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08"/>
  <workbookPr codeName="ThisWorkbook"/>
  <mc:AlternateContent xmlns:mc="http://schemas.openxmlformats.org/markup-compatibility/2006">
    <mc:Choice Requires="x15">
      <x15ac:absPath xmlns:x15ac="http://schemas.microsoft.com/office/spreadsheetml/2010/11/ac" url="/Users/jonas/Google Drive/SDG AI LAB/NCE/projects/SmallDataLongDocuments/data/raw/"/>
    </mc:Choice>
  </mc:AlternateContent>
  <xr:revisionPtr revIDLastSave="0" documentId="13_ncr:1_{0BC73497-CDC0-6640-9AA6-80451166B597}" xr6:coauthVersionLast="45" xr6:coauthVersionMax="45" xr10:uidLastSave="{00000000-0000-0000-0000-000000000000}"/>
  <bookViews>
    <workbookView xWindow="640" yWindow="460" windowWidth="27900" windowHeight="14860" activeTab="1" xr2:uid="{00000000-000D-0000-FFFF-FFFF00000000}"/>
  </bookViews>
  <sheets>
    <sheet name="Instructions" sheetId="10" r:id="rId1"/>
    <sheet name="Raw data-1027" sheetId="8" r:id="rId2"/>
    <sheet name="Main indicators" sheetId="4" r:id="rId3"/>
    <sheet name="Dropdown Menu" sheetId="2" r:id="rId4"/>
    <sheet name="Acronyms and Notes" sheetId="11" r:id="rId5"/>
  </sheets>
  <definedNames>
    <definedName name="_1_Poverty">'Dropdown Menu'!$B$13:$B$19</definedName>
    <definedName name="_10_Inequality">'Dropdown Menu'!$C$32:$C$42</definedName>
    <definedName name="_11_Cities">'Dropdown Menu'!$D$32:$D$42</definedName>
    <definedName name="_12_Consumption">'Dropdown Menu'!$E$32:$E$42</definedName>
    <definedName name="_13_Climate">'Dropdown Menu'!$F$32:$F$37</definedName>
    <definedName name="_14_Oceans">'Dropdown Menu'!$G$32:$G$41</definedName>
    <definedName name="_15_Terrestrial_ecosystems">'Dropdown Menu'!$H$32:$H$43</definedName>
    <definedName name="_16_Peace">'Dropdown Menu'!$I$32:$I$43</definedName>
    <definedName name="_17_Implementation">'Dropdown Menu'!$J$32:$J$50</definedName>
    <definedName name="_2_Hunger">'Dropdown Menu'!$C$13:$C$20</definedName>
    <definedName name="_3_Health">'Dropdown Menu'!$D$13:$D$25</definedName>
    <definedName name="_4_Education">'Dropdown Menu'!$E$13:$E$22</definedName>
    <definedName name="_5_Gender">'Dropdown Menu'!$F$13:$F$22</definedName>
    <definedName name="_6_Water_sanitation">'Dropdown Menu'!$G$13:$G$22</definedName>
    <definedName name="_7_Reliable_energy">'Dropdown Menu'!$H$13:$H$22</definedName>
    <definedName name="_8_Growth">'Dropdown Menu'!$I$13:$I$24</definedName>
    <definedName name="_9_Resilient_infrastructure">'Dropdown Menu'!$B$32:$B$42</definedName>
    <definedName name="_xlnm._FilterDatabase" localSheetId="2" hidden="1">'Main indicators'!$A$2:$A$5954</definedName>
    <definedName name="_xlnm._FilterDatabase" localSheetId="1" hidden="1">'Raw data-1027'!$A$1:$CC$656</definedName>
    <definedName name="Chemicals_and_Waste_Programme">'Dropdown Menu'!$J$100:$J$105</definedName>
    <definedName name="Cities">'Dropdown Menu'!$D$32:$D$41</definedName>
    <definedName name="Climate">'Dropdown Menu'!$F$32:$F$36</definedName>
    <definedName name="Climate_and_Forest_Program_">'Dropdown Menu'!$F$55:$F$57</definedName>
    <definedName name="Climate_Change_Adaptation_Programme">'Dropdown Menu'!$C$55:$C$61</definedName>
    <definedName name="Climate_Change_Mitigation_Programme">'Dropdown Menu'!$K$59:$K$62</definedName>
    <definedName name="Climate_Forest_of_Climate_Change_Mitigation">'Dropdown Menu'!$F$55:$F$57</definedName>
    <definedName name="Climate_Strategies_and_Policy_Programme">'Dropdown Menu'!$B$99:$B$108</definedName>
    <definedName name="Communities_and_indigenous_peoples_at_the_center_of_UNDP_environmental_programming">'Dropdown Menu'!$B$64</definedName>
    <definedName name="Communities_Programme">'Dropdown Menu'!$L$59:$L$64</definedName>
    <definedName name="Conserved_Areas">'Dropdown Menu'!$J$125:$J$136</definedName>
    <definedName name="Consumption">'Dropdown Menu'!$E$32:$E$43</definedName>
    <definedName name="Cooling_Alternatives">'Dropdown Menu'!$D$118:$D$121</definedName>
    <definedName name="Country" localSheetId="4">'Acronyms and Notes'!$Y$2:$Y$194</definedName>
    <definedName name="CSOs">'Dropdown Menu'!$D$242:$D$246</definedName>
    <definedName name="Desert">'Dropdown Menu'!$H$125:$H$130</definedName>
    <definedName name="Ecosystem_management_and_restoration">'Dropdown Menu'!$D$59:$D$65</definedName>
    <definedName name="Ecosystems_and_Biodiversity_Programme">'Dropdown Menu'!$D$55:$D$57</definedName>
    <definedName name="EditMode">#REF!</definedName>
    <definedName name="Education">'Dropdown Menu'!$E$13:$E$22</definedName>
    <definedName name="Education_Capacity">'Dropdown Menu'!$B$157:$B$165</definedName>
    <definedName name="Enabling">'Dropdown Menu'!$H$136:$H$141</definedName>
    <definedName name="Energy_Access">'Dropdown Menu'!$E$81:$E$82</definedName>
    <definedName name="Energy_Efficiency">'Dropdown Menu'!$E$56:$E$63</definedName>
    <definedName name="Energy_Program_For_Climate_Change_Mitigation">'Dropdown Menu'!$K$59:$K$62</definedName>
    <definedName name="Energy_Program_of_Climate_Change_Mitigation">'Dropdown Menu'!$K$59:$K$62</definedName>
    <definedName name="Environmental_Governance_Programme">'Dropdown Menu'!$F$99:$F$106</definedName>
    <definedName name="FACS">'Dropdown Menu'!$G$136:$G$145</definedName>
    <definedName name="Finance_Economy">'Dropdown Menu'!$D$136:$D$150</definedName>
    <definedName name="Food_and_Agricultural_Commodities">'Dropdown Menu'!$G$136:$G$150</definedName>
    <definedName name="Forest">'Dropdown Menu'!$B$125:$B$132</definedName>
    <definedName name="FreshWater">'Dropdown Menu'!$D$125:$D$130</definedName>
    <definedName name="Gender">'Dropdown Menu'!$F$13:$F$25</definedName>
    <definedName name="Gender_Equality">'Dropdown Menu'!$I$234:$I$243</definedName>
    <definedName name="Governance">'Dropdown Menu'!$B$136:$B$145</definedName>
    <definedName name="Grassland">'Dropdown Menu'!$F$125:$F$132</definedName>
    <definedName name="GRES">'Dropdown Menu'!$H$233:$H$236</definedName>
    <definedName name="Growth">'Dropdown Menu'!$I$13:$I$25</definedName>
    <definedName name="Health">'Dropdown Menu'!$D$13:$D$25</definedName>
    <definedName name="Heavy_metals">'Dropdown Menu'!$D$108:$D$112</definedName>
    <definedName name="HOT_TOPICS">'Dropdown Menu'!$B$263:$B$278</definedName>
    <definedName name="Human_altered_Areas">'Dropdown Menu'!$I$125:$I$130</definedName>
    <definedName name="Hunger">'Dropdown Menu'!$C$13:$C$25</definedName>
    <definedName name="Implementation">'Dropdown Menu'!$J$32:$J$50</definedName>
    <definedName name="Inequality">'Dropdown Menu'!$C$32:$C$43</definedName>
    <definedName name="LANDSCAPE">'Dropdown Menu'!$L$125:$L$133</definedName>
    <definedName name="Law_Regulation">'Dropdown Menu'!$C$136:$C$142</definedName>
    <definedName name="Livelihoods_FACS">'Dropdown Menu'!$G$136:$G$149</definedName>
    <definedName name="Mainstreaming_Biodiversity">'Dropdown Menu'!$D$59:$D$65</definedName>
    <definedName name="Management_Operation">'Dropdown Menu'!$F$136:$F$157</definedName>
    <definedName name="Marine">'Dropdown Menu'!$E$125:$E$134</definedName>
    <definedName name="Mercury">'Dropdown Menu'!$D$110:$D$112</definedName>
    <definedName name="Miscellaneous_Energy_Program">'Dropdown Menu'!$E$84:$E$92</definedName>
    <definedName name="Mitigation_Adaptation">'Dropdown Menu'!$D$157:$D$169</definedName>
    <definedName name="Monitor_Inventory">'Dropdown Menu'!$E$136:$E$150</definedName>
    <definedName name="Oceans">'Dropdown Menu'!$G$32:$G$43</definedName>
    <definedName name="Oceans_and_Water_Programme">'Dropdown Menu'!$G$55:$G$60</definedName>
    <definedName name="Ozone_Depleting_Substances">'Dropdown Menu'!$D$104:$D$105</definedName>
    <definedName name="Pathways">'Dropdown Menu'!$C$263:$C$265</definedName>
    <definedName name="Peace">'Dropdown Menu'!$I$32:$I$43</definedName>
    <definedName name="Persistent_Organic_Pollutants">'Dropdown Menu'!$D$100:$D$102</definedName>
    <definedName name="Poverty">'Dropdown Menu'!$B$13:$B$25</definedName>
    <definedName name="Private_Sector">'Dropdown Menu'!$C$242:$C$248</definedName>
    <definedName name="PROTOCOLS_PLANS">'Dropdown Menu'!$F$242:$F$258</definedName>
    <definedName name="Reliable_energy">'Dropdown Menu'!$H$13:$H$23</definedName>
    <definedName name="Renewable_Energy">'Dropdown Menu'!$E$65:$E$79</definedName>
    <definedName name="Resilient_infrastructure">'Dropdown Menu'!$B$32:$B$43</definedName>
    <definedName name="SDG_Goals">'Dropdown Menu'!$M$12:$M$28</definedName>
    <definedName name="Sectors">'Dropdown Menu'!$E$242:$E$259</definedName>
    <definedName name="Social_Inclusion">'Dropdown Menu'!$B$242:$B$252</definedName>
    <definedName name="STRATEGY">'Dropdown Menu'!$I$136:$I$145</definedName>
    <definedName name="Strengthening_conservation_areas">'Dropdown Menu'!$D$59:$D$65</definedName>
    <definedName name="Targeted_risk">'Dropdown Menu'!$D$263:$D$265</definedName>
    <definedName name="Technical_Team">'Dropdown Menu'!$J$59:$J$67</definedName>
    <definedName name="Technology_Innovation">'Dropdown Menu'!$C$157:$C$175</definedName>
    <definedName name="Terrestrial_ecosystems">'Dropdown Menu'!$H$32:$H$43</definedName>
    <definedName name="Tundra">'Dropdown Menu'!$C$125:$C$129</definedName>
    <definedName name="UNDP_Roles">'Dropdown Menu'!$H$157:$H$169</definedName>
    <definedName name="Vehicles_for_Delivering_Direct_support_to_communities">'Dropdown Menu'!$B$60:$B$62</definedName>
    <definedName name="Waste_Management">'Dropdown Menu'!$D$114:$D$116</definedName>
    <definedName name="Water_sanitation">'Dropdown Menu'!$G$13:$G$22</definedName>
    <definedName name="Wetlands">'Dropdown Menu'!$G$125:$G$130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4" i="4" l="1"/>
  <c r="A5" i="4" s="1"/>
  <c r="A6" i="4" s="1"/>
  <c r="A7" i="4" s="1"/>
  <c r="A8" i="4" s="1"/>
  <c r="A9" i="4" s="1"/>
  <c r="A10" i="4" s="1"/>
  <c r="A11" i="4" s="1"/>
  <c r="A12" i="4" s="1"/>
  <c r="A13" i="4" s="1"/>
  <c r="A14" i="4" s="1"/>
  <c r="A15" i="4" s="1"/>
  <c r="A17" i="4"/>
  <c r="A18" i="4" s="1"/>
  <c r="A19" i="4" s="1"/>
  <c r="A20" i="4" s="1"/>
  <c r="A21" i="4" s="1"/>
  <c r="A22" i="4" s="1"/>
  <c r="A23" i="4" s="1"/>
  <c r="A24" i="4" s="1"/>
  <c r="A25" i="4" s="1"/>
  <c r="A26" i="4" s="1"/>
  <c r="A27" i="4" s="1"/>
  <c r="A29" i="4"/>
  <c r="A30" i="4" s="1"/>
  <c r="A31" i="4" s="1"/>
  <c r="A32" i="4" s="1"/>
  <c r="A33" i="4" s="1"/>
  <c r="A34" i="4" s="1"/>
  <c r="A35" i="4" s="1"/>
  <c r="A36" i="4" s="1"/>
  <c r="A37" i="4" s="1"/>
  <c r="A38" i="4" s="1"/>
  <c r="A40" i="4"/>
  <c r="A41" i="4" s="1"/>
  <c r="A42" i="4" s="1"/>
  <c r="A43" i="4" s="1"/>
  <c r="A44" i="4" s="1"/>
  <c r="A45" i="4" s="1"/>
  <c r="A46" i="4" s="1"/>
  <c r="A47" i="4" s="1"/>
  <c r="A48" i="4" s="1"/>
  <c r="A49" i="4" s="1"/>
  <c r="A50" i="4" s="1"/>
  <c r="A51" i="4" s="1"/>
  <c r="A52" i="4" s="1"/>
  <c r="A53" i="4" s="1"/>
  <c r="A54" i="4" s="1"/>
  <c r="A55" i="4" s="1"/>
  <c r="A56" i="4" s="1"/>
  <c r="A57" i="4" s="1"/>
  <c r="A58" i="4" s="1"/>
  <c r="A59" i="4" s="1"/>
  <c r="A60" i="4" s="1"/>
  <c r="A61" i="4" s="1"/>
  <c r="A62" i="4" s="1"/>
  <c r="A63" i="4" s="1"/>
  <c r="A64" i="4" s="1"/>
  <c r="A65" i="4" s="1"/>
  <c r="A66" i="4" s="1"/>
  <c r="A67" i="4" s="1"/>
  <c r="A68" i="4" s="1"/>
  <c r="A69" i="4" s="1"/>
  <c r="A70" i="4" s="1"/>
  <c r="A71" i="4" s="1"/>
  <c r="A73" i="4"/>
  <c r="A74" i="4" s="1"/>
  <c r="A75" i="4" s="1"/>
  <c r="A76" i="4" s="1"/>
  <c r="A77" i="4" s="1"/>
  <c r="A78" i="4" s="1"/>
  <c r="A79" i="4" s="1"/>
  <c r="A80" i="4" s="1"/>
  <c r="A81" i="4" s="1"/>
  <c r="A82" i="4" s="1"/>
  <c r="A83" i="4" s="1"/>
  <c r="A84" i="4" s="1"/>
  <c r="A85" i="4" s="1"/>
  <c r="A86" i="4" s="1"/>
  <c r="A87" i="4" s="1"/>
  <c r="A88" i="4" s="1"/>
  <c r="A89" i="4" s="1"/>
  <c r="A90" i="4" s="1"/>
  <c r="A91" i="4" s="1"/>
  <c r="A92" i="4" s="1"/>
  <c r="A93" i="4" s="1"/>
  <c r="A94" i="4" s="1"/>
  <c r="A95" i="4" s="1"/>
  <c r="A96" i="4" s="1"/>
  <c r="A97" i="4" s="1"/>
  <c r="A99" i="4"/>
  <c r="A100" i="4"/>
  <c r="A101" i="4" s="1"/>
  <c r="A102" i="4" s="1"/>
  <c r="A103" i="4" s="1"/>
  <c r="A104" i="4" s="1"/>
  <c r="A105" i="4" s="1"/>
  <c r="A106" i="4" s="1"/>
  <c r="A107" i="4" s="1"/>
  <c r="A108" i="4" s="1"/>
  <c r="A109" i="4" s="1"/>
  <c r="A110" i="4" s="1"/>
  <c r="A111" i="4" s="1"/>
  <c r="A113" i="4"/>
  <c r="A114" i="4" s="1"/>
  <c r="A115" i="4" s="1"/>
  <c r="A116" i="4" s="1"/>
  <c r="A117" i="4" s="1"/>
  <c r="A118" i="4" s="1"/>
  <c r="A119" i="4" s="1"/>
  <c r="A120" i="4" s="1"/>
  <c r="A121" i="4" s="1"/>
  <c r="A122" i="4" s="1"/>
  <c r="A123" i="4" s="1"/>
  <c r="A124" i="4" s="1"/>
  <c r="A125" i="4" s="1"/>
  <c r="A126" i="4" s="1"/>
  <c r="A127" i="4" s="1"/>
  <c r="A128" i="4" s="1"/>
  <c r="A129" i="4" s="1"/>
  <c r="A130" i="4" s="1"/>
  <c r="A131" i="4" s="1"/>
  <c r="A132" i="4" s="1"/>
  <c r="A133" i="4" s="1"/>
  <c r="A134" i="4" s="1"/>
  <c r="A135" i="4" s="1"/>
  <c r="A136" i="4" s="1"/>
  <c r="A137" i="4" s="1"/>
  <c r="A138" i="4" s="1"/>
  <c r="A139" i="4" s="1"/>
  <c r="A140" i="4" s="1"/>
  <c r="A141" i="4" s="1"/>
  <c r="A142" i="4" s="1"/>
  <c r="A143" i="4" s="1"/>
  <c r="A144" i="4" s="1"/>
  <c r="A145" i="4" s="1"/>
  <c r="A147" i="4"/>
  <c r="A148" i="4" s="1"/>
  <c r="A149" i="4" s="1"/>
  <c r="A150" i="4" s="1"/>
  <c r="A152" i="4"/>
  <c r="A153" i="4" s="1"/>
  <c r="A154" i="4" s="1"/>
  <c r="A155" i="4" s="1"/>
  <c r="A156" i="4" s="1"/>
  <c r="A157" i="4" s="1"/>
  <c r="A158" i="4" s="1"/>
  <c r="A159" i="4" s="1"/>
  <c r="A160" i="4" s="1"/>
  <c r="A161" i="4" s="1"/>
  <c r="A162" i="4" s="1"/>
  <c r="A163" i="4" s="1"/>
  <c r="A164" i="4" s="1"/>
  <c r="A165" i="4" s="1"/>
  <c r="A166" i="4" s="1"/>
  <c r="A167" i="4" s="1"/>
  <c r="A168" i="4" s="1"/>
  <c r="A169" i="4" s="1"/>
  <c r="A170" i="4" s="1"/>
  <c r="A171" i="4" s="1"/>
  <c r="A172" i="4" s="1"/>
  <c r="A173" i="4" s="1"/>
  <c r="A174" i="4" s="1"/>
  <c r="A175" i="4" s="1"/>
  <c r="A176" i="4" s="1"/>
  <c r="A178" i="4"/>
  <c r="A179" i="4" s="1"/>
  <c r="A180" i="4" s="1"/>
  <c r="A181" i="4" s="1"/>
  <c r="A182" i="4" s="1"/>
  <c r="A183" i="4" s="1"/>
  <c r="A184" i="4" s="1"/>
  <c r="A185" i="4" s="1"/>
  <c r="A186" i="4" s="1"/>
  <c r="A187" i="4" s="1"/>
  <c r="A188" i="4" s="1"/>
  <c r="A189" i="4" s="1"/>
  <c r="A190" i="4" s="1"/>
  <c r="A191" i="4" s="1"/>
  <c r="A192" i="4" s="1"/>
  <c r="A193" i="4" s="1"/>
  <c r="A194" i="4" s="1"/>
  <c r="A195" i="4" s="1"/>
  <c r="A196" i="4" s="1"/>
  <c r="A197" i="4" s="1"/>
  <c r="A198" i="4" s="1"/>
  <c r="A199" i="4" s="1"/>
  <c r="A200" i="4" s="1"/>
  <c r="A201" i="4" s="1"/>
  <c r="A202" i="4" s="1"/>
  <c r="A203" i="4" s="1"/>
  <c r="A204" i="4" s="1"/>
  <c r="A205" i="4" s="1"/>
  <c r="A206" i="4" s="1"/>
  <c r="A208" i="4"/>
  <c r="A209" i="4" s="1"/>
  <c r="A210" i="4" s="1"/>
  <c r="A211" i="4" s="1"/>
  <c r="A212" i="4" s="1"/>
  <c r="A213" i="4" s="1"/>
  <c r="A214" i="4" s="1"/>
  <c r="A215" i="4" s="1"/>
  <c r="A216" i="4" s="1"/>
  <c r="A217" i="4" s="1"/>
  <c r="A218" i="4" s="1"/>
  <c r="A219" i="4" s="1"/>
  <c r="A220" i="4" s="1"/>
  <c r="A221" i="4" s="1"/>
  <c r="A222" i="4" s="1"/>
  <c r="A223" i="4" s="1"/>
  <c r="A224" i="4" s="1"/>
  <c r="A225" i="4" s="1"/>
  <c r="A226" i="4" s="1"/>
  <c r="A228" i="4"/>
  <c r="A229" i="4" s="1"/>
  <c r="A230" i="4" s="1"/>
  <c r="A231" i="4" s="1"/>
  <c r="A232" i="4" s="1"/>
  <c r="A233" i="4" s="1"/>
  <c r="A234" i="4" s="1"/>
  <c r="A235" i="4" s="1"/>
  <c r="A236" i="4" s="1"/>
  <c r="A237" i="4" s="1"/>
  <c r="A238" i="4" s="1"/>
  <c r="A239" i="4" s="1"/>
  <c r="A241" i="4"/>
  <c r="A242" i="4" s="1"/>
  <c r="A243" i="4" s="1"/>
  <c r="A244" i="4" s="1"/>
  <c r="A245" i="4" s="1"/>
  <c r="A246" i="4" s="1"/>
  <c r="A247" i="4" s="1"/>
  <c r="A248" i="4" s="1"/>
  <c r="A249" i="4" s="1"/>
  <c r="A250" i="4" s="1"/>
  <c r="A251" i="4" s="1"/>
  <c r="A253" i="4"/>
  <c r="A254" i="4" s="1"/>
  <c r="A255" i="4" s="1"/>
  <c r="A256" i="4" s="1"/>
  <c r="A257" i="4" s="1"/>
  <c r="A258" i="4" s="1"/>
  <c r="A259" i="4" s="1"/>
  <c r="A260" i="4" s="1"/>
  <c r="A261" i="4" s="1"/>
  <c r="A262" i="4" s="1"/>
  <c r="A263" i="4" s="1"/>
  <c r="A264" i="4" s="1"/>
  <c r="A265" i="4" s="1"/>
  <c r="A266" i="4" s="1"/>
  <c r="A267" i="4" s="1"/>
  <c r="A268" i="4" s="1"/>
  <c r="A269" i="4" s="1"/>
  <c r="A270" i="4" s="1"/>
  <c r="A271" i="4" s="1"/>
  <c r="A272" i="4" s="1"/>
  <c r="A273" i="4" s="1"/>
  <c r="A274" i="4" s="1"/>
  <c r="A275" i="4" s="1"/>
  <c r="A276" i="4" s="1"/>
  <c r="A278" i="4"/>
  <c r="A279" i="4" s="1"/>
  <c r="A280" i="4" s="1"/>
  <c r="A281" i="4" s="1"/>
  <c r="A282" i="4" s="1"/>
  <c r="A283" i="4" s="1"/>
  <c r="A284" i="4" s="1"/>
  <c r="A285" i="4" s="1"/>
  <c r="A286" i="4" s="1"/>
  <c r="A287" i="4" s="1"/>
  <c r="A288" i="4" s="1"/>
  <c r="A289" i="4" s="1"/>
  <c r="A290" i="4" s="1"/>
  <c r="A291" i="4" s="1"/>
  <c r="A292" i="4" s="1"/>
  <c r="A293" i="4" s="1"/>
  <c r="A294" i="4" s="1"/>
  <c r="A295" i="4" s="1"/>
  <c r="A296" i="4" s="1"/>
  <c r="A298" i="4"/>
  <c r="A299" i="4" s="1"/>
  <c r="A300" i="4" s="1"/>
  <c r="A301" i="4" s="1"/>
  <c r="A302" i="4" s="1"/>
  <c r="A303" i="4" s="1"/>
  <c r="A304" i="4" s="1"/>
  <c r="A305" i="4" s="1"/>
  <c r="A306" i="4" s="1"/>
  <c r="A307" i="4" s="1"/>
  <c r="A308" i="4" s="1"/>
  <c r="A309" i="4" s="1"/>
  <c r="A310" i="4" s="1"/>
  <c r="A311" i="4" s="1"/>
  <c r="A312" i="4" s="1"/>
  <c r="A313" i="4" s="1"/>
  <c r="A314" i="4" s="1"/>
  <c r="A316" i="4"/>
  <c r="A317" i="4" s="1"/>
  <c r="A318" i="4" s="1"/>
  <c r="A319" i="4" s="1"/>
  <c r="A320" i="4" s="1"/>
  <c r="A321" i="4" s="1"/>
  <c r="A322" i="4" s="1"/>
  <c r="A323" i="4" s="1"/>
  <c r="A324" i="4" s="1"/>
  <c r="A325" i="4" s="1"/>
  <c r="A326" i="4" s="1"/>
  <c r="A327" i="4" s="1"/>
  <c r="A328" i="4" s="1"/>
  <c r="A329" i="4" s="1"/>
  <c r="A330" i="4" s="1"/>
  <c r="A331" i="4" s="1"/>
  <c r="A332" i="4" s="1"/>
  <c r="A333" i="4" s="1"/>
  <c r="A334" i="4" s="1"/>
  <c r="A335" i="4" s="1"/>
  <c r="A337" i="4"/>
  <c r="A338" i="4" s="1"/>
  <c r="A339" i="4" s="1"/>
  <c r="A340" i="4" s="1"/>
  <c r="A341" i="4" s="1"/>
  <c r="A342" i="4" s="1"/>
  <c r="A343" i="4" s="1"/>
  <c r="A344" i="4" s="1"/>
  <c r="A345" i="4" s="1"/>
  <c r="A346" i="4" s="1"/>
  <c r="A347" i="4" s="1"/>
  <c r="A348" i="4" s="1"/>
  <c r="A349" i="4" s="1"/>
  <c r="A350" i="4" s="1"/>
  <c r="A351" i="4" s="1"/>
  <c r="A352" i="4" s="1"/>
  <c r="A353" i="4" s="1"/>
  <c r="A354" i="4" s="1"/>
  <c r="A355" i="4" s="1"/>
  <c r="A356" i="4" s="1"/>
  <c r="A357" i="4" s="1"/>
  <c r="A359" i="4"/>
  <c r="A360" i="4" s="1"/>
  <c r="A361" i="4" s="1"/>
  <c r="A362" i="4" s="1"/>
  <c r="A363" i="4" s="1"/>
  <c r="A364" i="4" s="1"/>
  <c r="A365" i="4" s="1"/>
  <c r="A366" i="4" s="1"/>
  <c r="A367" i="4" s="1"/>
  <c r="A368" i="4" s="1"/>
  <c r="A369" i="4" s="1"/>
  <c r="A370" i="4" s="1"/>
  <c r="A371" i="4" s="1"/>
  <c r="A372" i="4" s="1"/>
  <c r="A373" i="4" s="1"/>
  <c r="A374" i="4" s="1"/>
  <c r="A375" i="4" s="1"/>
  <c r="A376" i="4" s="1"/>
  <c r="A377" i="4" s="1"/>
  <c r="A378" i="4" s="1"/>
  <c r="A379" i="4" s="1"/>
  <c r="A380" i="4" s="1"/>
  <c r="A381" i="4" s="1"/>
  <c r="A382" i="4" s="1"/>
  <c r="A383" i="4" s="1"/>
  <c r="A384" i="4" s="1"/>
  <c r="A385" i="4" s="1"/>
  <c r="A386" i="4" s="1"/>
  <c r="A387" i="4" s="1"/>
  <c r="A388" i="4" s="1"/>
  <c r="A389" i="4" s="1"/>
  <c r="A390" i="4" s="1"/>
  <c r="A391" i="4" s="1"/>
  <c r="A392" i="4" s="1"/>
  <c r="A393" i="4" s="1"/>
  <c r="A394" i="4" s="1"/>
  <c r="A395" i="4" s="1"/>
  <c r="A396" i="4" s="1"/>
  <c r="A397" i="4" s="1"/>
  <c r="A399" i="4"/>
  <c r="A400" i="4" s="1"/>
  <c r="A401" i="4" s="1"/>
  <c r="A402" i="4" s="1"/>
  <c r="A403" i="4" s="1"/>
  <c r="A404" i="4" s="1"/>
  <c r="A405" i="4" s="1"/>
  <c r="A406" i="4" s="1"/>
  <c r="A407" i="4" s="1"/>
  <c r="A408" i="4" s="1"/>
  <c r="A409" i="4" s="1"/>
  <c r="A410" i="4" s="1"/>
  <c r="A411" i="4" s="1"/>
  <c r="A412" i="4" s="1"/>
  <c r="A413" i="4" s="1"/>
  <c r="A414" i="4" s="1"/>
  <c r="A415" i="4" s="1"/>
  <c r="A416" i="4" s="1"/>
  <c r="A418" i="4"/>
  <c r="A419" i="4" s="1"/>
  <c r="A420" i="4" s="1"/>
  <c r="A421" i="4" s="1"/>
  <c r="A422" i="4" s="1"/>
  <c r="A423" i="4" s="1"/>
  <c r="A424" i="4" s="1"/>
  <c r="A425" i="4" s="1"/>
  <c r="A426" i="4" s="1"/>
  <c r="A427" i="4"/>
  <c r="A428" i="4" s="1"/>
  <c r="A429" i="4" s="1"/>
  <c r="A430" i="4" s="1"/>
  <c r="A431" i="4" s="1"/>
  <c r="A432" i="4" s="1"/>
  <c r="A433" i="4" s="1"/>
  <c r="A434" i="4" s="1"/>
  <c r="A435" i="4" s="1"/>
  <c r="A436" i="4" s="1"/>
  <c r="A437" i="4" s="1"/>
  <c r="A439" i="4"/>
  <c r="A440" i="4" s="1"/>
  <c r="A441" i="4" s="1"/>
  <c r="A442" i="4" s="1"/>
  <c r="A443" i="4" s="1"/>
  <c r="A444" i="4" s="1"/>
  <c r="A445" i="4" s="1"/>
  <c r="A446" i="4" s="1"/>
  <c r="A447" i="4" s="1"/>
  <c r="A448" i="4" s="1"/>
  <c r="A449" i="4" s="1"/>
  <c r="A450" i="4" s="1"/>
  <c r="A451" i="4" s="1"/>
  <c r="A452" i="4" s="1"/>
  <c r="A453" i="4" s="1"/>
  <c r="A454" i="4" s="1"/>
  <c r="A455" i="4" s="1"/>
  <c r="A456" i="4" s="1"/>
  <c r="A457" i="4" s="1"/>
  <c r="A458" i="4" s="1"/>
  <c r="A459" i="4" s="1"/>
  <c r="A460" i="4" s="1"/>
  <c r="A461" i="4" s="1"/>
  <c r="A462" i="4" s="1"/>
  <c r="A463" i="4" s="1"/>
  <c r="A464" i="4" s="1"/>
  <c r="A465" i="4" s="1"/>
  <c r="A466" i="4" s="1"/>
  <c r="A467" i="4" s="1"/>
  <c r="A468" i="4" s="1"/>
  <c r="A469" i="4" s="1"/>
  <c r="A470" i="4" s="1"/>
  <c r="A472" i="4"/>
  <c r="A473" i="4" s="1"/>
  <c r="A474" i="4" s="1"/>
  <c r="A475" i="4" s="1"/>
  <c r="A476" i="4" s="1"/>
  <c r="A477" i="4" s="1"/>
  <c r="A478" i="4" s="1"/>
  <c r="A479" i="4" s="1"/>
  <c r="A480" i="4" s="1"/>
  <c r="A481" i="4" s="1"/>
  <c r="A482" i="4" s="1"/>
  <c r="A483" i="4" s="1"/>
  <c r="A484" i="4" s="1"/>
  <c r="A486" i="4"/>
  <c r="A487" i="4" s="1"/>
  <c r="A488" i="4" s="1"/>
  <c r="A489" i="4" s="1"/>
  <c r="A490" i="4" s="1"/>
  <c r="A491" i="4" s="1"/>
  <c r="A492" i="4" s="1"/>
  <c r="A493" i="4" s="1"/>
  <c r="A494" i="4" s="1"/>
  <c r="A495" i="4" s="1"/>
  <c r="A496" i="4" s="1"/>
  <c r="A497" i="4" s="1"/>
  <c r="A498" i="4" s="1"/>
  <c r="A499" i="4" s="1"/>
  <c r="A501" i="4"/>
  <c r="A502" i="4" s="1"/>
  <c r="A503" i="4" s="1"/>
  <c r="A504" i="4" s="1"/>
  <c r="A505" i="4" s="1"/>
  <c r="A506" i="4" s="1"/>
  <c r="A507" i="4" s="1"/>
  <c r="A508" i="4" s="1"/>
  <c r="A509" i="4" s="1"/>
  <c r="A510" i="4" s="1"/>
  <c r="A511" i="4" s="1"/>
  <c r="A512" i="4" s="1"/>
  <c r="A513" i="4" s="1"/>
  <c r="A514" i="4" s="1"/>
  <c r="A515" i="4" s="1"/>
  <c r="A516" i="4" s="1"/>
  <c r="A517" i="4" s="1"/>
  <c r="A518" i="4" s="1"/>
  <c r="A519" i="4" s="1"/>
  <c r="A521" i="4"/>
  <c r="A522" i="4" s="1"/>
  <c r="A523" i="4" s="1"/>
  <c r="A524" i="4" s="1"/>
  <c r="A525" i="4" s="1"/>
  <c r="A526" i="4" s="1"/>
  <c r="A527" i="4" s="1"/>
  <c r="A529" i="4"/>
  <c r="A530" i="4" s="1"/>
  <c r="A531" i="4" s="1"/>
  <c r="A532" i="4" s="1"/>
  <c r="A534" i="4"/>
  <c r="A535" i="4" s="1"/>
  <c r="A536" i="4" s="1"/>
  <c r="A537" i="4" s="1"/>
  <c r="A538" i="4" s="1"/>
  <c r="A539" i="4" s="1"/>
  <c r="A540" i="4" s="1"/>
  <c r="A541" i="4" s="1"/>
  <c r="A542" i="4" s="1"/>
  <c r="A543" i="4" s="1"/>
  <c r="A544" i="4" s="1"/>
  <c r="A545" i="4" s="1"/>
  <c r="A546" i="4" s="1"/>
  <c r="A547" i="4" s="1"/>
  <c r="A548" i="4" s="1"/>
  <c r="A550" i="4"/>
  <c r="A551" i="4" s="1"/>
  <c r="A552" i="4" s="1"/>
  <c r="A553" i="4" s="1"/>
  <c r="A554" i="4" s="1"/>
  <c r="A555" i="4" s="1"/>
  <c r="A556" i="4" s="1"/>
  <c r="A557" i="4" s="1"/>
  <c r="A558" i="4" s="1"/>
  <c r="A559" i="4" s="1"/>
  <c r="A560" i="4" s="1"/>
  <c r="A561" i="4" s="1"/>
  <c r="A562" i="4" s="1"/>
  <c r="A563" i="4" s="1"/>
  <c r="A564" i="4" s="1"/>
  <c r="A565" i="4" s="1"/>
  <c r="A566" i="4" s="1"/>
  <c r="A567" i="4" s="1"/>
  <c r="A568" i="4" s="1"/>
  <c r="A569" i="4" s="1"/>
  <c r="A570" i="4" s="1"/>
  <c r="A571" i="4" s="1"/>
  <c r="A572" i="4" s="1"/>
  <c r="A573" i="4" s="1"/>
  <c r="A574" i="4" s="1"/>
  <c r="A575" i="4" s="1"/>
  <c r="A577" i="4"/>
  <c r="A578" i="4" s="1"/>
  <c r="A579" i="4" s="1"/>
  <c r="A580" i="4" s="1"/>
  <c r="A581" i="4" s="1"/>
  <c r="A582" i="4" s="1"/>
  <c r="A583" i="4" s="1"/>
  <c r="A584" i="4" s="1"/>
  <c r="A585" i="4" s="1"/>
  <c r="A586" i="4" s="1"/>
  <c r="A587" i="4" s="1"/>
  <c r="A589" i="4"/>
  <c r="A590" i="4" s="1"/>
  <c r="A591" i="4" s="1"/>
  <c r="A592" i="4" s="1"/>
  <c r="A593" i="4" s="1"/>
  <c r="A594" i="4" s="1"/>
  <c r="A595" i="4" s="1"/>
  <c r="A596" i="4" s="1"/>
  <c r="A597" i="4" s="1"/>
  <c r="A598" i="4" s="1"/>
  <c r="A599" i="4" s="1"/>
  <c r="A600" i="4" s="1"/>
  <c r="A601" i="4" s="1"/>
  <c r="A602" i="4" s="1"/>
  <c r="A604" i="4"/>
  <c r="A605" i="4" s="1"/>
  <c r="A606" i="4" s="1"/>
  <c r="A607" i="4" s="1"/>
  <c r="A608" i="4" s="1"/>
  <c r="A609" i="4" s="1"/>
  <c r="A610" i="4" s="1"/>
  <c r="A611" i="4" s="1"/>
  <c r="A612" i="4" s="1"/>
  <c r="A613" i="4" s="1"/>
  <c r="A614" i="4" s="1"/>
  <c r="A615" i="4" s="1"/>
  <c r="A616" i="4" s="1"/>
  <c r="A617" i="4" s="1"/>
  <c r="A618" i="4" s="1"/>
  <c r="A619" i="4" s="1"/>
  <c r="A620" i="4" s="1"/>
  <c r="A621" i="4" s="1"/>
  <c r="A622" i="4" s="1"/>
  <c r="A623" i="4" s="1"/>
  <c r="A624" i="4" s="1"/>
  <c r="A625" i="4" s="1"/>
  <c r="A626" i="4" s="1"/>
  <c r="A628" i="4"/>
  <c r="A629" i="4" s="1"/>
  <c r="A630" i="4" s="1"/>
  <c r="A631" i="4" s="1"/>
  <c r="A632" i="4" s="1"/>
  <c r="A633" i="4" s="1"/>
  <c r="A634" i="4" s="1"/>
  <c r="A636" i="4"/>
  <c r="A637" i="4" s="1"/>
  <c r="A638" i="4" s="1"/>
  <c r="A639" i="4" s="1"/>
  <c r="A640" i="4" s="1"/>
  <c r="A641" i="4" s="1"/>
  <c r="A642" i="4" s="1"/>
  <c r="A643" i="4" s="1"/>
  <c r="A644" i="4" s="1"/>
  <c r="A645" i="4" s="1"/>
  <c r="A646" i="4" s="1"/>
  <c r="A647" i="4" s="1"/>
  <c r="A648" i="4" s="1"/>
  <c r="A649" i="4" s="1"/>
  <c r="A650" i="4" s="1"/>
  <c r="A651" i="4" s="1"/>
  <c r="A652" i="4" s="1"/>
  <c r="A653" i="4" s="1"/>
  <c r="A654" i="4" s="1"/>
  <c r="A655" i="4" s="1"/>
  <c r="A656" i="4" s="1"/>
  <c r="A657" i="4" s="1"/>
  <c r="A658" i="4" s="1"/>
  <c r="A659" i="4" s="1"/>
  <c r="A661" i="4"/>
  <c r="A662" i="4" s="1"/>
  <c r="A663" i="4" s="1"/>
  <c r="A664" i="4" s="1"/>
  <c r="A665" i="4" s="1"/>
  <c r="A666" i="4" s="1"/>
  <c r="A667" i="4" s="1"/>
  <c r="A668" i="4" s="1"/>
  <c r="A669" i="4" s="1"/>
  <c r="A670" i="4" s="1"/>
  <c r="A671" i="4" s="1"/>
  <c r="A672" i="4" s="1"/>
  <c r="A673" i="4" s="1"/>
  <c r="A674" i="4" s="1"/>
  <c r="A675" i="4" s="1"/>
  <c r="A677" i="4"/>
  <c r="A678" i="4" s="1"/>
  <c r="A679" i="4" s="1"/>
  <c r="A680" i="4" s="1"/>
  <c r="A681" i="4" s="1"/>
  <c r="A682" i="4" s="1"/>
  <c r="A683" i="4" s="1"/>
  <c r="A684" i="4" s="1"/>
  <c r="A685" i="4" s="1"/>
  <c r="A686" i="4" s="1"/>
  <c r="A687" i="4" s="1"/>
  <c r="A689" i="4"/>
  <c r="A690" i="4" s="1"/>
  <c r="A691" i="4" s="1"/>
  <c r="A692" i="4" s="1"/>
  <c r="A693" i="4" s="1"/>
  <c r="A694" i="4" s="1"/>
  <c r="A695" i="4" s="1"/>
  <c r="A696" i="4" s="1"/>
  <c r="A697" i="4" s="1"/>
  <c r="A698" i="4" s="1"/>
  <c r="A699" i="4" s="1"/>
  <c r="A700" i="4" s="1"/>
  <c r="A701" i="4" s="1"/>
  <c r="A702" i="4" s="1"/>
  <c r="A703" i="4" s="1"/>
  <c r="A704" i="4" s="1"/>
  <c r="A705" i="4" s="1"/>
  <c r="A707" i="4"/>
  <c r="A708" i="4" s="1"/>
  <c r="A709" i="4" s="1"/>
  <c r="A710" i="4" s="1"/>
  <c r="A711" i="4" s="1"/>
  <c r="A712" i="4" s="1"/>
  <c r="A713" i="4" s="1"/>
  <c r="A714" i="4" s="1"/>
  <c r="A715" i="4" s="1"/>
  <c r="A716" i="4" s="1"/>
  <c r="A717" i="4" s="1"/>
  <c r="A718" i="4" s="1"/>
  <c r="A719" i="4" s="1"/>
  <c r="A720" i="4" s="1"/>
  <c r="A721" i="4" s="1"/>
  <c r="A723" i="4"/>
  <c r="A724" i="4" s="1"/>
  <c r="A725" i="4" s="1"/>
  <c r="A726" i="4" s="1"/>
  <c r="A727" i="4" s="1"/>
  <c r="A728" i="4" s="1"/>
  <c r="A729" i="4" s="1"/>
  <c r="A730" i="4" s="1"/>
  <c r="A731" i="4" s="1"/>
  <c r="A732" i="4" s="1"/>
  <c r="A733" i="4" s="1"/>
  <c r="A734" i="4" s="1"/>
  <c r="A735" i="4" s="1"/>
  <c r="A736" i="4" s="1"/>
  <c r="A737" i="4" s="1"/>
  <c r="A738" i="4" s="1"/>
  <c r="A739" i="4" s="1"/>
  <c r="A740" i="4" s="1"/>
  <c r="A741" i="4" s="1"/>
  <c r="A742" i="4" s="1"/>
  <c r="A743" i="4" s="1"/>
  <c r="A744" i="4" s="1"/>
  <c r="A745" i="4" s="1"/>
  <c r="A746" i="4" s="1"/>
  <c r="A747" i="4" s="1"/>
  <c r="A749" i="4"/>
  <c r="A750" i="4" s="1"/>
  <c r="A751" i="4" s="1"/>
  <c r="A752" i="4" s="1"/>
  <c r="A753" i="4" s="1"/>
  <c r="A754" i="4" s="1"/>
  <c r="A755" i="4" s="1"/>
  <c r="A756" i="4" s="1"/>
  <c r="A757" i="4" s="1"/>
  <c r="A758" i="4" s="1"/>
  <c r="A759" i="4" s="1"/>
  <c r="A760" i="4" s="1"/>
  <c r="A761" i="4" s="1"/>
  <c r="A762" i="4" s="1"/>
  <c r="A763" i="4" s="1"/>
  <c r="A764" i="4" s="1"/>
  <c r="A765" i="4" s="1"/>
  <c r="A766" i="4" s="1"/>
  <c r="A767" i="4" s="1"/>
  <c r="A768" i="4" s="1"/>
  <c r="A769" i="4" s="1"/>
  <c r="A770" i="4" s="1"/>
  <c r="A771" i="4" s="1"/>
  <c r="A772" i="4" s="1"/>
  <c r="A773" i="4" s="1"/>
  <c r="A774" i="4" s="1"/>
  <c r="A776" i="4"/>
  <c r="A777" i="4" s="1"/>
  <c r="A778" i="4" s="1"/>
  <c r="A779" i="4" s="1"/>
  <c r="A780" i="4" s="1"/>
  <c r="A781" i="4" s="1"/>
  <c r="A782" i="4" s="1"/>
  <c r="A783" i="4" s="1"/>
  <c r="A784" i="4" s="1"/>
  <c r="A785" i="4" s="1"/>
  <c r="A786" i="4" s="1"/>
  <c r="A787" i="4" s="1"/>
  <c r="A788" i="4" s="1"/>
  <c r="A789" i="4" s="1"/>
  <c r="A790" i="4" s="1"/>
  <c r="A792" i="4"/>
  <c r="A793" i="4" s="1"/>
  <c r="A794" i="4" s="1"/>
  <c r="A795" i="4" s="1"/>
  <c r="A796" i="4" s="1"/>
  <c r="A797" i="4" s="1"/>
  <c r="A798" i="4" s="1"/>
  <c r="A799" i="4" s="1"/>
  <c r="A800" i="4" s="1"/>
  <c r="A801" i="4" s="1"/>
  <c r="A802" i="4" s="1"/>
  <c r="A803" i="4" s="1"/>
  <c r="A804" i="4" s="1"/>
  <c r="A805" i="4" s="1"/>
  <c r="A806" i="4" s="1"/>
  <c r="A807" i="4" s="1"/>
  <c r="A808" i="4" s="1"/>
  <c r="A809" i="4" s="1"/>
  <c r="A810" i="4" s="1"/>
  <c r="A811" i="4" s="1"/>
  <c r="A812" i="4" s="1"/>
  <c r="A813" i="4" s="1"/>
  <c r="A814" i="4" s="1"/>
  <c r="A815" i="4" s="1"/>
  <c r="A816" i="4" s="1"/>
  <c r="A817" i="4" s="1"/>
  <c r="A818" i="4" s="1"/>
  <c r="A819" i="4" s="1"/>
  <c r="A820" i="4" s="1"/>
  <c r="A821" i="4" s="1"/>
  <c r="A822" i="4" s="1"/>
  <c r="A823" i="4" s="1"/>
  <c r="A824" i="4" s="1"/>
  <c r="A825" i="4" s="1"/>
  <c r="A826" i="4" s="1"/>
  <c r="A827" i="4" s="1"/>
  <c r="A828" i="4" s="1"/>
  <c r="A829" i="4" s="1"/>
  <c r="A830" i="4" s="1"/>
  <c r="A832" i="4"/>
  <c r="A833" i="4" s="1"/>
  <c r="A834" i="4" s="1"/>
  <c r="A835" i="4" s="1"/>
  <c r="A836" i="4" s="1"/>
  <c r="A837" i="4" s="1"/>
  <c r="A838" i="4" s="1"/>
  <c r="A839" i="4" s="1"/>
  <c r="A840" i="4" s="1"/>
  <c r="A841" i="4" s="1"/>
  <c r="A842" i="4" s="1"/>
  <c r="A843" i="4" s="1"/>
  <c r="A844" i="4" s="1"/>
  <c r="A845" i="4" s="1"/>
  <c r="A847" i="4"/>
  <c r="A848" i="4" s="1"/>
  <c r="A849" i="4" s="1"/>
  <c r="A850" i="4" s="1"/>
  <c r="A851" i="4" s="1"/>
  <c r="A852" i="4" s="1"/>
  <c r="A853" i="4" s="1"/>
  <c r="A854" i="4" s="1"/>
  <c r="A855" i="4" s="1"/>
  <c r="A856" i="4" s="1"/>
  <c r="A857" i="4" s="1"/>
  <c r="A858" i="4" s="1"/>
  <c r="A859" i="4" s="1"/>
  <c r="A860" i="4" s="1"/>
  <c r="A861" i="4" s="1"/>
  <c r="A862" i="4" s="1"/>
  <c r="A863" i="4" s="1"/>
  <c r="A864" i="4" s="1"/>
  <c r="A865" i="4" s="1"/>
  <c r="A866" i="4" s="1"/>
  <c r="A867" i="4" s="1"/>
  <c r="A868" i="4" s="1"/>
  <c r="A869" i="4" s="1"/>
  <c r="A870" i="4" s="1"/>
  <c r="A872" i="4"/>
  <c r="A873" i="4" s="1"/>
  <c r="A874" i="4" s="1"/>
  <c r="A875" i="4" s="1"/>
  <c r="A876" i="4" s="1"/>
  <c r="A877" i="4" s="1"/>
  <c r="A878" i="4" s="1"/>
  <c r="A879" i="4" s="1"/>
  <c r="A880" i="4" s="1"/>
  <c r="A881" i="4" s="1"/>
  <c r="A882" i="4" s="1"/>
  <c r="A883" i="4" s="1"/>
  <c r="A884" i="4" s="1"/>
  <c r="A885" i="4" s="1"/>
  <c r="A886" i="4" s="1"/>
  <c r="A887" i="4" s="1"/>
  <c r="A889" i="4"/>
  <c r="A890" i="4" s="1"/>
  <c r="A891" i="4" s="1"/>
  <c r="A892" i="4" s="1"/>
  <c r="A893" i="4" s="1"/>
  <c r="A894" i="4" s="1"/>
  <c r="A895" i="4" s="1"/>
  <c r="A896" i="4" s="1"/>
  <c r="A897" i="4" s="1"/>
  <c r="A899" i="4"/>
  <c r="A900" i="4" s="1"/>
  <c r="A901" i="4" s="1"/>
  <c r="A902" i="4" s="1"/>
  <c r="A903" i="4" s="1"/>
  <c r="A904" i="4" s="1"/>
  <c r="A905" i="4" s="1"/>
  <c r="A906" i="4" s="1"/>
  <c r="A907" i="4" s="1"/>
  <c r="A908" i="4" s="1"/>
  <c r="A909" i="4" s="1"/>
  <c r="A910" i="4" s="1"/>
  <c r="A911" i="4" s="1"/>
  <c r="A912" i="4" s="1"/>
  <c r="A914" i="4"/>
  <c r="A915" i="4" s="1"/>
  <c r="A916" i="4" s="1"/>
  <c r="A917" i="4" s="1"/>
  <c r="A918" i="4" s="1"/>
  <c r="A919" i="4" s="1"/>
  <c r="A920" i="4" s="1"/>
  <c r="A921" i="4" s="1"/>
  <c r="A922" i="4" s="1"/>
  <c r="A924" i="4"/>
  <c r="A925" i="4" s="1"/>
  <c r="A926" i="4" s="1"/>
  <c r="A927" i="4" s="1"/>
  <c r="A928" i="4" s="1"/>
  <c r="A929" i="4" s="1"/>
  <c r="A930" i="4" s="1"/>
  <c r="A931" i="4" s="1"/>
  <c r="A932" i="4" s="1"/>
  <c r="A933" i="4" s="1"/>
  <c r="A934" i="4" s="1"/>
  <c r="A935" i="4" s="1"/>
  <c r="A936" i="4" s="1"/>
  <c r="A937" i="4" s="1"/>
  <c r="A938" i="4" s="1"/>
  <c r="A940" i="4"/>
  <c r="A941" i="4" s="1"/>
  <c r="A942" i="4" s="1"/>
  <c r="A943" i="4" s="1"/>
  <c r="A944" i="4" s="1"/>
  <c r="A945" i="4" s="1"/>
  <c r="A946" i="4" s="1"/>
  <c r="A947" i="4" s="1"/>
  <c r="A948" i="4" s="1"/>
  <c r="A949" i="4" s="1"/>
  <c r="A950" i="4" s="1"/>
  <c r="A951" i="4" s="1"/>
  <c r="A952" i="4" s="1"/>
  <c r="A953" i="4" s="1"/>
  <c r="A954" i="4" s="1"/>
  <c r="A955" i="4" s="1"/>
  <c r="A956" i="4" s="1"/>
  <c r="A957" i="4" s="1"/>
  <c r="A958" i="4" s="1"/>
  <c r="A959" i="4" s="1"/>
  <c r="A960" i="4" s="1"/>
  <c r="A961" i="4" s="1"/>
  <c r="A962" i="4" s="1"/>
  <c r="A963" i="4" s="1"/>
  <c r="A964" i="4" s="1"/>
  <c r="A965" i="4" s="1"/>
  <c r="A966" i="4" s="1"/>
  <c r="A967" i="4" s="1"/>
  <c r="A969" i="4"/>
  <c r="A970" i="4" s="1"/>
  <c r="A971" i="4" s="1"/>
  <c r="A972" i="4" s="1"/>
  <c r="A973" i="4" s="1"/>
  <c r="A974" i="4" s="1"/>
  <c r="A975" i="4" s="1"/>
  <c r="A976" i="4" s="1"/>
  <c r="A977" i="4" s="1"/>
  <c r="A978" i="4" s="1"/>
  <c r="A979" i="4" s="1"/>
  <c r="A980" i="4" s="1"/>
  <c r="A981" i="4" s="1"/>
  <c r="A982" i="4" s="1"/>
  <c r="A983" i="4" s="1"/>
  <c r="A984" i="4" s="1"/>
  <c r="A985" i="4" s="1"/>
  <c r="A986" i="4" s="1"/>
  <c r="A987" i="4" s="1"/>
  <c r="A988" i="4" s="1"/>
  <c r="A989" i="4" s="1"/>
  <c r="A990" i="4" s="1"/>
  <c r="A992" i="4"/>
  <c r="A993" i="4" s="1"/>
  <c r="A994" i="4" s="1"/>
  <c r="A995" i="4" s="1"/>
  <c r="A996" i="4" s="1"/>
  <c r="A997" i="4" s="1"/>
  <c r="A998" i="4" s="1"/>
  <c r="A999" i="4" s="1"/>
  <c r="A1000" i="4" s="1"/>
  <c r="A1001" i="4" s="1"/>
  <c r="A1002" i="4" s="1"/>
  <c r="A1003" i="4" s="1"/>
  <c r="A1004" i="4" s="1"/>
  <c r="A1005" i="4" s="1"/>
  <c r="A1007" i="4"/>
  <c r="A1008" i="4" s="1"/>
  <c r="A1009" i="4" s="1"/>
  <c r="A1010" i="4" s="1"/>
  <c r="A1011" i="4" s="1"/>
  <c r="A1012" i="4" s="1"/>
  <c r="A1013" i="4" s="1"/>
  <c r="A1014" i="4" s="1"/>
  <c r="A1015" i="4" s="1"/>
  <c r="A1016" i="4" s="1"/>
  <c r="A1017" i="4" s="1"/>
  <c r="A1019" i="4"/>
  <c r="A1020" i="4" s="1"/>
  <c r="A1021" i="4" s="1"/>
  <c r="A1022" i="4" s="1"/>
  <c r="A1023" i="4" s="1"/>
  <c r="A1024" i="4" s="1"/>
  <c r="A1025" i="4" s="1"/>
  <c r="A1026" i="4" s="1"/>
  <c r="A1027" i="4" s="1"/>
  <c r="A1028" i="4" s="1"/>
  <c r="A1029" i="4" s="1"/>
  <c r="A1030" i="4" s="1"/>
  <c r="A1031" i="4" s="1"/>
  <c r="A1032" i="4" s="1"/>
  <c r="A1033" i="4" s="1"/>
  <c r="A1034" i="4" s="1"/>
  <c r="A1036" i="4"/>
  <c r="A1037" i="4" s="1"/>
  <c r="A1038" i="4" s="1"/>
  <c r="A1039" i="4" s="1"/>
  <c r="A1041" i="4"/>
  <c r="A1042" i="4" s="1"/>
  <c r="A1043" i="4" s="1"/>
  <c r="A1044" i="4" s="1"/>
  <c r="A1045" i="4" s="1"/>
  <c r="A1046" i="4" s="1"/>
  <c r="A1047" i="4" s="1"/>
  <c r="A1048" i="4" s="1"/>
  <c r="A1049" i="4" s="1"/>
  <c r="A1051" i="4"/>
  <c r="A1052" i="4" s="1"/>
  <c r="A1053" i="4" s="1"/>
  <c r="A1054" i="4" s="1"/>
  <c r="A1055" i="4" s="1"/>
  <c r="A1056" i="4" s="1"/>
  <c r="A1057" i="4" s="1"/>
  <c r="A1058" i="4" s="1"/>
  <c r="A1059" i="4" s="1"/>
  <c r="A1060" i="4" s="1"/>
  <c r="A1061" i="4" s="1"/>
  <c r="A1062" i="4" s="1"/>
  <c r="A1063" i="4" s="1"/>
  <c r="A1064" i="4" s="1"/>
  <c r="A1065" i="4" s="1"/>
  <c r="A1066" i="4" s="1"/>
  <c r="A1068" i="4"/>
  <c r="A1069" i="4" s="1"/>
  <c r="A1071" i="4"/>
  <c r="A1072" i="4" s="1"/>
  <c r="A1073" i="4" s="1"/>
  <c r="A1074" i="4" s="1"/>
  <c r="A1075" i="4" s="1"/>
  <c r="A1076" i="4" s="1"/>
  <c r="A1077" i="4" s="1"/>
  <c r="A1078" i="4" s="1"/>
  <c r="A1079" i="4" s="1"/>
  <c r="A1080" i="4" s="1"/>
  <c r="A1081" i="4" s="1"/>
  <c r="A1082" i="4" s="1"/>
  <c r="A1083" i="4" s="1"/>
  <c r="A1084" i="4" s="1"/>
  <c r="A1085" i="4" s="1"/>
  <c r="A1086" i="4" s="1"/>
  <c r="A1087" i="4" s="1"/>
  <c r="A1088" i="4" s="1"/>
  <c r="A1089" i="4" s="1"/>
  <c r="A1090" i="4" s="1"/>
  <c r="A1091" i="4" s="1"/>
  <c r="A1093" i="4"/>
  <c r="A1094" i="4" s="1"/>
  <c r="A1095" i="4" s="1"/>
  <c r="A1096" i="4" s="1"/>
  <c r="A1097" i="4" s="1"/>
  <c r="A1098" i="4" s="1"/>
  <c r="A1099" i="4" s="1"/>
  <c r="A1100" i="4" s="1"/>
  <c r="A1101" i="4" s="1"/>
  <c r="A1102" i="4" s="1"/>
  <c r="A1103" i="4" s="1"/>
  <c r="A1104" i="4" s="1"/>
  <c r="A1105" i="4" s="1"/>
  <c r="A1106" i="4" s="1"/>
  <c r="A1108" i="4"/>
  <c r="A1109" i="4" s="1"/>
  <c r="A1110" i="4" s="1"/>
  <c r="A1111" i="4" s="1"/>
  <c r="A1112" i="4" s="1"/>
  <c r="A1113" i="4" s="1"/>
  <c r="A1114" i="4" s="1"/>
  <c r="A1116" i="4"/>
  <c r="A1117" i="4" s="1"/>
  <c r="A1118" i="4" s="1"/>
  <c r="A1119" i="4" s="1"/>
  <c r="A1120" i="4" s="1"/>
  <c r="A1121" i="4" s="1"/>
  <c r="A1122" i="4" s="1"/>
  <c r="A1123" i="4" s="1"/>
  <c r="A1124" i="4" s="1"/>
  <c r="A1125" i="4" s="1"/>
  <c r="A1127" i="4"/>
  <c r="A1128" i="4" s="1"/>
  <c r="A1129" i="4" s="1"/>
  <c r="A1130" i="4" s="1"/>
  <c r="A1131" i="4" s="1"/>
  <c r="A1132" i="4" s="1"/>
  <c r="A1133" i="4" s="1"/>
  <c r="A1134" i="4" s="1"/>
  <c r="A1135" i="4" s="1"/>
  <c r="A1136" i="4" s="1"/>
  <c r="A1137" i="4" s="1"/>
  <c r="A1138" i="4" s="1"/>
  <c r="A1139" i="4" s="1"/>
  <c r="A1140" i="4" s="1"/>
  <c r="A1141" i="4" s="1"/>
  <c r="A1142" i="4" s="1"/>
  <c r="A1143" i="4" s="1"/>
  <c r="A1145" i="4"/>
  <c r="A1146" i="4" s="1"/>
  <c r="A1147" i="4" s="1"/>
  <c r="A1148" i="4" s="1"/>
  <c r="A1149" i="4" s="1"/>
  <c r="A1150" i="4" s="1"/>
  <c r="A1151" i="4" s="1"/>
  <c r="A1152" i="4" s="1"/>
  <c r="A1153" i="4" s="1"/>
  <c r="A1154" i="4" s="1"/>
  <c r="A1155" i="4" s="1"/>
  <c r="A1156" i="4" s="1"/>
  <c r="A1157" i="4" s="1"/>
  <c r="A1158" i="4" s="1"/>
  <c r="A1159" i="4" s="1"/>
  <c r="A1160" i="4" s="1"/>
  <c r="A1161" i="4" s="1"/>
  <c r="A1162" i="4" s="1"/>
  <c r="A1163" i="4" s="1"/>
  <c r="A1165" i="4"/>
  <c r="A1166" i="4" s="1"/>
  <c r="A1167" i="4" s="1"/>
  <c r="A1168" i="4" s="1"/>
  <c r="A1169" i="4" s="1"/>
  <c r="A1170" i="4" s="1"/>
  <c r="A1171" i="4" s="1"/>
  <c r="A1172" i="4" s="1"/>
  <c r="A1173" i="4" s="1"/>
  <c r="A1174" i="4" s="1"/>
  <c r="A1175" i="4" s="1"/>
  <c r="A1176" i="4" s="1"/>
  <c r="A1178" i="4"/>
  <c r="A1179" i="4" s="1"/>
  <c r="A1180" i="4" s="1"/>
  <c r="A1181" i="4" s="1"/>
  <c r="A1182" i="4" s="1"/>
  <c r="A1183" i="4" s="1"/>
  <c r="A1184" i="4" s="1"/>
  <c r="A1185" i="4" s="1"/>
  <c r="A1186" i="4" s="1"/>
  <c r="A1187" i="4" s="1"/>
  <c r="A1188" i="4" s="1"/>
  <c r="A1189" i="4" s="1"/>
  <c r="A1190" i="4" s="1"/>
  <c r="A1191" i="4" s="1"/>
  <c r="A1192" i="4" s="1"/>
  <c r="A1193" i="4" s="1"/>
  <c r="A1194" i="4" s="1"/>
  <c r="A1195" i="4" s="1"/>
  <c r="A1196" i="4" s="1"/>
  <c r="A1197" i="4" s="1"/>
  <c r="A1198" i="4" s="1"/>
  <c r="A1199" i="4" s="1"/>
  <c r="A1200" i="4" s="1"/>
  <c r="A1201" i="4" s="1"/>
  <c r="A1203" i="4"/>
  <c r="A1204" i="4" s="1"/>
  <c r="A1205" i="4" s="1"/>
  <c r="A1206" i="4" s="1"/>
  <c r="A1207" i="4" s="1"/>
  <c r="A1208" i="4" s="1"/>
  <c r="A1209" i="4" s="1"/>
  <c r="A1210" i="4" s="1"/>
  <c r="A1211" i="4" s="1"/>
  <c r="A1212" i="4" s="1"/>
  <c r="A1213" i="4" s="1"/>
  <c r="A1214" i="4" s="1"/>
  <c r="A1215" i="4" s="1"/>
  <c r="A1216" i="4" s="1"/>
  <c r="A1217" i="4" s="1"/>
  <c r="A1219" i="4"/>
  <c r="A1220" i="4" s="1"/>
  <c r="A1221" i="4" s="1"/>
  <c r="A1222" i="4" s="1"/>
  <c r="A1223" i="4" s="1"/>
  <c r="A1224" i="4" s="1"/>
  <c r="A1225" i="4" s="1"/>
  <c r="A1226" i="4" s="1"/>
  <c r="A1227" i="4" s="1"/>
  <c r="A1228" i="4" s="1"/>
  <c r="A1229" i="4" s="1"/>
  <c r="A1230" i="4" s="1"/>
  <c r="A1231" i="4" s="1"/>
  <c r="A1232" i="4" s="1"/>
  <c r="A1234" i="4"/>
  <c r="A1235" i="4" s="1"/>
  <c r="A1236" i="4" s="1"/>
  <c r="A1237" i="4" s="1"/>
  <c r="A1238" i="4" s="1"/>
  <c r="A1239" i="4" s="1"/>
  <c r="A1240" i="4" s="1"/>
  <c r="A1241" i="4" s="1"/>
  <c r="A1242" i="4" s="1"/>
  <c r="A1243" i="4" s="1"/>
  <c r="A1244" i="4" s="1"/>
  <c r="A1245" i="4" s="1"/>
  <c r="A1246" i="4" s="1"/>
  <c r="A1247" i="4" s="1"/>
  <c r="A1248" i="4" s="1"/>
  <c r="A1249" i="4" s="1"/>
  <c r="A1250" i="4" s="1"/>
  <c r="A1252" i="4"/>
  <c r="A1253" i="4" s="1"/>
  <c r="A1254" i="4" s="1"/>
  <c r="A1256" i="4"/>
  <c r="A1257" i="4" s="1"/>
  <c r="A1258" i="4" s="1"/>
  <c r="A1259" i="4" s="1"/>
  <c r="A1260" i="4" s="1"/>
  <c r="A1261" i="4" s="1"/>
  <c r="A1262" i="4" s="1"/>
  <c r="A1263" i="4" s="1"/>
  <c r="A1264" i="4" s="1"/>
  <c r="A1265" i="4" s="1"/>
  <c r="A1266" i="4" s="1"/>
  <c r="A1268" i="4"/>
  <c r="A1269" i="4" s="1"/>
  <c r="A1270" i="4" s="1"/>
  <c r="A1271" i="4" s="1"/>
  <c r="A1272" i="4" s="1"/>
  <c r="A1273" i="4" s="1"/>
  <c r="A1274" i="4" s="1"/>
  <c r="A1275" i="4" s="1"/>
  <c r="A1276" i="4" s="1"/>
  <c r="A1277" i="4" s="1"/>
  <c r="A1278" i="4" s="1"/>
  <c r="A1279" i="4" s="1"/>
  <c r="A1280" i="4" s="1"/>
  <c r="A1281" i="4" s="1"/>
  <c r="A1282" i="4" s="1"/>
  <c r="A1283" i="4" s="1"/>
  <c r="A1284" i="4" s="1"/>
  <c r="A1285" i="4" s="1"/>
  <c r="A1286" i="4" s="1"/>
  <c r="A1287" i="4" s="1"/>
  <c r="A1289" i="4"/>
  <c r="A1290" i="4" s="1"/>
  <c r="A1291" i="4" s="1"/>
  <c r="A1292" i="4" s="1"/>
  <c r="A1293" i="4" s="1"/>
  <c r="A1294" i="4" s="1"/>
  <c r="A1295" i="4" s="1"/>
  <c r="A1296" i="4" s="1"/>
  <c r="A1297" i="4" s="1"/>
  <c r="A1298" i="4" s="1"/>
  <c r="A1299" i="4" s="1"/>
  <c r="A1300" i="4" s="1"/>
  <c r="A1301" i="4" s="1"/>
  <c r="A1303" i="4"/>
  <c r="A1304" i="4" s="1"/>
  <c r="A1305" i="4" s="1"/>
  <c r="A1306" i="4" s="1"/>
  <c r="A1307" i="4" s="1"/>
  <c r="A1308" i="4" s="1"/>
  <c r="A1309" i="4" s="1"/>
  <c r="A1310" i="4" s="1"/>
  <c r="A1311" i="4" s="1"/>
  <c r="A1312" i="4" s="1"/>
  <c r="A1314" i="4"/>
  <c r="A1315" i="4" s="1"/>
  <c r="A1316" i="4" s="1"/>
  <c r="A1317" i="4" s="1"/>
  <c r="A1318" i="4" s="1"/>
  <c r="A1319" i="4" s="1"/>
  <c r="A1320" i="4" s="1"/>
  <c r="A1321" i="4" s="1"/>
  <c r="A1322" i="4" s="1"/>
  <c r="A1323" i="4" s="1"/>
  <c r="A1324" i="4" s="1"/>
  <c r="A1325" i="4" s="1"/>
  <c r="A1327" i="4"/>
  <c r="A1328" i="4" s="1"/>
  <c r="A1329" i="4" s="1"/>
  <c r="A1330" i="4" s="1"/>
  <c r="A1331" i="4" s="1"/>
  <c r="A1332" i="4" s="1"/>
  <c r="A1333" i="4" s="1"/>
  <c r="A1334" i="4" s="1"/>
  <c r="A1335" i="4" s="1"/>
  <c r="A1336" i="4" s="1"/>
  <c r="A1337" i="4" s="1"/>
  <c r="A1338" i="4" s="1"/>
  <c r="A1339" i="4" s="1"/>
  <c r="A1341" i="4"/>
  <c r="A1342" i="4" s="1"/>
  <c r="A1343" i="4" s="1"/>
  <c r="A1344" i="4" s="1"/>
  <c r="A1345" i="4" s="1"/>
  <c r="A1346" i="4" s="1"/>
  <c r="A1347" i="4" s="1"/>
  <c r="A1348" i="4" s="1"/>
  <c r="A1349" i="4" s="1"/>
  <c r="A1350" i="4" s="1"/>
  <c r="A1351" i="4" s="1"/>
  <c r="A1352" i="4" s="1"/>
  <c r="A1353" i="4" s="1"/>
  <c r="A1354" i="4" s="1"/>
  <c r="A1355" i="4" s="1"/>
  <c r="A1356" i="4" s="1"/>
  <c r="A1358" i="4"/>
  <c r="A1359" i="4" s="1"/>
  <c r="A1360" i="4" s="1"/>
  <c r="A1361" i="4" s="1"/>
  <c r="A1362" i="4" s="1"/>
  <c r="A1363" i="4" s="1"/>
  <c r="A1364" i="4" s="1"/>
  <c r="A1365" i="4" s="1"/>
  <c r="A1366" i="4" s="1"/>
  <c r="A1367" i="4" s="1"/>
  <c r="A1368" i="4" s="1"/>
  <c r="A1369" i="4" s="1"/>
  <c r="A1370" i="4" s="1"/>
  <c r="A1371" i="4" s="1"/>
  <c r="A1373" i="4"/>
  <c r="A1374" i="4" s="1"/>
  <c r="A1375" i="4" s="1"/>
  <c r="A1376" i="4" s="1"/>
  <c r="A1377" i="4" s="1"/>
  <c r="A1378" i="4" s="1"/>
  <c r="A1379" i="4" s="1"/>
  <c r="A1380" i="4" s="1"/>
  <c r="A1381" i="4" s="1"/>
  <c r="A1382" i="4" s="1"/>
  <c r="A1383" i="4" s="1"/>
  <c r="A1384" i="4" s="1"/>
  <c r="A1385" i="4" s="1"/>
  <c r="A1386" i="4" s="1"/>
  <c r="A1387" i="4" s="1"/>
  <c r="A1388" i="4" s="1"/>
  <c r="A1389" i="4" s="1"/>
  <c r="A1390" i="4" s="1"/>
  <c r="A1391" i="4" s="1"/>
  <c r="A1392" i="4" s="1"/>
  <c r="A1393" i="4" s="1"/>
  <c r="A1394" i="4" s="1"/>
  <c r="A1395" i="4" s="1"/>
  <c r="A1396" i="4" s="1"/>
  <c r="A1398" i="4"/>
  <c r="A1399" i="4" s="1"/>
  <c r="A1400" i="4" s="1"/>
  <c r="A1401" i="4" s="1"/>
  <c r="A1403" i="4"/>
  <c r="A1404" i="4" s="1"/>
  <c r="A1405" i="4" s="1"/>
  <c r="A1406" i="4" s="1"/>
  <c r="A1407" i="4" s="1"/>
  <c r="A1408" i="4" s="1"/>
  <c r="A1409" i="4" s="1"/>
  <c r="A1411" i="4"/>
  <c r="A1412" i="4" s="1"/>
  <c r="A1413" i="4" s="1"/>
  <c r="A1414" i="4" s="1"/>
  <c r="A1415" i="4" s="1"/>
  <c r="A1416" i="4" s="1"/>
  <c r="A1417" i="4" s="1"/>
  <c r="A1418" i="4" s="1"/>
  <c r="A1419" i="4" s="1"/>
  <c r="A1420" i="4" s="1"/>
  <c r="A1421" i="4" s="1"/>
  <c r="A1422" i="4" s="1"/>
  <c r="A1423" i="4" s="1"/>
  <c r="A1424" i="4" s="1"/>
  <c r="A1425" i="4" s="1"/>
  <c r="A1426" i="4" s="1"/>
  <c r="A1427" i="4" s="1"/>
  <c r="A1428" i="4" s="1"/>
  <c r="A1429" i="4" s="1"/>
  <c r="A1430" i="4" s="1"/>
  <c r="A1431" i="4" s="1"/>
  <c r="A1433" i="4"/>
  <c r="A1434" i="4" s="1"/>
  <c r="A1435" i="4" s="1"/>
  <c r="A1437" i="4"/>
  <c r="A1438" i="4" s="1"/>
  <c r="A1439" i="4" s="1"/>
  <c r="A1440" i="4" s="1"/>
  <c r="A1441" i="4" s="1"/>
  <c r="A1442" i="4" s="1"/>
  <c r="A1443" i="4" s="1"/>
  <c r="A1444" i="4" s="1"/>
  <c r="A1445" i="4" s="1"/>
  <c r="A1446" i="4" s="1"/>
  <c r="A1447" i="4" s="1"/>
  <c r="A1448" i="4" s="1"/>
  <c r="A1450" i="4"/>
  <c r="A1451" i="4" s="1"/>
  <c r="A1452" i="4" s="1"/>
  <c r="A1454" i="4"/>
  <c r="A1455" i="4" s="1"/>
  <c r="A1456" i="4" s="1"/>
  <c r="A1457" i="4" s="1"/>
  <c r="A1458" i="4" s="1"/>
  <c r="A1459" i="4" s="1"/>
  <c r="A1460" i="4" s="1"/>
  <c r="A1461" i="4" s="1"/>
  <c r="A1462" i="4" s="1"/>
  <c r="A1463" i="4" s="1"/>
  <c r="A1465" i="4"/>
  <c r="A1466" i="4" s="1"/>
  <c r="A1467" i="4" s="1"/>
  <c r="A1468" i="4" s="1"/>
  <c r="A1469" i="4" s="1"/>
  <c r="A1470" i="4" s="1"/>
  <c r="A1471" i="4" s="1"/>
  <c r="A1472" i="4" s="1"/>
  <c r="A1473" i="4" s="1"/>
  <c r="A1474" i="4" s="1"/>
  <c r="A1475" i="4" s="1"/>
  <c r="A1476" i="4" s="1"/>
  <c r="A1477" i="4" s="1"/>
  <c r="A1478" i="4" s="1"/>
  <c r="A1479" i="4" s="1"/>
  <c r="A1480" i="4" s="1"/>
  <c r="A1481" i="4" s="1"/>
  <c r="A1482" i="4" s="1"/>
  <c r="A1483" i="4" s="1"/>
  <c r="A1485" i="4"/>
  <c r="A1486" i="4" s="1"/>
  <c r="A1487" i="4" s="1"/>
  <c r="A1488" i="4" s="1"/>
  <c r="A1489" i="4" s="1"/>
  <c r="A1490" i="4" s="1"/>
  <c r="A1491" i="4" s="1"/>
  <c r="A1492" i="4" s="1"/>
  <c r="A1493" i="4" s="1"/>
  <c r="A1495" i="4"/>
  <c r="A1496" i="4" s="1"/>
  <c r="A1497" i="4" s="1"/>
  <c r="A1498" i="4" s="1"/>
  <c r="A1499" i="4" s="1"/>
  <c r="A1500" i="4" s="1"/>
  <c r="A1501" i="4" s="1"/>
  <c r="A1502" i="4" s="1"/>
  <c r="A1503" i="4" s="1"/>
  <c r="A1504" i="4" s="1"/>
  <c r="A1505" i="4" s="1"/>
  <c r="A1506" i="4" s="1"/>
  <c r="A1508" i="4"/>
  <c r="A1509" i="4" s="1"/>
  <c r="A1510" i="4" s="1"/>
  <c r="A1511" i="4" s="1"/>
  <c r="A1512" i="4" s="1"/>
  <c r="A1513" i="4" s="1"/>
  <c r="A1514" i="4" s="1"/>
  <c r="A1515" i="4" s="1"/>
  <c r="A1516" i="4" s="1"/>
  <c r="A1517" i="4" s="1"/>
  <c r="A1518" i="4" s="1"/>
  <c r="A1519" i="4" s="1"/>
  <c r="A1520" i="4" s="1"/>
  <c r="A1521" i="4" s="1"/>
  <c r="A1523" i="4"/>
  <c r="A1524" i="4" s="1"/>
  <c r="A1525" i="4" s="1"/>
  <c r="A1526" i="4" s="1"/>
  <c r="A1527" i="4" s="1"/>
  <c r="A1529" i="4"/>
  <c r="A1530" i="4" s="1"/>
  <c r="A1531" i="4" s="1"/>
  <c r="A1532" i="4" s="1"/>
  <c r="A1533" i="4" s="1"/>
  <c r="A1534" i="4" s="1"/>
  <c r="A1535" i="4" s="1"/>
  <c r="A1536" i="4" s="1"/>
  <c r="A1538" i="4"/>
  <c r="A1539" i="4" s="1"/>
  <c r="A1540" i="4" s="1"/>
  <c r="A1541" i="4" s="1"/>
  <c r="A1542" i="4" s="1"/>
  <c r="A1543" i="4" s="1"/>
  <c r="A1544" i="4" s="1"/>
  <c r="A1545" i="4" s="1"/>
  <c r="A1546" i="4" s="1"/>
  <c r="A1548" i="4"/>
  <c r="A1549" i="4" s="1"/>
  <c r="A1550" i="4" s="1"/>
  <c r="A1551" i="4" s="1"/>
  <c r="A1552" i="4" s="1"/>
  <c r="A1553" i="4" s="1"/>
  <c r="A1554" i="4" s="1"/>
  <c r="A1555" i="4" s="1"/>
  <c r="A1556" i="4" s="1"/>
  <c r="A1557" i="4" s="1"/>
  <c r="A1558" i="4" s="1"/>
  <c r="A1559" i="4" s="1"/>
  <c r="A1560" i="4" s="1"/>
  <c r="A1562" i="4"/>
  <c r="A1563" i="4" s="1"/>
  <c r="A1564" i="4" s="1"/>
  <c r="A1565" i="4" s="1"/>
  <c r="A1566" i="4" s="1"/>
  <c r="A1567" i="4" s="1"/>
  <c r="A1568" i="4" s="1"/>
  <c r="A1570" i="4"/>
  <c r="A1571" i="4" s="1"/>
  <c r="A1572" i="4" s="1"/>
  <c r="A1573" i="4" s="1"/>
  <c r="A1574" i="4" s="1"/>
  <c r="A1575" i="4" s="1"/>
  <c r="A1577" i="4"/>
  <c r="A1578" i="4" s="1"/>
  <c r="A1579" i="4" s="1"/>
  <c r="A1580" i="4" s="1"/>
  <c r="A1581" i="4" s="1"/>
  <c r="A1582" i="4" s="1"/>
  <c r="A1583" i="4" s="1"/>
  <c r="A1584" i="4" s="1"/>
  <c r="A1585" i="4" s="1"/>
  <c r="A1586" i="4" s="1"/>
  <c r="A1587" i="4" s="1"/>
  <c r="A1589" i="4"/>
  <c r="A1590" i="4" s="1"/>
  <c r="A1591" i="4" s="1"/>
  <c r="A1592" i="4" s="1"/>
  <c r="A1593" i="4" s="1"/>
  <c r="A1594" i="4" s="1"/>
  <c r="A1595" i="4" s="1"/>
  <c r="A1596" i="4" s="1"/>
  <c r="A1597" i="4" s="1"/>
  <c r="A1598" i="4" s="1"/>
  <c r="A1600" i="4"/>
  <c r="A1601" i="4" s="1"/>
  <c r="A1602" i="4" s="1"/>
  <c r="A1603" i="4" s="1"/>
  <c r="A1604" i="4" s="1"/>
  <c r="A1605" i="4" s="1"/>
  <c r="A1606" i="4" s="1"/>
  <c r="A1607" i="4" s="1"/>
  <c r="A1608" i="4" s="1"/>
  <c r="A1609" i="4" s="1"/>
  <c r="A1610" i="4" s="1"/>
  <c r="A1611" i="4" s="1"/>
  <c r="A1612" i="4" s="1"/>
  <c r="A1613" i="4" s="1"/>
  <c r="A1614" i="4" s="1"/>
  <c r="A1615" i="4" s="1"/>
  <c r="A1616" i="4" s="1"/>
  <c r="A1617" i="4" s="1"/>
  <c r="A1619" i="4"/>
  <c r="A1620" i="4" s="1"/>
  <c r="A1621" i="4" s="1"/>
  <c r="A1622" i="4" s="1"/>
  <c r="A1623" i="4" s="1"/>
  <c r="A1624" i="4" s="1"/>
  <c r="A1625" i="4" s="1"/>
  <c r="A1626" i="4" s="1"/>
  <c r="A1627" i="4" s="1"/>
  <c r="A1628" i="4" s="1"/>
  <c r="A1629" i="4" s="1"/>
  <c r="A1630" i="4" s="1"/>
  <c r="A1631" i="4" s="1"/>
  <c r="A1632" i="4" s="1"/>
  <c r="A1633" i="4" s="1"/>
  <c r="A1635" i="4"/>
  <c r="A1636" i="4" s="1"/>
  <c r="A1637" i="4" s="1"/>
  <c r="A1638" i="4" s="1"/>
  <c r="A1639" i="4" s="1"/>
  <c r="A1640" i="4" s="1"/>
  <c r="A1641" i="4" s="1"/>
  <c r="A1642" i="4" s="1"/>
  <c r="A1643" i="4" s="1"/>
  <c r="A1644" i="4" s="1"/>
  <c r="A1645" i="4" s="1"/>
  <c r="A1646" i="4" s="1"/>
  <c r="A1647" i="4" s="1"/>
  <c r="A1648" i="4" s="1"/>
  <c r="A1650" i="4"/>
  <c r="A1651" i="4" s="1"/>
  <c r="A1652" i="4" s="1"/>
  <c r="A1653" i="4" s="1"/>
  <c r="A1654" i="4" s="1"/>
  <c r="A1655" i="4" s="1"/>
  <c r="A1656" i="4" s="1"/>
  <c r="A1657" i="4" s="1"/>
  <c r="A1658" i="4" s="1"/>
  <c r="A1659" i="4" s="1"/>
  <c r="A1660" i="4" s="1"/>
  <c r="A1661" i="4" s="1"/>
  <c r="A1662" i="4" s="1"/>
  <c r="A1663" i="4" s="1"/>
  <c r="A1664" i="4" s="1"/>
  <c r="A1665" i="4" s="1"/>
  <c r="A1666" i="4" s="1"/>
  <c r="A1667" i="4" s="1"/>
  <c r="A1668" i="4" s="1"/>
  <c r="A1669" i="4" s="1"/>
  <c r="A1671" i="4"/>
  <c r="A1672" i="4" s="1"/>
  <c r="A1673" i="4" s="1"/>
  <c r="A1674" i="4" s="1"/>
  <c r="A1675" i="4" s="1"/>
  <c r="A1676" i="4" s="1"/>
  <c r="A1677" i="4" s="1"/>
  <c r="A1678" i="4" s="1"/>
  <c r="A1679" i="4" s="1"/>
  <c r="A1680" i="4" s="1"/>
  <c r="A1681" i="4" s="1"/>
  <c r="A1682" i="4" s="1"/>
  <c r="A1683" i="4" s="1"/>
  <c r="A1685" i="4"/>
  <c r="A1686" i="4" s="1"/>
  <c r="A1687" i="4" s="1"/>
  <c r="A1688" i="4" s="1"/>
  <c r="A1689" i="4" s="1"/>
  <c r="A1690" i="4" s="1"/>
  <c r="A1691" i="4" s="1"/>
  <c r="A1692" i="4" s="1"/>
  <c r="A1693" i="4" s="1"/>
  <c r="A1694" i="4" s="1"/>
  <c r="A1695" i="4" s="1"/>
  <c r="A1696" i="4" s="1"/>
  <c r="A1697" i="4" s="1"/>
  <c r="A1698" i="4" s="1"/>
  <c r="A1699" i="4" s="1"/>
  <c r="A1700" i="4" s="1"/>
  <c r="A1701" i="4" s="1"/>
  <c r="A1702" i="4" s="1"/>
  <c r="A1703" i="4" s="1"/>
  <c r="A1704" i="4" s="1"/>
  <c r="A1705" i="4" s="1"/>
  <c r="A1706" i="4" s="1"/>
  <c r="A1707" i="4" s="1"/>
  <c r="A1709" i="4"/>
  <c r="A1710" i="4" s="1"/>
  <c r="A1711" i="4" s="1"/>
  <c r="A1712" i="4" s="1"/>
  <c r="A1713" i="4" s="1"/>
  <c r="A1714" i="4" s="1"/>
  <c r="A1715" i="4" s="1"/>
  <c r="A1716" i="4" s="1"/>
  <c r="A1717" i="4" s="1"/>
  <c r="A1718" i="4" s="1"/>
  <c r="A1719" i="4" s="1"/>
  <c r="A1720" i="4" s="1"/>
  <c r="A1721" i="4" s="1"/>
  <c r="A1722" i="4" s="1"/>
  <c r="A1723" i="4" s="1"/>
  <c r="A1724" i="4" s="1"/>
  <c r="A1726" i="4"/>
  <c r="A1727" i="4" s="1"/>
  <c r="A1728" i="4" s="1"/>
  <c r="A1729" i="4" s="1"/>
  <c r="A1730" i="4" s="1"/>
  <c r="A1731" i="4" s="1"/>
  <c r="A1732" i="4" s="1"/>
  <c r="A1733" i="4" s="1"/>
  <c r="A1734" i="4" s="1"/>
  <c r="A1735" i="4" s="1"/>
  <c r="A1736" i="4" s="1"/>
  <c r="A1737" i="4" s="1"/>
  <c r="A1738" i="4" s="1"/>
  <c r="A1739" i="4" s="1"/>
  <c r="A1740" i="4" s="1"/>
  <c r="A1741" i="4" s="1"/>
  <c r="A1742" i="4" s="1"/>
  <c r="A1743" i="4" s="1"/>
  <c r="A1744" i="4" s="1"/>
  <c r="A1745" i="4" s="1"/>
  <c r="A1746" i="4" s="1"/>
  <c r="A1747" i="4" s="1"/>
  <c r="A1748" i="4" s="1"/>
  <c r="A1749" i="4" s="1"/>
  <c r="A1750" i="4" s="1"/>
  <c r="A1752" i="4"/>
  <c r="A1753" i="4" s="1"/>
  <c r="A1754" i="4" s="1"/>
  <c r="A1755" i="4" s="1"/>
  <c r="A1756" i="4" s="1"/>
  <c r="A1757" i="4" s="1"/>
  <c r="A1759" i="4"/>
  <c r="A1760" i="4" s="1"/>
  <c r="A1761" i="4" s="1"/>
  <c r="A1762" i="4" s="1"/>
  <c r="A1763" i="4" s="1"/>
  <c r="A1764" i="4" s="1"/>
  <c r="A1765" i="4" s="1"/>
  <c r="A1766" i="4" s="1"/>
  <c r="A1767" i="4" s="1"/>
  <c r="A1768" i="4" s="1"/>
  <c r="A1769" i="4" s="1"/>
  <c r="A1770" i="4" s="1"/>
  <c r="A1771" i="4" s="1"/>
  <c r="A1772" i="4" s="1"/>
  <c r="A1773" i="4" s="1"/>
  <c r="A1774" i="4" s="1"/>
  <c r="A1775" i="4" s="1"/>
  <c r="A1776" i="4" s="1"/>
  <c r="A1777" i="4" s="1"/>
  <c r="A1778" i="4" s="1"/>
  <c r="A1779" i="4" s="1"/>
  <c r="A1780" i="4" s="1"/>
  <c r="A1781" i="4" s="1"/>
  <c r="A1782" i="4" s="1"/>
  <c r="A1783" i="4" s="1"/>
  <c r="A1784" i="4" s="1"/>
  <c r="A1785" i="4" s="1"/>
  <c r="A1786" i="4" s="1"/>
  <c r="A1787" i="4" s="1"/>
  <c r="A1788" i="4" s="1"/>
  <c r="A1789" i="4" s="1"/>
  <c r="A1790" i="4" s="1"/>
  <c r="A1791" i="4" s="1"/>
  <c r="A1792" i="4" s="1"/>
  <c r="A1793" i="4" s="1"/>
  <c r="A1794" i="4" s="1"/>
  <c r="A1795" i="4" s="1"/>
  <c r="A1796" i="4" s="1"/>
  <c r="A1797" i="4" s="1"/>
  <c r="A1799" i="4"/>
  <c r="A1800" i="4" s="1"/>
  <c r="A1801" i="4" s="1"/>
  <c r="A1802" i="4" s="1"/>
  <c r="A1803" i="4" s="1"/>
  <c r="A1804" i="4" s="1"/>
  <c r="A1805" i="4" s="1"/>
  <c r="A1806" i="4" s="1"/>
  <c r="A1808" i="4"/>
  <c r="A1809" i="4" s="1"/>
  <c r="A1810" i="4" s="1"/>
  <c r="A1811" i="4" s="1"/>
  <c r="A1812" i="4" s="1"/>
  <c r="A1813" i="4" s="1"/>
  <c r="A1814" i="4" s="1"/>
  <c r="A1815" i="4" s="1"/>
  <c r="A1816" i="4" s="1"/>
  <c r="A1818" i="4"/>
  <c r="A1819" i="4" s="1"/>
  <c r="A1820" i="4" s="1"/>
  <c r="A1821" i="4" s="1"/>
  <c r="A1822" i="4" s="1"/>
  <c r="A1823" i="4" s="1"/>
  <c r="A1824" i="4" s="1"/>
  <c r="A1825" i="4" s="1"/>
  <c r="A1827" i="4"/>
  <c r="A1828" i="4" s="1"/>
  <c r="A1829" i="4" s="1"/>
  <c r="A1830" i="4" s="1"/>
  <c r="A1831" i="4" s="1"/>
  <c r="A1832" i="4" s="1"/>
  <c r="A1834" i="4"/>
  <c r="A1835" i="4" s="1"/>
  <c r="A1836" i="4" s="1"/>
  <c r="A1837" i="4" s="1"/>
  <c r="A1838" i="4" s="1"/>
  <c r="A1839" i="4" s="1"/>
  <c r="A1840" i="4" s="1"/>
  <c r="A1841" i="4" s="1"/>
  <c r="A1842" i="4" s="1"/>
  <c r="A1843" i="4" s="1"/>
  <c r="A1844" i="4" s="1"/>
  <c r="A1845" i="4" s="1"/>
  <c r="A1846" i="4" s="1"/>
  <c r="A1847" i="4" s="1"/>
  <c r="A1849" i="4"/>
  <c r="A1850" i="4" s="1"/>
  <c r="A1851" i="4" s="1"/>
  <c r="A1852" i="4" s="1"/>
  <c r="A1853" i="4" s="1"/>
  <c r="A1854" i="4" s="1"/>
  <c r="A1855" i="4" s="1"/>
  <c r="A1856" i="4" s="1"/>
  <c r="A1857" i="4" s="1"/>
  <c r="A1858" i="4" s="1"/>
  <c r="A1859" i="4" s="1"/>
  <c r="A1860" i="4" s="1"/>
  <c r="A1861" i="4" s="1"/>
  <c r="A1862" i="4" s="1"/>
  <c r="A1863" i="4" s="1"/>
  <c r="A1864" i="4" s="1"/>
  <c r="A1865" i="4" s="1"/>
  <c r="A1866" i="4" s="1"/>
  <c r="A1868" i="4"/>
  <c r="A1869" i="4" s="1"/>
  <c r="A1870" i="4" s="1"/>
  <c r="A1871" i="4" s="1"/>
  <c r="A1872" i="4" s="1"/>
  <c r="A1873" i="4" s="1"/>
  <c r="A1874" i="4" s="1"/>
  <c r="A1876" i="4"/>
  <c r="A1877" i="4" s="1"/>
  <c r="A1878" i="4" s="1"/>
  <c r="A1879" i="4" s="1"/>
  <c r="A1880" i="4" s="1"/>
  <c r="A1881" i="4" s="1"/>
  <c r="A1882" i="4" s="1"/>
  <c r="A1883" i="4" s="1"/>
  <c r="A1884" i="4" s="1"/>
  <c r="A1885" i="4" s="1"/>
  <c r="A1886" i="4" s="1"/>
  <c r="A1887" i="4" s="1"/>
  <c r="A1888" i="4" s="1"/>
  <c r="A1889" i="4" s="1"/>
  <c r="A1890" i="4" s="1"/>
  <c r="A1891" i="4" s="1"/>
  <c r="A1892" i="4" s="1"/>
  <c r="A1893" i="4" s="1"/>
  <c r="A1895" i="4"/>
  <c r="A1896" i="4" s="1"/>
  <c r="A1897" i="4" s="1"/>
  <c r="A1898" i="4" s="1"/>
  <c r="A1899" i="4" s="1"/>
  <c r="A1900" i="4" s="1"/>
  <c r="A1901" i="4" s="1"/>
  <c r="A1902" i="4" s="1"/>
  <c r="A1903" i="4" s="1"/>
  <c r="A1904" i="4" s="1"/>
  <c r="A1905" i="4" s="1"/>
  <c r="A1906" i="4" s="1"/>
  <c r="A1909" i="4"/>
  <c r="A1910" i="4" s="1"/>
  <c r="A1911" i="4" s="1"/>
  <c r="A1912" i="4" s="1"/>
  <c r="A1913" i="4" s="1"/>
  <c r="A1914" i="4" s="1"/>
  <c r="A1915" i="4" s="1"/>
  <c r="A1916" i="4" s="1"/>
  <c r="A1917" i="4" s="1"/>
  <c r="A1918" i="4" s="1"/>
  <c r="A1919" i="4" s="1"/>
  <c r="A1920" i="4" s="1"/>
  <c r="A1921" i="4" s="1"/>
  <c r="A1922" i="4" s="1"/>
  <c r="A1923" i="4" s="1"/>
  <c r="A1924" i="4" s="1"/>
  <c r="A1925" i="4" s="1"/>
  <c r="A1926" i="4" s="1"/>
  <c r="A1928" i="4"/>
  <c r="A1929" i="4" s="1"/>
  <c r="A1930" i="4" s="1"/>
  <c r="A1931" i="4" s="1"/>
  <c r="A1932" i="4" s="1"/>
  <c r="A1933" i="4" s="1"/>
  <c r="A1934" i="4" s="1"/>
  <c r="A1935" i="4" s="1"/>
  <c r="A1936" i="4" s="1"/>
  <c r="A1937" i="4" s="1"/>
  <c r="A1938" i="4" s="1"/>
  <c r="A1939" i="4" s="1"/>
  <c r="A1940" i="4" s="1"/>
  <c r="A1941" i="4" s="1"/>
  <c r="A1942" i="4" s="1"/>
  <c r="A1943" i="4" s="1"/>
  <c r="A1944" i="4" s="1"/>
  <c r="A1945" i="4" s="1"/>
  <c r="A1946" i="4" s="1"/>
  <c r="A1947" i="4" s="1"/>
  <c r="A1949" i="4"/>
  <c r="A1950" i="4" s="1"/>
  <c r="A1951" i="4" s="1"/>
  <c r="A1952" i="4" s="1"/>
  <c r="A1953" i="4" s="1"/>
  <c r="A1954" i="4" s="1"/>
  <c r="A1955" i="4" s="1"/>
  <c r="A1956" i="4" s="1"/>
  <c r="A1957" i="4" s="1"/>
  <c r="A1958" i="4" s="1"/>
  <c r="A1960" i="4"/>
  <c r="A1961" i="4" s="1"/>
  <c r="A1962" i="4" s="1"/>
  <c r="A1963" i="4" s="1"/>
  <c r="A1964" i="4" s="1"/>
  <c r="A1965" i="4" s="1"/>
  <c r="A1966" i="4" s="1"/>
  <c r="A1967" i="4" s="1"/>
  <c r="A1968" i="4" s="1"/>
  <c r="A1970" i="4"/>
  <c r="A1971" i="4" s="1"/>
  <c r="A1972" i="4" s="1"/>
  <c r="A1973" i="4" s="1"/>
  <c r="A1974" i="4" s="1"/>
  <c r="A1975" i="4" s="1"/>
  <c r="A1976" i="4" s="1"/>
  <c r="A1977" i="4" s="1"/>
  <c r="A1978" i="4" s="1"/>
  <c r="A1979" i="4" s="1"/>
  <c r="A1980" i="4" s="1"/>
  <c r="A1981" i="4" s="1"/>
  <c r="A1982" i="4" s="1"/>
  <c r="A1983" i="4" s="1"/>
  <c r="A1984" i="4" s="1"/>
  <c r="A1985" i="4" s="1"/>
  <c r="A1986" i="4" s="1"/>
  <c r="A1987" i="4" s="1"/>
  <c r="A1988" i="4" s="1"/>
  <c r="A1989" i="4" s="1"/>
  <c r="A1990" i="4" s="1"/>
  <c r="A1991" i="4" s="1"/>
  <c r="A1992" i="4" s="1"/>
  <c r="A1993" i="4" s="1"/>
  <c r="A1994" i="4" s="1"/>
  <c r="A1995" i="4" s="1"/>
  <c r="A1996" i="4" s="1"/>
  <c r="A1997" i="4" s="1"/>
  <c r="A1998" i="4" s="1"/>
  <c r="A2000" i="4"/>
  <c r="A2001" i="4" s="1"/>
  <c r="A2002" i="4" s="1"/>
  <c r="A2003" i="4" s="1"/>
  <c r="A2004" i="4" s="1"/>
  <c r="A2005" i="4" s="1"/>
  <c r="A2006" i="4" s="1"/>
  <c r="A2007" i="4" s="1"/>
  <c r="A2008" i="4" s="1"/>
  <c r="A2009" i="4" s="1"/>
  <c r="A2010" i="4" s="1"/>
  <c r="A2011" i="4" s="1"/>
  <c r="A2012" i="4" s="1"/>
  <c r="A2013" i="4" s="1"/>
  <c r="A2014" i="4" s="1"/>
  <c r="A2015" i="4" s="1"/>
  <c r="A2016" i="4" s="1"/>
  <c r="A2017" i="4" s="1"/>
  <c r="A2018" i="4" s="1"/>
  <c r="A2019" i="4" s="1"/>
  <c r="A2020" i="4" s="1"/>
  <c r="A2021" i="4" s="1"/>
  <c r="A2022" i="4" s="1"/>
  <c r="A2023" i="4" s="1"/>
  <c r="A2024" i="4" s="1"/>
  <c r="A2025" i="4" s="1"/>
  <c r="A2026" i="4" s="1"/>
  <c r="A2027" i="4" s="1"/>
  <c r="A2028" i="4" s="1"/>
  <c r="A2029" i="4" s="1"/>
  <c r="A2031" i="4"/>
  <c r="A2032" i="4" s="1"/>
  <c r="A2033" i="4" s="1"/>
  <c r="A2034" i="4" s="1"/>
  <c r="A2035" i="4" s="1"/>
  <c r="A2036" i="4" s="1"/>
  <c r="A2037" i="4" s="1"/>
  <c r="A2038" i="4" s="1"/>
  <c r="A2039" i="4" s="1"/>
  <c r="A2040" i="4" s="1"/>
  <c r="A2042" i="4"/>
  <c r="A2043" i="4" s="1"/>
  <c r="A2044" i="4" s="1"/>
  <c r="A2046" i="4"/>
  <c r="A2047" i="4" s="1"/>
  <c r="A2048" i="4" s="1"/>
  <c r="A2049" i="4" s="1"/>
  <c r="A2050" i="4" s="1"/>
  <c r="A2051" i="4" s="1"/>
  <c r="A2052" i="4" s="1"/>
  <c r="A2054" i="4"/>
  <c r="A2055" i="4" s="1"/>
  <c r="A2056" i="4" s="1"/>
  <c r="A2057" i="4" s="1"/>
  <c r="A2058" i="4" s="1"/>
  <c r="A2059" i="4" s="1"/>
  <c r="A2060" i="4" s="1"/>
  <c r="A2061" i="4" s="1"/>
  <c r="A2062" i="4" s="1"/>
  <c r="A2063" i="4" s="1"/>
  <c r="A2064" i="4" s="1"/>
  <c r="A2065" i="4" s="1"/>
  <c r="A2066" i="4" s="1"/>
  <c r="A2067" i="4" s="1"/>
  <c r="A2068" i="4" s="1"/>
  <c r="A2069" i="4" s="1"/>
  <c r="A2070" i="4" s="1"/>
  <c r="A2072" i="4"/>
  <c r="A2073" i="4" s="1"/>
  <c r="A2074" i="4" s="1"/>
  <c r="A2075" i="4" s="1"/>
  <c r="A2076" i="4" s="1"/>
  <c r="A2077" i="4" s="1"/>
  <c r="A2078" i="4" s="1"/>
  <c r="A2079" i="4" s="1"/>
  <c r="A2080" i="4" s="1"/>
  <c r="A2082" i="4"/>
  <c r="A2083" i="4" s="1"/>
  <c r="A2084" i="4" s="1"/>
  <c r="A2085" i="4" s="1"/>
  <c r="A2086" i="4" s="1"/>
  <c r="A2087" i="4" s="1"/>
  <c r="A2088" i="4" s="1"/>
  <c r="A2089" i="4" s="1"/>
  <c r="A2090" i="4" s="1"/>
  <c r="A2091" i="4" s="1"/>
  <c r="A2092" i="4" s="1"/>
  <c r="A2093" i="4" s="1"/>
  <c r="A2095" i="4"/>
  <c r="A2096" i="4" s="1"/>
  <c r="A2097" i="4" s="1"/>
  <c r="A2098" i="4" s="1"/>
  <c r="A2099" i="4" s="1"/>
  <c r="A2100" i="4" s="1"/>
  <c r="A2101" i="4" s="1"/>
  <c r="A2102" i="4" s="1"/>
  <c r="A2103" i="4" s="1"/>
  <c r="A2104" i="4" s="1"/>
  <c r="A2105" i="4" s="1"/>
  <c r="A2106" i="4" s="1"/>
  <c r="A2107" i="4" s="1"/>
  <c r="A2109" i="4"/>
  <c r="A2110" i="4" s="1"/>
  <c r="A2111" i="4" s="1"/>
  <c r="A2112" i="4" s="1"/>
  <c r="A2113" i="4" s="1"/>
  <c r="A2114" i="4" s="1"/>
  <c r="A2115" i="4" s="1"/>
  <c r="A2116" i="4" s="1"/>
  <c r="A2117" i="4" s="1"/>
  <c r="A2118" i="4" s="1"/>
  <c r="A2119" i="4" s="1"/>
  <c r="A2120" i="4" s="1"/>
  <c r="A2121" i="4" s="1"/>
  <c r="A2122" i="4" s="1"/>
  <c r="A2123" i="4" s="1"/>
  <c r="A2124" i="4" s="1"/>
  <c r="A2125" i="4" s="1"/>
  <c r="A2126" i="4" s="1"/>
  <c r="A2127" i="4" s="1"/>
  <c r="A2128" i="4" s="1"/>
  <c r="A2129" i="4" s="1"/>
  <c r="A2130" i="4" s="1"/>
  <c r="A2131" i="4" s="1"/>
  <c r="A2132" i="4" s="1"/>
  <c r="A2133" i="4" s="1"/>
  <c r="A2134" i="4" s="1"/>
  <c r="A2135" i="4" s="1"/>
  <c r="A2136" i="4" s="1"/>
  <c r="A2137" i="4" s="1"/>
  <c r="A2138" i="4" s="1"/>
  <c r="A2139" i="4" s="1"/>
  <c r="A2140" i="4" s="1"/>
  <c r="A2142" i="4"/>
  <c r="A2143" i="4" s="1"/>
  <c r="A2144" i="4" s="1"/>
  <c r="A2145" i="4" s="1"/>
  <c r="A2146" i="4" s="1"/>
  <c r="A2147" i="4" s="1"/>
  <c r="A2148" i="4" s="1"/>
  <c r="A2149" i="4" s="1"/>
  <c r="A2150" i="4" s="1"/>
  <c r="A2151" i="4" s="1"/>
  <c r="A2152" i="4" s="1"/>
  <c r="A2153" i="4" s="1"/>
  <c r="A2154" i="4" s="1"/>
  <c r="A2155" i="4" s="1"/>
  <c r="A2156" i="4" s="1"/>
  <c r="A2157" i="4" s="1"/>
  <c r="A2158" i="4" s="1"/>
  <c r="A2159" i="4" s="1"/>
  <c r="A2161" i="4"/>
  <c r="A2162" i="4" s="1"/>
  <c r="A2163" i="4" s="1"/>
  <c r="A2164" i="4" s="1"/>
  <c r="A2165" i="4" s="1"/>
  <c r="A2166" i="4" s="1"/>
  <c r="A2167" i="4" s="1"/>
  <c r="A2168" i="4" s="1"/>
  <c r="A2170" i="4"/>
  <c r="A2171" i="4" s="1"/>
  <c r="A2172" i="4" s="1"/>
  <c r="A2173" i="4" s="1"/>
  <c r="A2174" i="4" s="1"/>
  <c r="A2175" i="4" s="1"/>
  <c r="A2176" i="4" s="1"/>
  <c r="A2177" i="4" s="1"/>
  <c r="A2178" i="4" s="1"/>
  <c r="A2179" i="4" s="1"/>
  <c r="A2180" i="4" s="1"/>
  <c r="A2181" i="4" s="1"/>
  <c r="A2183" i="4"/>
  <c r="A2184" i="4" s="1"/>
  <c r="A2185" i="4" s="1"/>
  <c r="A2186" i="4" s="1"/>
  <c r="A2187" i="4" s="1"/>
  <c r="A2188" i="4" s="1"/>
  <c r="A2189" i="4" s="1"/>
  <c r="A2190" i="4" s="1"/>
  <c r="A2191" i="4" s="1"/>
  <c r="A2192" i="4" s="1"/>
  <c r="A2193" i="4" s="1"/>
  <c r="A2194" i="4" s="1"/>
  <c r="A2195" i="4" s="1"/>
  <c r="A2196" i="4" s="1"/>
  <c r="A2197" i="4" s="1"/>
  <c r="A2198" i="4" s="1"/>
  <c r="A2199" i="4" s="1"/>
  <c r="A2201" i="4"/>
  <c r="A2202" i="4" s="1"/>
  <c r="A2203" i="4" s="1"/>
  <c r="A2205" i="4"/>
  <c r="A2206" i="4" s="1"/>
  <c r="A2207" i="4" s="1"/>
  <c r="A2208" i="4" s="1"/>
  <c r="A2209" i="4" s="1"/>
  <c r="A2210" i="4" s="1"/>
  <c r="A2211" i="4" s="1"/>
  <c r="A2212" i="4" s="1"/>
  <c r="A2213" i="4" s="1"/>
  <c r="A2214" i="4" s="1"/>
  <c r="A2215" i="4" s="1"/>
  <c r="A2216" i="4" s="1"/>
  <c r="A2217" i="4" s="1"/>
  <c r="A2218" i="4" s="1"/>
  <c r="A2219" i="4" s="1"/>
  <c r="A2220" i="4" s="1"/>
  <c r="A2221" i="4" s="1"/>
  <c r="A2222" i="4" s="1"/>
  <c r="A2223" i="4" s="1"/>
  <c r="A2224" i="4" s="1"/>
  <c r="A2225" i="4" s="1"/>
  <c r="A2226" i="4" s="1"/>
  <c r="A2227" i="4" s="1"/>
  <c r="A2229" i="4"/>
  <c r="A2230" i="4" s="1"/>
  <c r="A2231" i="4" s="1"/>
  <c r="A2232" i="4" s="1"/>
  <c r="A2233" i="4" s="1"/>
  <c r="A2234" i="4" s="1"/>
  <c r="A2235" i="4" s="1"/>
  <c r="A2236" i="4" s="1"/>
  <c r="A2237" i="4" s="1"/>
  <c r="A2238" i="4" s="1"/>
  <c r="A2240" i="4"/>
  <c r="A2241" i="4" s="1"/>
  <c r="A2242" i="4" s="1"/>
  <c r="A2243" i="4" s="1"/>
  <c r="A2244" i="4" s="1"/>
  <c r="A2245" i="4" s="1"/>
  <c r="A2246" i="4" s="1"/>
  <c r="A2247" i="4" s="1"/>
  <c r="A2248" i="4" s="1"/>
  <c r="A2249" i="4" s="1"/>
  <c r="A2250" i="4" s="1"/>
  <c r="A2251" i="4" s="1"/>
  <c r="A2252" i="4" s="1"/>
  <c r="A2253" i="4" s="1"/>
  <c r="A2254" i="4" s="1"/>
  <c r="A2255" i="4" s="1"/>
  <c r="A2257" i="4"/>
  <c r="A2258" i="4" s="1"/>
  <c r="A2259" i="4" s="1"/>
  <c r="A2260" i="4" s="1"/>
  <c r="A2261" i="4" s="1"/>
  <c r="A2262" i="4" s="1"/>
  <c r="A2263" i="4" s="1"/>
  <c r="A2265" i="4"/>
  <c r="A2266" i="4" s="1"/>
  <c r="A2267" i="4" s="1"/>
  <c r="A2268" i="4" s="1"/>
  <c r="A2269" i="4" s="1"/>
  <c r="A2270" i="4" s="1"/>
  <c r="A2271" i="4" s="1"/>
  <c r="A2272" i="4" s="1"/>
  <c r="A2273" i="4" s="1"/>
  <c r="A2274" i="4" s="1"/>
  <c r="A2275" i="4" s="1"/>
  <c r="A2276" i="4" s="1"/>
  <c r="A2277" i="4" s="1"/>
  <c r="A2278" i="4" s="1"/>
  <c r="A2280" i="4"/>
  <c r="A2281" i="4" s="1"/>
  <c r="A2282" i="4" s="1"/>
  <c r="A2283" i="4" s="1"/>
  <c r="A2284" i="4" s="1"/>
  <c r="A2285" i="4" s="1"/>
  <c r="A2286" i="4" s="1"/>
  <c r="A2287" i="4" s="1"/>
  <c r="A2288" i="4" s="1"/>
  <c r="A2289" i="4" s="1"/>
  <c r="A2290" i="4" s="1"/>
  <c r="A2292" i="4"/>
  <c r="A2293" i="4" s="1"/>
  <c r="A2294" i="4" s="1"/>
  <c r="A2295" i="4" s="1"/>
  <c r="A2297" i="4"/>
  <c r="A2298" i="4" s="1"/>
  <c r="A2299" i="4" s="1"/>
  <c r="A2300" i="4" s="1"/>
  <c r="A2301" i="4" s="1"/>
  <c r="A2302" i="4" s="1"/>
  <c r="A2303" i="4" s="1"/>
  <c r="A2304" i="4" s="1"/>
  <c r="A2305" i="4" s="1"/>
  <c r="A2306" i="4" s="1"/>
  <c r="A2307" i="4" s="1"/>
  <c r="A2308" i="4" s="1"/>
  <c r="A2309" i="4" s="1"/>
  <c r="A2310" i="4" s="1"/>
  <c r="A2311" i="4" s="1"/>
  <c r="A2312" i="4" s="1"/>
  <c r="A2313" i="4" s="1"/>
  <c r="A2314" i="4" s="1"/>
  <c r="A2315" i="4" s="1"/>
  <c r="A2316" i="4" s="1"/>
  <c r="A2317" i="4" s="1"/>
  <c r="A2318" i="4" s="1"/>
  <c r="A2319" i="4" s="1"/>
  <c r="A2321" i="4"/>
  <c r="A2322" i="4" s="1"/>
  <c r="A2323" i="4" s="1"/>
  <c r="A2324" i="4" s="1"/>
  <c r="A2325" i="4" s="1"/>
  <c r="A2326" i="4" s="1"/>
  <c r="A2327" i="4" s="1"/>
  <c r="A2328" i="4" s="1"/>
  <c r="A2329" i="4" s="1"/>
  <c r="A2330" i="4" s="1"/>
  <c r="A2331" i="4" s="1"/>
  <c r="A2332" i="4" s="1"/>
  <c r="A2333" i="4" s="1"/>
  <c r="A2334" i="4" s="1"/>
  <c r="A2335" i="4" s="1"/>
  <c r="A2336" i="4" s="1"/>
  <c r="A2337" i="4" s="1"/>
  <c r="A2338" i="4" s="1"/>
  <c r="A2339" i="4" s="1"/>
  <c r="A2340" i="4" s="1"/>
  <c r="A2341" i="4" s="1"/>
  <c r="A2342" i="4" s="1"/>
  <c r="A2343" i="4" s="1"/>
  <c r="A2344" i="4" s="1"/>
  <c r="A2345" i="4" s="1"/>
  <c r="A2346" i="4" s="1"/>
  <c r="A2347" i="4" s="1"/>
  <c r="A2348" i="4" s="1"/>
  <c r="A2349" i="4" s="1"/>
  <c r="A2350" i="4" s="1"/>
  <c r="A2351" i="4" s="1"/>
  <c r="A2353" i="4"/>
  <c r="A2354" i="4" s="1"/>
  <c r="A2355" i="4" s="1"/>
  <c r="A2356" i="4" s="1"/>
  <c r="A2358" i="4"/>
  <c r="A2359" i="4" s="1"/>
  <c r="A2360" i="4" s="1"/>
  <c r="A2361" i="4" s="1"/>
  <c r="A2362" i="4" s="1"/>
  <c r="A2363" i="4" s="1"/>
  <c r="A2364" i="4" s="1"/>
  <c r="A2366" i="4"/>
  <c r="A2367" i="4" s="1"/>
  <c r="A2368" i="4" s="1"/>
  <c r="A2369" i="4" s="1"/>
  <c r="A2370" i="4" s="1"/>
  <c r="A2371" i="4" s="1"/>
  <c r="A2372" i="4" s="1"/>
  <c r="A2374" i="4"/>
  <c r="A2375" i="4" s="1"/>
  <c r="A2376" i="4" s="1"/>
  <c r="A2377" i="4" s="1"/>
  <c r="A2378" i="4" s="1"/>
  <c r="A2379" i="4" s="1"/>
  <c r="A2380" i="4" s="1"/>
  <c r="A2381" i="4" s="1"/>
  <c r="A2382" i="4" s="1"/>
  <c r="A2383" i="4" s="1"/>
  <c r="A2384" i="4" s="1"/>
  <c r="A2385" i="4" s="1"/>
  <c r="A2387" i="4"/>
  <c r="A2388" i="4" s="1"/>
  <c r="A2389" i="4" s="1"/>
  <c r="A2390" i="4" s="1"/>
  <c r="A2391" i="4" s="1"/>
  <c r="A2392" i="4" s="1"/>
  <c r="A2393" i="4" s="1"/>
  <c r="A2394" i="4" s="1"/>
  <c r="A2395" i="4" s="1"/>
  <c r="A2396" i="4" s="1"/>
  <c r="A2397" i="4" s="1"/>
  <c r="A2399" i="4"/>
  <c r="A2400" i="4" s="1"/>
  <c r="A2401" i="4" s="1"/>
  <c r="A2402" i="4" s="1"/>
  <c r="A2403" i="4" s="1"/>
  <c r="A2404" i="4" s="1"/>
  <c r="A2405" i="4" s="1"/>
  <c r="A2406" i="4" s="1"/>
  <c r="A2407" i="4" s="1"/>
  <c r="A2408" i="4" s="1"/>
  <c r="A2409" i="4" s="1"/>
  <c r="A2410" i="4" s="1"/>
  <c r="A2411" i="4" s="1"/>
  <c r="A2412" i="4" s="1"/>
  <c r="A2413" i="4" s="1"/>
  <c r="A2414" i="4" s="1"/>
  <c r="A2415" i="4" s="1"/>
  <c r="A2416" i="4" s="1"/>
  <c r="A2417" i="4" s="1"/>
  <c r="A2418" i="4" s="1"/>
  <c r="A2419" i="4" s="1"/>
  <c r="A2421" i="4"/>
  <c r="A2422" i="4" s="1"/>
  <c r="A2423" i="4" s="1"/>
  <c r="A2424" i="4" s="1"/>
  <c r="A2425" i="4" s="1"/>
  <c r="A2426" i="4" s="1"/>
  <c r="A2427" i="4" s="1"/>
  <c r="A2428" i="4" s="1"/>
  <c r="A2429" i="4" s="1"/>
  <c r="A2430" i="4" s="1"/>
  <c r="A2431" i="4" s="1"/>
  <c r="A2432" i="4" s="1"/>
  <c r="A2433" i="4" s="1"/>
  <c r="A2434" i="4" s="1"/>
  <c r="A2435" i="4" s="1"/>
  <c r="A2436" i="4" s="1"/>
  <c r="A2437" i="4" s="1"/>
  <c r="A2439" i="4"/>
  <c r="A2440" i="4" s="1"/>
  <c r="A2441" i="4" s="1"/>
  <c r="A2442" i="4" s="1"/>
  <c r="A2443" i="4" s="1"/>
  <c r="A2444" i="4" s="1"/>
  <c r="A2445" i="4" s="1"/>
  <c r="A2446" i="4" s="1"/>
  <c r="A2447" i="4" s="1"/>
  <c r="A2448" i="4" s="1"/>
  <c r="A2449" i="4" s="1"/>
  <c r="A2450" i="4" s="1"/>
  <c r="A2451" i="4" s="1"/>
  <c r="A2452" i="4" s="1"/>
  <c r="A2453" i="4" s="1"/>
  <c r="A2454" i="4" s="1"/>
  <c r="A2456" i="4"/>
  <c r="A2457" i="4" s="1"/>
  <c r="A2458" i="4" s="1"/>
  <c r="A2459" i="4" s="1"/>
  <c r="A2460" i="4" s="1"/>
  <c r="A2461" i="4" s="1"/>
  <c r="A2462" i="4" s="1"/>
  <c r="A2463" i="4" s="1"/>
  <c r="A2464" i="4" s="1"/>
  <c r="A2465" i="4" s="1"/>
  <c r="A2466" i="4" s="1"/>
  <c r="A2467" i="4" s="1"/>
  <c r="A2468" i="4" s="1"/>
  <c r="A2469" i="4" s="1"/>
  <c r="A2470" i="4" s="1"/>
  <c r="A2471" i="4" s="1"/>
  <c r="A2473" i="4"/>
  <c r="A2474" i="4" s="1"/>
  <c r="A2475" i="4" s="1"/>
  <c r="A2476" i="4" s="1"/>
  <c r="A2477" i="4" s="1"/>
  <c r="A2478" i="4" s="1"/>
  <c r="A2479" i="4" s="1"/>
  <c r="A2480" i="4" s="1"/>
  <c r="A2481" i="4" s="1"/>
  <c r="A2482" i="4" s="1"/>
  <c r="A2483" i="4" s="1"/>
  <c r="A2484" i="4" s="1"/>
  <c r="A2486" i="4"/>
  <c r="A2487" i="4" s="1"/>
  <c r="A2488" i="4" s="1"/>
  <c r="A2489" i="4" s="1"/>
  <c r="A2491" i="4"/>
  <c r="A2492" i="4" s="1"/>
  <c r="A2493" i="4" s="1"/>
  <c r="A2494" i="4" s="1"/>
  <c r="A2495" i="4" s="1"/>
  <c r="A2496" i="4" s="1"/>
  <c r="A2497" i="4" s="1"/>
  <c r="A2499" i="4"/>
  <c r="A2500" i="4" s="1"/>
  <c r="A2501" i="4" s="1"/>
  <c r="A2502" i="4" s="1"/>
  <c r="A2504" i="4"/>
  <c r="A2505" i="4" s="1"/>
  <c r="A2506" i="4" s="1"/>
  <c r="A2507" i="4" s="1"/>
  <c r="A2508" i="4" s="1"/>
  <c r="A2510" i="4"/>
  <c r="A2511" i="4" s="1"/>
  <c r="A2512" i="4" s="1"/>
  <c r="A2513" i="4" s="1"/>
  <c r="A2514" i="4" s="1"/>
  <c r="A2515" i="4" s="1"/>
  <c r="A2516" i="4" s="1"/>
  <c r="A2517" i="4" s="1"/>
  <c r="A2518" i="4" s="1"/>
  <c r="A2519" i="4" s="1"/>
  <c r="A2520" i="4" s="1"/>
  <c r="A2521" i="4" s="1"/>
  <c r="A2522" i="4" s="1"/>
  <c r="A2523" i="4" s="1"/>
  <c r="A2524" i="4" s="1"/>
  <c r="A2526" i="4"/>
  <c r="A2527" i="4" s="1"/>
  <c r="A2528" i="4" s="1"/>
  <c r="A2529" i="4" s="1"/>
  <c r="A2530" i="4" s="1"/>
  <c r="A2531" i="4" s="1"/>
  <c r="A2532" i="4" s="1"/>
  <c r="A2533" i="4" s="1"/>
  <c r="A2534" i="4" s="1"/>
  <c r="A2535" i="4" s="1"/>
  <c r="A2536" i="4" s="1"/>
  <c r="A2537" i="4" s="1"/>
  <c r="A2538" i="4" s="1"/>
  <c r="A2539" i="4" s="1"/>
  <c r="A2540" i="4" s="1"/>
  <c r="A2541" i="4" s="1"/>
  <c r="A2542" i="4" s="1"/>
  <c r="A2543" i="4" s="1"/>
  <c r="A2544" i="4" s="1"/>
  <c r="A2545" i="4" s="1"/>
  <c r="A2546" i="4" s="1"/>
  <c r="A2547" i="4" s="1"/>
  <c r="A2548" i="4" s="1"/>
  <c r="A2549" i="4" s="1"/>
  <c r="A2550" i="4" s="1"/>
  <c r="A2551" i="4" s="1"/>
  <c r="A2553" i="4"/>
  <c r="A2554" i="4" s="1"/>
  <c r="A2555" i="4" s="1"/>
  <c r="A2556" i="4" s="1"/>
  <c r="A2557" i="4" s="1"/>
  <c r="A2558" i="4" s="1"/>
  <c r="A2559" i="4" s="1"/>
  <c r="A2560" i="4" s="1"/>
  <c r="A2561" i="4" s="1"/>
  <c r="A2562" i="4" s="1"/>
  <c r="A2563" i="4" s="1"/>
  <c r="A2564" i="4" s="1"/>
  <c r="A2565" i="4" s="1"/>
  <c r="A2566" i="4" s="1"/>
  <c r="A2568" i="4"/>
  <c r="A2569" i="4" s="1"/>
  <c r="A2570" i="4" s="1"/>
  <c r="A2571" i="4" s="1"/>
  <c r="A2572" i="4" s="1"/>
  <c r="A2573" i="4" s="1"/>
  <c r="A2574" i="4" s="1"/>
  <c r="A2575" i="4" s="1"/>
  <c r="A2576" i="4" s="1"/>
  <c r="A2577" i="4" s="1"/>
  <c r="A2578" i="4" s="1"/>
  <c r="A2579" i="4" s="1"/>
  <c r="A2581" i="4"/>
  <c r="A2582" i="4" s="1"/>
  <c r="A2583" i="4" s="1"/>
  <c r="A2584" i="4" s="1"/>
  <c r="A2585" i="4" s="1"/>
  <c r="A2586" i="4" s="1"/>
  <c r="A2587" i="4" s="1"/>
  <c r="A2589" i="4"/>
  <c r="A2590" i="4" s="1"/>
  <c r="A2591" i="4" s="1"/>
  <c r="A2592" i="4" s="1"/>
  <c r="A2594" i="4"/>
  <c r="A2595" i="4" s="1"/>
  <c r="A2596" i="4" s="1"/>
  <c r="A2597" i="4" s="1"/>
  <c r="A2598" i="4" s="1"/>
  <c r="A2599" i="4" s="1"/>
  <c r="A2600" i="4" s="1"/>
  <c r="A2601" i="4" s="1"/>
  <c r="A2602" i="4" s="1"/>
  <c r="A2603" i="4" s="1"/>
  <c r="A2604" i="4" s="1"/>
  <c r="A2605" i="4" s="1"/>
  <c r="A2606" i="4" s="1"/>
  <c r="A2607" i="4" s="1"/>
  <c r="A2608" i="4" s="1"/>
  <c r="A2609" i="4" s="1"/>
  <c r="A2610" i="4" s="1"/>
  <c r="A2612" i="4"/>
  <c r="A2613" i="4" s="1"/>
  <c r="A2614" i="4" s="1"/>
  <c r="A2615" i="4" s="1"/>
  <c r="A2616" i="4" s="1"/>
  <c r="A2617" i="4" s="1"/>
  <c r="A2618" i="4" s="1"/>
  <c r="A2619" i="4" s="1"/>
  <c r="A2620" i="4" s="1"/>
  <c r="A2621" i="4" s="1"/>
  <c r="A2622" i="4" s="1"/>
  <c r="A2623" i="4" s="1"/>
  <c r="A2624" i="4" s="1"/>
  <c r="A2626" i="4"/>
  <c r="A2627" i="4" s="1"/>
  <c r="A2628" i="4" s="1"/>
  <c r="A2629" i="4" s="1"/>
  <c r="A2630" i="4" s="1"/>
  <c r="A2631" i="4" s="1"/>
  <c r="A2632" i="4" s="1"/>
  <c r="A2633" i="4" s="1"/>
  <c r="A2634" i="4" s="1"/>
  <c r="A2635" i="4" s="1"/>
  <c r="A2636" i="4" s="1"/>
  <c r="A2637" i="4" s="1"/>
  <c r="A2638" i="4" s="1"/>
  <c r="A2639" i="4" s="1"/>
  <c r="A2640" i="4" s="1"/>
  <c r="A2641" i="4" s="1"/>
  <c r="A2642" i="4" s="1"/>
  <c r="A2643" i="4" s="1"/>
  <c r="A2644" i="4" s="1"/>
  <c r="A2645" i="4" s="1"/>
  <c r="A2646" i="4" s="1"/>
  <c r="A2647" i="4" s="1"/>
  <c r="A2648" i="4" s="1"/>
  <c r="A2649" i="4" s="1"/>
  <c r="A2650" i="4" s="1"/>
  <c r="A2651" i="4" s="1"/>
  <c r="A2652" i="4" s="1"/>
  <c r="A2653" i="4" s="1"/>
  <c r="A2654" i="4" s="1"/>
  <c r="A2655" i="4" s="1"/>
  <c r="A2656" i="4" s="1"/>
  <c r="A2657" i="4" s="1"/>
  <c r="A2658" i="4" s="1"/>
  <c r="A2659" i="4" s="1"/>
  <c r="A2660" i="4" s="1"/>
  <c r="A2661" i="4" s="1"/>
  <c r="A2662" i="4" s="1"/>
  <c r="A2663" i="4" s="1"/>
  <c r="A2664" i="4" s="1"/>
  <c r="A2665" i="4" s="1"/>
  <c r="A2666" i="4" s="1"/>
  <c r="A2667" i="4" s="1"/>
  <c r="A2668" i="4" s="1"/>
  <c r="A2669" i="4" s="1"/>
  <c r="A2670" i="4" s="1"/>
  <c r="A2671" i="4" s="1"/>
  <c r="A2672" i="4" s="1"/>
  <c r="A2673" i="4" s="1"/>
  <c r="A2674" i="4" s="1"/>
  <c r="A2675" i="4" s="1"/>
  <c r="A2676" i="4" s="1"/>
  <c r="A2677" i="4" s="1"/>
  <c r="A2678" i="4" s="1"/>
  <c r="A2679" i="4" s="1"/>
  <c r="A2680" i="4" s="1"/>
  <c r="A2681" i="4" s="1"/>
  <c r="A2682" i="4" s="1"/>
  <c r="A2683" i="4" s="1"/>
  <c r="A2684" i="4" s="1"/>
  <c r="A2685" i="4" s="1"/>
  <c r="A2686" i="4" s="1"/>
  <c r="A2687" i="4" s="1"/>
  <c r="A2688" i="4" s="1"/>
  <c r="A2689" i="4" s="1"/>
  <c r="A2691" i="4"/>
  <c r="A2692" i="4" s="1"/>
  <c r="A2693" i="4" s="1"/>
  <c r="A2694" i="4" s="1"/>
  <c r="A2695" i="4" s="1"/>
  <c r="A2696" i="4" s="1"/>
  <c r="A2697" i="4" s="1"/>
  <c r="A2698" i="4" s="1"/>
  <c r="A2699" i="4" s="1"/>
  <c r="A2700" i="4" s="1"/>
  <c r="A2701" i="4" s="1"/>
  <c r="A2702" i="4" s="1"/>
  <c r="A2703" i="4" s="1"/>
  <c r="A2705" i="4"/>
  <c r="A2706" i="4" s="1"/>
  <c r="A2707" i="4" s="1"/>
  <c r="A2708" i="4" s="1"/>
  <c r="A2709" i="4" s="1"/>
  <c r="A2710" i="4" s="1"/>
  <c r="A2711" i="4" s="1"/>
  <c r="A2712" i="4" s="1"/>
  <c r="A2713" i="4" s="1"/>
  <c r="A2714" i="4" s="1"/>
  <c r="A2715" i="4" s="1"/>
  <c r="A2716" i="4" s="1"/>
  <c r="A2717" i="4" s="1"/>
  <c r="A2718" i="4" s="1"/>
  <c r="A2719" i="4" s="1"/>
  <c r="A2720" i="4" s="1"/>
  <c r="A2721" i="4" s="1"/>
  <c r="A2722" i="4" s="1"/>
  <c r="A2723" i="4" s="1"/>
  <c r="A2724" i="4" s="1"/>
  <c r="A2725" i="4" s="1"/>
  <c r="A2726" i="4" s="1"/>
  <c r="A2727" i="4" s="1"/>
  <c r="A2728" i="4" s="1"/>
  <c r="A2729" i="4" s="1"/>
  <c r="A2730" i="4" s="1"/>
  <c r="A2731" i="4" s="1"/>
  <c r="A2732" i="4" s="1"/>
  <c r="A2733" i="4" s="1"/>
  <c r="A2734" i="4" s="1"/>
  <c r="A2735" i="4" s="1"/>
  <c r="A2736" i="4" s="1"/>
  <c r="A2737" i="4" s="1"/>
  <c r="A2738" i="4" s="1"/>
  <c r="A2739" i="4" s="1"/>
  <c r="A2740" i="4" s="1"/>
  <c r="A2741" i="4" s="1"/>
  <c r="A2742" i="4" s="1"/>
  <c r="A2743" i="4" s="1"/>
  <c r="A2745" i="4"/>
  <c r="A2746" i="4" s="1"/>
  <c r="A2747" i="4" s="1"/>
  <c r="A2748" i="4" s="1"/>
  <c r="A2749" i="4" s="1"/>
  <c r="A2750" i="4" s="1"/>
  <c r="A2751" i="4" s="1"/>
  <c r="A2752" i="4" s="1"/>
  <c r="A2753" i="4" s="1"/>
  <c r="A2754" i="4" s="1"/>
  <c r="A2755" i="4" s="1"/>
  <c r="A2756" i="4" s="1"/>
  <c r="A2758" i="4"/>
  <c r="A2759" i="4" s="1"/>
  <c r="A2760" i="4" s="1"/>
  <c r="A2761" i="4" s="1"/>
  <c r="A2762" i="4" s="1"/>
  <c r="A2763" i="4" s="1"/>
  <c r="A2764" i="4" s="1"/>
  <c r="A2766" i="4"/>
  <c r="A2767" i="4" s="1"/>
  <c r="A2768" i="4" s="1"/>
  <c r="A2769" i="4" s="1"/>
  <c r="A2770" i="4" s="1"/>
  <c r="A2771" i="4" s="1"/>
  <c r="A2772" i="4" s="1"/>
  <c r="A2773" i="4" s="1"/>
  <c r="A2774" i="4" s="1"/>
  <c r="A2775" i="4" s="1"/>
  <c r="A2776" i="4" s="1"/>
  <c r="A2777" i="4" s="1"/>
  <c r="A2779" i="4"/>
  <c r="A2780" i="4" s="1"/>
  <c r="A2781" i="4" s="1"/>
  <c r="A2782" i="4" s="1"/>
  <c r="A2783" i="4" s="1"/>
  <c r="A2784" i="4" s="1"/>
  <c r="A2785" i="4" s="1"/>
  <c r="A2786" i="4" s="1"/>
  <c r="A2787" i="4" s="1"/>
  <c r="A2788" i="4" s="1"/>
  <c r="A2789" i="4" s="1"/>
  <c r="A2790" i="4" s="1"/>
  <c r="A2791" i="4" s="1"/>
  <c r="A2792" i="4" s="1"/>
  <c r="A2794" i="4"/>
  <c r="A2795" i="4" s="1"/>
  <c r="A2796" i="4" s="1"/>
  <c r="A2797" i="4" s="1"/>
  <c r="A2799" i="4"/>
  <c r="A2800" i="4" s="1"/>
  <c r="A2801" i="4" s="1"/>
  <c r="A2802" i="4" s="1"/>
  <c r="A2803" i="4" s="1"/>
  <c r="A2804" i="4" s="1"/>
  <c r="A2805" i="4" s="1"/>
  <c r="A2806" i="4" s="1"/>
  <c r="A2807" i="4" s="1"/>
  <c r="A2808" i="4" s="1"/>
  <c r="A2809" i="4" s="1"/>
  <c r="A2810" i="4" s="1"/>
  <c r="A2811" i="4" s="1"/>
  <c r="A2812" i="4" s="1"/>
  <c r="A2813" i="4" s="1"/>
  <c r="A2814" i="4" s="1"/>
  <c r="A2815" i="4" s="1"/>
  <c r="A2816" i="4" s="1"/>
  <c r="A2817" i="4" s="1"/>
  <c r="A2818" i="4" s="1"/>
  <c r="A2819" i="4" s="1"/>
  <c r="A2820" i="4" s="1"/>
  <c r="A2821" i="4" s="1"/>
  <c r="A2822" i="4" s="1"/>
  <c r="A2823" i="4" s="1"/>
  <c r="A2824" i="4" s="1"/>
  <c r="A2825" i="4" s="1"/>
  <c r="A2827" i="4"/>
  <c r="A2828" i="4" s="1"/>
  <c r="A2829" i="4" s="1"/>
  <c r="A2830" i="4" s="1"/>
  <c r="A2831" i="4" s="1"/>
  <c r="A2832" i="4" s="1"/>
  <c r="A2833" i="4" s="1"/>
  <c r="A2834" i="4" s="1"/>
  <c r="A2835" i="4" s="1"/>
  <c r="A2836" i="4" s="1"/>
  <c r="A2837" i="4" s="1"/>
  <c r="A2838" i="4" s="1"/>
  <c r="A2839" i="4" s="1"/>
  <c r="A2840" i="4" s="1"/>
  <c r="A2841" i="4" s="1"/>
  <c r="A2842" i="4" s="1"/>
  <c r="A2843" i="4" s="1"/>
  <c r="A2844" i="4" s="1"/>
  <c r="A2846" i="4"/>
  <c r="A2847" i="4" s="1"/>
  <c r="A2848" i="4" s="1"/>
  <c r="A2849" i="4" s="1"/>
  <c r="A2850" i="4" s="1"/>
  <c r="A2851" i="4" s="1"/>
  <c r="A2852" i="4" s="1"/>
  <c r="A2853" i="4" s="1"/>
  <c r="A2854" i="4" s="1"/>
  <c r="A2855" i="4" s="1"/>
  <c r="A2856" i="4" s="1"/>
  <c r="A2857" i="4" s="1"/>
  <c r="A2858" i="4" s="1"/>
  <c r="A2859" i="4" s="1"/>
  <c r="A2860" i="4" s="1"/>
  <c r="A2861" i="4" s="1"/>
  <c r="A2862" i="4" s="1"/>
  <c r="A2863" i="4" s="1"/>
  <c r="A2864" i="4" s="1"/>
  <c r="A2865" i="4" s="1"/>
  <c r="A2867" i="4"/>
  <c r="A2868" i="4" s="1"/>
  <c r="A2869" i="4" s="1"/>
  <c r="A2870" i="4" s="1"/>
  <c r="A2871" i="4" s="1"/>
  <c r="A2872" i="4" s="1"/>
  <c r="A2873" i="4" s="1"/>
  <c r="A2874" i="4" s="1"/>
  <c r="A2875" i="4" s="1"/>
  <c r="A2876" i="4" s="1"/>
  <c r="A2877" i="4" s="1"/>
  <c r="A2878" i="4" s="1"/>
  <c r="A2879" i="4" s="1"/>
  <c r="A2880" i="4" s="1"/>
  <c r="A2882" i="4"/>
  <c r="A2883" i="4" s="1"/>
  <c r="A2884" i="4" s="1"/>
  <c r="A2885" i="4" s="1"/>
  <c r="A2886" i="4" s="1"/>
  <c r="A2887" i="4" s="1"/>
  <c r="A2888" i="4" s="1"/>
  <c r="A2889" i="4" s="1"/>
  <c r="A2890" i="4" s="1"/>
  <c r="A2891" i="4" s="1"/>
  <c r="A2892" i="4" s="1"/>
  <c r="A2893" i="4" s="1"/>
  <c r="A2894" i="4" s="1"/>
  <c r="A2895" i="4" s="1"/>
  <c r="A2896" i="4" s="1"/>
  <c r="A2897" i="4" s="1"/>
  <c r="A2898" i="4" s="1"/>
  <c r="A2899" i="4" s="1"/>
  <c r="A2900" i="4" s="1"/>
  <c r="A2901" i="4" s="1"/>
  <c r="A2902" i="4" s="1"/>
  <c r="A2903" i="4" s="1"/>
  <c r="A2904" i="4" s="1"/>
  <c r="A2906" i="4"/>
  <c r="A2907" i="4" s="1"/>
  <c r="A2908" i="4" s="1"/>
  <c r="A2909" i="4" s="1"/>
  <c r="A2910" i="4" s="1"/>
  <c r="A2911" i="4" s="1"/>
  <c r="A2912" i="4" s="1"/>
  <c r="A2913" i="4" s="1"/>
  <c r="A2914" i="4" s="1"/>
  <c r="A2915" i="4" s="1"/>
  <c r="A2916" i="4" s="1"/>
  <c r="A2917" i="4" s="1"/>
  <c r="A2918" i="4" s="1"/>
  <c r="A2919" i="4" s="1"/>
  <c r="A2920" i="4" s="1"/>
  <c r="A2921" i="4" s="1"/>
  <c r="A2922" i="4" s="1"/>
  <c r="A2923" i="4" s="1"/>
  <c r="A2924" i="4" s="1"/>
  <c r="A2926" i="4"/>
  <c r="A2927" i="4" s="1"/>
  <c r="A2928" i="4" s="1"/>
  <c r="A2930" i="4"/>
  <c r="A2931" i="4" s="1"/>
  <c r="A2932" i="4" s="1"/>
  <c r="A2933" i="4" s="1"/>
  <c r="A2934" i="4" s="1"/>
  <c r="A2935" i="4" s="1"/>
  <c r="A2936" i="4" s="1"/>
  <c r="A2937" i="4" s="1"/>
  <c r="A2938" i="4" s="1"/>
  <c r="A2939" i="4" s="1"/>
  <c r="A2940" i="4" s="1"/>
  <c r="A2941" i="4" s="1"/>
  <c r="A2942" i="4" s="1"/>
  <c r="A2943" i="4" s="1"/>
  <c r="A2944" i="4" s="1"/>
  <c r="A2945" i="4" s="1"/>
  <c r="A2946" i="4" s="1"/>
  <c r="A2947" i="4" s="1"/>
  <c r="A2948" i="4" s="1"/>
  <c r="A2949" i="4" s="1"/>
  <c r="A2950" i="4" s="1"/>
  <c r="A2951" i="4" s="1"/>
  <c r="A2952" i="4" s="1"/>
  <c r="A2953" i="4" s="1"/>
  <c r="A2954" i="4" s="1"/>
  <c r="A2956" i="4"/>
  <c r="A2957" i="4" s="1"/>
  <c r="A2958" i="4" s="1"/>
  <c r="A2959" i="4" s="1"/>
  <c r="A2961" i="4"/>
  <c r="A2962" i="4" s="1"/>
  <c r="A2963" i="4" s="1"/>
  <c r="A2964" i="4" s="1"/>
  <c r="A2965" i="4" s="1"/>
  <c r="A2966" i="4" s="1"/>
  <c r="A2967" i="4" s="1"/>
  <c r="A2968" i="4" s="1"/>
  <c r="A2970" i="4"/>
  <c r="A2971" i="4" s="1"/>
  <c r="A2972" i="4" s="1"/>
  <c r="A2973" i="4" s="1"/>
  <c r="A2974" i="4" s="1"/>
  <c r="A2975" i="4" s="1"/>
  <c r="A2976" i="4" s="1"/>
  <c r="A2977" i="4" s="1"/>
  <c r="A2978" i="4" s="1"/>
  <c r="A2979" i="4" s="1"/>
  <c r="A2981" i="4"/>
  <c r="A2982" i="4" s="1"/>
  <c r="A2983" i="4" s="1"/>
  <c r="A2984" i="4" s="1"/>
  <c r="A2985" i="4" s="1"/>
  <c r="A2986" i="4" s="1"/>
  <c r="A2987" i="4" s="1"/>
  <c r="A2988" i="4" s="1"/>
  <c r="A2989" i="4" s="1"/>
  <c r="A2990" i="4" s="1"/>
  <c r="A2991" i="4" s="1"/>
  <c r="A2992" i="4" s="1"/>
  <c r="A2993" i="4" s="1"/>
  <c r="A2994" i="4" s="1"/>
  <c r="A2995" i="4" s="1"/>
  <c r="A2996" i="4" s="1"/>
  <c r="A2998" i="4"/>
  <c r="A2999" i="4" s="1"/>
  <c r="A3000" i="4" s="1"/>
  <c r="A3002" i="4"/>
  <c r="A3003" i="4" s="1"/>
  <c r="A3004" i="4" s="1"/>
  <c r="A3005" i="4"/>
  <c r="A3006" i="4" s="1"/>
  <c r="A3007" i="4" s="1"/>
  <c r="A3008" i="4" s="1"/>
  <c r="A3009" i="4" s="1"/>
  <c r="A3010" i="4" s="1"/>
  <c r="A3011" i="4" s="1"/>
  <c r="A3012" i="4" s="1"/>
  <c r="A3013" i="4" s="1"/>
  <c r="A3014" i="4" s="1"/>
  <c r="A3015" i="4" s="1"/>
  <c r="A3016" i="4" s="1"/>
  <c r="A3017" i="4" s="1"/>
  <c r="A3018" i="4" s="1"/>
  <c r="A3020" i="4"/>
  <c r="A3021" i="4" s="1"/>
  <c r="A3022" i="4" s="1"/>
  <c r="A3023" i="4" s="1"/>
  <c r="A3024" i="4" s="1"/>
  <c r="A3025" i="4" s="1"/>
  <c r="A3026" i="4" s="1"/>
  <c r="A3027" i="4" s="1"/>
  <c r="A3028" i="4" s="1"/>
  <c r="A3029" i="4" s="1"/>
  <c r="A3030" i="4" s="1"/>
  <c r="A3032" i="4"/>
  <c r="A3033" i="4" s="1"/>
  <c r="A3034" i="4" s="1"/>
  <c r="A3035" i="4" s="1"/>
  <c r="A3036" i="4" s="1"/>
  <c r="A3037" i="4" s="1"/>
  <c r="A3038" i="4" s="1"/>
  <c r="A3039" i="4" s="1"/>
  <c r="A3040" i="4" s="1"/>
  <c r="A3041" i="4" s="1"/>
  <c r="A3042" i="4" s="1"/>
  <c r="A3043" i="4" s="1"/>
  <c r="A3044" i="4" s="1"/>
  <c r="A3045" i="4" s="1"/>
  <c r="A3047" i="4"/>
  <c r="A3048" i="4" s="1"/>
  <c r="A3049" i="4" s="1"/>
  <c r="A3050" i="4" s="1"/>
  <c r="A3051" i="4" s="1"/>
  <c r="A3052" i="4" s="1"/>
  <c r="A3053" i="4" s="1"/>
  <c r="A3054" i="4" s="1"/>
  <c r="A3055" i="4" s="1"/>
  <c r="A3056" i="4" s="1"/>
  <c r="A3057" i="4" s="1"/>
  <c r="A3058" i="4" s="1"/>
  <c r="A3059" i="4" s="1"/>
  <c r="A3060" i="4" s="1"/>
  <c r="A3061" i="4" s="1"/>
  <c r="A3062" i="4" s="1"/>
  <c r="A3063" i="4" s="1"/>
  <c r="A3065" i="4"/>
  <c r="A3066" i="4" s="1"/>
  <c r="A3067" i="4" s="1"/>
  <c r="A3068" i="4" s="1"/>
  <c r="A3069" i="4" s="1"/>
  <c r="A3070" i="4" s="1"/>
  <c r="A3071" i="4" s="1"/>
  <c r="A3072" i="4" s="1"/>
  <c r="A3073" i="4" s="1"/>
  <c r="A3074" i="4" s="1"/>
  <c r="A3075" i="4" s="1"/>
  <c r="A3076" i="4" s="1"/>
  <c r="A3077" i="4" s="1"/>
  <c r="A3078" i="4" s="1"/>
  <c r="A3079" i="4" s="1"/>
  <c r="A3081" i="4"/>
  <c r="A3082" i="4" s="1"/>
  <c r="A3083" i="4" s="1"/>
  <c r="A3084" i="4" s="1"/>
  <c r="A3085" i="4" s="1"/>
  <c r="A3086" i="4" s="1"/>
  <c r="A3087" i="4" s="1"/>
  <c r="A3088" i="4" s="1"/>
  <c r="A3089" i="4" s="1"/>
  <c r="A3090" i="4" s="1"/>
  <c r="A3091" i="4" s="1"/>
  <c r="A3092" i="4" s="1"/>
  <c r="A3093" i="4" s="1"/>
  <c r="A3094" i="4" s="1"/>
  <c r="A3095" i="4" s="1"/>
  <c r="A3096" i="4" s="1"/>
  <c r="A3097" i="4" s="1"/>
  <c r="A3098" i="4" s="1"/>
  <c r="A3099" i="4" s="1"/>
  <c r="A3100" i="4" s="1"/>
  <c r="A3102" i="4"/>
  <c r="A3103" i="4" s="1"/>
  <c r="A3104" i="4" s="1"/>
  <c r="A3105" i="4" s="1"/>
  <c r="A3107" i="4"/>
  <c r="A3108" i="4" s="1"/>
  <c r="A3109" i="4" s="1"/>
  <c r="A3110" i="4" s="1"/>
  <c r="A3111" i="4" s="1"/>
  <c r="A3112" i="4" s="1"/>
  <c r="A3113" i="4" s="1"/>
  <c r="A3114" i="4" s="1"/>
  <c r="A3115" i="4" s="1"/>
  <c r="A3116" i="4" s="1"/>
  <c r="A3117" i="4" s="1"/>
  <c r="A3118" i="4" s="1"/>
  <c r="A3119" i="4" s="1"/>
  <c r="A3120" i="4" s="1"/>
  <c r="A3122" i="4"/>
  <c r="A3123" i="4" s="1"/>
  <c r="A3124" i="4" s="1"/>
  <c r="A3125" i="4" s="1"/>
  <c r="A3126" i="4" s="1"/>
  <c r="A3127" i="4" s="1"/>
  <c r="A3128" i="4" s="1"/>
  <c r="A3130" i="4"/>
  <c r="A3131" i="4" s="1"/>
  <c r="A3132" i="4" s="1"/>
  <c r="A3133" i="4" s="1"/>
  <c r="A3134" i="4" s="1"/>
  <c r="A3135" i="4" s="1"/>
  <c r="A3136" i="4" s="1"/>
  <c r="A3137" i="4" s="1"/>
  <c r="A3138" i="4" s="1"/>
  <c r="A3139" i="4" s="1"/>
  <c r="A3140" i="4" s="1"/>
  <c r="A3141" i="4" s="1"/>
  <c r="A3143" i="4"/>
  <c r="A3144" i="4" s="1"/>
  <c r="A3145" i="4" s="1"/>
  <c r="A3146" i="4" s="1"/>
  <c r="A3147" i="4" s="1"/>
  <c r="A3149" i="4"/>
  <c r="A3150" i="4" s="1"/>
  <c r="A3151" i="4" s="1"/>
  <c r="A3152" i="4" s="1"/>
  <c r="A3153" i="4" s="1"/>
  <c r="A3154" i="4" s="1"/>
  <c r="A3155" i="4" s="1"/>
  <c r="A3156" i="4" s="1"/>
  <c r="A3157" i="4" s="1"/>
  <c r="A3158" i="4" s="1"/>
  <c r="A3159" i="4" s="1"/>
  <c r="A3160" i="4" s="1"/>
  <c r="A3161" i="4" s="1"/>
  <c r="A3162" i="4" s="1"/>
  <c r="A3163" i="4" s="1"/>
  <c r="A3164" i="4" s="1"/>
  <c r="A3165" i="4" s="1"/>
  <c r="A3166" i="4" s="1"/>
  <c r="A3167" i="4" s="1"/>
  <c r="A3168" i="4" s="1"/>
  <c r="A3169" i="4" s="1"/>
  <c r="A3171" i="4"/>
  <c r="A3172" i="4" s="1"/>
  <c r="A3173" i="4" s="1"/>
  <c r="A3174" i="4" s="1"/>
  <c r="A3175" i="4" s="1"/>
  <c r="A3177" i="4"/>
  <c r="A3178" i="4" s="1"/>
  <c r="A3179" i="4" s="1"/>
  <c r="A3180" i="4" s="1"/>
  <c r="A3181" i="4" s="1"/>
  <c r="A3182" i="4" s="1"/>
  <c r="A3183" i="4" s="1"/>
  <c r="A3184" i="4" s="1"/>
  <c r="A3185" i="4" s="1"/>
  <c r="A3186" i="4" s="1"/>
  <c r="A3187" i="4" s="1"/>
  <c r="A3188" i="4" s="1"/>
  <c r="A3189" i="4" s="1"/>
  <c r="A3190" i="4" s="1"/>
  <c r="A3191" i="4" s="1"/>
  <c r="A3193" i="4"/>
  <c r="A3194" i="4" s="1"/>
  <c r="A3195" i="4" s="1"/>
  <c r="A3196" i="4" s="1"/>
  <c r="A3197" i="4" s="1"/>
  <c r="A3198" i="4" s="1"/>
  <c r="A3199" i="4" s="1"/>
  <c r="A3200" i="4" s="1"/>
  <c r="A3201" i="4" s="1"/>
  <c r="A3202" i="4" s="1"/>
  <c r="A3203" i="4" s="1"/>
  <c r="A3204" i="4" s="1"/>
  <c r="A3205" i="4" s="1"/>
  <c r="A3206" i="4" s="1"/>
  <c r="A3207" i="4" s="1"/>
  <c r="A3209" i="4"/>
  <c r="A3210" i="4" s="1"/>
  <c r="A3211" i="4" s="1"/>
  <c r="A3212" i="4" s="1"/>
  <c r="A3213" i="4" s="1"/>
  <c r="A3214" i="4" s="1"/>
  <c r="A3215" i="4" s="1"/>
  <c r="A3217" i="4"/>
  <c r="A3218" i="4" s="1"/>
  <c r="A3219" i="4" s="1"/>
  <c r="A3220" i="4" s="1"/>
  <c r="A3221" i="4" s="1"/>
  <c r="A3222" i="4" s="1"/>
  <c r="A3223" i="4" s="1"/>
  <c r="A3224" i="4" s="1"/>
  <c r="A3225" i="4" s="1"/>
  <c r="A3226" i="4" s="1"/>
  <c r="A3227" i="4" s="1"/>
  <c r="A3228" i="4" s="1"/>
  <c r="A3229" i="4" s="1"/>
  <c r="A3231" i="4"/>
  <c r="A3232" i="4" s="1"/>
  <c r="A3233" i="4" s="1"/>
  <c r="A3234" i="4" s="1"/>
  <c r="A3235" i="4" s="1"/>
  <c r="A3236" i="4" s="1"/>
  <c r="A3238" i="4"/>
  <c r="A3239" i="4" s="1"/>
  <c r="A3240" i="4" s="1"/>
  <c r="A3241" i="4" s="1"/>
  <c r="A3242" i="4" s="1"/>
  <c r="A3243" i="4" s="1"/>
  <c r="A3244" i="4" s="1"/>
  <c r="A3245" i="4" s="1"/>
  <c r="A3246" i="4" s="1"/>
  <c r="A3247" i="4" s="1"/>
  <c r="A3248" i="4" s="1"/>
  <c r="A3249" i="4" s="1"/>
  <c r="A3250" i="4" s="1"/>
  <c r="A3252" i="4"/>
  <c r="A3253" i="4" s="1"/>
  <c r="A3254" i="4" s="1"/>
  <c r="A3255" i="4" s="1"/>
  <c r="A3256" i="4" s="1"/>
  <c r="A3257" i="4" s="1"/>
  <c r="A3258" i="4" s="1"/>
  <c r="A3259" i="4" s="1"/>
  <c r="A3260" i="4" s="1"/>
  <c r="A3261" i="4" s="1"/>
  <c r="A3262" i="4" s="1"/>
  <c r="A3263" i="4" s="1"/>
  <c r="A3264" i="4" s="1"/>
  <c r="A3266" i="4"/>
  <c r="A3267" i="4" s="1"/>
  <c r="A3268" i="4" s="1"/>
  <c r="A3269" i="4" s="1"/>
  <c r="A3270" i="4" s="1"/>
  <c r="A3271" i="4" s="1"/>
  <c r="A3272" i="4" s="1"/>
  <c r="A3273" i="4" s="1"/>
  <c r="A3274" i="4" s="1"/>
  <c r="A3275" i="4" s="1"/>
  <c r="A3276" i="4" s="1"/>
  <c r="A3277" i="4" s="1"/>
  <c r="A3278" i="4" s="1"/>
  <c r="A3279" i="4" s="1"/>
  <c r="A3280" i="4" s="1"/>
  <c r="A3281" i="4" s="1"/>
  <c r="A3282" i="4" s="1"/>
  <c r="A3283" i="4" s="1"/>
  <c r="A3284" i="4" s="1"/>
  <c r="A3285" i="4" s="1"/>
  <c r="A3286" i="4" s="1"/>
  <c r="A3287" i="4" s="1"/>
  <c r="A3289" i="4"/>
  <c r="A3290" i="4" s="1"/>
  <c r="A3291" i="4" s="1"/>
  <c r="A3292" i="4" s="1"/>
  <c r="A3293" i="4" s="1"/>
  <c r="A3294" i="4" s="1"/>
  <c r="A3295" i="4" s="1"/>
  <c r="A3296" i="4" s="1"/>
  <c r="A3297" i="4" s="1"/>
  <c r="A3298" i="4" s="1"/>
  <c r="A3299" i="4" s="1"/>
  <c r="A3300" i="4" s="1"/>
  <c r="A3301" i="4" s="1"/>
  <c r="A3302" i="4" s="1"/>
  <c r="A3303" i="4" s="1"/>
  <c r="A3304" i="4" s="1"/>
  <c r="A3305" i="4" s="1"/>
  <c r="A3306" i="4" s="1"/>
  <c r="A3307" i="4" s="1"/>
  <c r="A3308" i="4" s="1"/>
  <c r="A3309" i="4" s="1"/>
  <c r="A3310" i="4" s="1"/>
  <c r="A3311" i="4" s="1"/>
  <c r="A3313" i="4"/>
  <c r="A3314" i="4" s="1"/>
  <c r="A3315" i="4" s="1"/>
  <c r="A3316" i="4" s="1"/>
  <c r="A3317" i="4" s="1"/>
  <c r="A3318" i="4" s="1"/>
  <c r="A3319" i="4" s="1"/>
  <c r="A3320" i="4" s="1"/>
  <c r="A3321" i="4" s="1"/>
  <c r="A3322" i="4" s="1"/>
  <c r="A3323" i="4" s="1"/>
  <c r="A3324" i="4" s="1"/>
  <c r="A3325" i="4" s="1"/>
  <c r="A3327" i="4"/>
  <c r="A3328" i="4" s="1"/>
  <c r="A3329" i="4" s="1"/>
  <c r="A3330" i="4" s="1"/>
  <c r="A3331" i="4" s="1"/>
  <c r="A3332" i="4" s="1"/>
  <c r="A3333" i="4" s="1"/>
  <c r="A3334" i="4" s="1"/>
  <c r="A3335" i="4" s="1"/>
  <c r="A3336" i="4" s="1"/>
  <c r="A3337" i="4" s="1"/>
  <c r="A3338" i="4" s="1"/>
  <c r="A3339" i="4" s="1"/>
  <c r="A3340" i="4" s="1"/>
  <c r="A3341" i="4" s="1"/>
  <c r="A3342" i="4" s="1"/>
  <c r="A3344" i="4"/>
  <c r="A3345" i="4" s="1"/>
  <c r="A3346" i="4" s="1"/>
  <c r="A3347" i="4" s="1"/>
  <c r="A3348" i="4" s="1"/>
  <c r="A3349" i="4" s="1"/>
  <c r="A3350" i="4" s="1"/>
  <c r="A3351" i="4" s="1"/>
  <c r="A3352" i="4" s="1"/>
  <c r="A3354" i="4"/>
  <c r="A3355" i="4" s="1"/>
  <c r="A3356" i="4" s="1"/>
  <c r="A3357" i="4" s="1"/>
  <c r="A3358" i="4" s="1"/>
  <c r="A3359" i="4" s="1"/>
  <c r="A3360" i="4" s="1"/>
  <c r="A3361" i="4" s="1"/>
  <c r="A3362" i="4" s="1"/>
  <c r="A3363" i="4" s="1"/>
  <c r="A3364" i="4" s="1"/>
  <c r="A3365" i="4" s="1"/>
  <c r="A3366" i="4" s="1"/>
  <c r="A3367" i="4" s="1"/>
  <c r="A3368" i="4" s="1"/>
  <c r="A3370" i="4"/>
  <c r="A3371" i="4" s="1"/>
  <c r="A3372" i="4" s="1"/>
  <c r="A3373" i="4" s="1"/>
  <c r="A3374" i="4" s="1"/>
  <c r="A3375" i="4" s="1"/>
  <c r="A3377" i="4"/>
  <c r="A3378" i="4" s="1"/>
  <c r="A3379" i="4" s="1"/>
  <c r="A3380" i="4" s="1"/>
  <c r="A3381" i="4" s="1"/>
  <c r="A3382" i="4" s="1"/>
  <c r="A3383" i="4" s="1"/>
  <c r="A3384" i="4" s="1"/>
  <c r="A3385" i="4" s="1"/>
  <c r="A3387" i="4"/>
  <c r="A3388" i="4" s="1"/>
  <c r="A3389" i="4" s="1"/>
  <c r="A3390" i="4" s="1"/>
  <c r="A3391" i="4" s="1"/>
  <c r="A3392" i="4" s="1"/>
  <c r="A3393" i="4" s="1"/>
  <c r="A3395" i="4"/>
  <c r="A3396" i="4" s="1"/>
  <c r="A3397" i="4" s="1"/>
  <c r="A3398" i="4" s="1"/>
  <c r="A3399" i="4" s="1"/>
  <c r="A3400" i="4" s="1"/>
  <c r="A3401" i="4" s="1"/>
  <c r="A3402" i="4" s="1"/>
  <c r="A3403" i="4" s="1"/>
  <c r="A3404" i="4" s="1"/>
  <c r="A3405" i="4" s="1"/>
  <c r="A3406" i="4" s="1"/>
  <c r="A3407" i="4" s="1"/>
  <c r="A3408" i="4" s="1"/>
  <c r="A3410" i="4"/>
  <c r="A3411" i="4" s="1"/>
  <c r="A3412" i="4" s="1"/>
  <c r="A3413" i="4" s="1"/>
  <c r="A3414" i="4" s="1"/>
  <c r="A3415" i="4" s="1"/>
  <c r="A3417" i="4"/>
  <c r="A3418" i="4" s="1"/>
  <c r="A3419" i="4" s="1"/>
  <c r="A3420" i="4" s="1"/>
  <c r="A3421" i="4" s="1"/>
  <c r="A3422" i="4" s="1"/>
  <c r="A3423" i="4" s="1"/>
  <c r="A3424" i="4" s="1"/>
  <c r="A3425" i="4" s="1"/>
  <c r="A3426" i="4" s="1"/>
  <c r="A3427" i="4" s="1"/>
  <c r="A3428" i="4" s="1"/>
  <c r="A3429" i="4" s="1"/>
  <c r="A3430" i="4" s="1"/>
  <c r="A3431" i="4" s="1"/>
  <c r="A3432" i="4" s="1"/>
  <c r="A3433" i="4" s="1"/>
  <c r="A3434" i="4" s="1"/>
  <c r="A3435" i="4" s="1"/>
  <c r="A3436" i="4" s="1"/>
  <c r="A3437" i="4" s="1"/>
  <c r="A3438" i="4" s="1"/>
  <c r="A3439" i="4" s="1"/>
  <c r="A3440" i="4" s="1"/>
  <c r="A3441" i="4" s="1"/>
  <c r="A3442" i="4" s="1"/>
  <c r="A3443" i="4" s="1"/>
  <c r="A3445" i="4"/>
  <c r="A3446" i="4" s="1"/>
  <c r="A3447" i="4" s="1"/>
  <c r="A3448" i="4" s="1"/>
  <c r="A3449" i="4" s="1"/>
  <c r="A3450" i="4" s="1"/>
  <c r="A3451" i="4" s="1"/>
  <c r="A3452" i="4" s="1"/>
  <c r="A3453" i="4" s="1"/>
  <c r="A3454" i="4" s="1"/>
  <c r="A3455" i="4" s="1"/>
  <c r="A3456" i="4" s="1"/>
  <c r="A3457" i="4" s="1"/>
  <c r="A3458" i="4" s="1"/>
  <c r="A3459" i="4" s="1"/>
  <c r="A3460" i="4" s="1"/>
  <c r="A3461" i="4" s="1"/>
  <c r="A3462" i="4" s="1"/>
  <c r="A3463" i="4" s="1"/>
  <c r="A3464" i="4" s="1"/>
  <c r="A3465" i="4" s="1"/>
  <c r="A3466" i="4" s="1"/>
  <c r="A3467" i="4" s="1"/>
  <c r="A3468" i="4" s="1"/>
  <c r="A3469" i="4" s="1"/>
  <c r="A3470" i="4" s="1"/>
  <c r="A3471" i="4" s="1"/>
  <c r="A3472" i="4" s="1"/>
  <c r="A3473" i="4" s="1"/>
  <c r="A3474" i="4" s="1"/>
  <c r="A3475" i="4" s="1"/>
  <c r="A3476" i="4" s="1"/>
  <c r="A3477" i="4" s="1"/>
  <c r="A3479" i="4"/>
  <c r="A3480" i="4" s="1"/>
  <c r="A3481" i="4" s="1"/>
  <c r="A3482" i="4" s="1"/>
  <c r="A3483" i="4" s="1"/>
  <c r="A3484" i="4" s="1"/>
  <c r="A3485" i="4" s="1"/>
  <c r="A3486" i="4" s="1"/>
  <c r="A3487" i="4" s="1"/>
  <c r="A3489" i="4"/>
  <c r="A3490" i="4" s="1"/>
  <c r="A3491" i="4" s="1"/>
  <c r="A3492" i="4" s="1"/>
  <c r="A3493" i="4" s="1"/>
  <c r="A3495" i="4"/>
  <c r="A3496" i="4" s="1"/>
  <c r="A3497" i="4" s="1"/>
  <c r="A3498" i="4" s="1"/>
  <c r="A3499" i="4" s="1"/>
  <c r="A3500" i="4" s="1"/>
  <c r="A3501" i="4" s="1"/>
  <c r="A3502" i="4" s="1"/>
  <c r="A3503" i="4" s="1"/>
  <c r="A3504" i="4" s="1"/>
  <c r="A3505" i="4" s="1"/>
  <c r="A3506" i="4" s="1"/>
  <c r="A3507" i="4" s="1"/>
  <c r="A3508" i="4" s="1"/>
  <c r="A3509" i="4" s="1"/>
  <c r="A3510" i="4" s="1"/>
  <c r="A3511" i="4" s="1"/>
  <c r="A3512" i="4" s="1"/>
  <c r="A3513" i="4" s="1"/>
  <c r="A3514" i="4" s="1"/>
  <c r="A3515" i="4" s="1"/>
  <c r="A3516" i="4" s="1"/>
  <c r="A3517" i="4" s="1"/>
  <c r="A3518" i="4" s="1"/>
  <c r="A3520" i="4"/>
  <c r="A3521" i="4" s="1"/>
  <c r="A3522" i="4" s="1"/>
  <c r="A3523" i="4" s="1"/>
  <c r="A3524" i="4" s="1"/>
  <c r="A3525" i="4" s="1"/>
  <c r="A3526" i="4" s="1"/>
  <c r="A3527" i="4" s="1"/>
  <c r="A3528" i="4" s="1"/>
  <c r="A3529" i="4" s="1"/>
  <c r="A3530" i="4" s="1"/>
  <c r="A3532" i="4"/>
  <c r="A3533" i="4" s="1"/>
  <c r="A3534" i="4" s="1"/>
  <c r="A3535" i="4" s="1"/>
  <c r="A3536" i="4" s="1"/>
  <c r="A3537" i="4" s="1"/>
  <c r="A3538" i="4" s="1"/>
  <c r="A3539" i="4" s="1"/>
  <c r="A3540" i="4" s="1"/>
  <c r="A3542" i="4"/>
  <c r="A3543" i="4" s="1"/>
  <c r="A3544" i="4" s="1"/>
  <c r="A3545" i="4" s="1"/>
  <c r="A3546" i="4" s="1"/>
  <c r="A3547" i="4" s="1"/>
  <c r="A3549" i="4"/>
  <c r="A3550" i="4" s="1"/>
  <c r="A3551" i="4" s="1"/>
  <c r="A3552" i="4" s="1"/>
  <c r="A3553" i="4" s="1"/>
  <c r="A3554" i="4" s="1"/>
  <c r="A3555" i="4" s="1"/>
  <c r="A3556" i="4" s="1"/>
  <c r="A3557" i="4" s="1"/>
  <c r="A3559" i="4"/>
  <c r="A3560" i="4" s="1"/>
  <c r="A3561" i="4" s="1"/>
  <c r="A3562" i="4" s="1"/>
  <c r="A3563" i="4" s="1"/>
  <c r="A3564" i="4" s="1"/>
  <c r="A3565" i="4" s="1"/>
  <c r="A3566" i="4" s="1"/>
  <c r="A3568" i="4"/>
  <c r="A3569" i="4" s="1"/>
  <c r="A3570" i="4" s="1"/>
  <c r="A3571" i="4" s="1"/>
  <c r="A3572" i="4" s="1"/>
  <c r="A3573" i="4" s="1"/>
  <c r="A3574" i="4" s="1"/>
  <c r="A3575" i="4" s="1"/>
  <c r="A3577" i="4"/>
  <c r="A3578" i="4" s="1"/>
  <c r="A3579" i="4" s="1"/>
  <c r="A3580" i="4" s="1"/>
  <c r="A3581" i="4" s="1"/>
  <c r="A3582" i="4" s="1"/>
  <c r="A3583" i="4" s="1"/>
  <c r="A3584" i="4" s="1"/>
  <c r="A3585" i="4" s="1"/>
  <c r="A3586" i="4" s="1"/>
  <c r="A3587" i="4" s="1"/>
  <c r="A3588" i="4" s="1"/>
  <c r="A3589" i="4" s="1"/>
  <c r="A3590" i="4" s="1"/>
  <c r="A3591" i="4" s="1"/>
  <c r="A3592" i="4" s="1"/>
  <c r="A3593" i="4" s="1"/>
  <c r="A3594" i="4" s="1"/>
  <c r="A3595" i="4" s="1"/>
  <c r="A3597" i="4"/>
  <c r="A3598" i="4" s="1"/>
  <c r="A3599" i="4" s="1"/>
  <c r="A3601" i="4"/>
  <c r="A3602" i="4" s="1"/>
  <c r="A3603" i="4" s="1"/>
  <c r="A3604" i="4" s="1"/>
  <c r="A3605" i="4" s="1"/>
  <c r="A3607" i="4"/>
  <c r="A3608" i="4" s="1"/>
  <c r="A3609" i="4" s="1"/>
  <c r="A3610" i="4" s="1"/>
  <c r="A3611" i="4" s="1"/>
  <c r="A3612" i="4" s="1"/>
  <c r="A3613" i="4" s="1"/>
  <c r="A3614" i="4" s="1"/>
  <c r="A3615" i="4" s="1"/>
  <c r="A3616" i="4" s="1"/>
  <c r="A3617" i="4" s="1"/>
  <c r="A3619" i="4"/>
  <c r="A3620" i="4" s="1"/>
  <c r="A3621" i="4" s="1"/>
  <c r="A3622" i="4" s="1"/>
  <c r="A3623" i="4" s="1"/>
  <c r="A3624" i="4" s="1"/>
  <c r="A3625" i="4" s="1"/>
  <c r="A3626" i="4" s="1"/>
  <c r="A3627" i="4" s="1"/>
  <c r="A3628" i="4" s="1"/>
  <c r="A3629" i="4" s="1"/>
  <c r="A3630" i="4" s="1"/>
  <c r="A3631" i="4" s="1"/>
  <c r="A3632" i="4" s="1"/>
  <c r="A3633" i="4" s="1"/>
  <c r="A3634" i="4" s="1"/>
  <c r="A3635" i="4" s="1"/>
  <c r="A3637" i="4"/>
  <c r="A3638" i="4" s="1"/>
  <c r="A3639" i="4" s="1"/>
  <c r="A3640" i="4" s="1"/>
  <c r="A3641" i="4" s="1"/>
  <c r="A3642" i="4" s="1"/>
  <c r="A3643" i="4" s="1"/>
  <c r="A3644" i="4" s="1"/>
  <c r="A3646" i="4"/>
  <c r="A3647" i="4" s="1"/>
  <c r="A3648" i="4" s="1"/>
  <c r="A3649" i="4" s="1"/>
  <c r="A3650" i="4" s="1"/>
  <c r="A3651" i="4" s="1"/>
  <c r="A3652" i="4" s="1"/>
  <c r="A3653" i="4" s="1"/>
  <c r="A3654" i="4" s="1"/>
  <c r="A3655" i="4" s="1"/>
  <c r="A3656" i="4" s="1"/>
  <c r="A3657" i="4" s="1"/>
  <c r="A3658" i="4" s="1"/>
  <c r="A3659" i="4" s="1"/>
  <c r="A3661" i="4"/>
  <c r="A3662" i="4" s="1"/>
  <c r="A3663" i="4" s="1"/>
  <c r="A3664" i="4" s="1"/>
  <c r="A3665" i="4" s="1"/>
  <c r="A3666" i="4" s="1"/>
  <c r="A3667" i="4" s="1"/>
  <c r="A3668" i="4" s="1"/>
  <c r="A3669" i="4" s="1"/>
  <c r="A3670" i="4" s="1"/>
  <c r="A3671" i="4" s="1"/>
  <c r="A3672" i="4" s="1"/>
  <c r="A3673" i="4" s="1"/>
  <c r="A3674" i="4" s="1"/>
  <c r="A3675" i="4" s="1"/>
  <c r="A3676" i="4" s="1"/>
  <c r="A3677" i="4" s="1"/>
  <c r="A3678" i="4" s="1"/>
  <c r="A3679" i="4" s="1"/>
  <c r="A3680" i="4" s="1"/>
  <c r="A3682" i="4"/>
  <c r="A3683" i="4" s="1"/>
  <c r="A3684" i="4" s="1"/>
  <c r="A3685" i="4" s="1"/>
  <c r="A3686" i="4" s="1"/>
  <c r="A3687" i="4" s="1"/>
  <c r="A3688" i="4" s="1"/>
  <c r="A3689" i="4" s="1"/>
  <c r="A3690" i="4" s="1"/>
  <c r="A3691" i="4" s="1"/>
  <c r="A3692" i="4" s="1"/>
  <c r="A3693" i="4" s="1"/>
  <c r="A3694" i="4" s="1"/>
  <c r="A3695" i="4" s="1"/>
  <c r="A3696" i="4" s="1"/>
  <c r="A3697" i="4" s="1"/>
  <c r="A3699" i="4"/>
  <c r="A3700" i="4" s="1"/>
  <c r="A3701" i="4" s="1"/>
  <c r="A3702" i="4" s="1"/>
  <c r="A3703" i="4" s="1"/>
  <c r="A3704" i="4" s="1"/>
  <c r="A3705" i="4" s="1"/>
  <c r="A3706" i="4" s="1"/>
  <c r="A3707" i="4" s="1"/>
  <c r="A3708" i="4" s="1"/>
  <c r="A3709" i="4" s="1"/>
  <c r="A3711" i="4"/>
  <c r="A3712" i="4" s="1"/>
  <c r="A3713" i="4" s="1"/>
  <c r="A3714" i="4" s="1"/>
  <c r="A3715" i="4" s="1"/>
  <c r="A3716" i="4" s="1"/>
  <c r="A3717" i="4" s="1"/>
  <c r="A3718" i="4" s="1"/>
  <c r="A3719" i="4" s="1"/>
  <c r="A3720" i="4" s="1"/>
  <c r="A3721" i="4" s="1"/>
  <c r="A3722" i="4" s="1"/>
  <c r="A3723" i="4" s="1"/>
  <c r="A3724" i="4" s="1"/>
  <c r="A3725" i="4" s="1"/>
  <c r="A3727" i="4"/>
  <c r="A3728" i="4" s="1"/>
  <c r="A3729" i="4" s="1"/>
  <c r="A3730" i="4" s="1"/>
  <c r="A3731" i="4" s="1"/>
  <c r="A3732" i="4" s="1"/>
  <c r="A3733" i="4" s="1"/>
  <c r="A3734" i="4" s="1"/>
  <c r="A3735" i="4" s="1"/>
  <c r="A3736" i="4" s="1"/>
  <c r="A3737" i="4" s="1"/>
  <c r="A3738" i="4" s="1"/>
  <c r="A3739" i="4" s="1"/>
  <c r="A3740" i="4" s="1"/>
  <c r="A3741" i="4" s="1"/>
  <c r="A3742" i="4" s="1"/>
  <c r="A3743" i="4" s="1"/>
  <c r="A3744" i="4" s="1"/>
  <c r="A3745" i="4" s="1"/>
  <c r="A3747" i="4"/>
  <c r="A3748" i="4" s="1"/>
  <c r="A3749" i="4" s="1"/>
  <c r="A3750" i="4" s="1"/>
  <c r="A3751" i="4" s="1"/>
  <c r="A3752" i="4" s="1"/>
  <c r="A3753" i="4" s="1"/>
  <c r="A3754" i="4" s="1"/>
  <c r="A3755" i="4" s="1"/>
  <c r="A3756" i="4" s="1"/>
  <c r="A3757" i="4" s="1"/>
  <c r="A3759" i="4"/>
  <c r="A3760" i="4" s="1"/>
  <c r="A3761" i="4" s="1"/>
  <c r="A3762" i="4" s="1"/>
  <c r="A3763" i="4" s="1"/>
  <c r="A3764" i="4" s="1"/>
  <c r="A3765" i="4" s="1"/>
  <c r="A3766" i="4" s="1"/>
  <c r="A3767" i="4" s="1"/>
  <c r="A3768" i="4" s="1"/>
  <c r="A3770" i="4"/>
  <c r="A3771" i="4" s="1"/>
  <c r="A3772" i="4" s="1"/>
  <c r="A3773" i="4" s="1"/>
  <c r="A3774" i="4" s="1"/>
  <c r="A3776" i="4"/>
  <c r="A3777" i="4" s="1"/>
  <c r="A3778" i="4" s="1"/>
  <c r="A3779" i="4" s="1"/>
  <c r="A3780" i="4" s="1"/>
  <c r="A3781" i="4" s="1"/>
  <c r="A3782" i="4" s="1"/>
  <c r="A3783" i="4" s="1"/>
  <c r="A3784" i="4" s="1"/>
  <c r="A3786" i="4"/>
  <c r="A3787" i="4" s="1"/>
  <c r="A3788" i="4" s="1"/>
  <c r="A3789" i="4" s="1"/>
  <c r="A3790" i="4" s="1"/>
  <c r="A3791" i="4" s="1"/>
  <c r="A3792" i="4" s="1"/>
  <c r="A3793" i="4" s="1"/>
  <c r="A3794" i="4" s="1"/>
  <c r="A3795" i="4" s="1"/>
  <c r="A3796" i="4" s="1"/>
  <c r="A3797" i="4" s="1"/>
  <c r="A3798" i="4" s="1"/>
  <c r="A3799" i="4" s="1"/>
  <c r="A3800" i="4" s="1"/>
  <c r="A3801" i="4" s="1"/>
  <c r="A3802" i="4" s="1"/>
  <c r="A3803" i="4" s="1"/>
  <c r="A3804" i="4" s="1"/>
  <c r="A3806" i="4"/>
  <c r="A3807" i="4" s="1"/>
  <c r="A3808" i="4" s="1"/>
  <c r="A3809" i="4" s="1"/>
  <c r="A3810" i="4" s="1"/>
  <c r="A3811" i="4" s="1"/>
  <c r="A3812" i="4" s="1"/>
  <c r="A3813" i="4" s="1"/>
  <c r="A3814" i="4" s="1"/>
  <c r="A3815" i="4" s="1"/>
  <c r="A3816" i="4" s="1"/>
  <c r="A3817" i="4" s="1"/>
  <c r="A3818" i="4" s="1"/>
  <c r="A3819" i="4" s="1"/>
  <c r="A3820" i="4" s="1"/>
  <c r="A3821" i="4" s="1"/>
  <c r="A3822" i="4" s="1"/>
  <c r="A3823" i="4" s="1"/>
  <c r="A3825" i="4"/>
  <c r="A3826" i="4" s="1"/>
  <c r="A3827" i="4" s="1"/>
  <c r="A3828" i="4" s="1"/>
  <c r="A3829" i="4" s="1"/>
  <c r="A3830" i="4" s="1"/>
  <c r="A3831" i="4" s="1"/>
  <c r="A3832" i="4" s="1"/>
  <c r="A3833" i="4" s="1"/>
  <c r="A3835" i="4"/>
  <c r="A3836" i="4" s="1"/>
  <c r="A3837" i="4" s="1"/>
  <c r="A3838" i="4" s="1"/>
  <c r="A3839" i="4" s="1"/>
  <c r="A3840" i="4" s="1"/>
  <c r="A3842" i="4"/>
  <c r="A3843" i="4" s="1"/>
  <c r="A3844" i="4" s="1"/>
  <c r="A3845" i="4" s="1"/>
  <c r="A3846" i="4" s="1"/>
  <c r="A3847" i="4" s="1"/>
  <c r="A3848" i="4" s="1"/>
  <c r="A3849" i="4" s="1"/>
  <c r="A3850" i="4" s="1"/>
  <c r="A3851" i="4" s="1"/>
  <c r="A3852" i="4" s="1"/>
  <c r="A3853" i="4" s="1"/>
  <c r="A3854" i="4" s="1"/>
  <c r="A3855" i="4" s="1"/>
  <c r="A3856" i="4" s="1"/>
  <c r="A3858" i="4"/>
  <c r="A3859" i="4" s="1"/>
  <c r="A3860" i="4" s="1"/>
  <c r="A3861" i="4" s="1"/>
  <c r="A3862" i="4" s="1"/>
  <c r="A3863" i="4" s="1"/>
  <c r="A3864" i="4" s="1"/>
  <c r="A3865" i="4" s="1"/>
  <c r="A3866" i="4" s="1"/>
  <c r="A3867" i="4" s="1"/>
  <c r="A3868" i="4" s="1"/>
  <c r="A3870" i="4"/>
  <c r="A3871" i="4" s="1"/>
  <c r="A3872" i="4" s="1"/>
  <c r="A3873" i="4" s="1"/>
  <c r="A3874" i="4" s="1"/>
  <c r="A3875" i="4" s="1"/>
  <c r="A3876" i="4" s="1"/>
  <c r="A3877" i="4" s="1"/>
  <c r="A3878" i="4" s="1"/>
  <c r="A3879" i="4" s="1"/>
  <c r="A3880" i="4" s="1"/>
  <c r="A3881" i="4" s="1"/>
  <c r="A3882" i="4" s="1"/>
  <c r="A3883" i="4" s="1"/>
  <c r="A3884" i="4" s="1"/>
  <c r="A3885" i="4" s="1"/>
  <c r="A3886" i="4" s="1"/>
  <c r="A3888" i="4"/>
  <c r="A3889" i="4" s="1"/>
  <c r="A3890" i="4" s="1"/>
  <c r="A3891" i="4" s="1"/>
  <c r="A3892" i="4" s="1"/>
  <c r="A3893" i="4" s="1"/>
  <c r="A3894" i="4" s="1"/>
  <c r="A3895" i="4" s="1"/>
  <c r="A3896" i="4" s="1"/>
  <c r="A3897" i="4" s="1"/>
  <c r="A3899" i="4"/>
  <c r="A3900" i="4" s="1"/>
  <c r="A3901" i="4" s="1"/>
  <c r="A3902" i="4" s="1"/>
  <c r="A3903" i="4" s="1"/>
  <c r="A3904" i="4" s="1"/>
  <c r="A3905" i="4" s="1"/>
  <c r="A3906" i="4" s="1"/>
  <c r="A3908" i="4"/>
  <c r="A3909" i="4" s="1"/>
  <c r="A3910" i="4" s="1"/>
  <c r="A3911" i="4" s="1"/>
  <c r="A3912" i="4" s="1"/>
  <c r="A3913" i="4" s="1"/>
  <c r="A3914" i="4" s="1"/>
  <c r="A3915" i="4" s="1"/>
  <c r="A3916" i="4" s="1"/>
  <c r="A3917" i="4" s="1"/>
  <c r="A3918" i="4" s="1"/>
  <c r="A3919" i="4" s="1"/>
  <c r="A3920" i="4" s="1"/>
  <c r="A3921" i="4" s="1"/>
  <c r="A3922" i="4" s="1"/>
  <c r="A3923" i="4" s="1"/>
  <c r="A3924" i="4" s="1"/>
  <c r="A3925" i="4" s="1"/>
  <c r="A3927" i="4"/>
  <c r="A3928" i="4" s="1"/>
  <c r="A3929" i="4" s="1"/>
  <c r="A3930" i="4" s="1"/>
  <c r="A3931" i="4" s="1"/>
  <c r="A3932" i="4" s="1"/>
  <c r="A3933" i="4" s="1"/>
  <c r="A3934" i="4" s="1"/>
  <c r="A3935" i="4" s="1"/>
  <c r="A3936" i="4" s="1"/>
  <c r="A3937" i="4" s="1"/>
  <c r="A3939" i="4"/>
  <c r="A3940" i="4" s="1"/>
  <c r="A3941" i="4" s="1"/>
  <c r="A3943" i="4"/>
  <c r="A3944" i="4" s="1"/>
  <c r="A3945" i="4" s="1"/>
  <c r="A3946" i="4" s="1"/>
  <c r="A3947" i="4" s="1"/>
  <c r="A3948" i="4" s="1"/>
  <c r="A3949" i="4" s="1"/>
  <c r="A3950" i="4" s="1"/>
  <c r="A3951" i="4" s="1"/>
  <c r="A3952" i="4" s="1"/>
  <c r="A3953" i="4" s="1"/>
  <c r="A3954" i="4" s="1"/>
  <c r="A3955" i="4" s="1"/>
  <c r="A3956" i="4" s="1"/>
  <c r="A3958" i="4"/>
  <c r="A3959" i="4" s="1"/>
  <c r="A3960" i="4" s="1"/>
  <c r="A3961" i="4" s="1"/>
  <c r="A3962" i="4" s="1"/>
  <c r="A3963" i="4" s="1"/>
  <c r="A3964" i="4" s="1"/>
  <c r="A3965" i="4" s="1"/>
  <c r="A3966" i="4" s="1"/>
  <c r="A3967" i="4" s="1"/>
  <c r="A3968" i="4" s="1"/>
  <c r="A3969" i="4" s="1"/>
  <c r="A3970" i="4" s="1"/>
  <c r="A3971" i="4" s="1"/>
  <c r="A3972" i="4" s="1"/>
  <c r="A3974" i="4"/>
  <c r="A3975" i="4" s="1"/>
  <c r="A3976" i="4" s="1"/>
  <c r="A3977" i="4" s="1"/>
  <c r="A3978" i="4" s="1"/>
  <c r="A3979" i="4" s="1"/>
  <c r="A3980" i="4" s="1"/>
  <c r="A3982" i="4"/>
  <c r="A3983" i="4" s="1"/>
  <c r="A3984" i="4" s="1"/>
  <c r="A3985" i="4" s="1"/>
  <c r="A3986" i="4" s="1"/>
  <c r="A3987" i="4" s="1"/>
  <c r="A3988" i="4" s="1"/>
  <c r="A3990" i="4"/>
  <c r="A3991" i="4" s="1"/>
  <c r="A3992" i="4" s="1"/>
  <c r="A3993" i="4" s="1"/>
  <c r="A3994" i="4" s="1"/>
  <c r="A3995" i="4" s="1"/>
  <c r="A3996" i="4" s="1"/>
  <c r="A3997" i="4" s="1"/>
  <c r="A3998" i="4" s="1"/>
  <c r="A3999" i="4" s="1"/>
  <c r="A4000" i="4" s="1"/>
  <c r="A4002" i="4"/>
  <c r="A4003" i="4" s="1"/>
  <c r="A4004" i="4" s="1"/>
  <c r="A4005" i="4" s="1"/>
  <c r="A4006" i="4" s="1"/>
  <c r="A4007" i="4" s="1"/>
  <c r="A4008" i="4" s="1"/>
  <c r="A4009" i="4" s="1"/>
  <c r="A4010" i="4" s="1"/>
  <c r="A4011" i="4" s="1"/>
  <c r="A4012" i="4" s="1"/>
  <c r="A4013" i="4" s="1"/>
  <c r="A4014" i="4" s="1"/>
  <c r="A4015" i="4" s="1"/>
  <c r="A4016" i="4" s="1"/>
  <c r="A4018" i="4"/>
  <c r="A4019" i="4" s="1"/>
  <c r="A4020" i="4" s="1"/>
  <c r="A4021" i="4" s="1"/>
  <c r="A4022" i="4" s="1"/>
  <c r="A4024" i="4"/>
  <c r="A4025" i="4" s="1"/>
  <c r="A4026" i="4" s="1"/>
  <c r="A4027" i="4" s="1"/>
  <c r="A4028" i="4" s="1"/>
  <c r="A4029" i="4" s="1"/>
  <c r="A4030" i="4" s="1"/>
  <c r="A4032" i="4"/>
  <c r="A4033" i="4" s="1"/>
  <c r="A4034" i="4" s="1"/>
  <c r="A4035" i="4" s="1"/>
  <c r="A4036" i="4" s="1"/>
  <c r="A4037" i="4" s="1"/>
  <c r="A4038" i="4" s="1"/>
  <c r="A4039" i="4" s="1"/>
  <c r="A4040" i="4" s="1"/>
  <c r="A4041" i="4" s="1"/>
  <c r="A4042" i="4" s="1"/>
  <c r="A4044" i="4"/>
  <c r="A4045" i="4" s="1"/>
  <c r="A4046" i="4" s="1"/>
  <c r="A4047" i="4" s="1"/>
  <c r="A4048" i="4" s="1"/>
  <c r="A4049" i="4" s="1"/>
  <c r="A4050" i="4" s="1"/>
  <c r="A4051" i="4" s="1"/>
  <c r="A4052" i="4" s="1"/>
  <c r="A4053" i="4" s="1"/>
  <c r="A4054" i="4" s="1"/>
  <c r="A4055" i="4" s="1"/>
  <c r="A4057" i="4"/>
  <c r="A4058" i="4" s="1"/>
  <c r="A4059" i="4" s="1"/>
  <c r="A4060" i="4" s="1"/>
  <c r="A4061" i="4" s="1"/>
  <c r="A4062" i="4" s="1"/>
  <c r="A4063" i="4" s="1"/>
  <c r="A4064" i="4" s="1"/>
  <c r="A4065" i="4" s="1"/>
  <c r="A4066" i="4" s="1"/>
  <c r="A4067" i="4" s="1"/>
  <c r="A4068" i="4" s="1"/>
  <c r="A4070" i="4"/>
  <c r="A4071" i="4" s="1"/>
  <c r="A4072" i="4" s="1"/>
  <c r="A4073" i="4" s="1"/>
  <c r="A4074" i="4" s="1"/>
  <c r="A4075" i="4" s="1"/>
  <c r="A4076" i="4" s="1"/>
  <c r="A4077" i="4" s="1"/>
  <c r="A4079" i="4"/>
  <c r="A4080" i="4" s="1"/>
  <c r="A4081" i="4" s="1"/>
  <c r="A4082" i="4" s="1"/>
  <c r="A4083" i="4" s="1"/>
  <c r="A4084" i="4" s="1"/>
  <c r="A4085" i="4" s="1"/>
  <c r="A4086" i="4" s="1"/>
  <c r="A4087" i="4" s="1"/>
  <c r="A4088" i="4" s="1"/>
  <c r="A4089" i="4" s="1"/>
  <c r="A4090" i="4" s="1"/>
  <c r="A4091" i="4" s="1"/>
  <c r="A4092" i="4" s="1"/>
  <c r="A4093" i="4" s="1"/>
  <c r="A4094" i="4" s="1"/>
  <c r="A4095" i="4" s="1"/>
  <c r="A4096" i="4" s="1"/>
  <c r="A4097" i="4" s="1"/>
  <c r="A4098" i="4" s="1"/>
  <c r="A4100" i="4"/>
  <c r="A4101" i="4" s="1"/>
  <c r="A4102" i="4" s="1"/>
  <c r="A4103" i="4" s="1"/>
  <c r="A4104" i="4" s="1"/>
  <c r="A4105" i="4" s="1"/>
  <c r="A4106" i="4" s="1"/>
  <c r="A4107" i="4" s="1"/>
  <c r="A4108" i="4" s="1"/>
  <c r="A4109" i="4" s="1"/>
  <c r="A4110" i="4" s="1"/>
  <c r="A4111" i="4" s="1"/>
  <c r="A4112" i="4" s="1"/>
  <c r="A4113" i="4" s="1"/>
  <c r="A4114" i="4" s="1"/>
  <c r="A4115" i="4" s="1"/>
  <c r="A4116" i="4" s="1"/>
  <c r="A4118" i="4"/>
  <c r="A4119" i="4" s="1"/>
  <c r="A4120" i="4" s="1"/>
  <c r="A4121" i="4" s="1"/>
  <c r="A4122" i="4" s="1"/>
  <c r="A4123" i="4" s="1"/>
  <c r="A4124" i="4" s="1"/>
  <c r="A4125" i="4" s="1"/>
  <c r="A4126" i="4" s="1"/>
  <c r="A4127" i="4" s="1"/>
  <c r="A4128" i="4" s="1"/>
  <c r="A4129" i="4" s="1"/>
  <c r="A4130" i="4" s="1"/>
  <c r="A4131" i="4" s="1"/>
  <c r="A4132" i="4" s="1"/>
  <c r="A4133" i="4" s="1"/>
  <c r="A4134" i="4" s="1"/>
  <c r="A4135" i="4" s="1"/>
  <c r="A4136" i="4" s="1"/>
  <c r="A4137" i="4" s="1"/>
  <c r="A4138" i="4" s="1"/>
  <c r="A4139" i="4" s="1"/>
  <c r="A4140" i="4" s="1"/>
  <c r="A4141" i="4" s="1"/>
  <c r="A4142" i="4" s="1"/>
  <c r="A4143" i="4" s="1"/>
  <c r="A4144" i="4" s="1"/>
  <c r="A4145" i="4" s="1"/>
  <c r="A4146" i="4" s="1"/>
  <c r="A4147" i="4" s="1"/>
  <c r="A4148" i="4" s="1"/>
  <c r="A4149" i="4" s="1"/>
  <c r="A4150" i="4" s="1"/>
  <c r="A4151" i="4" s="1"/>
  <c r="A4152" i="4" s="1"/>
  <c r="A4153" i="4" s="1"/>
  <c r="A4154" i="4" s="1"/>
  <c r="A4155" i="4" s="1"/>
  <c r="A4156" i="4" s="1"/>
  <c r="A4157" i="4" s="1"/>
  <c r="A4158" i="4" s="1"/>
  <c r="A4159" i="4" s="1"/>
  <c r="A4160" i="4" s="1"/>
  <c r="A4161" i="4" s="1"/>
  <c r="A4162" i="4" s="1"/>
  <c r="A4163" i="4" s="1"/>
  <c r="A4164" i="4" s="1"/>
  <c r="A4165" i="4" s="1"/>
  <c r="A4166" i="4" s="1"/>
  <c r="A4167" i="4" s="1"/>
  <c r="A4168" i="4" s="1"/>
  <c r="A4169" i="4" s="1"/>
  <c r="A4170" i="4" s="1"/>
  <c r="A4172" i="4"/>
  <c r="A4173" i="4" s="1"/>
  <c r="A4174" i="4" s="1"/>
  <c r="A4175" i="4" s="1"/>
  <c r="A4176" i="4" s="1"/>
  <c r="A4177" i="4" s="1"/>
  <c r="A4178" i="4" s="1"/>
  <c r="A4179" i="4" s="1"/>
  <c r="A4180" i="4" s="1"/>
  <c r="A4181" i="4" s="1"/>
  <c r="A4182" i="4" s="1"/>
  <c r="A4183" i="4" s="1"/>
  <c r="A4185" i="4"/>
  <c r="A4186" i="4" s="1"/>
  <c r="A4187" i="4" s="1"/>
  <c r="A4188" i="4" s="1"/>
  <c r="A4189" i="4" s="1"/>
  <c r="A4190" i="4" s="1"/>
  <c r="A4191" i="4" s="1"/>
  <c r="A4192" i="4" s="1"/>
  <c r="A4193" i="4" s="1"/>
  <c r="A4194" i="4" s="1"/>
  <c r="A4195" i="4" s="1"/>
  <c r="A4196" i="4" s="1"/>
  <c r="A4198" i="4"/>
  <c r="A4199" i="4" s="1"/>
  <c r="A4200" i="4" s="1"/>
  <c r="A4201" i="4" s="1"/>
  <c r="A4202" i="4" s="1"/>
  <c r="A4203" i="4" s="1"/>
  <c r="A4204" i="4" s="1"/>
  <c r="A4205" i="4" s="1"/>
  <c r="A4206" i="4" s="1"/>
  <c r="A4207" i="4" s="1"/>
  <c r="A4208" i="4" s="1"/>
  <c r="A4209" i="4" s="1"/>
  <c r="A4211" i="4"/>
  <c r="A4212" i="4" s="1"/>
  <c r="A4213" i="4" s="1"/>
  <c r="A4214" i="4" s="1"/>
  <c r="A4215" i="4" s="1"/>
  <c r="A4216" i="4" s="1"/>
  <c r="A4217" i="4" s="1"/>
  <c r="A4218" i="4" s="1"/>
  <c r="A4219" i="4" s="1"/>
  <c r="A4220" i="4" s="1"/>
  <c r="A4221" i="4" s="1"/>
  <c r="A4222" i="4" s="1"/>
  <c r="A4223" i="4" s="1"/>
  <c r="A4224" i="4" s="1"/>
  <c r="A4225" i="4" s="1"/>
  <c r="A4226" i="4" s="1"/>
  <c r="A4227" i="4" s="1"/>
  <c r="A4228" i="4" s="1"/>
  <c r="A4229" i="4" s="1"/>
  <c r="A4231" i="4"/>
  <c r="A4232" i="4" s="1"/>
  <c r="A4233" i="4" s="1"/>
  <c r="A4234" i="4" s="1"/>
  <c r="A4235" i="4" s="1"/>
  <c r="A4236" i="4" s="1"/>
  <c r="A4237" i="4" s="1"/>
  <c r="A4238" i="4" s="1"/>
  <c r="A4239" i="4" s="1"/>
  <c r="A4240" i="4" s="1"/>
  <c r="A4241" i="4" s="1"/>
  <c r="A4242" i="4" s="1"/>
  <c r="A4243" i="4" s="1"/>
  <c r="A4244" i="4" s="1"/>
  <c r="A4245" i="4" s="1"/>
  <c r="A4247" i="4"/>
  <c r="A4248" i="4" s="1"/>
  <c r="A4249" i="4" s="1"/>
  <c r="A4250" i="4" s="1"/>
  <c r="A4251" i="4" s="1"/>
  <c r="A4252" i="4" s="1"/>
  <c r="A4253" i="4" s="1"/>
  <c r="A4254" i="4" s="1"/>
  <c r="A4256" i="4"/>
  <c r="A4257" i="4" s="1"/>
  <c r="A4258" i="4" s="1"/>
  <c r="A4259" i="4" s="1"/>
  <c r="A4260" i="4" s="1"/>
  <c r="A4261" i="4" s="1"/>
  <c r="A4262" i="4" s="1"/>
  <c r="A4263" i="4" s="1"/>
  <c r="A4264" i="4" s="1"/>
  <c r="A4265" i="4" s="1"/>
  <c r="A4266" i="4" s="1"/>
  <c r="A4267" i="4" s="1"/>
  <c r="A4268" i="4" s="1"/>
  <c r="A4269" i="4" s="1"/>
  <c r="A4270" i="4" s="1"/>
  <c r="A4271" i="4" s="1"/>
  <c r="A4272" i="4" s="1"/>
  <c r="A4273" i="4" s="1"/>
  <c r="A4274" i="4" s="1"/>
  <c r="A4276" i="4"/>
  <c r="A4277" i="4" s="1"/>
  <c r="A4278" i="4" s="1"/>
  <c r="A4279" i="4" s="1"/>
  <c r="A4280" i="4" s="1"/>
  <c r="A4281" i="4" s="1"/>
  <c r="A4282" i="4" s="1"/>
  <c r="A4283" i="4" s="1"/>
  <c r="A4284" i="4" s="1"/>
  <c r="A4285" i="4" s="1"/>
  <c r="A4286" i="4" s="1"/>
  <c r="A4287" i="4" s="1"/>
  <c r="A4288" i="4" s="1"/>
  <c r="A4289" i="4" s="1"/>
  <c r="A4290" i="4" s="1"/>
  <c r="A4292" i="4"/>
  <c r="A4293" i="4" s="1"/>
  <c r="A4294" i="4" s="1"/>
  <c r="A4295" i="4" s="1"/>
  <c r="A4296" i="4" s="1"/>
  <c r="A4297" i="4" s="1"/>
  <c r="A4298" i="4" s="1"/>
  <c r="A4299" i="4" s="1"/>
  <c r="A4300" i="4" s="1"/>
  <c r="A4301" i="4" s="1"/>
  <c r="A4302" i="4" s="1"/>
  <c r="A4303" i="4" s="1"/>
  <c r="A4305" i="4"/>
  <c r="A4306" i="4" s="1"/>
  <c r="A4307" i="4" s="1"/>
  <c r="A4308" i="4" s="1"/>
  <c r="A4309" i="4" s="1"/>
  <c r="A4310" i="4" s="1"/>
  <c r="A4311" i="4" s="1"/>
  <c r="A4312" i="4" s="1"/>
  <c r="A4313" i="4" s="1"/>
  <c r="A4314" i="4" s="1"/>
  <c r="A4315" i="4" s="1"/>
  <c r="A4316" i="4" s="1"/>
  <c r="A4317" i="4" s="1"/>
  <c r="A4318" i="4" s="1"/>
  <c r="A4319" i="4" s="1"/>
  <c r="A4320" i="4" s="1"/>
  <c r="A4321" i="4" s="1"/>
  <c r="A4322" i="4" s="1"/>
  <c r="A4323" i="4" s="1"/>
  <c r="A4324" i="4" s="1"/>
  <c r="A4325" i="4" s="1"/>
  <c r="A4326" i="4" s="1"/>
  <c r="A4327" i="4" s="1"/>
  <c r="A4328" i="4" s="1"/>
  <c r="A4329" i="4" s="1"/>
  <c r="A4330" i="4" s="1"/>
  <c r="A4331" i="4" s="1"/>
  <c r="A4332" i="4" s="1"/>
  <c r="A4333" i="4" s="1"/>
  <c r="A4334" i="4" s="1"/>
  <c r="A4335" i="4" s="1"/>
  <c r="A4336" i="4" s="1"/>
  <c r="A4337" i="4" s="1"/>
  <c r="A4338" i="4" s="1"/>
  <c r="A4340" i="4"/>
  <c r="A4341" i="4" s="1"/>
  <c r="A4342" i="4" s="1"/>
  <c r="A4343" i="4" s="1"/>
  <c r="A4344" i="4" s="1"/>
  <c r="A4345" i="4" s="1"/>
  <c r="A4346" i="4" s="1"/>
  <c r="A4347" i="4" s="1"/>
  <c r="A4348" i="4" s="1"/>
  <c r="A4349" i="4" s="1"/>
  <c r="A4350" i="4" s="1"/>
  <c r="A4352" i="4"/>
  <c r="A4353" i="4" s="1"/>
  <c r="A4354" i="4" s="1"/>
  <c r="A4355" i="4" s="1"/>
  <c r="A4356" i="4" s="1"/>
  <c r="A4357" i="4" s="1"/>
  <c r="A4358" i="4" s="1"/>
  <c r="A4359" i="4" s="1"/>
  <c r="A4360" i="4" s="1"/>
  <c r="A4361" i="4" s="1"/>
  <c r="A4362" i="4" s="1"/>
  <c r="A4364" i="4"/>
  <c r="A4365" i="4" s="1"/>
  <c r="A4366" i="4" s="1"/>
  <c r="A4367" i="4" s="1"/>
  <c r="A4368" i="4" s="1"/>
  <c r="A4369" i="4" s="1"/>
  <c r="A4370" i="4" s="1"/>
  <c r="A4371" i="4" s="1"/>
  <c r="A4372" i="4" s="1"/>
  <c r="A4373" i="4" s="1"/>
  <c r="A4374" i="4" s="1"/>
  <c r="A4375" i="4" s="1"/>
  <c r="A4376" i="4" s="1"/>
  <c r="A4377" i="4" s="1"/>
  <c r="A4378" i="4" s="1"/>
  <c r="A4379" i="4" s="1"/>
  <c r="A4380" i="4" s="1"/>
  <c r="A4381" i="4" s="1"/>
  <c r="A4382" i="4" s="1"/>
  <c r="A4384" i="4"/>
  <c r="A4385" i="4" s="1"/>
  <c r="A4386" i="4" s="1"/>
  <c r="A4387" i="4" s="1"/>
  <c r="A4388" i="4" s="1"/>
  <c r="A4389" i="4" s="1"/>
  <c r="A4390" i="4" s="1"/>
  <c r="A4391" i="4" s="1"/>
  <c r="A4392" i="4" s="1"/>
  <c r="A4393" i="4" s="1"/>
  <c r="A4394" i="4" s="1"/>
  <c r="A4395" i="4" s="1"/>
  <c r="A4396" i="4" s="1"/>
  <c r="A4398" i="4"/>
  <c r="A4399" i="4" s="1"/>
  <c r="A4400" i="4" s="1"/>
  <c r="A4401" i="4" s="1"/>
  <c r="A4402" i="4" s="1"/>
  <c r="A4403" i="4" s="1"/>
  <c r="A4404" i="4" s="1"/>
  <c r="A4406" i="4"/>
  <c r="A4407" i="4" s="1"/>
  <c r="A4408" i="4" s="1"/>
  <c r="A4409" i="4" s="1"/>
  <c r="A4410" i="4" s="1"/>
  <c r="A4411" i="4" s="1"/>
  <c r="A4412" i="4" s="1"/>
  <c r="A4413" i="4" s="1"/>
  <c r="A4414" i="4" s="1"/>
  <c r="A4416" i="4"/>
  <c r="A4417" i="4" s="1"/>
  <c r="A4418" i="4" s="1"/>
  <c r="A4419" i="4" s="1"/>
  <c r="A4420" i="4" s="1"/>
  <c r="A4421" i="4" s="1"/>
  <c r="A4422" i="4" s="1"/>
  <c r="A4423" i="4" s="1"/>
  <c r="A4424" i="4" s="1"/>
  <c r="A4425" i="4" s="1"/>
  <c r="A4426" i="4" s="1"/>
  <c r="A4427" i="4" s="1"/>
  <c r="A4428" i="4" s="1"/>
  <c r="A4429" i="4" s="1"/>
  <c r="A4430" i="4" s="1"/>
  <c r="A4431" i="4" s="1"/>
  <c r="A4432" i="4" s="1"/>
  <c r="A4433" i="4" s="1"/>
  <c r="A4434" i="4" s="1"/>
  <c r="A4435" i="4" s="1"/>
  <c r="A4437" i="4"/>
  <c r="A4438" i="4" s="1"/>
  <c r="A4439" i="4" s="1"/>
  <c r="A4440" i="4" s="1"/>
  <c r="A4441" i="4" s="1"/>
  <c r="A4442" i="4" s="1"/>
  <c r="A4443" i="4" s="1"/>
  <c r="A4444" i="4" s="1"/>
  <c r="A4445" i="4" s="1"/>
  <c r="A4446" i="4" s="1"/>
  <c r="A4448" i="4"/>
  <c r="A4449" i="4" s="1"/>
  <c r="A4450" i="4" s="1"/>
  <c r="A4451" i="4" s="1"/>
  <c r="A4452" i="4" s="1"/>
  <c r="A4453" i="4" s="1"/>
  <c r="A4454" i="4" s="1"/>
  <c r="A4455" i="4" s="1"/>
  <c r="A4456" i="4" s="1"/>
  <c r="A4457" i="4" s="1"/>
  <c r="A4458" i="4" s="1"/>
  <c r="A4460" i="4"/>
  <c r="A4461" i="4" s="1"/>
  <c r="A4462" i="4" s="1"/>
  <c r="A4463" i="4" s="1"/>
  <c r="A4464" i="4" s="1"/>
  <c r="A4465" i="4" s="1"/>
  <c r="A4466" i="4" s="1"/>
  <c r="A4468" i="4"/>
  <c r="A4469" i="4" s="1"/>
  <c r="A4470" i="4" s="1"/>
  <c r="A4471" i="4" s="1"/>
  <c r="A4472" i="4" s="1"/>
  <c r="A4473" i="4" s="1"/>
  <c r="A4474" i="4" s="1"/>
  <c r="A4475" i="4" s="1"/>
  <c r="A4476" i="4" s="1"/>
  <c r="A4477" i="4" s="1"/>
  <c r="A4478" i="4" s="1"/>
  <c r="A4479" i="4" s="1"/>
  <c r="A4480" i="4" s="1"/>
  <c r="A4481" i="4" s="1"/>
  <c r="A4482" i="4" s="1"/>
  <c r="A4483" i="4" s="1"/>
  <c r="A4484" i="4" s="1"/>
  <c r="A4485" i="4" s="1"/>
  <c r="A4486" i="4" s="1"/>
  <c r="A4487" i="4" s="1"/>
  <c r="A4488" i="4" s="1"/>
  <c r="A4489" i="4" s="1"/>
  <c r="A4490" i="4" s="1"/>
  <c r="A4492" i="4"/>
  <c r="A4493" i="4" s="1"/>
  <c r="A4494" i="4" s="1"/>
  <c r="A4495" i="4" s="1"/>
  <c r="A4496" i="4" s="1"/>
  <c r="A4497" i="4" s="1"/>
  <c r="A4498" i="4" s="1"/>
  <c r="A4499" i="4" s="1"/>
  <c r="A4500" i="4" s="1"/>
  <c r="A4501" i="4" s="1"/>
  <c r="A4502" i="4" s="1"/>
  <c r="A4503" i="4" s="1"/>
  <c r="A4504" i="4" s="1"/>
  <c r="A4505" i="4" s="1"/>
  <c r="A4506" i="4" s="1"/>
  <c r="A4507" i="4" s="1"/>
  <c r="A4508" i="4" s="1"/>
  <c r="A4509" i="4" s="1"/>
  <c r="A4510" i="4" s="1"/>
  <c r="A4511" i="4" s="1"/>
  <c r="A4512" i="4" s="1"/>
  <c r="A4513" i="4" s="1"/>
  <c r="A4514" i="4" s="1"/>
  <c r="A4515" i="4" s="1"/>
  <c r="A4516" i="4" s="1"/>
  <c r="A4517" i="4" s="1"/>
  <c r="A4519" i="4"/>
  <c r="A4520" i="4" s="1"/>
  <c r="A4521" i="4" s="1"/>
  <c r="A4522" i="4" s="1"/>
  <c r="A4523" i="4" s="1"/>
  <c r="A4524" i="4" s="1"/>
  <c r="A4525" i="4" s="1"/>
  <c r="A4526" i="4" s="1"/>
  <c r="A4527" i="4" s="1"/>
  <c r="A4528" i="4" s="1"/>
  <c r="A4529" i="4" s="1"/>
  <c r="A4530" i="4" s="1"/>
  <c r="A4531" i="4" s="1"/>
  <c r="A4532" i="4" s="1"/>
  <c r="A4533" i="4" s="1"/>
  <c r="A4534" i="4" s="1"/>
  <c r="A4535" i="4" s="1"/>
  <c r="A4536" i="4" s="1"/>
  <c r="A4537" i="4" s="1"/>
  <c r="A4538" i="4" s="1"/>
  <c r="A4539" i="4" s="1"/>
  <c r="A4542" i="4"/>
  <c r="A4543" i="4" s="1"/>
  <c r="A4544" i="4" s="1"/>
  <c r="A4545" i="4" s="1"/>
  <c r="A4546" i="4" s="1"/>
  <c r="A4548" i="4"/>
  <c r="A4549" i="4" s="1"/>
  <c r="A4550" i="4" s="1"/>
  <c r="A4551" i="4" s="1"/>
  <c r="A4552" i="4" s="1"/>
  <c r="A4553" i="4" s="1"/>
  <c r="A4554" i="4" s="1"/>
  <c r="A4555" i="4" s="1"/>
  <c r="A4556" i="4" s="1"/>
  <c r="A4557" i="4" s="1"/>
  <c r="A4558" i="4" s="1"/>
  <c r="A4559" i="4" s="1"/>
  <c r="A4560" i="4" s="1"/>
  <c r="A4561" i="4" s="1"/>
  <c r="A4562" i="4" s="1"/>
  <c r="A4563" i="4" s="1"/>
  <c r="A4564" i="4" s="1"/>
  <c r="A4565" i="4" s="1"/>
  <c r="A4566" i="4" s="1"/>
  <c r="A4568" i="4"/>
  <c r="A4569" i="4" s="1"/>
  <c r="A4570" i="4" s="1"/>
  <c r="A4571" i="4" s="1"/>
  <c r="A4572" i="4" s="1"/>
  <c r="A4573" i="4" s="1"/>
  <c r="A4574" i="4" s="1"/>
  <c r="A4575" i="4" s="1"/>
  <c r="A4576" i="4" s="1"/>
  <c r="A4577" i="4" s="1"/>
  <c r="A4578" i="4" s="1"/>
  <c r="A4580" i="4"/>
  <c r="A4581" i="4" s="1"/>
  <c r="A4582" i="4" s="1"/>
  <c r="A4583" i="4" s="1"/>
  <c r="A4584" i="4" s="1"/>
  <c r="A4585" i="4" s="1"/>
  <c r="A4586" i="4" s="1"/>
  <c r="A4587" i="4" s="1"/>
  <c r="A4588" i="4" s="1"/>
  <c r="A4589" i="4" s="1"/>
  <c r="A4591" i="4"/>
  <c r="A4592" i="4" s="1"/>
  <c r="A4593" i="4" s="1"/>
  <c r="A4594" i="4" s="1"/>
  <c r="A4595" i="4" s="1"/>
  <c r="A4596" i="4" s="1"/>
  <c r="A4597" i="4" s="1"/>
  <c r="A4598" i="4" s="1"/>
  <c r="A4599" i="4" s="1"/>
  <c r="A4600" i="4" s="1"/>
  <c r="A4601" i="4" s="1"/>
  <c r="A4602" i="4" s="1"/>
  <c r="A4603" i="4" s="1"/>
  <c r="A4605" i="4"/>
  <c r="A4606" i="4" s="1"/>
  <c r="A4607" i="4" s="1"/>
  <c r="A4608" i="4" s="1"/>
  <c r="A4609" i="4" s="1"/>
  <c r="A4610" i="4" s="1"/>
  <c r="A4611" i="4" s="1"/>
  <c r="A4612" i="4" s="1"/>
  <c r="A4613" i="4" s="1"/>
  <c r="A4614" i="4" s="1"/>
  <c r="A4615" i="4" s="1"/>
  <c r="A4616" i="4" s="1"/>
  <c r="A4617" i="4" s="1"/>
  <c r="A4618" i="4" s="1"/>
  <c r="A4619" i="4" s="1"/>
  <c r="A4620" i="4" s="1"/>
  <c r="A4621" i="4" s="1"/>
  <c r="A4622" i="4" s="1"/>
  <c r="A4623" i="4" s="1"/>
  <c r="A4624" i="4" s="1"/>
  <c r="A4625" i="4" s="1"/>
  <c r="A4626" i="4" s="1"/>
  <c r="A4627" i="4" s="1"/>
  <c r="A4629" i="4"/>
  <c r="A4630" i="4" s="1"/>
  <c r="A4631" i="4" s="1"/>
  <c r="A4632" i="4" s="1"/>
  <c r="A4633" i="4" s="1"/>
  <c r="A4634" i="4" s="1"/>
  <c r="A4635" i="4" s="1"/>
  <c r="A4636" i="4" s="1"/>
  <c r="A4637" i="4" s="1"/>
  <c r="A4638" i="4" s="1"/>
  <c r="A4639" i="4" s="1"/>
  <c r="A4640" i="4" s="1"/>
  <c r="A4642" i="4"/>
  <c r="A4643" i="4" s="1"/>
  <c r="A4644" i="4" s="1"/>
  <c r="A4645" i="4" s="1"/>
  <c r="A4646" i="4" s="1"/>
  <c r="A4647" i="4" s="1"/>
  <c r="A4648" i="4" s="1"/>
  <c r="A4649" i="4" s="1"/>
  <c r="A4651" i="4"/>
  <c r="A4652" i="4" s="1"/>
  <c r="A4653" i="4" s="1"/>
  <c r="A4654" i="4" s="1"/>
  <c r="A4655" i="4" s="1"/>
  <c r="A4656" i="4" s="1"/>
  <c r="A4657" i="4" s="1"/>
  <c r="A4658" i="4" s="1"/>
  <c r="A4659" i="4" s="1"/>
  <c r="A4660" i="4" s="1"/>
  <c r="A4661" i="4" s="1"/>
  <c r="A4662" i="4" s="1"/>
  <c r="A4663" i="4" s="1"/>
  <c r="A4665" i="4"/>
  <c r="A4666" i="4" s="1"/>
  <c r="A4667" i="4" s="1"/>
  <c r="A4668" i="4" s="1"/>
  <c r="A4669" i="4" s="1"/>
  <c r="A4670" i="4" s="1"/>
  <c r="A4671" i="4" s="1"/>
  <c r="A4672" i="4" s="1"/>
  <c r="A4673" i="4" s="1"/>
  <c r="A4674" i="4" s="1"/>
  <c r="A4675" i="4" s="1"/>
  <c r="A4676" i="4" s="1"/>
  <c r="A4677" i="4" s="1"/>
  <c r="A4678" i="4" s="1"/>
  <c r="A4679" i="4" s="1"/>
  <c r="A4680" i="4" s="1"/>
  <c r="A4681" i="4" s="1"/>
  <c r="A4682" i="4" s="1"/>
  <c r="A4683" i="4" s="1"/>
  <c r="A4684" i="4" s="1"/>
  <c r="A4686" i="4"/>
  <c r="A4687" i="4" s="1"/>
  <c r="A4688" i="4" s="1"/>
  <c r="A4689" i="4" s="1"/>
  <c r="A4690" i="4" s="1"/>
  <c r="A4691" i="4" s="1"/>
  <c r="A4692" i="4" s="1"/>
  <c r="A4693" i="4" s="1"/>
  <c r="A4694" i="4" s="1"/>
  <c r="A4696" i="4"/>
  <c r="A4697" i="4" s="1"/>
  <c r="A4698" i="4" s="1"/>
  <c r="A4699" i="4" s="1"/>
  <c r="A4700" i="4" s="1"/>
  <c r="A4701" i="4" s="1"/>
  <c r="A4702" i="4" s="1"/>
  <c r="A4703" i="4" s="1"/>
  <c r="A4704" i="4" s="1"/>
  <c r="A4705" i="4" s="1"/>
  <c r="A4706" i="4" s="1"/>
  <c r="A4708" i="4"/>
  <c r="A4709" i="4" s="1"/>
  <c r="A4710" i="4" s="1"/>
  <c r="A4711" i="4" s="1"/>
  <c r="A4712" i="4" s="1"/>
  <c r="A4713" i="4" s="1"/>
  <c r="A4714" i="4" s="1"/>
  <c r="A4715" i="4" s="1"/>
  <c r="A4716" i="4" s="1"/>
  <c r="A4717" i="4" s="1"/>
  <c r="A4718" i="4" s="1"/>
  <c r="A4719" i="4" s="1"/>
  <c r="A4720" i="4" s="1"/>
  <c r="A4721" i="4" s="1"/>
  <c r="A4722" i="4" s="1"/>
  <c r="A4723" i="4" s="1"/>
  <c r="A4724" i="4" s="1"/>
  <c r="A4725" i="4" s="1"/>
  <c r="A4726" i="4" s="1"/>
  <c r="A4727" i="4" s="1"/>
  <c r="A4728" i="4" s="1"/>
  <c r="A4729" i="4" s="1"/>
  <c r="A4730" i="4" s="1"/>
  <c r="A4731" i="4" s="1"/>
  <c r="A4732" i="4" s="1"/>
  <c r="A4733" i="4" s="1"/>
  <c r="A4734" i="4" s="1"/>
  <c r="A4735" i="4" s="1"/>
  <c r="A4736" i="4" s="1"/>
  <c r="A4737" i="4" s="1"/>
  <c r="A4738" i="4" s="1"/>
  <c r="A4740" i="4"/>
  <c r="A4741" i="4" s="1"/>
  <c r="A4742" i="4" s="1"/>
  <c r="A4743" i="4" s="1"/>
  <c r="A4744" i="4" s="1"/>
  <c r="A4745" i="4" s="1"/>
  <c r="A4746" i="4" s="1"/>
  <c r="A4747" i="4" s="1"/>
  <c r="A4748" i="4" s="1"/>
  <c r="A4749" i="4" s="1"/>
  <c r="A4750" i="4" s="1"/>
  <c r="A4751" i="4" s="1"/>
  <c r="A4752" i="4" s="1"/>
  <c r="A4753" i="4" s="1"/>
  <c r="A4754" i="4" s="1"/>
  <c r="A4755" i="4" s="1"/>
  <c r="A4756" i="4" s="1"/>
  <c r="A4757" i="4" s="1"/>
  <c r="A4758" i="4" s="1"/>
  <c r="A4760" i="4"/>
  <c r="A4761" i="4" s="1"/>
  <c r="A4762" i="4" s="1"/>
  <c r="A4763" i="4" s="1"/>
  <c r="A4764" i="4" s="1"/>
  <c r="A4765" i="4" s="1"/>
  <c r="A4766" i="4" s="1"/>
  <c r="A4767" i="4" s="1"/>
  <c r="A4768" i="4" s="1"/>
  <c r="A4769" i="4" s="1"/>
  <c r="A4770" i="4" s="1"/>
  <c r="A4771" i="4" s="1"/>
  <c r="A4772" i="4" s="1"/>
  <c r="A4773" i="4" s="1"/>
  <c r="A4774" i="4" s="1"/>
  <c r="A4775" i="4" s="1"/>
  <c r="A4776" i="4" s="1"/>
  <c r="A4777" i="4" s="1"/>
  <c r="A4778" i="4" s="1"/>
  <c r="A4779" i="4" s="1"/>
  <c r="A4780" i="4" s="1"/>
  <c r="A4781" i="4" s="1"/>
  <c r="A4783" i="4"/>
  <c r="A4784" i="4" s="1"/>
  <c r="A4785" i="4" s="1"/>
  <c r="A4786" i="4" s="1"/>
  <c r="A4787" i="4" s="1"/>
  <c r="A4788" i="4" s="1"/>
  <c r="A4789" i="4" s="1"/>
  <c r="A4790" i="4" s="1"/>
  <c r="A4791" i="4" s="1"/>
  <c r="A4792" i="4" s="1"/>
  <c r="A4793" i="4" s="1"/>
  <c r="A4794" i="4" s="1"/>
  <c r="A4797" i="4"/>
  <c r="A4798" i="4" s="1"/>
  <c r="A4799" i="4" s="1"/>
  <c r="A4800" i="4" s="1"/>
  <c r="A4801" i="4" s="1"/>
  <c r="A4802" i="4" s="1"/>
  <c r="A4803" i="4" s="1"/>
  <c r="A4804" i="4" s="1"/>
  <c r="A4805" i="4" s="1"/>
  <c r="A4806" i="4" s="1"/>
  <c r="A4807" i="4" s="1"/>
  <c r="A4808" i="4" s="1"/>
  <c r="A4810" i="4"/>
  <c r="A4811" i="4" s="1"/>
  <c r="A4812" i="4" s="1"/>
  <c r="A4813" i="4" s="1"/>
  <c r="A4814" i="4" s="1"/>
  <c r="A4815" i="4" s="1"/>
  <c r="A4816" i="4" s="1"/>
  <c r="A4817" i="4" s="1"/>
  <c r="A4818" i="4" s="1"/>
  <c r="A4819" i="4" s="1"/>
  <c r="A4820" i="4" s="1"/>
  <c r="A4821" i="4" s="1"/>
  <c r="A4822" i="4" s="1"/>
  <c r="A4823" i="4" s="1"/>
  <c r="A4824" i="4" s="1"/>
  <c r="A4825" i="4" s="1"/>
  <c r="A4826" i="4" s="1"/>
  <c r="A4827" i="4" s="1"/>
  <c r="A4828" i="4" s="1"/>
  <c r="A4830" i="4"/>
  <c r="A4831" i="4" s="1"/>
  <c r="A4832" i="4" s="1"/>
  <c r="A4833" i="4" s="1"/>
  <c r="A4834" i="4" s="1"/>
  <c r="A4835" i="4" s="1"/>
  <c r="A4836" i="4" s="1"/>
  <c r="A4837" i="4" s="1"/>
  <c r="A4838" i="4" s="1"/>
  <c r="A4839" i="4" s="1"/>
  <c r="A4840" i="4" s="1"/>
  <c r="A4842" i="4"/>
  <c r="A4843" i="4" s="1"/>
  <c r="A4844" i="4" s="1"/>
  <c r="A4845" i="4" s="1"/>
  <c r="A4846" i="4" s="1"/>
  <c r="A4847" i="4" s="1"/>
  <c r="A4848" i="4" s="1"/>
  <c r="A4849" i="4" s="1"/>
  <c r="A4850" i="4" s="1"/>
  <c r="A4851" i="4" s="1"/>
  <c r="A4852" i="4" s="1"/>
  <c r="A4853" i="4" s="1"/>
  <c r="A4854" i="4" s="1"/>
  <c r="A4856" i="4"/>
  <c r="A4857" i="4" s="1"/>
  <c r="A4858" i="4" s="1"/>
  <c r="A4859" i="4" s="1"/>
  <c r="A4861" i="4"/>
  <c r="A4862" i="4" s="1"/>
  <c r="A4863" i="4" s="1"/>
  <c r="A4864" i="4" s="1"/>
  <c r="A4865" i="4" s="1"/>
  <c r="A4866" i="4" s="1"/>
  <c r="A4867" i="4" s="1"/>
  <c r="A4868" i="4" s="1"/>
  <c r="A4869" i="4" s="1"/>
  <c r="A4870" i="4" s="1"/>
  <c r="A4871" i="4" s="1"/>
  <c r="A4873" i="4"/>
  <c r="A4874" i="4" s="1"/>
  <c r="A4875" i="4" s="1"/>
  <c r="A4876" i="4" s="1"/>
  <c r="A4877" i="4" s="1"/>
  <c r="A4878" i="4" s="1"/>
  <c r="A4879" i="4" s="1"/>
  <c r="A4880" i="4" s="1"/>
  <c r="A4881" i="4" s="1"/>
  <c r="A4882" i="4" s="1"/>
  <c r="A4883" i="4" s="1"/>
  <c r="A4884" i="4" s="1"/>
  <c r="A4885" i="4" s="1"/>
  <c r="A4887" i="4"/>
  <c r="A4888" i="4" s="1"/>
  <c r="A4889" i="4" s="1"/>
  <c r="A4890" i="4" s="1"/>
  <c r="A4891" i="4" s="1"/>
  <c r="A4892" i="4" s="1"/>
  <c r="A4893" i="4" s="1"/>
  <c r="A4894" i="4" s="1"/>
  <c r="A4895" i="4" s="1"/>
  <c r="A4896" i="4" s="1"/>
  <c r="A4897" i="4" s="1"/>
  <c r="A4898" i="4" s="1"/>
  <c r="A4900" i="4"/>
  <c r="A4901" i="4" s="1"/>
  <c r="A4902" i="4" s="1"/>
  <c r="A4903" i="4" s="1"/>
  <c r="A4904" i="4" s="1"/>
  <c r="A4905" i="4" s="1"/>
  <c r="A4906" i="4" s="1"/>
  <c r="A4907" i="4" s="1"/>
  <c r="A4908" i="4" s="1"/>
  <c r="A4909" i="4" s="1"/>
  <c r="A4910" i="4" s="1"/>
  <c r="A4911" i="4" s="1"/>
  <c r="A4912" i="4" s="1"/>
  <c r="A4913" i="4" s="1"/>
  <c r="A4914" i="4" s="1"/>
  <c r="A4915" i="4" s="1"/>
  <c r="A4916" i="4" s="1"/>
  <c r="A4918" i="4"/>
  <c r="A4919" i="4" s="1"/>
  <c r="A4920" i="4" s="1"/>
  <c r="A4921" i="4" s="1"/>
  <c r="A4922" i="4" s="1"/>
  <c r="A4923" i="4" s="1"/>
  <c r="A4924" i="4" s="1"/>
  <c r="A4925" i="4" s="1"/>
  <c r="A4926" i="4" s="1"/>
  <c r="A4927" i="4" s="1"/>
  <c r="A4928" i="4" s="1"/>
  <c r="A4929" i="4" s="1"/>
  <c r="A4930" i="4" s="1"/>
  <c r="A4931" i="4" s="1"/>
  <c r="A4932" i="4" s="1"/>
  <c r="A4934" i="4"/>
  <c r="A4935" i="4" s="1"/>
  <c r="A4936" i="4" s="1"/>
  <c r="A4937" i="4" s="1"/>
  <c r="A4938" i="4" s="1"/>
  <c r="A4939" i="4" s="1"/>
  <c r="A4940" i="4" s="1"/>
  <c r="A4941" i="4" s="1"/>
  <c r="A4942" i="4" s="1"/>
  <c r="A4943" i="4" s="1"/>
  <c r="A4944" i="4" s="1"/>
  <c r="A4945" i="4" s="1"/>
  <c r="A4947" i="4"/>
  <c r="A4948" i="4" s="1"/>
  <c r="A4949" i="4" s="1"/>
  <c r="A4950" i="4" s="1"/>
  <c r="A4951" i="4" s="1"/>
  <c r="A4952" i="4" s="1"/>
  <c r="A4953" i="4" s="1"/>
  <c r="A4954" i="4" s="1"/>
  <c r="A4955" i="4" s="1"/>
  <c r="A4956" i="4" s="1"/>
  <c r="A4957" i="4" s="1"/>
  <c r="A4958" i="4" s="1"/>
  <c r="A4959" i="4" s="1"/>
  <c r="A4960" i="4" s="1"/>
  <c r="A4961" i="4" s="1"/>
  <c r="A4963" i="4"/>
  <c r="A4964" i="4" s="1"/>
  <c r="A4965" i="4" s="1"/>
  <c r="A4966" i="4" s="1"/>
  <c r="A4967" i="4" s="1"/>
  <c r="A4968" i="4" s="1"/>
  <c r="A4969" i="4" s="1"/>
  <c r="A4970" i="4" s="1"/>
  <c r="A4971" i="4" s="1"/>
  <c r="A4972" i="4" s="1"/>
  <c r="A4974" i="4"/>
  <c r="A4975" i="4" s="1"/>
  <c r="A4976" i="4" s="1"/>
  <c r="A4977" i="4" s="1"/>
  <c r="A4978" i="4" s="1"/>
  <c r="A4979" i="4" s="1"/>
  <c r="A4980" i="4" s="1"/>
  <c r="A4981" i="4" s="1"/>
  <c r="A4982" i="4" s="1"/>
  <c r="A4983" i="4" s="1"/>
  <c r="A4984" i="4" s="1"/>
  <c r="A4985" i="4" s="1"/>
  <c r="A4987" i="4"/>
  <c r="A4988" i="4" s="1"/>
  <c r="A4989" i="4" s="1"/>
  <c r="A4990" i="4" s="1"/>
  <c r="A4991" i="4" s="1"/>
  <c r="A4992" i="4" s="1"/>
  <c r="A4993" i="4" s="1"/>
  <c r="A4994" i="4" s="1"/>
  <c r="A4995" i="4" s="1"/>
  <c r="A4996" i="4" s="1"/>
  <c r="A4997" i="4" s="1"/>
  <c r="A4998" i="4" s="1"/>
  <c r="A4999" i="4" s="1"/>
  <c r="A5000" i="4" s="1"/>
  <c r="A5001" i="4" s="1"/>
  <c r="A5002" i="4" s="1"/>
  <c r="A5003" i="4" s="1"/>
  <c r="A5004" i="4" s="1"/>
  <c r="A5005" i="4" s="1"/>
  <c r="A5006" i="4" s="1"/>
  <c r="A5007" i="4" s="1"/>
  <c r="A5009" i="4"/>
  <c r="A5010" i="4" s="1"/>
  <c r="A5011" i="4" s="1"/>
  <c r="A5012" i="4" s="1"/>
  <c r="A5013" i="4" s="1"/>
  <c r="A5014" i="4" s="1"/>
  <c r="A5015" i="4" s="1"/>
  <c r="A5016" i="4" s="1"/>
  <c r="A5017" i="4" s="1"/>
  <c r="A5018" i="4" s="1"/>
  <c r="A5020" i="4"/>
  <c r="A5021" i="4" s="1"/>
  <c r="A5022" i="4" s="1"/>
  <c r="A5023" i="4" s="1"/>
  <c r="A5024" i="4" s="1"/>
  <c r="A5025" i="4" s="1"/>
  <c r="A5026" i="4" s="1"/>
  <c r="A5027" i="4" s="1"/>
  <c r="A5028" i="4" s="1"/>
  <c r="A5029" i="4" s="1"/>
  <c r="A5030" i="4" s="1"/>
  <c r="A5031" i="4" s="1"/>
  <c r="A5032" i="4" s="1"/>
  <c r="A5033" i="4" s="1"/>
  <c r="A5035" i="4"/>
  <c r="A5036" i="4" s="1"/>
  <c r="A5037" i="4" s="1"/>
  <c r="A5038" i="4" s="1"/>
  <c r="A5039" i="4" s="1"/>
  <c r="A5040" i="4" s="1"/>
  <c r="A5041" i="4" s="1"/>
  <c r="A5042" i="4" s="1"/>
  <c r="A5043" i="4" s="1"/>
  <c r="A5044" i="4" s="1"/>
  <c r="A5045" i="4" s="1"/>
  <c r="A5046" i="4" s="1"/>
  <c r="A5047" i="4" s="1"/>
  <c r="A5048" i="4" s="1"/>
  <c r="A5050" i="4"/>
  <c r="A5051" i="4" s="1"/>
  <c r="A5052" i="4" s="1"/>
  <c r="A5053" i="4" s="1"/>
  <c r="A5054" i="4" s="1"/>
  <c r="A5055" i="4" s="1"/>
  <c r="A5056" i="4" s="1"/>
  <c r="A5057" i="4" s="1"/>
  <c r="A5058" i="4" s="1"/>
  <c r="A5059" i="4" s="1"/>
  <c r="A5061" i="4"/>
  <c r="A5062" i="4" s="1"/>
  <c r="A5063" i="4" s="1"/>
  <c r="A5064" i="4" s="1"/>
  <c r="A5065" i="4" s="1"/>
  <c r="A5066" i="4" s="1"/>
  <c r="A5067" i="4" s="1"/>
  <c r="A5068" i="4" s="1"/>
  <c r="A5069" i="4" s="1"/>
  <c r="A5070" i="4" s="1"/>
  <c r="A5071" i="4" s="1"/>
  <c r="A5072" i="4" s="1"/>
  <c r="A5073" i="4" s="1"/>
  <c r="A5074" i="4" s="1"/>
  <c r="A5075" i="4" s="1"/>
  <c r="A5076" i="4" s="1"/>
  <c r="A5077" i="4" s="1"/>
  <c r="A5078" i="4" s="1"/>
  <c r="A5079" i="4" s="1"/>
  <c r="A5080" i="4" s="1"/>
  <c r="A5081" i="4" s="1"/>
  <c r="A5082" i="4" s="1"/>
  <c r="A5083" i="4" s="1"/>
  <c r="A5085" i="4"/>
  <c r="A5086" i="4" s="1"/>
  <c r="A5087" i="4" s="1"/>
  <c r="A5088" i="4" s="1"/>
  <c r="A5089" i="4" s="1"/>
  <c r="A5090" i="4" s="1"/>
  <c r="A5091" i="4" s="1"/>
  <c r="A5092" i="4" s="1"/>
  <c r="A5093" i="4" s="1"/>
  <c r="A5094" i="4" s="1"/>
  <c r="A5095" i="4" s="1"/>
  <c r="A5096" i="4" s="1"/>
  <c r="A5097" i="4" s="1"/>
  <c r="A5098" i="4" s="1"/>
  <c r="A5100" i="4"/>
  <c r="A5101" i="4" s="1"/>
  <c r="A5102" i="4" s="1"/>
  <c r="A5103" i="4" s="1"/>
  <c r="A5104" i="4" s="1"/>
  <c r="A5105" i="4" s="1"/>
  <c r="A5106" i="4" s="1"/>
  <c r="A5107" i="4" s="1"/>
  <c r="A5108" i="4" s="1"/>
  <c r="A5109" i="4" s="1"/>
  <c r="A5110" i="4" s="1"/>
  <c r="A5111" i="4" s="1"/>
  <c r="A5112" i="4" s="1"/>
  <c r="A5113" i="4" s="1"/>
  <c r="A5114" i="4" s="1"/>
  <c r="A5115" i="4" s="1"/>
  <c r="A5116" i="4" s="1"/>
  <c r="A5117" i="4" s="1"/>
  <c r="A5119" i="4"/>
  <c r="A5120" i="4" s="1"/>
  <c r="A5121" i="4" s="1"/>
  <c r="A5122" i="4" s="1"/>
  <c r="A5123" i="4" s="1"/>
  <c r="A5124" i="4" s="1"/>
  <c r="A5125" i="4" s="1"/>
  <c r="A5126" i="4" s="1"/>
  <c r="A5127" i="4" s="1"/>
  <c r="A5128" i="4" s="1"/>
  <c r="A5129" i="4" s="1"/>
  <c r="A5130" i="4" s="1"/>
  <c r="A5131" i="4" s="1"/>
  <c r="A5132" i="4" s="1"/>
  <c r="A5134" i="4"/>
  <c r="A5135" i="4" s="1"/>
  <c r="A5136" i="4" s="1"/>
  <c r="A5137" i="4" s="1"/>
  <c r="A5138" i="4" s="1"/>
  <c r="A5139" i="4" s="1"/>
  <c r="A5140" i="4" s="1"/>
  <c r="A5141" i="4" s="1"/>
  <c r="A5142" i="4" s="1"/>
  <c r="A5143" i="4" s="1"/>
  <c r="A5144" i="4" s="1"/>
  <c r="A5146" i="4"/>
  <c r="A5147" i="4" s="1"/>
  <c r="A5148" i="4" s="1"/>
  <c r="A5149" i="4" s="1"/>
  <c r="A5150" i="4" s="1"/>
  <c r="A5151" i="4" s="1"/>
  <c r="A5152" i="4" s="1"/>
  <c r="A5153" i="4" s="1"/>
  <c r="A5154" i="4" s="1"/>
  <c r="A5155" i="4" s="1"/>
  <c r="A5156" i="4" s="1"/>
  <c r="A5157" i="4" s="1"/>
  <c r="A5158" i="4" s="1"/>
  <c r="A5159" i="4" s="1"/>
  <c r="A5160" i="4" s="1"/>
  <c r="A5161" i="4" s="1"/>
  <c r="A5162" i="4" s="1"/>
  <c r="A5164" i="4"/>
  <c r="A5165" i="4" s="1"/>
  <c r="A5166" i="4" s="1"/>
  <c r="A5167" i="4" s="1"/>
  <c r="A5168" i="4" s="1"/>
  <c r="A5169" i="4" s="1"/>
  <c r="A5170" i="4" s="1"/>
  <c r="A5171" i="4" s="1"/>
  <c r="A5172" i="4" s="1"/>
  <c r="A5173" i="4" s="1"/>
  <c r="A5174" i="4" s="1"/>
  <c r="A5175" i="4" s="1"/>
  <c r="A5176" i="4" s="1"/>
  <c r="A5177" i="4" s="1"/>
  <c r="A5178" i="4" s="1"/>
  <c r="A5179" i="4" s="1"/>
  <c r="A5181" i="4"/>
  <c r="A5182" i="4" s="1"/>
  <c r="A5183" i="4" s="1"/>
  <c r="A5184" i="4" s="1"/>
  <c r="A5185" i="4" s="1"/>
  <c r="A5186" i="4" s="1"/>
  <c r="A5187" i="4" s="1"/>
  <c r="A5188" i="4" s="1"/>
  <c r="A5189" i="4" s="1"/>
  <c r="A5190" i="4" s="1"/>
  <c r="A5191" i="4" s="1"/>
  <c r="A5192" i="4" s="1"/>
  <c r="A5193" i="4" s="1"/>
  <c r="A5194" i="4" s="1"/>
  <c r="A5195" i="4" s="1"/>
  <c r="A5196" i="4" s="1"/>
  <c r="A5197" i="4" s="1"/>
  <c r="A5198" i="4" s="1"/>
  <c r="A5199" i="4" s="1"/>
  <c r="A5201" i="4"/>
  <c r="A5202" i="4" s="1"/>
  <c r="A5203" i="4" s="1"/>
  <c r="A5204" i="4" s="1"/>
  <c r="A5205" i="4" s="1"/>
  <c r="A5206" i="4" s="1"/>
  <c r="A5207" i="4" s="1"/>
  <c r="A5208" i="4" s="1"/>
  <c r="A5209" i="4" s="1"/>
  <c r="A5210" i="4" s="1"/>
  <c r="A5211" i="4" s="1"/>
  <c r="A5212" i="4" s="1"/>
  <c r="A5213" i="4" s="1"/>
  <c r="A5215" i="4"/>
  <c r="A5216" i="4" s="1"/>
  <c r="A5217" i="4" s="1"/>
  <c r="A5218" i="4" s="1"/>
  <c r="A5219" i="4" s="1"/>
  <c r="A5220" i="4" s="1"/>
  <c r="A5222" i="4"/>
  <c r="A5223" i="4" s="1"/>
  <c r="A5224" i="4" s="1"/>
  <c r="A5225" i="4" s="1"/>
  <c r="A5226" i="4" s="1"/>
  <c r="A5227" i="4" s="1"/>
  <c r="A5228" i="4" s="1"/>
  <c r="A5229" i="4" s="1"/>
  <c r="A5230" i="4" s="1"/>
  <c r="A5231" i="4" s="1"/>
  <c r="A5232" i="4" s="1"/>
  <c r="A5233" i="4" s="1"/>
  <c r="A5234" i="4" s="1"/>
  <c r="A5235" i="4" s="1"/>
  <c r="A5237" i="4"/>
  <c r="A5238" i="4" s="1"/>
  <c r="A5239" i="4" s="1"/>
  <c r="A5240" i="4" s="1"/>
  <c r="A5241" i="4" s="1"/>
  <c r="A5242" i="4" s="1"/>
  <c r="A5243" i="4" s="1"/>
  <c r="A5244" i="4" s="1"/>
  <c r="A5245" i="4" s="1"/>
  <c r="A5247" i="4"/>
  <c r="A5248" i="4" s="1"/>
  <c r="A5249" i="4" s="1"/>
  <c r="A5250" i="4" s="1"/>
  <c r="A5251" i="4" s="1"/>
  <c r="A5252" i="4" s="1"/>
  <c r="A5253" i="4" s="1"/>
  <c r="A5254" i="4" s="1"/>
  <c r="A5255" i="4" s="1"/>
  <c r="A5256" i="4" s="1"/>
  <c r="A5257" i="4" s="1"/>
  <c r="A5258" i="4" s="1"/>
  <c r="A5259" i="4" s="1"/>
  <c r="A5260" i="4" s="1"/>
  <c r="A5261" i="4" s="1"/>
  <c r="A5263" i="4"/>
  <c r="A5264" i="4" s="1"/>
  <c r="A5265" i="4" s="1"/>
  <c r="A5266" i="4" s="1"/>
  <c r="A5267" i="4" s="1"/>
  <c r="A5268" i="4" s="1"/>
  <c r="A5269" i="4" s="1"/>
  <c r="A5270" i="4" s="1"/>
  <c r="A5271" i="4" s="1"/>
  <c r="A5272" i="4" s="1"/>
  <c r="A5273" i="4" s="1"/>
  <c r="A5274" i="4" s="1"/>
  <c r="A5275" i="4" s="1"/>
  <c r="A5276" i="4" s="1"/>
  <c r="A5277" i="4" s="1"/>
  <c r="A5278" i="4" s="1"/>
  <c r="A5280" i="4"/>
  <c r="A5281" i="4" s="1"/>
  <c r="A5282" i="4" s="1"/>
  <c r="A5283" i="4" s="1"/>
  <c r="A5285" i="4"/>
  <c r="A5286" i="4" s="1"/>
  <c r="A5287" i="4" s="1"/>
  <c r="A5288" i="4" s="1"/>
  <c r="A5289" i="4" s="1"/>
  <c r="A5290" i="4" s="1"/>
  <c r="A5291" i="4" s="1"/>
  <c r="A5292" i="4" s="1"/>
  <c r="A5293" i="4" s="1"/>
  <c r="A5294" i="4" s="1"/>
  <c r="A5295" i="4" s="1"/>
  <c r="A5297" i="4"/>
  <c r="A5298" i="4" s="1"/>
  <c r="A5299" i="4" s="1"/>
  <c r="A5300" i="4" s="1"/>
  <c r="A5301" i="4" s="1"/>
  <c r="A5302" i="4" s="1"/>
  <c r="A5303" i="4" s="1"/>
  <c r="A5304" i="4" s="1"/>
  <c r="A5305" i="4" s="1"/>
  <c r="A5306" i="4" s="1"/>
  <c r="A5307" i="4" s="1"/>
  <c r="A5308" i="4" s="1"/>
  <c r="A5309" i="4" s="1"/>
  <c r="A5310" i="4" s="1"/>
  <c r="A5311" i="4" s="1"/>
  <c r="A5312" i="4" s="1"/>
  <c r="A5313" i="4" s="1"/>
  <c r="A5314" i="4" s="1"/>
  <c r="A5315" i="4" s="1"/>
  <c r="A5316" i="4" s="1"/>
  <c r="A5317" i="4" s="1"/>
  <c r="A5318" i="4" s="1"/>
  <c r="A5320" i="4"/>
  <c r="A5321" i="4" s="1"/>
  <c r="A5322" i="4" s="1"/>
  <c r="A5323" i="4" s="1"/>
  <c r="A5324" i="4" s="1"/>
  <c r="A5325" i="4" s="1"/>
  <c r="A5326" i="4" s="1"/>
  <c r="A5328" i="4"/>
  <c r="A5329" i="4" s="1"/>
  <c r="A5330" i="4" s="1"/>
  <c r="A5331" i="4" s="1"/>
  <c r="A5332" i="4" s="1"/>
  <c r="A5333" i="4" s="1"/>
  <c r="A5334" i="4" s="1"/>
  <c r="A5335" i="4" s="1"/>
  <c r="A5336" i="4" s="1"/>
  <c r="A5337" i="4" s="1"/>
  <c r="A5338" i="4" s="1"/>
  <c r="A5339" i="4" s="1"/>
  <c r="A5340" i="4" s="1"/>
  <c r="A5341" i="4" s="1"/>
  <c r="A5342" i="4" s="1"/>
  <c r="A5344" i="4"/>
  <c r="A5345" i="4" s="1"/>
  <c r="A5346" i="4" s="1"/>
  <c r="A5347" i="4" s="1"/>
  <c r="A5348" i="4" s="1"/>
  <c r="A5349" i="4" s="1"/>
  <c r="A5350" i="4" s="1"/>
  <c r="A5351" i="4" s="1"/>
  <c r="A5352" i="4" s="1"/>
  <c r="A5354" i="4"/>
  <c r="A5355" i="4" s="1"/>
  <c r="A5356" i="4" s="1"/>
  <c r="A5357" i="4" s="1"/>
  <c r="A5358" i="4" s="1"/>
  <c r="A5359" i="4" s="1"/>
  <c r="A5360" i="4" s="1"/>
  <c r="A5361" i="4" s="1"/>
  <c r="A5362" i="4" s="1"/>
  <c r="A5363" i="4" s="1"/>
  <c r="A5364" i="4" s="1"/>
  <c r="A5365" i="4" s="1"/>
  <c r="A5366" i="4" s="1"/>
  <c r="A5368" i="4"/>
  <c r="A5369" i="4" s="1"/>
  <c r="A5370" i="4" s="1"/>
  <c r="A5371" i="4" s="1"/>
  <c r="A5372" i="4" s="1"/>
  <c r="A5373" i="4" s="1"/>
  <c r="A5374" i="4" s="1"/>
  <c r="A5376" i="4"/>
  <c r="A5377" i="4" s="1"/>
  <c r="A5378" i="4" s="1"/>
  <c r="A5379" i="4" s="1"/>
  <c r="A5380" i="4" s="1"/>
  <c r="A5381" i="4" s="1"/>
  <c r="A5382" i="4" s="1"/>
  <c r="A5383" i="4" s="1"/>
  <c r="A5384" i="4" s="1"/>
  <c r="A5385" i="4" s="1"/>
  <c r="A5386" i="4" s="1"/>
  <c r="A5387" i="4" s="1"/>
  <c r="A5388" i="4" s="1"/>
  <c r="A5390" i="4"/>
  <c r="A5391" i="4" s="1"/>
  <c r="A5392" i="4" s="1"/>
  <c r="A5393" i="4" s="1"/>
  <c r="A5394" i="4" s="1"/>
  <c r="A5395" i="4" s="1"/>
  <c r="A5397" i="4"/>
  <c r="A5398" i="4" s="1"/>
  <c r="A5399" i="4" s="1"/>
  <c r="A5400" i="4" s="1"/>
  <c r="A5401" i="4" s="1"/>
  <c r="A5402" i="4" s="1"/>
  <c r="A5403" i="4" s="1"/>
  <c r="A5404" i="4" s="1"/>
  <c r="A5405" i="4" s="1"/>
  <c r="A5407" i="4"/>
  <c r="A5408" i="4" s="1"/>
  <c r="A5409" i="4" s="1"/>
  <c r="A5410" i="4" s="1"/>
  <c r="A5411" i="4" s="1"/>
  <c r="A5412" i="4" s="1"/>
  <c r="A5413" i="4" s="1"/>
  <c r="A5414" i="4" s="1"/>
  <c r="A5415" i="4" s="1"/>
  <c r="A5416" i="4" s="1"/>
  <c r="A5417" i="4" s="1"/>
  <c r="A5419" i="4"/>
  <c r="A5420" i="4" s="1"/>
  <c r="A5421" i="4" s="1"/>
  <c r="A5422" i="4" s="1"/>
  <c r="A5423" i="4" s="1"/>
  <c r="A5424" i="4" s="1"/>
  <c r="A5425" i="4" s="1"/>
  <c r="A5426" i="4" s="1"/>
  <c r="A5427" i="4" s="1"/>
  <c r="A5428" i="4" s="1"/>
  <c r="A5429" i="4" s="1"/>
  <c r="A5431" i="4"/>
  <c r="A5432" i="4" s="1"/>
  <c r="A5433" i="4" s="1"/>
  <c r="A5434" i="4" s="1"/>
  <c r="A5435" i="4" s="1"/>
  <c r="A5436" i="4" s="1"/>
  <c r="A5437" i="4" s="1"/>
  <c r="A5438" i="4" s="1"/>
  <c r="A5439" i="4" s="1"/>
  <c r="A5440" i="4" s="1"/>
  <c r="A5441" i="4" s="1"/>
  <c r="A5442" i="4" s="1"/>
  <c r="A5444" i="4"/>
  <c r="A5445" i="4" s="1"/>
  <c r="A5446" i="4" s="1"/>
  <c r="A5447" i="4" s="1"/>
  <c r="A5448" i="4" s="1"/>
  <c r="A5449" i="4" s="1"/>
  <c r="A5450" i="4" s="1"/>
  <c r="A5451" i="4" s="1"/>
  <c r="A5452" i="4" s="1"/>
  <c r="A5453" i="4" s="1"/>
  <c r="A5454" i="4" s="1"/>
  <c r="A5456" i="4"/>
  <c r="A5457" i="4" s="1"/>
  <c r="A5458" i="4" s="1"/>
  <c r="A5459" i="4" s="1"/>
  <c r="A5460" i="4" s="1"/>
  <c r="A5461" i="4" s="1"/>
  <c r="A5462" i="4" s="1"/>
  <c r="A5463" i="4" s="1"/>
  <c r="A5464" i="4" s="1"/>
  <c r="A5465" i="4" s="1"/>
  <c r="A5466" i="4" s="1"/>
  <c r="A5467" i="4" s="1"/>
  <c r="A5468" i="4" s="1"/>
  <c r="A5469" i="4" s="1"/>
  <c r="A5470" i="4" s="1"/>
  <c r="A5472" i="4"/>
  <c r="A5473" i="4" s="1"/>
  <c r="A5474" i="4" s="1"/>
  <c r="A5475" i="4" s="1"/>
  <c r="A5476" i="4" s="1"/>
  <c r="A5477" i="4" s="1"/>
  <c r="A5478" i="4" s="1"/>
  <c r="A5479" i="4" s="1"/>
  <c r="A5480" i="4" s="1"/>
  <c r="A5481" i="4" s="1"/>
  <c r="A5482" i="4" s="1"/>
  <c r="A5484" i="4"/>
  <c r="A5485" i="4" s="1"/>
  <c r="A5486" i="4" s="1"/>
  <c r="A5487" i="4" s="1"/>
  <c r="A5488" i="4" s="1"/>
  <c r="A5489" i="4" s="1"/>
  <c r="A5490" i="4" s="1"/>
  <c r="A5491" i="4" s="1"/>
  <c r="A5492" i="4" s="1"/>
  <c r="A5493" i="4" s="1"/>
  <c r="A5494" i="4" s="1"/>
  <c r="A5496" i="4"/>
  <c r="A5497" i="4" s="1"/>
  <c r="A5498" i="4" s="1"/>
  <c r="A5499" i="4" s="1"/>
  <c r="A5500" i="4" s="1"/>
  <c r="A5501" i="4" s="1"/>
  <c r="A5502" i="4" s="1"/>
  <c r="A5503" i="4" s="1"/>
  <c r="A5504" i="4" s="1"/>
  <c r="A5505" i="4" s="1"/>
  <c r="A5506" i="4" s="1"/>
  <c r="A5507" i="4" s="1"/>
  <c r="A5508" i="4" s="1"/>
  <c r="A5509" i="4" s="1"/>
  <c r="A5510" i="4" s="1"/>
  <c r="A5511" i="4" s="1"/>
  <c r="A5512" i="4" s="1"/>
  <c r="A5513" i="4" s="1"/>
  <c r="A5514" i="4" s="1"/>
  <c r="A5515" i="4" s="1"/>
  <c r="A5516" i="4" s="1"/>
  <c r="A5517" i="4" s="1"/>
  <c r="A5518" i="4" s="1"/>
  <c r="A5519" i="4" s="1"/>
  <c r="A5521" i="4"/>
  <c r="A5522" i="4" s="1"/>
  <c r="A5523" i="4" s="1"/>
  <c r="A5524" i="4" s="1"/>
  <c r="A5525" i="4" s="1"/>
  <c r="A5526" i="4" s="1"/>
  <c r="A5527" i="4" s="1"/>
  <c r="A5528" i="4" s="1"/>
  <c r="A5529" i="4" s="1"/>
  <c r="A5530" i="4" s="1"/>
  <c r="A5531" i="4" s="1"/>
  <c r="A5532" i="4" s="1"/>
  <c r="A5533" i="4" s="1"/>
  <c r="A5534" i="4" s="1"/>
  <c r="A5535" i="4" s="1"/>
  <c r="A5536" i="4" s="1"/>
  <c r="A5537" i="4" s="1"/>
  <c r="A5538" i="4" s="1"/>
  <c r="A5540" i="4"/>
  <c r="A5541" i="4" s="1"/>
  <c r="A5542" i="4" s="1"/>
  <c r="A5543" i="4" s="1"/>
  <c r="A5544" i="4" s="1"/>
  <c r="A5545" i="4" s="1"/>
  <c r="A5546" i="4" s="1"/>
  <c r="A5547" i="4" s="1"/>
  <c r="A5548" i="4" s="1"/>
  <c r="A5549" i="4" s="1"/>
  <c r="A5550" i="4" s="1"/>
  <c r="A5551" i="4" s="1"/>
  <c r="A5552" i="4" s="1"/>
  <c r="A5553" i="4" s="1"/>
  <c r="A5554" i="4" s="1"/>
  <c r="A5555" i="4" s="1"/>
  <c r="A5556" i="4" s="1"/>
  <c r="A5558" i="4"/>
  <c r="A5559" i="4" s="1"/>
  <c r="A5560" i="4" s="1"/>
  <c r="A5561" i="4" s="1"/>
  <c r="A5562" i="4" s="1"/>
  <c r="A5563" i="4" s="1"/>
  <c r="A5564" i="4" s="1"/>
  <c r="A5565" i="4" s="1"/>
  <c r="A5566" i="4" s="1"/>
  <c r="A5567" i="4" s="1"/>
  <c r="A5568" i="4" s="1"/>
  <c r="A5569" i="4" s="1"/>
  <c r="A5570" i="4" s="1"/>
  <c r="A5571" i="4" s="1"/>
  <c r="A5572" i="4" s="1"/>
  <c r="A5574" i="4"/>
  <c r="A5575" i="4" s="1"/>
  <c r="A5576" i="4" s="1"/>
  <c r="A5577" i="4" s="1"/>
  <c r="A5578" i="4" s="1"/>
  <c r="A5579" i="4" s="1"/>
  <c r="A5580" i="4" s="1"/>
  <c r="A5581" i="4" s="1"/>
  <c r="A5582" i="4" s="1"/>
  <c r="A5583" i="4" s="1"/>
  <c r="A5584" i="4" s="1"/>
  <c r="A5585" i="4" s="1"/>
  <c r="A5586" i="4" s="1"/>
  <c r="A5587" i="4" s="1"/>
  <c r="A5588" i="4" s="1"/>
  <c r="A5589" i="4" s="1"/>
  <c r="A5590" i="4" s="1"/>
  <c r="A5592" i="4"/>
  <c r="A5593" i="4" s="1"/>
  <c r="A5594" i="4" s="1"/>
  <c r="A5595" i="4" s="1"/>
  <c r="A5596" i="4" s="1"/>
  <c r="A5597" i="4" s="1"/>
  <c r="A5598" i="4" s="1"/>
  <c r="A5599" i="4" s="1"/>
  <c r="A5601" i="4"/>
  <c r="A5602" i="4" s="1"/>
  <c r="A5603" i="4" s="1"/>
  <c r="A5604" i="4" s="1"/>
  <c r="A5605" i="4" s="1"/>
  <c r="A5606" i="4" s="1"/>
  <c r="A5607" i="4" s="1"/>
  <c r="A5608" i="4" s="1"/>
  <c r="A5609" i="4" s="1"/>
  <c r="A5610" i="4" s="1"/>
  <c r="A5612" i="4"/>
  <c r="A5613" i="4" s="1"/>
  <c r="A5614" i="4" s="1"/>
  <c r="A5615" i="4" s="1"/>
  <c r="A5616" i="4" s="1"/>
  <c r="A5617" i="4" s="1"/>
  <c r="A5618" i="4" s="1"/>
  <c r="A5619" i="4" s="1"/>
  <c r="A5620" i="4" s="1"/>
  <c r="A5621" i="4" s="1"/>
  <c r="A5622" i="4" s="1"/>
  <c r="A5623" i="4" s="1"/>
  <c r="A5624" i="4" s="1"/>
  <c r="A5625" i="4" s="1"/>
  <c r="A5626" i="4" s="1"/>
  <c r="A5627" i="4" s="1"/>
  <c r="A5629" i="4"/>
  <c r="A5630" i="4" s="1"/>
  <c r="A5631" i="4" s="1"/>
  <c r="A5632" i="4" s="1"/>
  <c r="A5633" i="4" s="1"/>
  <c r="A5634" i="4" s="1"/>
  <c r="A5635" i="4" s="1"/>
  <c r="A5636" i="4" s="1"/>
  <c r="A5637" i="4" s="1"/>
  <c r="A5638" i="4" s="1"/>
  <c r="A5639" i="4" s="1"/>
  <c r="A5640" i="4" s="1"/>
  <c r="A5641" i="4" s="1"/>
  <c r="A5643" i="4"/>
  <c r="A5644" i="4" s="1"/>
  <c r="A5645" i="4" s="1"/>
  <c r="A5646" i="4" s="1"/>
  <c r="A5647" i="4" s="1"/>
  <c r="A5648" i="4" s="1"/>
  <c r="A5649" i="4" s="1"/>
  <c r="A5650" i="4" s="1"/>
  <c r="A5651" i="4" s="1"/>
  <c r="A5652" i="4" s="1"/>
  <c r="A5653" i="4" s="1"/>
  <c r="A5654" i="4" s="1"/>
  <c r="A5655" i="4" s="1"/>
  <c r="A5658" i="4"/>
  <c r="A5659" i="4" s="1"/>
  <c r="A5660" i="4" s="1"/>
  <c r="A5661" i="4" s="1"/>
  <c r="A5662" i="4" s="1"/>
  <c r="A5663" i="4" s="1"/>
  <c r="A5664" i="4" s="1"/>
  <c r="A5665" i="4" s="1"/>
  <c r="A5666" i="4" s="1"/>
  <c r="A5667" i="4" s="1"/>
  <c r="A5669" i="4"/>
  <c r="A5670" i="4" s="1"/>
  <c r="A5671" i="4" s="1"/>
  <c r="A5672" i="4" s="1"/>
  <c r="A5673" i="4" s="1"/>
  <c r="A5674" i="4" s="1"/>
  <c r="A5675" i="4" s="1"/>
  <c r="A5677" i="4"/>
  <c r="A5678" i="4" s="1"/>
  <c r="A5679" i="4" s="1"/>
  <c r="A5680" i="4" s="1"/>
  <c r="A5681" i="4" s="1"/>
  <c r="A5682" i="4" s="1"/>
  <c r="A5683" i="4" s="1"/>
  <c r="A5684" i="4" s="1"/>
  <c r="A5685" i="4" s="1"/>
  <c r="A5686" i="4" s="1"/>
  <c r="A5687" i="4" s="1"/>
  <c r="A5688" i="4" s="1"/>
  <c r="A5689" i="4" s="1"/>
  <c r="A5691" i="4"/>
  <c r="A5692" i="4" s="1"/>
  <c r="A5693" i="4" s="1"/>
  <c r="A5694" i="4" s="1"/>
  <c r="A5695" i="4" s="1"/>
  <c r="A5696" i="4" s="1"/>
  <c r="A5697" i="4" s="1"/>
  <c r="A5698" i="4" s="1"/>
  <c r="A5699" i="4" s="1"/>
  <c r="A5700" i="4" s="1"/>
  <c r="A5701" i="4" s="1"/>
  <c r="A5702" i="4" s="1"/>
  <c r="A5703" i="4" s="1"/>
  <c r="A5704" i="4" s="1"/>
  <c r="A5705" i="4" s="1"/>
  <c r="A5707" i="4"/>
  <c r="A5708" i="4" s="1"/>
  <c r="A5709" i="4" s="1"/>
  <c r="A5710" i="4" s="1"/>
  <c r="A5711" i="4" s="1"/>
  <c r="A5712" i="4" s="1"/>
  <c r="A5713" i="4" s="1"/>
  <c r="A5714" i="4" s="1"/>
  <c r="A5715" i="4" s="1"/>
  <c r="A5716" i="4" s="1"/>
  <c r="A5717" i="4" s="1"/>
  <c r="A5718" i="4" s="1"/>
  <c r="A5719" i="4" s="1"/>
  <c r="A5720" i="4" s="1"/>
  <c r="A5722" i="4"/>
  <c r="A5723" i="4" s="1"/>
  <c r="A5724" i="4" s="1"/>
  <c r="A5725" i="4" s="1"/>
  <c r="A5726" i="4" s="1"/>
  <c r="A5727" i="4" s="1"/>
  <c r="A5728" i="4" s="1"/>
  <c r="A5729" i="4" s="1"/>
  <c r="A5730" i="4" s="1"/>
  <c r="A5731" i="4" s="1"/>
  <c r="A5732" i="4" s="1"/>
  <c r="A5733" i="4" s="1"/>
  <c r="A5734" i="4" s="1"/>
  <c r="A5735" i="4" s="1"/>
  <c r="A5736" i="4" s="1"/>
  <c r="A5737" i="4" s="1"/>
  <c r="A5739" i="4"/>
  <c r="A5740" i="4" s="1"/>
  <c r="A5741" i="4" s="1"/>
  <c r="A5742" i="4" s="1"/>
  <c r="A5743" i="4" s="1"/>
  <c r="A5744" i="4" s="1"/>
  <c r="A5745" i="4" s="1"/>
  <c r="A5746" i="4" s="1"/>
  <c r="A5747" i="4" s="1"/>
  <c r="A5748" i="4" s="1"/>
  <c r="A5750" i="4"/>
  <c r="A5751" i="4" s="1"/>
  <c r="A5752" i="4" s="1"/>
  <c r="A5753" i="4" s="1"/>
  <c r="A5754" i="4" s="1"/>
  <c r="A5755" i="4" s="1"/>
  <c r="A5756" i="4" s="1"/>
  <c r="A5757" i="4" s="1"/>
  <c r="A5758" i="4" s="1"/>
  <c r="A5759" i="4" s="1"/>
  <c r="A5760" i="4" s="1"/>
  <c r="A5761" i="4" s="1"/>
  <c r="A5762" i="4" s="1"/>
  <c r="A5763" i="4" s="1"/>
  <c r="A5764" i="4" s="1"/>
  <c r="A5766" i="4"/>
  <c r="A5767" i="4" s="1"/>
  <c r="A5768" i="4" s="1"/>
  <c r="A5769" i="4" s="1"/>
  <c r="A5770" i="4" s="1"/>
  <c r="A5771" i="4" s="1"/>
  <c r="A5772" i="4" s="1"/>
  <c r="A5773" i="4" s="1"/>
  <c r="A5774" i="4" s="1"/>
  <c r="A5776" i="4"/>
  <c r="A5777" i="4" s="1"/>
  <c r="A5778" i="4" s="1"/>
  <c r="A5779" i="4" s="1"/>
  <c r="A5780" i="4" s="1"/>
  <c r="A5781" i="4" s="1"/>
  <c r="A5782" i="4" s="1"/>
  <c r="A5783" i="4" s="1"/>
  <c r="A5784" i="4" s="1"/>
  <c r="A5785" i="4" s="1"/>
  <c r="A5786" i="4" s="1"/>
  <c r="A5787" i="4" s="1"/>
  <c r="A5788" i="4" s="1"/>
  <c r="A5789" i="4" s="1"/>
  <c r="A5791" i="4"/>
  <c r="A5792" i="4" s="1"/>
  <c r="A5793" i="4" s="1"/>
  <c r="A5794" i="4" s="1"/>
  <c r="A5795" i="4" s="1"/>
  <c r="A5796" i="4" s="1"/>
  <c r="A5797" i="4" s="1"/>
  <c r="A5798" i="4" s="1"/>
  <c r="A5799" i="4" s="1"/>
  <c r="A5801" i="4"/>
  <c r="A5802" i="4" s="1"/>
  <c r="A5803" i="4" s="1"/>
  <c r="A5804" i="4" s="1"/>
  <c r="A5805" i="4" s="1"/>
  <c r="A5806" i="4" s="1"/>
  <c r="A5807" i="4" s="1"/>
  <c r="A5808" i="4" s="1"/>
  <c r="A5809" i="4" s="1"/>
  <c r="A5810" i="4" s="1"/>
  <c r="A5812" i="4"/>
  <c r="A5813" i="4" s="1"/>
  <c r="A5814" i="4" s="1"/>
  <c r="A5815" i="4" s="1"/>
  <c r="A5816" i="4" s="1"/>
  <c r="A5817" i="4" s="1"/>
  <c r="A5818" i="4" s="1"/>
  <c r="A5819" i="4" s="1"/>
  <c r="A5821" i="4"/>
  <c r="A5822" i="4" s="1"/>
  <c r="A5823" i="4" s="1"/>
  <c r="A5824" i="4" s="1"/>
  <c r="A5825" i="4" s="1"/>
  <c r="A5826" i="4" s="1"/>
  <c r="A5827" i="4" s="1"/>
  <c r="A5828" i="4" s="1"/>
  <c r="A5829" i="4" s="1"/>
  <c r="A5830" i="4" s="1"/>
  <c r="A5831" i="4" s="1"/>
  <c r="A5832" i="4" s="1"/>
  <c r="A5833" i="4" s="1"/>
  <c r="A5835" i="4"/>
  <c r="A5836" i="4" s="1"/>
  <c r="A5837" i="4" s="1"/>
  <c r="A5838" i="4" s="1"/>
  <c r="A5839" i="4" s="1"/>
  <c r="A5840" i="4" s="1"/>
  <c r="A5841" i="4" s="1"/>
  <c r="A5842" i="4" s="1"/>
  <c r="A5843" i="4" s="1"/>
  <c r="A5844" i="4" s="1"/>
  <c r="A5845" i="4" s="1"/>
  <c r="A5846" i="4" s="1"/>
  <c r="A5848" i="4"/>
  <c r="A5849" i="4" s="1"/>
  <c r="A5851" i="4"/>
  <c r="A5852" i="4" s="1"/>
  <c r="A5853" i="4" s="1"/>
  <c r="A5854" i="4" s="1"/>
  <c r="A5855" i="4" s="1"/>
  <c r="A5856" i="4" s="1"/>
  <c r="A5857" i="4" s="1"/>
  <c r="A5858" i="4" s="1"/>
  <c r="A5859" i="4" s="1"/>
  <c r="A5860" i="4" s="1"/>
  <c r="A5861" i="4" s="1"/>
  <c r="A5863" i="4"/>
  <c r="A5865" i="4"/>
  <c r="A5866" i="4" s="1"/>
  <c r="A5867" i="4" s="1"/>
  <c r="A5868" i="4" s="1"/>
  <c r="A5869" i="4" s="1"/>
  <c r="A5870" i="4" s="1"/>
  <c r="A5871" i="4" s="1"/>
  <c r="A5872" i="4" s="1"/>
  <c r="A5873" i="4" s="1"/>
  <c r="A5874" i="4" s="1"/>
  <c r="A5875" i="4" s="1"/>
  <c r="A5876" i="4" s="1"/>
  <c r="A5877" i="4" s="1"/>
  <c r="A5878" i="4" s="1"/>
  <c r="A5879" i="4" s="1"/>
  <c r="A5880" i="4" s="1"/>
  <c r="A5881" i="4" s="1"/>
  <c r="A5882" i="4" s="1"/>
  <c r="A5883" i="4" s="1"/>
  <c r="A5884" i="4" s="1"/>
  <c r="A5886" i="4"/>
  <c r="A5887" i="4" s="1"/>
  <c r="A5888" i="4" s="1"/>
  <c r="A5889" i="4" s="1"/>
  <c r="A5890" i="4" s="1"/>
  <c r="A5891" i="4" s="1"/>
  <c r="A5892" i="4" s="1"/>
  <c r="A5893" i="4" s="1"/>
  <c r="A5894" i="4" s="1"/>
  <c r="A5896" i="4"/>
  <c r="A5897" i="4" s="1"/>
  <c r="A5898" i="4" s="1"/>
  <c r="A5899" i="4" s="1"/>
  <c r="A5900" i="4" s="1"/>
  <c r="A5902" i="4"/>
  <c r="A5903" i="4" s="1"/>
  <c r="A5904" i="4" s="1"/>
  <c r="A5905" i="4" s="1"/>
  <c r="A5906" i="4" s="1"/>
  <c r="A5908" i="4"/>
  <c r="A5909" i="4" s="1"/>
  <c r="A5910" i="4" s="1"/>
  <c r="A5911" i="4" s="1"/>
  <c r="A5912" i="4" s="1"/>
  <c r="A5914" i="4"/>
  <c r="A5915" i="4" s="1"/>
  <c r="A5916" i="4" s="1"/>
  <c r="A5917" i="4" s="1"/>
  <c r="A5918" i="4" s="1"/>
  <c r="A5920" i="4"/>
  <c r="A5921" i="4" s="1"/>
  <c r="A5922" i="4" s="1"/>
  <c r="A5923" i="4" s="1"/>
  <c r="A5924" i="4" s="1"/>
  <c r="A5925" i="4" s="1"/>
  <c r="A5926" i="4" s="1"/>
  <c r="A5927" i="4" s="1"/>
  <c r="A5928" i="4" s="1"/>
  <c r="A5930" i="4"/>
  <c r="A5931" i="4" s="1"/>
  <c r="A5932" i="4" s="1"/>
  <c r="A5933" i="4" s="1"/>
  <c r="A5934" i="4" s="1"/>
  <c r="A5935" i="4" s="1"/>
  <c r="A5936" i="4" s="1"/>
  <c r="A5937" i="4" s="1"/>
  <c r="A5938" i="4" s="1"/>
  <c r="A5939" i="4" s="1"/>
  <c r="A5941" i="4"/>
  <c r="A5942" i="4" s="1"/>
  <c r="A5943" i="4" s="1"/>
  <c r="A5944" i="4" s="1"/>
  <c r="A5945" i="4" s="1"/>
  <c r="A5947" i="4"/>
  <c r="A5948" i="4" s="1"/>
  <c r="A5949" i="4" s="1"/>
  <c r="A5950" i="4" s="1"/>
  <c r="A5951" i="4" s="1"/>
  <c r="A5952" i="4" s="1"/>
  <c r="A5953" i="4" s="1"/>
  <c r="A5954" i="4" s="1"/>
  <c r="K12" i="2" l="1"/>
  <c r="K180" i="2" l="1"/>
  <c r="K181" i="2"/>
  <c r="K148" i="2" l="1"/>
  <c r="I242" i="2" l="1"/>
  <c r="I241" i="2"/>
  <c r="I240" i="2"/>
  <c r="I239" i="2"/>
  <c r="I238" i="2"/>
  <c r="I237" i="2"/>
  <c r="I236" i="2"/>
  <c r="I235" i="2"/>
  <c r="I234" i="2"/>
  <c r="K28" i="2"/>
  <c r="K27" i="2"/>
  <c r="K26" i="2"/>
  <c r="K25" i="2"/>
  <c r="K24" i="2"/>
  <c r="K23" i="2"/>
  <c r="K22" i="2"/>
  <c r="K21" i="2"/>
  <c r="K20" i="2"/>
  <c r="K19" i="2"/>
  <c r="K18" i="2"/>
  <c r="K17" i="2"/>
  <c r="K16" i="2"/>
  <c r="K15" i="2"/>
  <c r="K14" i="2"/>
  <c r="K13" i="2"/>
  <c r="J67" i="2"/>
  <c r="J66" i="2"/>
  <c r="J65" i="2"/>
  <c r="J64" i="2"/>
  <c r="J61" i="2"/>
  <c r="J60" i="2"/>
  <c r="J59"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tc={3DB5EEFA-5669-4A21-BD2A-03CEEC407DB1}</author>
    <author>tc={71FCB1EE-409F-44CC-B718-03E81C433701}</author>
    <author>tc={0D8C6471-948B-473E-B718-1CAEE9330484}</author>
    <author>tc={C12F880C-BFEB-40FE-953B-56D7206978D6}</author>
    <author>tc={21A53E19-E70C-43F5-9890-48F176725600}</author>
    <author>tc={C472FEED-1C86-4D41-A9B8-AF8FA83A0A5B}</author>
    <author>tc={2FAA7A9F-A44E-4210-97DE-253118CED3EA}</author>
    <author>tc={AAD008E7-9CFA-46F8-96D8-2A505A183E31}</author>
    <author>tc={07B25D10-7489-4C10-AD0B-697C8E054011}</author>
    <author>tc={1EF0C676-77CD-4B5D-9915-EE8417BC2E69}</author>
    <author>tc={D4607FAC-FF10-40AE-ABDA-87BD8ADB5223}</author>
    <author>tc={6347E391-0E00-4423-8C62-9044EF6A444A}</author>
    <author>tc={AE8EF4E3-5866-433E-B48B-D9C438C1842E}</author>
    <author>tc={6BFE19A1-F57F-4A5D-B955-27B62EE685A3}</author>
    <author>tc={EB9B815A-3176-4E6B-9D53-789E3F639EC4}</author>
    <author>tc={2F076D5D-2AFE-408C-B72A-E312590A04E9}</author>
    <author>tc={C3EC1E11-B1CD-4397-8AE2-3AA1507F4CCB}</author>
    <author>tc={BEDB471D-B946-4E1D-BECA-3A1AEFF4C2CD}</author>
    <author>tc={4A3C2858-552C-4FA3-BC24-76AD7190FDFB}</author>
    <author>tc={0036ABE5-FBAB-4D1E-93A6-920E14DEF495}</author>
    <author>tc={C9E38D76-D5B1-468D-A35E-64B751C4475B}</author>
    <author>tc={79ECCD60-D01C-4800-B0B1-F4BDFAE5E63A}</author>
    <author>tc={8D5DF18C-8B44-4489-839B-2EAB42419753}</author>
    <author>tc={E3AF2698-0E5F-41C8-A5DC-6288C231BD8C}</author>
    <author>tc={DC0AEDF0-E57F-46B4-A3F1-DB08A9B77BA2}</author>
    <author>tc={FC2A31BD-BDAE-47CB-B29A-8098CBD28E20}</author>
    <author>tc={AB75C405-0B6D-4ACD-8562-8A0BA3953DD4}</author>
    <author>tc={BB193706-CB89-4488-95E0-F8C04F4D3B3E}</author>
    <author>tc={5DADA13F-230F-4E9F-A149-9AB0D6174810}</author>
    <author>tc={FE40D8DA-075D-4210-90CD-04BC07BABC64}</author>
    <author>tc={0B8EB32A-F49D-42BA-BC78-913ED68859D4}</author>
    <author>tc={8E204C80-BE9E-4A91-8510-7CCA25D607B9}</author>
    <author>tc={3B035318-D235-4FA9-9EBF-D09019539FC6}</author>
    <author>tc={B037A648-BB1A-4C28-A22C-FD8267FD9519}</author>
    <author>tc={218E2C00-622E-4CE1-B21E-C22EBA0CE38D}</author>
    <author>tc={F9094FB3-8836-4D29-BE92-ED96121B066A}</author>
    <author>tc={FDCDE98F-E5D6-4831-ABC9-E572788AAF4F}</author>
    <author>tc={81FFBF7A-95F6-4031-8C50-46583ADE21CE}</author>
    <author>tc={1CDC68A9-A1D9-4C2D-ABFA-6A62809F1558}</author>
    <author>tc={A4AB755E-E7D2-4534-B3EF-78539FB7D90C}</author>
    <author>tc={E9C9E3EA-3970-42EE-B508-6389E4D97FCA}</author>
    <author>tc={43206866-03F4-4D49-8503-47FB98CB37C0}</author>
    <author>tc={E45E2BB8-A2DC-4649-A2DF-3B98186B83D7}</author>
    <author>tc={1F133AB0-846E-4A04-BAD2-AB5D89E0895A}</author>
    <author>tc={10E3AE06-97FC-428C-AE41-4736CD2CFBEE}</author>
    <author>tc={67494CE9-353C-423B-ABF5-311A67ED97E1}</author>
    <author>tc={D8A2B46D-4F85-4DAC-B620-966D5B8CE831}</author>
    <author>tc={8B6FF745-BCEC-4F17-81B0-8A75B8710F23}</author>
    <author>tc={543B8BDF-D924-46FF-B425-3921DE704C87}</author>
    <author>tc={8CC43C5B-A1B6-447F-BE05-2C23839CF57A}</author>
    <author>tc={DA8F9420-83A8-4423-B74D-1E37E650EA43}</author>
    <author>tc={6DFF5BD5-7525-4FBC-BAF4-C264FBF03B0C}</author>
    <author>tc={1B2884AB-B2F2-4C2C-BEB8-233100A64D8B}</author>
    <author>tc={BB3D7BC3-6614-4AD1-8695-E5B6A12AA473}</author>
    <author>tc={719A5EFD-5811-4C45-91A6-E14482EFD797}</author>
    <author>tc={8CA7CE57-A157-4032-B1ED-A82A4411311C}</author>
    <author>tc={6AD763AC-16E6-4AF9-9BF1-BA6220644828}</author>
    <author>tc={49D0FB7A-43FF-4CE1-A2BF-7C975632D3E6}</author>
    <author>tc={939E32C3-62A3-480C-998A-4BAF09D469F8}</author>
    <author>tc={FEA7EFE3-B223-436D-8B0C-95CE3648DA29}</author>
    <author>tc={A4C65EF4-4A36-40E4-ACE9-9D4F2FC53B18}</author>
    <author>tc={05F25545-02E1-4701-92E1-CDC1FA966036}</author>
    <author>tc={BB13346C-A4B4-45FD-A3D3-243483F51392}</author>
    <author>tc={615440ED-6276-473A-B23B-2A408F45C990}</author>
    <author>tc={178C867B-80C8-42A0-BA11-7F79DAA1F715}</author>
    <author>tc={8D5C8EC9-8E74-4C9F-9E19-8FC4BBD157CC}</author>
    <author>tc={CDE60F79-C862-44A2-A6C1-88A334D9D413}</author>
    <author>tc={A75F8D43-1293-4184-B73A-D91057F21C00}</author>
    <author>tc={08701E59-33DA-46A0-831A-C9C5F462860F}</author>
    <author>tc={3727BEA5-FFB0-47DC-8FB8-62E75B5A3A29}</author>
    <author>tc={3F18A488-97C9-4EFB-A413-EB2A2664FD96}</author>
    <author>tc={06CBF767-D756-4996-A0CD-5EFCB1AE059A}</author>
    <author>tc={52FD4B7C-5B28-4092-AF39-62BF3CA98F8E}</author>
    <author>tc={A4030A0D-8117-4645-B5B3-F4BC89008F93}</author>
    <author>tc={F1D26CB1-395D-45C8-9EBA-6842410A4BF1}</author>
    <author>tc={10ADC52B-7EF7-46EF-B41B-A7FB809D38A6}</author>
    <author>tc={A3FDF322-AB5A-4DBB-AA18-4291732BA1FE}</author>
    <author>tc={8487B14A-C190-4D39-B693-8FF1206F7C2C}</author>
    <author>tc={B54CB0A1-810A-4E9F-AD67-620A3D6188C5}</author>
    <author>tc={CF526663-880D-485A-826D-76DDB54ADC61}</author>
    <author>tc={5FA62EFD-268C-47DD-9CE7-51FC07CEAA45}</author>
    <author>tc={D35755AE-25A1-4493-B243-A42ECAD85F4E}</author>
    <author>tc={EA0A313F-4739-4DCE-B169-C6D0B78D8600}</author>
    <author>tc={377CBE42-3744-45F9-BC78-6B25A9720454}</author>
    <author>tc={FADC3CA3-79D3-48FD-BB72-B45611174D64}</author>
    <author>tc={E67DA634-0BC5-4C25-B123-CAB8D4EC7C03}</author>
    <author>tc={0513B4BE-EDF2-4025-8366-ECFA825071FC}</author>
    <author>tc={22909790-1B64-4661-8D07-28A208F0199A}</author>
    <author>tc={01B8BC03-4CC2-4648-997C-5E8BA1B4A692}</author>
    <author>tc={EDDC15E4-4841-4048-BED1-BA6D970E7CF3}</author>
    <author>tc={5CBEFEBF-74C0-4B29-A684-C32B8667D06E}</author>
    <author>tc={C6C2E26E-CB51-4A94-B546-53519AC43C5A}</author>
    <author>tc={68CFB04D-C960-4E93-8EBA-0E00059E3977}</author>
  </authors>
  <commentList>
    <comment ref="B32" authorId="0" shapeId="0" xr:uid="{3DB5EEFA-5669-4A21-BD2A-03CEEC407DB1}">
      <text>
        <t>[Threaded comment]
Your version of Excel allows you to read this threaded comment; however, any edits to it will get removed if the file is opened in a newer version of Excel. Learn more: https://go.microsoft.com/fwlink/?linkid=870924
Comment:
    Transportation focused</t>
      </text>
    </comment>
    <comment ref="D55" authorId="1" shapeId="0" xr:uid="{71FCB1EE-409F-44CC-B718-03E81C433701}">
      <text>
        <t>[Threaded comment]
Your version of Excel allows you to read this threaded comment; however, any edits to it will get removed if the file is opened in a newer version of Excel. Learn more: https://go.microsoft.com/fwlink/?linkid=870924
Comment:
    Including National Biodiversity Strategy Setting and Implementation, Capacity Building and Advocacy (In the portal, we have "Strategy" tags to differentiate these finer categories).</t>
      </text>
    </comment>
    <comment ref="E55" authorId="2" shapeId="0" xr:uid="{0D8C6471-948B-473E-B718-1CAEE9330484}">
      <text>
        <t>[Threaded comment]
Your version of Excel allows you to read this threaded comment; however, any edits to it will get removed if the file is opened in a newer version of Excel. Learn more: https://go.microsoft.com/fwlink/?linkid=870924
Comment:
    Energy projects that aims to reduce GHG emissions from the utilization of energy, primarily focusing on the efficient, optimal and reduced use of fossil fuels in the energy consuming sectors of the country.</t>
      </text>
    </comment>
    <comment ref="D56" authorId="3" shapeId="0" xr:uid="{C12F880C-BFEB-40FE-953B-56D7206978D6}">
      <text>
        <t>[Threaded comment]
Your version of Excel allows you to read this threaded comment; however, any edits to it will get removed if the file is opened in a newer version of Excel. Learn more: https://go.microsoft.com/fwlink/?linkid=870924
Comment:
    Including wildlife conservation and 
unleashing the potential of protected areas for sustainable development</t>
      </text>
    </comment>
    <comment ref="D57" authorId="4" shapeId="0" xr:uid="{21A53E19-E70C-43F5-9890-48F176725600}">
      <text>
        <t>[Threaded comment]
Your version of Excel allows you to read this threaded comment; however, any edits to it will get removed if the file is opened in a newer version of Excel. Learn more: https://go.microsoft.com/fwlink/?linkid=870924
Comment:
    Including resilient forest programme, land management</t>
      </text>
    </comment>
    <comment ref="D60" authorId="5" shapeId="0" xr:uid="{C472FEED-1C86-4D41-A9B8-AF8FA83A0A5B}">
      <text>
        <t>[Threaded comment]
Your version of Excel allows you to read this threaded comment; however, any edits to it will get removed if the file is opened in a newer version of Excel. Learn more: https://go.microsoft.com/fwlink/?linkid=870924
Comment:
    an agreement that defines the fair and equitable sharing of benefits arising from the use of genetic resources</t>
      </text>
    </comment>
    <comment ref="D61" authorId="6" shapeId="0" xr:uid="{2FAA7A9F-A44E-4210-97DE-253118CED3EA}">
      <text>
        <t>[Threaded comment]
Your version of Excel allows you to read this threaded comment; however, any edits to it will get removed if the file is opened in a newer version of Excel. Learn more: https://go.microsoft.com/fwlink/?linkid=870924
Comment:
    agrobiodiversity encompasses the variety and variability of animals, plants and micro-organisms that are necessary for sustaining key functions of the agro-ecosystem, including its structure and processes for, and in support of, food production and food security
Reply:
    Including cultural local knowledge of diversity
Reply:
    Wild species with breeding; crop species, plant/animal germplasm; biocontrol agents for livestock/crop pests; fish species
Reply:
    Sustainable land management</t>
      </text>
    </comment>
    <comment ref="E64" authorId="7" shapeId="0" xr:uid="{AAD008E7-9CFA-46F8-96D8-2A505A183E31}">
      <text>
        <t>[Threaded comment]
Your version of Excel allows you to read this threaded comment; however, any edits to it will get removed if the file is opened in a newer version of Excel. Learn more: https://go.microsoft.com/fwlink/?linkid=870924
Comment:
    Projects that focus on the utilization of renewable energy resources for electricity production and utilization. On-grid/off-grid power, clean cooking, and electrification of health care facilities​ (low income countries);</t>
      </text>
    </comment>
    <comment ref="E67" authorId="8" shapeId="0" xr:uid="{07B25D10-7489-4C10-AD0B-697C8E054011}">
      <text>
        <t>[Threaded comment]
Your version of Excel allows you to read this threaded comment; however, any edits to it will get removed if the file is opened in a newer version of Excel. Learn more: https://go.microsoft.com/fwlink/?linkid=870924
Comment:
    Solar panel</t>
      </text>
    </comment>
    <comment ref="E81" authorId="9" shapeId="0" xr:uid="{1EF0C676-77CD-4B5D-9915-EE8417BC2E69}">
      <text>
        <t>[Threaded comment]
Your version of Excel allows you to read this threaded comment; however, any edits to it will get removed if the file is opened in a newer version of Excel. Learn more: https://go.microsoft.com/fwlink/?linkid=870924
Comment:
    Biomass, electric cook</t>
      </text>
    </comment>
    <comment ref="J102" authorId="10" shapeId="0" xr:uid="{D4607FAC-FF10-40AE-ABDA-87BD8ADB5223}">
      <text>
        <t>[Threaded comment]
Your version of Excel allows you to read this threaded comment; however, any edits to it will get removed if the file is opened in a newer version of Excel. Learn more: https://go.microsoft.com/fwlink/?linkid=870924
Comment:
    https://www.ccacoalition.org/fr/slcps/hydrofluorocarbons-hfc</t>
      </text>
    </comment>
    <comment ref="D103" authorId="11" shapeId="0" xr:uid="{6347E391-0E00-4423-8C62-9044EF6A444A}">
      <text>
        <t>[Threaded comment]
Your version of Excel allows you to read this threaded comment; however, any edits to it will get removed if the file is opened in a newer version of Excel. Learn more: https://go.microsoft.com/fwlink/?linkid=870924
Comment:
    Chlorofluorocarbons (CFCs) and hydrochlorofluorocarbons (HCFCs) were developed in the US in the early 20th century and became widely used as refrigerants and for making plastic foams producing refrigerators and freezers until the early 1990s, when it was found that these chlorinated gases damaged the ozone layer</t>
      </text>
    </comment>
    <comment ref="J105" authorId="12" shapeId="0" xr:uid="{AE8EF4E3-5866-433E-B48B-D9C438C1842E}">
      <text>
        <t>[Threaded comment]
Your version of Excel allows you to read this threaded comment; however, any edits to it will get removed if the file is opened in a newer version of Excel. Learn more: https://go.microsoft.com/fwlink/?linkid=870924
Comment:
    Choose the cooling strategy under Strategy&gt;Technology_Innovation&gt;Cooling</t>
      </text>
    </comment>
    <comment ref="D106" authorId="13" shapeId="0" xr:uid="{6BFE19A1-F57F-4A5D-B955-27B62EE685A3}">
      <text>
        <t>[Threaded comment]
Your version of Excel allows you to read this threaded comment; however, any edits to it will get removed if the file is opened in a newer version of Excel. Learn more: https://go.microsoft.com/fwlink/?linkid=870924
Comment:
    https://www.ccacoalition.org/fr/slcps/hydrofluorocarbons-hfc
Reply:
    HFCs are man-made fluorinated powerful greenhouse gases rapidly building up in the atmosphere. They are used as replacements for ozone-depleting substances (ODS) in air conditioning
Reply:
    HFCs are powerful GHGs which contribute to global warming</t>
      </text>
    </comment>
    <comment ref="F106" authorId="14" shapeId="0" xr:uid="{EB9B815A-3176-4E6B-9D53-789E3F639EC4}">
      <text>
        <t>[Threaded comment]
Your version of Excel allows you to read this threaded comment; however, any edits to it will get removed if the file is opened in a newer version of Excel. Learn more: https://go.microsoft.com/fwlink/?linkid=870924
Comment:
    A circular economy is a systemic approach to economic development designed to benefit businesses, society, and the environment. In contrast to the 'take-make-waste' linear model, a circular economy is regenerative by design and aims to gradually decouple growth from the consumption of finite resources.</t>
      </text>
    </comment>
    <comment ref="D114" authorId="15" shapeId="0" xr:uid="{2F076D5D-2AFE-408C-B72A-E312590A04E9}">
      <text>
        <t>[Threaded comment]
Your version of Excel allows you to read this threaded comment; however, any edits to it will get removed if the file is opened in a newer version of Excel. Learn more: https://go.microsoft.com/fwlink/?linkid=870924
Comment:
    e.g. legacy_waste</t>
      </text>
    </comment>
    <comment ref="D117" authorId="16" shapeId="0" xr:uid="{C3EC1E11-B1CD-4397-8AE2-3AA1507F4CCB}">
      <text>
        <t>[Threaded comment]
Your version of Excel allows you to read this threaded comment; however, any edits to it will get removed if the file is opened in a newer version of Excel. Learn more: https://go.microsoft.com/fwlink/?linkid=870924
Comment:
    Choose the cooling strategy under Strategy&gt;Technology_Innovation&gt;Cooling</t>
      </text>
    </comment>
    <comment ref="D120" authorId="17" shapeId="0" xr:uid="{BEDB471D-B946-4E1D-BECA-3A1AEFF4C2CD}">
      <text>
        <t>[Threaded comment]
Your version of Excel allows you to read this threaded comment; however, any edits to it will get removed if the file is opened in a newer version of Excel. Learn more: https://go.microsoft.com/fwlink/?linkid=870924
Comment:
    HFO refrigerants are categorized as having zero ozone depletion potential (ODP) and low global warming potential (GWP) and so offer a more environmentally friendly alternative to CFCs, HCFCs, and HFCs.</t>
      </text>
    </comment>
    <comment ref="D121" authorId="18" shapeId="0" xr:uid="{4A3C2858-552C-4FA3-BC24-76AD7190FDFB}">
      <text>
        <t>[Threaded comment]
Your version of Excel allows you to read this threaded comment; however, any edits to it will get removed if the file is opened in a newer version of Excel. Learn more: https://go.microsoft.com/fwlink/?linkid=870924
Comment:
    Alternative cooling systems, e.g. heat pumps, district cooling</t>
      </text>
    </comment>
    <comment ref="J125" authorId="19" shapeId="0" xr:uid="{0036ABE5-FBAB-4D1E-93A6-920E14DEF495}">
      <text>
        <t>[Threaded comment]
Your version of Excel allows you to read this threaded comment; however, any edits to it will get removed if the file is opened in a newer version of Excel. Learn more: https://go.microsoft.com/fwlink/?linkid=870924
Comment:
    protected forests/ nature reserves</t>
      </text>
    </comment>
    <comment ref="F126" authorId="20" shapeId="0" xr:uid="{C9E38D76-D5B1-468D-A35E-64B751C4475B}">
      <text>
        <t>[Threaded comment]
Your version of Excel allows you to read this threaded comment; however, any edits to it will get removed if the file is opened in a newer version of Excel. Learn more: https://go.microsoft.com/fwlink/?linkid=870924
Comment:
    a field covered with grass or herbage and suitable for grazing by livestock</t>
      </text>
    </comment>
    <comment ref="G127" authorId="21" shapeId="0" xr:uid="{79ECCD60-D01C-4800-B0B1-F4BDFAE5E63A}">
      <text>
        <t>[Threaded comment]
Your version of Excel allows you to read this threaded comment; however, any edits to it will get removed if the file is opened in a newer version of Excel. Learn more: https://go.microsoft.com/fwlink/?linkid=870924
Comment:
    Marshes are defined as wetlands frequently or continually inundated with water, characterized by emergent soft-stemmed vegetation adapted to saturated soil conditions
Reply:
    Including salt march</t>
      </text>
    </comment>
    <comment ref="F129" authorId="22" shapeId="0" xr:uid="{8D5DF18C-8B44-4489-839B-2EAB42419753}">
      <text>
        <t>[Threaded comment]
Your version of Excel allows you to read this threaded comment; however, any edits to it will get removed if the file is opened in a newer version of Excel. Learn more: https://go.microsoft.com/fwlink/?linkid=870924
Comment:
    a mixed woodland-grassland ecosystem characterised by the trees being sufficiently widely spaced so that the canopy does not close.</t>
      </text>
    </comment>
    <comment ref="K129" authorId="23" shapeId="0" xr:uid="{E3AF2698-0E5F-41C8-A5DC-6288C231BD8C}">
      <text>
        <t>[Threaded comment]
Your version of Excel allows you to read this threaded comment; however, any edits to it will get removed if the file is opened in a newer version of Excel. Learn more: https://go.microsoft.com/fwlink/?linkid=870924
Comment:
    a component of a large ecological region that straddles the boundaries of two or more countries encompassing one or more protected areas as well as multiple resource use areas.</t>
      </text>
    </comment>
    <comment ref="F130" authorId="24" shapeId="0" xr:uid="{DC0AEDF0-E57F-46B4-A3F1-DB08A9B77BA2}">
      <text>
        <t>[Threaded comment]
Your version of Excel allows you to read this threaded comment; however, any edits to it will get removed if the file is opened in a newer version of Excel. Learn more: https://go.microsoft.com/fwlink/?linkid=870924
Comment:
    an ecoregion characterized by grassland plains without trees apart from those near rivers and lakes.</t>
      </text>
    </comment>
    <comment ref="K130" authorId="25" shapeId="0" xr:uid="{FC2A31BD-BDAE-47CB-B29A-8098CBD28E20}">
      <text>
        <t>[Threaded comment]
Your version of Excel allows you to read this threaded comment; however, any edits to it will get removed if the file is opened in a newer version of Excel. Learn more: https://go.microsoft.com/fwlink/?linkid=870924
Comment:
    Biodiverse production landscapes and seascapes that lie outside the protected area estate provide people with goods and services like food, pollination services, water, wood, energy and minerals.</t>
      </text>
    </comment>
    <comment ref="B131" authorId="26" shapeId="0" xr:uid="{AB75C405-0B6D-4ACD-8562-8A0BA3953DD4}">
      <text>
        <t>[Threaded comment]
Your version of Excel allows you to read this threaded comment; however, any edits to it will get removed if the file is opened in a newer version of Excel. Learn more: https://go.microsoft.com/fwlink/?linkid=870924
Comment:
    an unbroken natural landscape of a forest ecosystem and its habitat–plant community components, in an extant forest zone.</t>
      </text>
    </comment>
    <comment ref="F131" authorId="27" shapeId="0" xr:uid="{BB193706-CB89-4488-95E0-F8C04F4D3B3E}">
      <text>
        <t>[Threaded comment]
Your version of Excel allows you to read this threaded comment; however, any edits to it will get removed if the file is opened in a newer version of Excel. Learn more: https://go.microsoft.com/fwlink/?linkid=870924
Comment:
    tropical and temperate areas with an aridity index of less than 0.65
Reply:
    zones where precipitation is balanced by evaporation from surfaces and by transpiration by plants.</t>
      </text>
    </comment>
    <comment ref="E132" authorId="28" shapeId="0" xr:uid="{5DADA13F-230F-4E9F-A149-9AB0D6174810}">
      <text>
        <t>[Threaded comment]
Your version of Excel allows you to read this threaded comment; however, any edits to it will get removed if the file is opened in a newer version of Excel. Learn more: https://go.microsoft.com/fwlink/?linkid=870924
Comment:
    An exclusive economic zone is a sea zone prescribed by the 1982 United Nations Convention on the Law of the Sea over which a sovereign state has special rights regarding the exploration and use of marine resources, including energy production from water and wind.</t>
      </text>
    </comment>
    <comment ref="J132" authorId="29" shapeId="0" xr:uid="{FE40D8DA-075D-4210-90CD-04BC07BABC64}">
      <text>
        <t>[Threaded comment]
Your version of Excel allows you to read this threaded comment; however, any edits to it will get removed if the file is opened in a newer version of Excel. Learn more: https://go.microsoft.com/fwlink/?linkid=870924
Comment:
    a component of a large ecological region that straddles the boundaries of two or more countries encompassing one or more protected areas as well as multiple resource use areas.</t>
      </text>
    </comment>
    <comment ref="K132" authorId="30" shapeId="0" xr:uid="{0B8EB32A-F49D-42BA-BC78-913ED68859D4}">
      <text>
        <t>[Threaded comment]
Your version of Excel allows you to read this threaded comment; however, any edits to it will get removed if the file is opened in a newer version of Excel. Learn more: https://go.microsoft.com/fwlink/?linkid=870924
Comment:
    All existing IBAs qualify as KBAs</t>
      </text>
    </comment>
    <comment ref="E133" authorId="31" shapeId="0" xr:uid="{8E204C80-BE9E-4A91-8510-7CCA25D607B9}">
      <text>
        <t>[Threaded comment]
Your version of Excel allows you to read this threaded comment; however, any edits to it will get removed if the file is opened in a newer version of Excel. Learn more: https://go.microsoft.com/fwlink/?linkid=870924
Comment:
    High sea (the areas beyond the national exclusive economic zone) or the seabed which lies beyond the limits of the continental shelf</t>
      </text>
    </comment>
    <comment ref="J133" authorId="32" shapeId="0" xr:uid="{3B035318-D235-4FA9-9EBF-D09019539FC6}">
      <text>
        <t>[Threaded comment]
Your version of Excel allows you to read this threaded comment; however, any edits to it will get removed if the file is opened in a newer version of Excel. Learn more: https://go.microsoft.com/fwlink/?linkid=870924
Comment:
    Biodiverse production landscapes and seascapes that lie outside the protected area estate provide people with goods and services like food, pollination services, water, wood, energy and minerals.</t>
      </text>
    </comment>
    <comment ref="B135" authorId="33" shapeId="0" xr:uid="{B037A648-BB1A-4C28-A22C-FD8267FD9519}">
      <text>
        <t>[Threaded comment]
Your version of Excel allows you to read this threaded comment; however, any edits to it will get removed if the file is opened in a newer version of Excel. Learn more: https://go.microsoft.com/fwlink/?linkid=870924
Comment:
    the strategic task of setting the organisation's goals, direction, limitations and accountability frameworks
Reply:
    Institutional mechanisms</t>
      </text>
    </comment>
    <comment ref="F135" authorId="34" shapeId="0" xr:uid="{218E2C00-622E-4CE1-B21E-C22EBA0CE38D}">
      <text>
        <t>[Threaded comment]
Your version of Excel allows you to read this threaded comment; however, any edits to it will get removed if the file is opened in a newer version of Excel. Learn more: https://go.microsoft.com/fwlink/?linkid=870924
Comment:
    the allocation of resources and overseeing the day-to-day operations of the organisation</t>
      </text>
    </comment>
    <comment ref="G135" authorId="35" shapeId="0" xr:uid="{F9094FB3-8836-4D29-BE92-ED96121B066A}">
      <text>
        <t>[Threaded comment]
Your version of Excel allows you to read this threaded comment; however, any edits to it will get removed if the file is opened in a newer version of Excel. Learn more: https://go.microsoft.com/fwlink/?linkid=870924
Comment:
    Food and agricultural commodity strategy</t>
      </text>
    </comment>
    <comment ref="J135" authorId="36" shapeId="0" xr:uid="{FDCDE98F-E5D6-4831-ABC9-E572788AAF4F}">
      <text>
        <t>[Threaded comment]
Your version of Excel allows you to read this threaded comment; however, any edits to it will get removed if the file is opened in a newer version of Excel. Learn more: https://go.microsoft.com/fwlink/?linkid=870924
Comment:
    All existing IBAs qualify as KBAs</t>
      </text>
    </comment>
    <comment ref="C136" authorId="37" shapeId="0" xr:uid="{81FFBF7A-95F6-4031-8C50-46583ADE21CE}">
      <text>
        <t>[Threaded comment]
Your version of Excel allows you to read this threaded comment; however, any edits to it will get removed if the file is opened in a newer version of Excel. Learn more: https://go.microsoft.com/fwlink/?linkid=870924
Comment:
    legal framework</t>
      </text>
    </comment>
    <comment ref="D136" authorId="38" shapeId="0" xr:uid="{1CDC68A9-A1D9-4C2D-ABFA-6A62809F1558}">
      <text>
        <t>[Threaded comment]
Your version of Excel allows you to read this threaded comment; however, any edits to it will get removed if the file is opened in a newer version of Excel. Learn more: https://go.microsoft.com/fwlink/?linkid=870924
Comment:
    The practice of raising and managing capital to support land, water, and resource conservation</t>
      </text>
    </comment>
    <comment ref="F136" authorId="39" shapeId="0" xr:uid="{A4AB755E-E7D2-4534-B3EF-78539FB7D90C}">
      <text>
        <t>[Threaded comment]
Your version of Excel allows you to read this threaded comment; however, any edits to it will get removed if the file is opened in a newer version of Excel. Learn more: https://go.microsoft.com/fwlink/?linkid=870924
Comment:
    Landscape management</t>
      </text>
    </comment>
    <comment ref="G136" authorId="40" shapeId="0" xr:uid="{E9C9E3EA-3970-42EE-B508-6389E4D97FCA}">
      <text>
        <t>[Threaded comment]
Your version of Excel allows you to read this threaded comment; however, any edits to it will get removed if the file is opened in a newer version of Excel. Learn more: https://go.microsoft.com/fwlink/?linkid=870924
Comment:
    Improve income by increasing, stablizing and diversifying livelihoods, e.g. value-added products, agroforestry, link to new and local market</t>
      </text>
    </comment>
    <comment ref="C138" authorId="41" shapeId="0" xr:uid="{43206866-03F4-4D49-8503-47FB98CB37C0}">
      <text>
        <t>[Threaded comment]
Your version of Excel allows you to read this threaded comment; however, any edits to it will get removed if the file is opened in a newer version of Excel. Learn more: https://go.microsoft.com/fwlink/?linkid=870924
Comment:
    Including enforcement of policies, regulations, guidelines, and laws</t>
      </text>
    </comment>
    <comment ref="F138" authorId="42" shapeId="0" xr:uid="{E45E2BB8-A2DC-4649-A2DF-3B98186B83D7}">
      <text>
        <t>[Threaded comment]
Your version of Excel allows you to read this threaded comment; however, any edits to it will get removed if the file is opened in a newer version of Excel. Learn more: https://go.microsoft.com/fwlink/?linkid=870924
Comment:
    A conservation and rehabilitation approach to food and farming systems. It focuses on topsoil regeneration, increasing biodiversity,[1] improving the water cycle,[2] enhancing ecosystem services, supporting biosequestration, increasing resilience to climate change, and strengthening the health and vitality of farm soil.
Reply:
    Regenerative agriculture</t>
      </text>
    </comment>
    <comment ref="G138" authorId="43" shapeId="0" xr:uid="{1F133AB0-846E-4A04-BAD2-AB5D89E0895A}">
      <text>
        <t>[Threaded comment]
Your version of Excel allows you to read this threaded comment; however, any edits to it will get removed if the file is opened in a newer version of Excel. Learn more: https://go.microsoft.com/fwlink/?linkid=870924
Comment:
    agriculture incorporating the cultivation and conservation of trees.</t>
      </text>
    </comment>
    <comment ref="F140" authorId="44" shapeId="0" xr:uid="{10E3AE06-97FC-428C-AE41-4736CD2CFBEE}">
      <text>
        <t>[Threaded comment]
Your version of Excel allows you to read this threaded comment; however, any edits to it will get removed if the file is opened in a newer version of Excel. Learn more: https://go.microsoft.com/fwlink/?linkid=870924
Comment:
    The High Carbon Stock (HCS) Approach is a methodology that distinguishes forest areas for protection from degraded lands with low carbon and biodiversity values that may be developed.</t>
      </text>
    </comment>
    <comment ref="G140" authorId="45" shapeId="0" xr:uid="{67494CE9-353C-423B-ABF5-311A67ED97E1}">
      <text>
        <t>[Threaded comment]
Your version of Excel allows you to read this threaded comment; however, any edits to it will get removed if the file is opened in a newer version of Excel. Learn more: https://go.microsoft.com/fwlink/?linkid=870924
Comment:
    E.g. agricultural expansion moratorium, land restoration, sustainable practices in productive landscape and high-carbon/high biodiversity value landscape, climate mitigation, sustainable use of water and energy, access to clean energy</t>
      </text>
    </comment>
    <comment ref="K140" authorId="46" shapeId="0" xr:uid="{D8A2B46D-4F85-4DAC-B620-966D5B8CE831}">
      <text>
        <t>[Threaded comment]
Your version of Excel allows you to read this threaded comment; however, any edits to it will get removed if the file is opened in a newer version of Excel. Learn more: https://go.microsoft.com/fwlink/?linkid=870924
Comment:
    an unbroken natural landscape of a forest ecosystem and its habitat–plant community components, in an extant forest zone.</t>
      </text>
    </comment>
    <comment ref="C141" authorId="47" shapeId="0" xr:uid="{8B6FF745-BCEC-4F17-81B0-8A75B8710F23}">
      <text>
        <t>[Threaded comment]
Your version of Excel allows you to read this threaded comment; however, any edits to it will get removed if the file is opened in a newer version of Excel. Learn more: https://go.microsoft.com/fwlink/?linkid=870924
Comment:
    (e.g. detecting trading rule violations)</t>
      </text>
    </comment>
    <comment ref="D141" authorId="48" shapeId="0" xr:uid="{543B8BDF-D924-46FF-B425-3921DE704C87}">
      <text>
        <t>[Threaded comment]
Your version of Excel allows you to read this threaded comment; however, any edits to it will get removed if the file is opened in a newer version of Excel. Learn more: https://go.microsoft.com/fwlink/?linkid=870924
Comment:
    Financing EE, RE and ST projects to mainly save on energy - and consequently contribute to GHG emission reductions. This includes projects on, or have components on, supporting the financing of renewable energy projects, and focusing on: (1) Financial Schemes &amp; Mechanisms (e.g., Residential RE Projects, Commercial, Industrial and Agricultural RE Projects); and, (2) Renewable Energy Service Companies/RESCOs (e.g., Residential &amp; Commercial Buildings RE Projects; Industrial and Agricultural RE Projects).</t>
      </text>
    </comment>
    <comment ref="I141" authorId="49" shapeId="0" xr:uid="{8CC43C5B-A1B6-447F-BE05-2C23839CF57A}">
      <text>
        <t>[Threaded comment]
Your version of Excel allows you to read this threaded comment; however, any edits to it will get removed if the file is opened in a newer version of Excel. Learn more: https://go.microsoft.com/fwlink/?linkid=870924
Comment:
    Food and agricultural commodity strategy</t>
      </text>
    </comment>
    <comment ref="D142" authorId="50" shapeId="0" xr:uid="{DA8F9420-83A8-4423-B74D-1E37E650EA43}">
      <text>
        <t>[Threaded comment]
Your version of Excel allows you to read this threaded comment; however, any edits to it will get removed if the file is opened in a newer version of Excel. Learn more: https://go.microsoft.com/fwlink/?linkid=870924
Comment:
    A circular economy is a systemic approach to economic development designed to benefit businesses, society, and the environment. In contrast to the 'take-make-waste' linear model, a circular economy is regenerative by design and aims to gradually decouple growth from the consumption of finite resources.</t>
      </text>
    </comment>
    <comment ref="F142" authorId="51" shapeId="0" xr:uid="{6DFF5BD5-7525-4FBC-BAF4-C264FBF03B0C}">
      <text>
        <t>[Threaded comment]
Your version of Excel allows you to read this threaded comment; however, any edits to it will get removed if the file is opened in a newer version of Excel. Learn more: https://go.microsoft.com/fwlink/?linkid=870924
Comment:
    Including nutrient cycling</t>
      </text>
    </comment>
    <comment ref="D143" authorId="52" shapeId="0" xr:uid="{1B2884AB-B2F2-4C2C-BEB8-233100A64D8B}">
      <text>
        <t>[Threaded comment]
Your version of Excel allows you to read this threaded comment; however, any edits to it will get removed if the file is opened in a newer version of Excel. Learn more: https://go.microsoft.com/fwlink/?linkid=870924
Comment:
    sustainable use of ocean resources for economic growth, improved livelihoods, and jobs while preserving the health of ocean ecosystem</t>
      </text>
    </comment>
    <comment ref="D144" authorId="53" shapeId="0" xr:uid="{BB3D7BC3-6614-4AD1-8695-E5B6A12AA473}">
      <text>
        <t>[Threaded comment]
Your version of Excel allows you to read this threaded comment; however, any edits to it will get removed if the file is opened in a newer version of Excel. Learn more: https://go.microsoft.com/fwlink/?linkid=870924
Comment:
    Economy that aims at making issues of reducing environmental risks and ecological scarcities, and that aims for sustainable development without degrading the environment.</t>
      </text>
    </comment>
    <comment ref="E144" authorId="54" shapeId="0" xr:uid="{719A5EFD-5811-4C45-91A6-E14482EFD797}">
      <text>
        <t>[Threaded comment]
Your version of Excel allows you to read this threaded comment; however, any edits to it will get removed if the file is opened in a newer version of Excel. Learn more: https://go.microsoft.com/fwlink/?linkid=870924
Comment:
    Areal survey, satellie, drones and other new tech like drones for tracking species</t>
      </text>
    </comment>
    <comment ref="G144" authorId="55" shapeId="0" xr:uid="{8CA7CE57-A157-4032-B1ED-A82A4411311C}">
      <text>
        <t>[Threaded comment]
Your version of Excel allows you to read this threaded comment; however, any edits to it will get removed if the file is opened in a newer version of Excel. Learn more: https://go.microsoft.com/fwlink/?linkid=870924
Comment:
    Climate adaptation of food and agricultural commodity production systems, e.g. climate-proof farming, weather insurance</t>
      </text>
    </comment>
    <comment ref="G145" authorId="56" shapeId="0" xr:uid="{6AD763AC-16E6-4AF9-9BF1-BA6220644828}">
      <text>
        <t>[Threaded comment]
Your version of Excel allows you to read this threaded comment; however, any edits to it will get removed if the file is opened in a newer version of Excel. Learn more: https://go.microsoft.com/fwlink/?linkid=870924
Comment:
    E.g. Align food system policies, subsidies, investment finance and economic incentives (including consumer and market demand) for sustainable supply chains; improve transparency and areas of weak governance in governing institutions of FACS; Increase market and consumer demand for healthy and sustainable products</t>
      </text>
    </comment>
    <comment ref="D146" authorId="57" shapeId="0" xr:uid="{49D0FB7A-43FF-4CE1-A2BF-7C975632D3E6}">
      <text>
        <t>[Threaded comment]
Your version of Excel allows you to read this threaded comment; however, any edits to it will get removed if the file is opened in a newer version of Excel. Learn more: https://go.microsoft.com/fwlink/?linkid=870924
Comment:
    Why reform fossil fuel subsidies: fossil fuel subsidies (FFS) have a series of negative effects. FFS are socially regressive, encourage wasteful consumption, increase local pollution, contribute to climate change, disadvantage clean energy technologies and are a drain on scarce public resources.
Reply:
    Reduce or remove the fossile fuel subsidy</t>
      </text>
    </comment>
    <comment ref="E146" authorId="58" shapeId="0" xr:uid="{939E32C3-62A3-480C-998A-4BAF09D469F8}">
      <text>
        <t>[Threaded comment]
Your version of Excel allows you to read this threaded comment; however, any edits to it will get removed if the file is opened in a newer version of Excel. Learn more: https://go.microsoft.com/fwlink/?linkid=870924
Comment:
    The measurement, processing, and communication of financial and non financial information about economic entities such as businesses and corporations</t>
      </text>
    </comment>
    <comment ref="D147" authorId="59" shapeId="0" xr:uid="{FEA7EFE3-B223-436D-8B0C-95CE3648DA29}">
      <text>
        <t>[Threaded comment]
Your version of Excel allows you to read this threaded comment; however, any edits to it will get removed if the file is opened in a newer version of Excel. Learn more: https://go.microsoft.com/fwlink/?linkid=870924
Comment:
    Identifies and develops new market segments for current products</t>
      </text>
    </comment>
    <comment ref="F147" authorId="60" shapeId="0" xr:uid="{A4C65EF4-4A36-40E4-ACE9-9D4F2FC53B18}">
      <text>
        <t>[Threaded comment]
Your version of Excel allows you to read this threaded comment; however, any edits to it will get removed if the file is opened in a newer version of Excel. Learn more: https://go.microsoft.com/fwlink/?linkid=870924
Comment:
    illegal wildlife trade
Reply:
    IWT</t>
      </text>
    </comment>
    <comment ref="H147" authorId="61" shapeId="0" xr:uid="{05F25545-02E1-4701-92E1-CDC1FA966036}">
      <text>
        <t>[Threaded comment]
Your version of Excel allows you to read this threaded comment; however, any edits to it will get removed if the file is opened in a newer version of Excel. Learn more: https://go.microsoft.com/fwlink/?linkid=870924
Comment:
    sustainable use of ocean resources for economic growth, improved livelihoods, and jobs while preserving the health of ocean ecosystem</t>
      </text>
    </comment>
    <comment ref="D148" authorId="62" shapeId="0" xr:uid="{BB13346C-A4B4-45FD-A3D3-243483F51392}">
      <text>
        <t>[Threaded comment]
Your version of Excel allows you to read this threaded comment; however, any edits to it will get removed if the file is opened in a newer version of Excel. Learn more: https://go.microsoft.com/fwlink/?linkid=870924
Comment:
    To investigate stocks for potential investment according to a predetermined set of criteria. For example, an investor may screen stocks according to the lowest price, the most market capitalization, the most favorable price-earnings ratio, or any number of other variables.</t>
      </text>
    </comment>
    <comment ref="G149" authorId="63" shapeId="0" xr:uid="{615440ED-6276-473A-B23B-2A408F45C990}">
      <text>
        <t>[Threaded comment]
Your version of Excel allows you to read this threaded comment; however, any edits to it will get removed if the file is opened in a newer version of Excel. Learn more: https://go.microsoft.com/fwlink/?linkid=870924
Comment:
    Nutrient and genetic diversity of crops, access and benefit sharing</t>
      </text>
    </comment>
    <comment ref="G150" authorId="64" shapeId="0" xr:uid="{178C867B-80C8-42A0-BA11-7F79DAA1F715}">
      <text>
        <t>[Threaded comment]
Your version of Excel allows you to read this threaded comment; however, any edits to it will get removed if the file is opened in a newer version of Excel. Learn more: https://go.microsoft.com/fwlink/?linkid=870924
Comment:
    Reduce food loss, food waste and agricultural waste and pollution</t>
      </text>
    </comment>
    <comment ref="B157" authorId="65" shapeId="0" xr:uid="{8D5C8EC9-8E74-4C9F-9E19-8FC4BBD157CC}">
      <text>
        <t>[Threaded comment]
Your version of Excel allows you to read this threaded comment; however, any edits to it will get removed if the file is opened in a newer version of Excel. Learn more: https://go.microsoft.com/fwlink/?linkid=870924
Comment:
    e.g. leading to behavior change
Reply:
    e.g. information dissemination</t>
      </text>
    </comment>
    <comment ref="D157" authorId="66" shapeId="0" xr:uid="{CDE60F79-C862-44A2-A6C1-88A334D9D413}">
      <text>
        <t>[Threaded comment]
Your version of Excel allows you to read this threaded comment; however, any edits to it will get removed if the file is opened in a newer version of Excel. Learn more: https://go.microsoft.com/fwlink/?linkid=870924
Comment:
    Conservation actions that increase resilience of species</t>
      </text>
    </comment>
    <comment ref="K157" authorId="67" shapeId="0" xr:uid="{A75F8D43-1293-4184-B73A-D91057F21C00}">
      <text>
        <t>[Threaded comment]
Your version of Excel allows you to read this threaded comment; however, any edits to it will get removed if the file is opened in a newer version of Excel. Learn more: https://go.microsoft.com/fwlink/?linkid=870924
Comment:
    An exclusive economic zone is a sea zone prescribed by the 1982 United Nations Convention on the Law of the Sea over which a sovereign state has special rights regarding the exploration and use of marine resources, including energy production from water and wind.</t>
      </text>
    </comment>
    <comment ref="D158" authorId="68" shapeId="0" xr:uid="{08701E59-33DA-46A0-831A-C9C5F462860F}">
      <text>
        <t>[Threaded comment]
Your version of Excel allows you to read this threaded comment; however, any edits to it will get removed if the file is opened in a newer version of Excel. Learn more: https://go.microsoft.com/fwlink/?linkid=870924
Comment:
    Conservation actions that increase resilience of ecosystem</t>
      </text>
    </comment>
    <comment ref="K158" authorId="69" shapeId="0" xr:uid="{3727BEA5-FFB0-47DC-8FB8-62E75B5A3A29}">
      <text>
        <t>[Threaded comment]
Your version of Excel allows you to read this threaded comment; however, any edits to it will get removed if the file is opened in a newer version of Excel. Learn more: https://go.microsoft.com/fwlink/?linkid=870924
Comment:
    High sea (the areas beyond the national exclusive economic zone) or the seabed which lies beyond the limits of the continental shelf</t>
      </text>
    </comment>
    <comment ref="B159" authorId="70" shapeId="0" xr:uid="{3F18A488-97C9-4EFB-A413-EB2A2664FD96}">
      <text>
        <t>[Threaded comment]
Your version of Excel allows you to read this threaded comment; however, any edits to it will get removed if the file is opened in a newer version of Excel. Learn more: https://go.microsoft.com/fwlink/?linkid=870924
Comment:
    including training, workshops</t>
      </text>
    </comment>
    <comment ref="B161" authorId="71" shapeId="0" xr:uid="{06CBF767-D756-4996-A0CD-5EFCB1AE059A}">
      <text>
        <t>[Threaded comment]
Your version of Excel allows you to read this threaded comment; however, any edits to it will get removed if the file is opened in a newer version of Excel. Learn more: https://go.microsoft.com/fwlink/?linkid=870924
Comment:
    e.g. Capacity building for protected area staffs</t>
      </text>
    </comment>
    <comment ref="B163" authorId="72" shapeId="0" xr:uid="{52FD4B7C-5B28-4092-AF39-62BF3CA98F8E}">
      <text>
        <t>[Threaded comment]
Your version of Excel allows you to read this threaded comment; however, any edits to it will get removed if the file is opened in a newer version of Excel. Learn more: https://go.microsoft.com/fwlink/?linkid=870924
Comment:
    e.g. learning from indigenous people</t>
      </text>
    </comment>
    <comment ref="H163" authorId="73" shapeId="0" xr:uid="{A4030A0D-8117-4645-B5B3-F4BC89008F93}">
      <text>
        <t>[Threaded comment]
Your version of Excel allows you to read this threaded comment; however, any edits to it will get removed if the file is opened in a newer version of Excel. Learn more: https://go.microsoft.com/fwlink/?linkid=870924
Comment:
    norms, regulations</t>
      </text>
    </comment>
    <comment ref="C169" authorId="74" shapeId="0" xr:uid="{F1D26CB1-395D-45C8-9EBA-6842410A4BF1}">
      <text>
        <t>[Threaded comment]
Your version of Excel allows you to read this threaded comment; however, any edits to it will get removed if the file is opened in a newer version of Excel. Learn more: https://go.microsoft.com/fwlink/?linkid=870924
Comment:
    Through effective information services and other appropriate means, the clearing house mechanism aims to promote and facilitate scientific and technical cooperation, knowledge sharing and information exchange, and to establish a fully operational network of Parties and partners. (e.g. strengenthening the implementation of CBD)</t>
      </text>
    </comment>
    <comment ref="D169" authorId="75" shapeId="0" xr:uid="{10ADC52B-7EF7-46EF-B41B-A7FB809D38A6}">
      <text>
        <t>[Threaded comment]
Your version of Excel allows you to read this threaded comment; however, any edits to it will get removed if the file is opened in a newer version of Excel. Learn more: https://go.microsoft.com/fwlink/?linkid=870924
Comment:
    Blue carbon refers to carbon dioxide removed from the atmosphere by the world's coastal ocean ecosystems, mostly mangroves, salt marshes, seagrasses and potentially macroalgae, through plant growth and the accumulation and burial of organic matter in the soil.</t>
      </text>
    </comment>
    <comment ref="C172" authorId="76" shapeId="0" xr:uid="{A3FDF322-AB5A-4DBB-AA18-4291732BA1FE}">
      <text>
        <t>[Threaded comment]
Your version of Excel allows you to read this threaded comment; however, any edits to it will get removed if the file is opened in a newer version of Excel. Learn more: https://go.microsoft.com/fwlink/?linkid=870924
Comment:
    e.g. small-scale infrastructure in tourism/protected areas, oceans for coral reefs, small-scale irrigation</t>
      </text>
    </comment>
    <comment ref="C174" authorId="77" shapeId="0" xr:uid="{8487B14A-C190-4D39-B693-8FF1206F7C2C}">
      <text>
        <t>[Threaded comment]
Your version of Excel allows you to read this threaded comment; however, any edits to it will get removed if the file is opened in a newer version of Excel. Learn more: https://go.microsoft.com/fwlink/?linkid=870924
Comment:
    To reduce releases of chemicals and their impact on environment as a whole</t>
      </text>
    </comment>
    <comment ref="C189" authorId="78" shapeId="0" xr:uid="{B54CB0A1-810A-4E9F-AD67-620A3D6188C5}">
      <text>
        <t>[Threaded comment]
Your version of Excel allows you to read this threaded comment; however, any edits to it will get removed if the file is opened in a newer version of Excel. Learn more: https://go.microsoft.com/fwlink/?linkid=870924
Comment:
    e.g. protect the forest which is originally used for timber</t>
      </text>
    </comment>
    <comment ref="F241" authorId="79" shapeId="0" xr:uid="{CF526663-880D-485A-826D-76DDB54ADC61}">
      <text>
        <t>[Threaded comment]
Your version of Excel allows you to read this threaded comment; however, any edits to it will get removed if the file is opened in a newer version of Excel. Learn more: https://go.microsoft.com/fwlink/?linkid=870924
Comment:
    The right tag: Conventions_protocols_plans/ Multilateral environment agreements</t>
      </text>
    </comment>
    <comment ref="E242" authorId="80" shapeId="0" xr:uid="{5FA62EFD-268C-47DD-9CE7-51FC07CEAA45}">
      <text>
        <t>[Threaded comment]
Your version of Excel allows you to read this threaded comment; however, any edits to it will get removed if the file is opened in a newer version of Excel. Learn more: https://go.microsoft.com/fwlink/?linkid=870924
Comment:
    Including sustainable agriculture</t>
      </text>
    </comment>
    <comment ref="E245" authorId="81" shapeId="0" xr:uid="{D35755AE-25A1-4493-B243-A42ECAD85F4E}">
      <text>
        <t>[Threaded comment]
Your version of Excel allows you to read this threaded comment; however, any edits to it will get removed if the file is opened in a newer version of Excel. Learn more: https://go.microsoft.com/fwlink/?linkid=870924
Comment:
    LULUCF, FOLU</t>
      </text>
    </comment>
    <comment ref="C248" authorId="82" shapeId="0" xr:uid="{EA0A313F-4739-4DCE-B169-C6D0B78D8600}">
      <text>
        <t>[Threaded comment]
Your version of Excel allows you to read this threaded comment; however, any edits to it will get removed if the file is opened in a newer version of Excel. Learn more: https://go.microsoft.com/fwlink/?linkid=870924
Comment:
    Understand and transform urban material flows, co-create and test regenerative solutions at business, governance, and citizen levels to create a resilient circular economy</t>
      </text>
    </comment>
    <comment ref="E248" authorId="83" shapeId="0" xr:uid="{377CBE42-3744-45F9-BC78-6B25A9720454}">
      <text>
        <t>[Threaded comment]
Your version of Excel allows you to read this threaded comment; however, any edits to it will get removed if the file is opened in a newer version of Excel. Learn more: https://go.microsoft.com/fwlink/?linkid=870924
Comment:
    Including chemicals</t>
      </text>
    </comment>
    <comment ref="B250" authorId="84" shapeId="0" xr:uid="{FADC3CA3-79D3-48FD-BB72-B45611174D64}">
      <text>
        <t>[Threaded comment]
Your version of Excel allows you to read this threaded comment; however, any edits to it will get removed if the file is opened in a newer version of Excel. Learn more: https://go.microsoft.com/fwlink/?linkid=870924
Comment:
    AGSM</t>
      </text>
    </comment>
    <comment ref="F251" authorId="85" shapeId="0" xr:uid="{E67DA634-0BC5-4C25-B123-CAB8D4EC7C03}">
      <text>
        <t>[Threaded comment]
Your version of Excel allows you to read this threaded comment; however, any edits to it will get removed if the file is opened in a newer version of Excel. Learn more: https://go.microsoft.com/fwlink/?linkid=870924
Comment:
    E.g. HFCs</t>
      </text>
    </comment>
    <comment ref="E256" authorId="86" shapeId="0" xr:uid="{0513B4BE-EDF2-4025-8366-ECFA825071FC}">
      <text>
        <t>[Threaded comment]
Your version of Excel allows you to read this threaded comment; however, any edits to it will get removed if the file is opened in a newer version of Excel. Learn more: https://go.microsoft.com/fwlink/?linkid=870924
Comment:
    Include eco-tourism</t>
      </text>
    </comment>
    <comment ref="F256" authorId="87" shapeId="0" xr:uid="{22909790-1B64-4661-8D07-28A208F0199A}">
      <text>
        <t>[Threaded comment]
Your version of Excel allows you to read this threaded comment; however, any edits to it will get removed if the file is opened in a newer version of Excel. Learn more: https://go.microsoft.com/fwlink/?linkid=870924
Comment:
    Large marine ecosystem?</t>
      </text>
    </comment>
    <comment ref="E259" authorId="88" shapeId="0" xr:uid="{01B8BC03-4CC2-4648-997C-5E8BA1B4A692}">
      <text>
        <t>[Threaded comment]
Your version of Excel allows you to read this threaded comment; however, any edits to it will get removed if the file is opened in a newer version of Excel. Learn more: https://go.microsoft.com/fwlink/?linkid=870924
Comment:
    E.g. hunting</t>
      </text>
    </comment>
    <comment ref="D262" authorId="89" shapeId="0" xr:uid="{EDDC15E4-4841-4048-BED1-BA6D970E7CF3}">
      <text>
        <t>[Threaded comment]
Your version of Excel allows you to read this threaded comment; however, any edits to it will get removed if the file is opened in a newer version of Excel. Learn more: https://go.microsoft.com/fwlink/?linkid=870924
Comment:
    Which risks the project helps to reduce</t>
      </text>
    </comment>
    <comment ref="B270" authorId="90" shapeId="0" xr:uid="{5CBEFEBF-74C0-4B29-A684-C32B8667D06E}">
      <text>
        <t>[Threaded comment]
Your version of Excel allows you to read this threaded comment; however, any edits to it will get removed if the file is opened in a newer version of Excel. Learn more: https://go.microsoft.com/fwlink/?linkid=870924
Comment:
    A cooperative arrangement between two or more public and private sectors, typically of a long-term nature</t>
      </text>
    </comment>
    <comment ref="B272" authorId="91" shapeId="0" xr:uid="{C6C2E26E-CB51-4A94-B546-53519AC43C5A}">
      <text>
        <t>[Threaded comment]
Your version of Excel allows you to read this threaded comment; however, any edits to it will get removed if the file is opened in a newer version of Excel. Learn more: https://go.microsoft.com/fwlink/?linkid=870924
Comment:
    sustainable management and use of nature for tackling socio-environmental challenges.</t>
      </text>
    </comment>
    <comment ref="B275" authorId="92" shapeId="0" xr:uid="{68CFB04D-C960-4E93-8EBA-0E00059E3977}">
      <text>
        <t>[Threaded comment]
Your version of Excel allows you to read this threaded comment; however, any edits to it will get removed if the file is opened in a newer version of Excel. Learn more: https://go.microsoft.com/fwlink/?linkid=870924
Comment:
    UNDP's target beneficiaries to ensure no one is left behind and reach furthest behind geographically, socio-economically and due to shocks and fragility (e.g. minorities, unemployed, people with HIVs, malarias or other fatal disease)</t>
      </text>
    </comment>
  </commentList>
</comments>
</file>

<file path=xl/sharedStrings.xml><?xml version="1.0" encoding="utf-8"?>
<sst xmlns="http://schemas.openxmlformats.org/spreadsheetml/2006/main" count="32397" uniqueCount="13831">
  <si>
    <t>Can use color code to indicate the progress (yellow- have questions; blue - in process; green-complete; red-problematic data)</t>
  </si>
  <si>
    <t>PIMS #</t>
  </si>
  <si>
    <t>TITLE</t>
  </si>
  <si>
    <t>PROJECT DESCRIPTION</t>
  </si>
  <si>
    <t>LEADING COUNTRY</t>
  </si>
  <si>
    <t>PARTICIPATING COUNTRIES</t>
  </si>
  <si>
    <t>PROJECT OBJECTIVE</t>
  </si>
  <si>
    <t>PROJECT OBJECTIVE 2</t>
  </si>
  <si>
    <t>TECHNICAL TEAM</t>
  </si>
  <si>
    <t>Sectors</t>
  </si>
  <si>
    <t>SDG GOAL REF</t>
  </si>
  <si>
    <t>SDG Targets (Top three)</t>
  </si>
  <si>
    <t>SDG Goal Summary</t>
  </si>
  <si>
    <t>UNDP roles</t>
  </si>
  <si>
    <t>MAIN STRATEGY 1</t>
  </si>
  <si>
    <t>Sub- strategy 1</t>
  </si>
  <si>
    <t>MAIN STRATEGY 2</t>
  </si>
  <si>
    <t>Sub- strategy 2</t>
  </si>
  <si>
    <t>MAIN STRATEGY 3</t>
  </si>
  <si>
    <t>Sub- strategy 3</t>
  </si>
  <si>
    <t>Pathways</t>
  </si>
  <si>
    <t>Risk Reduction Target</t>
  </si>
  <si>
    <t>*Social Inclusion &amp; Engagement</t>
  </si>
  <si>
    <t>*Gender equality</t>
  </si>
  <si>
    <t>*Types of Private Sector</t>
  </si>
  <si>
    <t>*Hot Topics</t>
  </si>
  <si>
    <t>Other notes</t>
  </si>
  <si>
    <t>Outcome 1</t>
  </si>
  <si>
    <t>Output 1.1</t>
  </si>
  <si>
    <t>Output 1.2</t>
  </si>
  <si>
    <t>Output 1.3</t>
  </si>
  <si>
    <t>Output 1.4</t>
  </si>
  <si>
    <t>Output 1.5</t>
  </si>
  <si>
    <t>Outcome 2</t>
  </si>
  <si>
    <t>Output 2.1</t>
  </si>
  <si>
    <t>Output 2.2</t>
  </si>
  <si>
    <t>Output 2.3</t>
  </si>
  <si>
    <t>Output 2.4</t>
  </si>
  <si>
    <t>Output 2.5</t>
  </si>
  <si>
    <t>Outcome 3</t>
  </si>
  <si>
    <t>Output 3.1</t>
  </si>
  <si>
    <t>Output 3.2</t>
  </si>
  <si>
    <t>Output 3.3</t>
  </si>
  <si>
    <t>Output 3.4</t>
  </si>
  <si>
    <t>Output 3.5</t>
  </si>
  <si>
    <t>Outcome 4</t>
  </si>
  <si>
    <t>Output 4.1</t>
  </si>
  <si>
    <t>Output 4.2</t>
  </si>
  <si>
    <t>Output 4.3</t>
  </si>
  <si>
    <t>Output 4.4</t>
  </si>
  <si>
    <t>Output 4.5</t>
  </si>
  <si>
    <t>Outcome 5</t>
  </si>
  <si>
    <t>Output 5.1</t>
  </si>
  <si>
    <t>Output 5.2</t>
  </si>
  <si>
    <t>Output 5.3</t>
  </si>
  <si>
    <t>Output 5.4 (No entry)</t>
  </si>
  <si>
    <t>Output 5.5 (No entry)</t>
  </si>
  <si>
    <t>Outcome 6 (No entry)</t>
  </si>
  <si>
    <t>Output 6.1</t>
  </si>
  <si>
    <t>Output 6.2</t>
  </si>
  <si>
    <t/>
  </si>
  <si>
    <t>Environmental_Governance_Programme</t>
  </si>
  <si>
    <t>Implementation</t>
  </si>
  <si>
    <t>Governance</t>
  </si>
  <si>
    <t>SIDS</t>
  </si>
  <si>
    <t>Conservation of the biodiversity of the Nimba Mountains through integrated and participatory management</t>
  </si>
  <si>
    <t>This programme will contribute to the protection of the biological diversity of the Nimba Mountains Biosphere Reserve, including the World Heritage Site (officially on the list of Sites in Danger since 1992).  The proposed programme will rely on integrated ecosystem management through participatory approaches according to the philosophy of a biosphere reserve in which conservation of globally important biodiversity, and landscape-level sustainable use of natural resources and sustainable development are harmonised. The programme will enhance mainstreaming of biodiversity conservation into local and national level sustainable development planning. The programme will also contribute to the development of a national system of protected areas. The programme consists of (I) support to the protection of three core reserve areas in the Nimba Mountains which cover a range of ecosystem types from high-altitude savannahs to montane, mid-altitude and lowland rainforest formations plus their associated aquatic environments, (II) improving agricultural intensification and revenues in the buffer zone and transition area of the Reserve (lateritic savannah, lowland rainforest, secondary bush, agricultural land), (III) promoting culturally appropriate animal husbandry and sustainable management and use of wild fauna in the buffer zone and transition area, (IV) improving local health and hygiene conditions, by promoting complementarity between 'modern' and traditional medicines, and sustainable use and management of traditional medicinal plants in the buffer zone and transition area, and (V) strengthening the management authority for the Biosphere Reserve - CEGEN - as well as inter-institutional co-ordination &amp; planning mechanisms for CEGEN and national partners including sectoral line agencies, rural development groupings, development organisations and programmes, and the proposed iron ore mining operation.</t>
  </si>
  <si>
    <t>Guinea</t>
  </si>
  <si>
    <t>Core areas of the Nimba Mountains Biosphere Reserve protected in a manner compatible with local sustainable development needs</t>
  </si>
  <si>
    <t>Ecosystems_and_Biodiversity_Programme</t>
  </si>
  <si>
    <t>Mainstreaming Biodiversity</t>
  </si>
  <si>
    <t>---Metals and Mining</t>
  </si>
  <si>
    <t>Terrestrial_ecosystems</t>
  </si>
  <si>
    <t>15.4 Conserve mountain ecosystems, including their biodiversity; 15.a Mobilize resources for biodiversity conservation, sustainable use; 11.4 Protect, safeguard the world’s cultural, natural heritage</t>
  </si>
  <si>
    <t>Institutional Mechanism and System Building</t>
  </si>
  <si>
    <t>Management_Operation</t>
  </si>
  <si>
    <t xml:space="preserve"> ---Conserved areas management; ---Wildlife and habitat conservation; Management effectiveness (METT)</t>
  </si>
  <si>
    <t>Livelihoods_FACS</t>
  </si>
  <si>
    <t>Alternative/Sustainable Livelihoods</t>
  </si>
  <si>
    <t>Enabling</t>
  </si>
  <si>
    <t>Mainstream; Alignment; Community engagement</t>
  </si>
  <si>
    <t>People pathway; Systems pathway</t>
  </si>
  <si>
    <t>Improve Resilience</t>
  </si>
  <si>
    <t>Local Community/CSOs</t>
  </si>
  <si>
    <t>Poverty reduction</t>
  </si>
  <si>
    <t>Ecological integrity assured for the three Core Areas of the Nimba Mountains Biosphere Reserve</t>
  </si>
  <si>
    <t>Sustainable land use and Agricultural revenues of local people increased on the basis of more productive practices</t>
  </si>
  <si>
    <t>Local needs for animal protein more fully met using practices that do not damage wildlife</t>
  </si>
  <si>
    <t>Improved health conditions, in particular among the neighbouring villages subject to constraints from the Reserve</t>
  </si>
  <si>
    <t>Strengthened capacity of the Reserve's management structures, mainstreaming of biodiversity conservation, and contribution to national protected area system</t>
  </si>
  <si>
    <t>Conservation and Monitoring of Globally Significant Birds and Bird Habitats in the West Arabian Flyway</t>
  </si>
  <si>
    <t>The project contributes to the number of GEF projects supported in the agriculture and tourism sectors that have incorporated biodiversity aspects into sector policies and plans at national, sub-national levels, adapted appropriate regulations and implement plans accordingly.  It also supports the hunting, energy and waste management sectors."</t>
  </si>
  <si>
    <t>Jordan</t>
  </si>
  <si>
    <t>Conservation management objectives and actions for MSBs are mainstreamed effectively into the hunting, energy, agriculture, waste management and tourism sectors along the Rift Valley/Red Sea flyway, making this a safer route for soaring birds</t>
  </si>
  <si>
    <t>Agriculture; Tourism; Energy; Others</t>
  </si>
  <si>
    <t>15.5 Reduce habitat degradation, halt biodiversity loss, extinction; 15.9 Integrate ecosystem values into national planning; 15.a Mobilize resources for biodiversity conservation, sustainable use</t>
  </si>
  <si>
    <t>Mainstream; Alignment</t>
  </si>
  <si>
    <t>---Wildlife and habitat conservation; ------Wildlife corridors and habitat connectivity; Waste management</t>
  </si>
  <si>
    <t>Monitor_Inventory</t>
  </si>
  <si>
    <t>Impact assessment; Ecological monitoring</t>
  </si>
  <si>
    <t>Systems pathway; People pathway</t>
  </si>
  <si>
    <t>Reduce Exposure; Improve Resilience</t>
  </si>
  <si>
    <t>Local Community/CSOs; Private Sector</t>
  </si>
  <si>
    <t>Raised awareness of the flyway and altered social and cultural behaviours among target groups that threaten MSBs in the key sectors, decision-makers and the general public</t>
  </si>
  <si>
    <t>Content, tools and capacity developed and delivered to mainstream MSBs/Flyway concept into sector processes, practices and programmes</t>
  </si>
  <si>
    <t xml:space="preserve">Learning, evaluation, adaptive management an upscaling </t>
  </si>
  <si>
    <t>C.A.P.E Agulhas Biodiversity Initiative (ABI)</t>
  </si>
  <si>
    <t>The Cape Floristic Region (CFR) Biodiversity Hotspot is a globally significant repository of biodiversity, recognized for its high irreplaceability and vulnerability. The Hotspot is threatened by a number of human-induced pressures which are gradually undermining key conservation values. The Government of South Africa has initiated an ambitious and comprehensive long-term programmatic approach to arrest these pressures and protect a representative sample of biodiversity. The Program, known as Cape Action for People and the Environment (C.A.P.E.) will implement the Cape Action Plan for the Environment (CAPE Strategy), which was endorsed by the Government in 2000. The CAPE Strategy provides a long-term vision for biodiversity conservation in the CFR, and articulates an action plan and investment program to strategically address identified conservation priorities. The C.A.P.E. Agulhas Biodiversity Initiative (the project) comprises one of three complementary GEF initiatives in support of the C.A.P.E. program aimed at strengthening systemic, institutional and individual capacities and establishing the know-how for conservation management in different ecological and socio-economic conditions as needed to attain conservation.
The Agulhas Plain constitutes one of the largest extant storehouses of lowland fynbos and threatened Renosterveld habitats in the world. The diversity of habitat types, wetland ecosystems, Red data plant species and local endemics is unmatched in the CFR. The area is currently being threatened by a range of anthropogenic pressures, but nevertheless constitutes one of the best opportunities for conserving the CFR's lowland habitats. The project would pilot new management measures and institutional arrangements for conservation at a sub-regional level, tied closely to the activities of the productive sectors and rooted in decentralised governance frameworks. The following outputs are anticipated: (i) An innovative model is developed tying management of a mosaic of Protected Areas on public and private lands with production systems on neighbouring farmsteads. The Government of South Africa intends to replicate the model in other protected areas in the CFR and elsewhere, where decentralised conservation approaches are urgently needed. The project is expected to make a significant contribution to enhancing the sustainability of the national system of protected areas,  (ii) ecologically, socially and ethically sustainable harvesting of wild fynbos demonstrated as a viable land use; (iii) participatory and responsible tourism strategy implemented in the Agulhas Plain and contributes to sustainable livelihoods; and (iv) increased local support for biodiversity conservation in the Agulhas Plain is generated through an informal awareness program. Conservation actions will be implemented through community-public-private partnerships negotiated by a well-capacitated extension service; The GEF will share the costs of the strategic interventions proposed by ABI with other financiers. ABI will be implemented through a partnership between SANParks, Western Cape Nature Conservation Board, Fauna &amp; Flora International and the Flower Valley Conservation Trust.</t>
  </si>
  <si>
    <t>South Africa</t>
  </si>
  <si>
    <t>Biodiversity conservation and socio- economic development on the Agulhas Plain are significantly enhanced through effective management and coordinated stakeholder involvement</t>
  </si>
  <si>
    <t>Tourism</t>
  </si>
  <si>
    <t xml:space="preserve">15.a Mobilize resources for biodiversity conservation, sustainable use; 15.1 Conserve, restore, sustainably use terrestrial, freshwater ecosystems; 15.5 Reduce habitat degradation, halt biodiversity loss, extinction; </t>
  </si>
  <si>
    <t>Institutional Mechanism and System Building; Innovative Approaches; Capacity Development / Technical Assistance; Support Functions;</t>
  </si>
  <si>
    <t>---Co-management</t>
  </si>
  <si>
    <t>---Conserved areas management; Awareness raising</t>
  </si>
  <si>
    <t>Public-private partnership</t>
  </si>
  <si>
    <t>A Landscape Level conservation management and planning system is established by public private partnerships negotiated by a well capacitated extension service</t>
  </si>
  <si>
    <t>Ecologically, socially and economically sustainable harvesting of wild fynbos is demonstrated as a viable land-use on Agulhas Plain</t>
  </si>
  <si>
    <t>A participatory and responsible tourism strategy is implemented
in the Agulhas Plain and contributes to sustainable livelihoods</t>
  </si>
  <si>
    <t>Increased local support for biodiversity conservation in the Agulhas Plain is generated through a broad-based conservation awareness program.</t>
  </si>
  <si>
    <t>SPWA - Niger Delta Biodiversity Project</t>
  </si>
  <si>
    <t>The Niger Delta region of Nigeria, covering an area of approximately 112,000 sq km, is one of the largest wetlands in the world, characterized by diverse ecosystems, abundant natural resources, and extreme poverty. The biodiversity importance of the Niger Delta Region cannot be overstated.  
Also known for its large deposits of crude oil and gas, the Niger Delta accounts for over 80% of NigeriaÔÇÖs total annual earnings. However, oil and gas (O&amp;G) developments have been highly damaging to the Niger DeltaÔÇÖs environment, eliminating habitats, threatening species, and destroying the livelihoods for many traditional resource user, livelihoods that are based on farming and fishing. The persistence of poverty, environmental problems and conflict in the Niger Delta, in spite of enormous financial investments by government, O&amp;G companies and other donors, indicates the need to rethink the framework for development in the region. 
This project will focus in particular on the need to raise the bar for biodiversity management in the Niger Delta in order to provide protection to the wealth of habitats and species that the region harbours and to the essential environmental services the regionÔÇÖs ecosystems provide (e.g. water, nutrient and carbon cycles). 
The project is slated to mainstream biodiversity conservation priorities into the Niger Delta oil and gas (O&amp;G) sector development policies and operations. This will be achieved through the realisation of three outcomes:
1. Governance framework for the mainstreaming of biodiversity conservation into the O&amp;G sector in the Niger Delta will be improved;
2. The O&amp;G industry and community will be engaged in biodiversity management in the Niger Delta; and 
3. Financial mechanisms for O&amp;G sector support to biodiversity conservation will be piloted.</t>
  </si>
  <si>
    <t>Nigeria</t>
  </si>
  <si>
    <t>To mainstream biodiversity management priorities into the Niger Delta oil and gas (O&amp;G) sector development policies and operations.</t>
  </si>
  <si>
    <t>Oil, gas and fuels</t>
  </si>
  <si>
    <t>15.1 Conserve, restore, sustainably use terrestrial, freshwater ecosystems; 15.5 Reduce habitat degradation, halt biodiversity loss, extinction; 15.a Mobilize resources for biodiversity conservation, sustainable use</t>
  </si>
  <si>
    <t xml:space="preserve">---Co-management; Mainstream; Institutional framework; </t>
  </si>
  <si>
    <t xml:space="preserve">Ecosystem services conservation; ---Wildlife and habitat conservation; </t>
  </si>
  <si>
    <t>Finance_Economy</t>
  </si>
  <si>
    <t>Nature Finance; ---Conservation Trust Funds</t>
  </si>
  <si>
    <t>Poverty reduction; Nature-based solution</t>
  </si>
  <si>
    <t>The governance framework of law, policy, and institutional capacity to enable the mainstreaming of biodiversity management into the O&amp;G sector in the Niger Delta is strengthened.</t>
  </si>
  <si>
    <t>Government, the O&amp;G industry and local communities build and pilot new biodiversity action planning tools for the proactive biodiversity management in the Niger Delta.</t>
  </si>
  <si>
    <t>Stakeholders support long-term biodiversity management in the Niger Delta by capitalizing and accessing the Niger Delta Biodiversity Trust as a collaborative engagement mechanism for local communities, O&amp;G companies and Government at its core.</t>
  </si>
  <si>
    <t>To support the conservation of the Cape Floristic Region (CFR) and adjacent marine environment by laying a sound foundation for scaling up and replicating successful project outcomes.</t>
  </si>
  <si>
    <t>Capacitated institutions implement the project</t>
  </si>
  <si>
    <t>Inhabitants of the CFR contributing to biodiversity conservation through improved awareness raising and environmental education</t>
  </si>
  <si>
    <t>CCU capacitated to perform project coordination function</t>
  </si>
  <si>
    <t>Additional 4000kms of viable protected area established and properly managed</t>
  </si>
  <si>
    <t>Biodiversity in six priority lowland landscapes identified and secured in conjunction with civil society</t>
  </si>
  <si>
    <t>Bioenergy for Sustainable Rural Developement</t>
  </si>
  <si>
    <t>The Egyptian government is a strong proponent of renewable energy generally, including biomass energy. Egypt has accumulated a considerable amount of experience and expertise with modern renewable technologies as a result of avid national and international promotion of renewables. Egyptian government has endeavoured to explore and exploit its considerable solar and wind resources, making Egypt a showcase for large-scale (multi-megawatt) PV and wind power for grid connected demonstrations - such as those at Hurghada, Zafarana, and El Korimat. The Egyptian government has resolved to implement sufficient renewable energy to supply 5% of primary energy by 2005, under the authority of the New and Renewable Energy Agency. The objective of this project is to remove the technical, institutional, information, financial, and other market barriers to the increasing use of biomass energy in promoting  sustainable rural development in Egypt and in reducing the negative  global and local environmental impacts associated with the use of fossil fuels and the environmentally not sound management of the agricultural and solid waste.  This is envisaged to be achieved by (i) testing the technical and, in particular, the economic and financial feasibility of  selected bioenergy technologies on the basis of new business and financing models, and developing further the financial, institutional and market strategies for their large-scale replication;  (ii) supporting the development and adoption of an enabling policy framework to implement and leverage financing for the recommended strategies;  iii) building the capacity of the supply side to market, finance and deliver rural bioenergy services; and iv) institutionalizing the support provided by the project to facilitate sustainable growth of the market after the end of the project.</t>
  </si>
  <si>
    <t>Egypt</t>
  </si>
  <si>
    <t>To facilitate and accelerate the market development of new bioenergy technologies (BET) in Egypt, thereby promoting the sustainable socio-economic development of rural communities in Egypt and reducing the negative global and local environmental impacts associated with the use of fossil fuels and the environmentally unsound management of  agricultural and solid waste. To remove the technical, institutional, information, financial, and market barriers to developing the bioenergy technology market in Egypt</t>
  </si>
  <si>
    <t>Electricity</t>
  </si>
  <si>
    <t>Sci-tech pathway; Systems pathway</t>
  </si>
  <si>
    <t>Hazard Control/Mitigation; Improve Resilience</t>
  </si>
  <si>
    <t>Private Sector</t>
  </si>
  <si>
    <t>Capital providers</t>
  </si>
  <si>
    <t>Nature-based solution</t>
  </si>
  <si>
    <t>New business and financing models successfully introduced using appropriate technical solutions and demonstrating the possibility to construct and operate BET systems on a cost recovery basis under a supportive and enabling policy and financing environment.</t>
  </si>
  <si>
    <t>An enabling policy framework, effectively promoting rural bioenergy development, adopted.</t>
  </si>
  <si>
    <t>Enhanced capacity of the local supply chain to market and deliver sustainable rural bioenergy products and services, including financing.</t>
  </si>
  <si>
    <t>Institutionalization of the support provided by the project, including monitoring, learning, adaptive feedback and evaluation.</t>
  </si>
  <si>
    <t>Sustainable Natural Resource Management Systems established and strengthened in Protected Area Support Zones (PASZ)
The Project is intended to cultivate conservation compatible land uses based on community based sustainable natural resource use in the PASZ of:
Toliara Barrier Reef/Nosy Ve marine park, Mikea Forest terrestrial PA, Lokobe National Park and the Nosy Radama/ Sahamalaza marine park 
* PA Support Zone (PASZ) is defined as the larger landscape surrounding a protected area with its ecosystems and human populations. The populations and stakeholders of the PASZ interact with the PA and the PASZ ecosystems through their socio-economic activities to the benefit or the detriment of the PA and the PASZ's biodiversity. A PASZ may be considered the geographic area from which threats and pressures are exerted on the PA.</t>
  </si>
  <si>
    <t>Local Communities and stakeholders are involved in biodiversity conservation and in SNRM within PASZ.
Community-based and stakeholders' opinions are taken into account in planning, negotiations, legal clauses and decision  about "their"  natural resources, at local and regional levels
(SNRM and biodiversity conservation are improved by their full integration into development planning in PA Support Zones through stakeholder participatory planning structures (fora) and other means)</t>
  </si>
  <si>
    <t>Sustainable natural resources exploitation is adopted by the local community and all stakeholders within PASZ.
Measures to ensure biodiversity conservation and productive SNRM are accepted by the population in buffer zone. 
The PASZ targeted by the project will serve as pilot areas(termed reference sites)  for experimental work to integrate PA management with SNRM in buffer zones
(Measures to ensure biodiversity conservation and productive SNRM developed in the field reference sites are replicated and adapted in the PASZs)</t>
  </si>
  <si>
    <t>SRNM measurements in PASZs are integrated in the MCPA management plan and conservation plan 
SNRM measures are mainstreamed in management and conservation plans in PASZ (for Coastal and Marine Protected Areas)
(Participatory management systems for marine and coastal protected areas are improved through the integration of SNRM principles)</t>
  </si>
  <si>
    <t>Knowledge management of SNRM is improved and efficient in Madagascar.
The outcome combines the generation, sharing and spreading of knowledge in SNRM
(originally appeared as : Outcome 4 et 5:
SNRM knowledge production contributes to efficient management of natural resources in Madagascar
Sharing the knowledge relative to SNRM among the stakeholders contributes to efficient and sustainable management)</t>
  </si>
  <si>
    <t>Reducing conflicting water uses in the Artibonite River basin through development and adoption of a multi-focal area Strategic Action Programme</t>
  </si>
  <si>
    <t>The binational Artibonite river basin has suffered an accelerated degradation of its natural resources including loss of forest cover, soil loss and decreased soil fertility, excessive siltation, water pollution, and loss of biodiversity, contributing to already very high levels of poverty in the area. The long-term development objective of the project is the restoration and sustainable development of the bi-national Artibonite River Basin through integrated river basin management.</t>
  </si>
  <si>
    <t>Dominican Republic</t>
  </si>
  <si>
    <t>Establish a bi-national framework for integrated management of the Artibonito watershed by 2012 that will promote comprehensive, ecosystem-based reforms, demonstrations and investments, and lay the bases for long-term environmental functionality and socio-economic stability</t>
  </si>
  <si>
    <t>Outcome 1. Comprehensive analysis of watershed issues provides a sound basis for prioritization of transboundary problems and agreement on management objectives.</t>
  </si>
  <si>
    <t>Outcome 2.  Strategic Action Program and bi-national governance mechanism for sustainable management of the Artibonito watershed negotiated and endorsed by the two countries</t>
  </si>
  <si>
    <t>Outcome  3: Demonstration projects of local economic and sustainable land and water management provide models for up-scaling and replication, and early SAP implementation</t>
  </si>
  <si>
    <t>Outcome 4: Increased capacity for long-term resource mobilization in support of NIWAP and SAP outcomes in support of IWRM and SLM approaches,  and sustainable livelihoods.</t>
  </si>
  <si>
    <t>Sustainable Land use Management in the Semi-arid Region of the North-East Brazil (Sergipe)</t>
  </si>
  <si>
    <t>This project will address land degradation (LD) in the state of the Sergipe in the Brazilian Northeast with a view to scaling up to the entire Semiarid region. It is designed to optimize and coordinate existing programs to engender sustainable land management (SLM), reverting land degradation in a state where 74.2% is susceptible to desertification (ASD) and only 13% the original Caatinga vegetation remains. It will strengthen the state environmental governance framework to better address the main drivers of land degradation and desertification, focusing primarily on the escalating conflict of land uses and unsustainable agriculture practices where LD is causing soil erosion, soil nutrient depletion, damaging hydrological system integrity and undermining ecosystem services. Key elements that will be strengthened include land use planning and appropriate environmental licensing and oversight to avoid, reduce and mitigate LD. Through strengthened institutional and smallholder capacities and facilitation of access to funding, uptake of SLM practices will be increased and on-the-ground actions will be tried and tested in the Alto Sertao Sergipe (SAS), where LD is highest. This territory is a state priority and is targeted nationally in a program to reduce hunger and poverty. By reducing LD and maintaining vital ecosystem services, the project will improve livelihoods in an area with high poverty and social hardship, particularly in agrarian reform settlements. Strategic action at the national level through the Department to Combat Desertification in the Ministry of Environment's Secretariat of Extraction and Sustainable Rural Development and the National Commission for Combating Desertification will enable this state's SLM governance model to be disseminated to other states, thereby facilitating replication across the entire Brazilian Semiarid region and evoking further global environmental benefits the middle and long term.</t>
  </si>
  <si>
    <t>Brazil</t>
  </si>
  <si>
    <t>Strengthening SLM governance frameworks to combat land degradation processes in Sergipe ASD in NE Brazil</t>
  </si>
  <si>
    <t>Strengthened governance framework contributes to avoiding, reducing and reverting land degradation in Sergipe ASD.</t>
  </si>
  <si>
    <t>Uptake of SLM/SFM practices increased in Alto Sertí£o of Sergipe (SAS), with replication in rest of SEASD</t>
  </si>
  <si>
    <t>To enhance capability of resource users mainstream SLM in development practice and policy at local and national levels for the mutual benefits of local livelihoods and global environment</t>
  </si>
  <si>
    <t>Replicable models of SLM are developed for selected communes that are representative of the major agro-ecological sub-regions in southern Madagascar, and these are promoted elsewhere in the region.</t>
  </si>
  <si>
    <t>Policy enabling environment: Local regulatory and policy enhancement with national implications</t>
  </si>
  <si>
    <t>Institutions and individuals have the capacity to support and apply SLM at local, regional and national levels</t>
  </si>
  <si>
    <t>Project effectively implemented and achieves results within budget and timeframe</t>
  </si>
  <si>
    <t>Market Transformation through Energy Efficiency Standards &amp; Labeling of Appliances in South Africa</t>
  </si>
  <si>
    <t>Creating and marketing Labels and Standards for energy efficient appliances is the focus of this project. The overall goal is to reduce electricity consumption and therewith GHG emmissions.
The GEF intervention strategy of the project would be to address the policy, financial, information and technological barriers that block the widespread introduction of more energy efficient domestic appliances in general, as well as the introduction of a standards and labelling programme in particular. To this end, the DME proposes to use GEF funds to set up comprehensive consumer awareness and information dissemination campaigns and to target retailers who play a very important role in influencing the consumerÔÇÖs purchase decision. Assistance will be provided to manufacturers in the form of assessment of the technological upgrade and energy efficiency improvement potential and marketing support. Also, relevant institutional capacity building will be identified and strengthened by training and technical assistance to formulate standards and labelling policy, planning and decision-making. Specific attention will be given to addressing financial barrier issues, while potential funding sources for energy efficiency will be identified and evaluated. The project will support DME in seeking implementation commitment from the main stakeholders to achieve an effective market transformation.</t>
  </si>
  <si>
    <t>Reduce greenhouse gas (GHG) emissions caused by the electricity consumption of household appliances in South Africa by facilitating a comprehensive transformation of the home appliance market through the introduction of a combination of two regulatory tools – Minimum Energy Performance Standards and Information Labels (S&amp;L) – and a series of associated awareness-building and monitoring activities.</t>
  </si>
  <si>
    <t>Policy and regulatory framework for the S&amp;L program: Strengthen structures and mechanisms for appliance energy efficiency standards and labels (S&amp;L)</t>
  </si>
  <si>
    <t>Review of existing policies and regulations. Provide feedback and advice for any corrective or new action to be taken to reduce project risks.</t>
  </si>
  <si>
    <t>Evaluation of financial incentives such as the rebate program operated by the Eskom DSM for purchasing efficient appliances. Development of new financial incentives if needed.</t>
  </si>
  <si>
    <t>Define labeling specifications and MEPS thresholds for the 12 products considered by the DoE &amp; DTI for S&amp;L regulation</t>
  </si>
  <si>
    <t>Conduct market and engineering analysis for the products selected for S&amp;L regulation</t>
  </si>
  <si>
    <t>Adopt labeling specifications and MEPS thresholds for the 12 products selected for S&amp;L regulations</t>
  </si>
  <si>
    <t>Labelling energy classes and MEPS adopted</t>
  </si>
  <si>
    <t>Strengthen the capacity of institutions and individuals involved in the S&amp;L program.</t>
  </si>
  <si>
    <t>Strengthen institutions (testing facilities, enforcement institution...)</t>
  </si>
  <si>
    <t>Strengthen employee skills</t>
  </si>
  <si>
    <t>Awareness raising campaign for standards and labels, targeting manufacturers, distributors, retailers and end-users.</t>
  </si>
  <si>
    <t>Test and adopt Label design</t>
  </si>
  <si>
    <t>Develop communication campaign towards manufacturers, importers, distributors, retailers and consumers about appliances' energy efficiency</t>
  </si>
  <si>
    <t>Develop and deliver training programs for distributors and retailers staff.</t>
  </si>
  <si>
    <t>Implementation of S&amp;L  Market Surveillance &amp; Compliance (MSC) regime to ensure energy performance standards is met</t>
  </si>
  <si>
    <t>Development of MSC procedures for regulated products</t>
  </si>
  <si>
    <t>Integration of product energy performance compliance checking with local manufacturers and country pre-import inspections.</t>
  </si>
  <si>
    <t>MSC procedures implemented</t>
  </si>
  <si>
    <t>Replication of S&amp;L program for new set of products</t>
  </si>
  <si>
    <t>Implementation of Monitoring and Evaluation methodology for S&amp;L programs</t>
  </si>
  <si>
    <t>Securing livelihoods, Conservation, Sustainable Use and Restoration of high range Himalayan Ecosystems (SECURE) Himalayas</t>
  </si>
  <si>
    <t>This project aims to promote biodiversity conservation and the welfare of the indigenous people in Himalayan high altitudes in many states including Himachal Pradesh, Uttaranchal, Sikkim, West Bengal and Arunachal Pradesh. This is to be achieved by (i) generating scientific knowledge of ecology and society across the Indian high altitudes, (ii) striking partnerships with the local communities to design and implement local biodiversity conservation initiatives, including mitigation strategies for human-wildlife conflicts, (iii) promoting capacity-development amongst local communities, the state forest departments, and young conservationists, to monitor and conserve high altitude biodiversity, (iv) work with the Government, NGOs and other partners to develop and implement a scientifically well informed, and socially responsible ÔÇÿProject Snow LeopardÔÇÖ, and (vi) spread awareness of IndiaÔÇÖs high altitude biodiversity at local and national levels through conservation education.
The Nature Conservation Foundation (Indian NGO based in Mysore)  in partnership with the International Snow Leopard Trust (International NGO based in Seattle), and the concerned state governments are likely to implement this project.</t>
  </si>
  <si>
    <t>India</t>
  </si>
  <si>
    <t>To promote the sustainable management of alpine pastures and forests in the high range Himalayan ecosystems that secures conservation of globally significant wildlife, including endangered snow leopard and their habitats, ensure sustainable livelihoods and community soci-economic benefits</t>
  </si>
  <si>
    <t xml:space="preserve">Improved management of high Himalayan landscapes for conservation of snow leopard and other endangered species and their habitats and sustaining ecosystem services
</t>
  </si>
  <si>
    <t xml:space="preserve">Improved and diversified sustainable livelihood strategies and enhanced capacities of community and government for sustainable natural resources management and conservation to reduce pressure on fragile ecosystems
</t>
  </si>
  <si>
    <t xml:space="preserve">Enhanced enforcement, monitoring and cooperation to reduce wildlife crime and human-wildlife conflict
</t>
  </si>
  <si>
    <t xml:space="preserve">Improved knowledge and information systems for promotion of landscape conservation approaches 
</t>
  </si>
  <si>
    <t>Sustainable Financing of Protected Area Systems in the Congo Basin</t>
  </si>
  <si>
    <t>The economic value of the ecosystem services generated by the natural resources of the Congo River Basin is immense, and the economic costs and losses incurred through ecosystem degradation and loss are therefore substantial. Such costs have far reaching implications both for national efforts at sustainable economic development and poverty alleviation and for economic processes in other parts of the world. 
Such high values strongly imply a high economic and development value to protected area (PA) conservation in the region. In many cases, this value far exceeds those arising from alternative—and less sustainable—land and resource use options. Increasing global recognition of the value of ecosystem services, together with the development of mechanisms such as REDD+ aimed at their monetisation, are creating new opportunities for capturing and conserving the Congo Basin’s natural values. Marginal benefits from investing in capital improvements and on-going management of protected areas—particularly beginning from current low levels of investment—are therefore likely to be very high. However, current spending levels are low, management effectiveness of existing spending is low and countries are lacking models and tools to take advantage of new opportunities to improve the situation. All 21 elements of PA financial sustainability measured in each country in the region were found to be operating at a sub-optimal level, i.e., they presented some kind of barrier to sustainable PA financing. 
The project design calls for utilising GEF funding to address barriers to PA financial sustainability within six Congo Basin countries. According to this demonstration approach, approaches to removal of individual barriers would be demonstrated in one or more countries and at pilot PAs, with the resulting lessons captured and shared at national and regional levels and made available for replication. This approach will be further strengthened through a strong reliance on partnerships with donors and other stakeholders across the region that are active in support to PAs and/or PA finance, as a means of covering more ground and stimulating replication. In this way, the project offers a comprehensive yet realistic approach to the challenge of sustainable PA financing across the region and thus provides tangible support to the regional Plan de Convergence.
The present project proposal offers an approach and a methodology for addressing the PA financing challenge at local, national and regional levels. Its objective is to have in place capacities, institutional frameworks and model mechanisms for the long term financial sustainability of PA systems and associated ecosystems within six Congo Basin countries. It aims to achieve this objective through three interconnected and complementary outcomes: (i) Outcome 1: Legal, policy and institutional frameworks to support sustainable conservation financing strengthened at regional and national levels; (ii) Outcome 2: Enhanced / innovative revenue generation, management and disbursement mechanisms piloted; (iii) Outcome 3: Business planning and cost effective management tools applied at PAs and associated landscapes.</t>
  </si>
  <si>
    <t>Cameroon</t>
  </si>
  <si>
    <t>To have in place capacities, institutional frameworks and model mechanisms for the long-term financial sustainability of PA systems and associated ecosystems within the Congo Basin</t>
  </si>
  <si>
    <t>Legal, policy and institutional frameworks for sustainable conservation financing strengthened at regional and national levels</t>
  </si>
  <si>
    <t>Enhanced / innovative revenue generation, management and disbursement mechanisms piloted</t>
  </si>
  <si>
    <t>Business planning and cost effective management tools demonstrated at PAs and associated landscapes</t>
  </si>
  <si>
    <t>Sugarcane Renewable Electricity (SUCRE)</t>
  </si>
  <si>
    <t>The aim of the project is to avoid the CO2 emissions  maximizing electric power generation in sugarcane mills using trash and bagasse as fuels, substituting the implementation of the corresponding power in thermal generation using fossil fuels (especially natural gas).
Electric power will be generated in conventional systems (boiler/steam-turbine systems ÔÇô preferably 65 to 82 bar boiler and CEST ÔÇô condensing, extraction steam turbine) with the use of sugarcane trash as a supplementary fuel to bagasse, making possible with this extra fuel to have year round generation (season and off-season). Power purchase agreement will be considered, with the energy sold to the final consumer (what would be possible with year round generation), getting better prices for the electricity.
The project will consider the study for a group of 10 sugarcane mills with the purpose of implementing the project in at least 3 mills, with very good perspectives that the technology will be replicated in the near future. The implementation of the project in this 3 mills will lead to a total of 240.000 t of CO2 displacement per year (using natural gas generation as baseline), when the mills reach 50% of the total trash recovery (considering average of 2 million tons of milled cane per implemented project mill).
The project considers the study and implementation of the alternative of ÔÇ£whole material harvestingÔÇØ that considers the transport of trash with the cane in total. The equipment for this alternative permits also the operation in the ÔÇ£partial cleaningÔÇØ mode for particular situations, when it is necessary to leave some trash in the field for agronomic purposes. This can be performed just by adequate operation of the harvester, extracting part of the trash from the harvested material and leaving it in the field. 
The main difference in trash cost of the alternatives of ÔÇ£whole material harvestingÔÇØ and ÔÇ£partial cleaningÔÇØ (US$ 31.1 and US$ 13.7 per ton of trash - dry matter - respectively) is due to the greater amount of trash with the cane present in the first, which reduces significantly cane load density, increasing transport costs. The project has the proposition to solve or minimize this problem, reducing significantly trash cost for the whole material harvesting alternative. 
On the other hand, the ÔÇ£whole material harvestingÔÇØ alternative has higher recovery efficiency (66%) than the ÔÇ£partial cleaningÔÇØ alternative (50%), bringing therefore more trash to the mill. Besides that, partial cleaning has the disadvantage that in the cleaning process, the part of the trash that is removed and left in the field is the driest and easiest to separate, and that would be the best to be burned at the boilers. 
69.	The interesting point of these two options is that the field operations are almost the same as for actual sugarcane harvesting, with no specific operations for trash recovery. There is the need to adapt/modify the cane harvester to the condition of no cleaning or partial cleaning. The infield transport equipment and road truck fleet would be modified and its number increased with the purpose of transporting a greater material volume, but no significant change in operations timing, management, type of equipment and maintenance would occur. In summary, trash would be harvested with the cane. 
70.	The main investment in terms of trash recovery and processing would be performed at the mill site, where a dry cleaning station (for trash and mineral separation from cane) and a trash shredding equipment would be necessary.
The project should provide the means for the development of new equipment that are not available today because no one is recovering trash in these systems (whole material harvesting or partial cleaning), actuating in several fronts to break technological and risk barriers</t>
  </si>
  <si>
    <t>To create the conditions for sugar mills to increase the export of electricity generated by sugar cane trash and bagasse to the grid.</t>
  </si>
  <si>
    <t>Technology for sugarcane trash collection and conversion to exported electricity at sugarcane mills is commercially launched.</t>
  </si>
  <si>
    <t>Economic and financial viability of sugarcane trash collection and utilization for export of electricity from sugarcane mills is commercially demonstrated.</t>
  </si>
  <si>
    <t>Environmental integrity of the use of biomass for energy is assured.</t>
  </si>
  <si>
    <t>Dissemination, capacity building, replication strategy across the sugar cane sector is under implementation.</t>
  </si>
  <si>
    <t>Institutional, legal, regulatory framework is in place to promote the sustainable use of biomass for electricity generation and sales to the grid.</t>
  </si>
  <si>
    <t>New York - GEF</t>
  </si>
  <si>
    <t>Strengthening protected area financing and management systems</t>
  </si>
  <si>
    <t>The project goal is to have a comprehensive, ecologically representative and effectively managed national protected area system operating in Egypt, in-line with its commitments agreed at the CBD Conferences of Parties.</t>
  </si>
  <si>
    <t>Objective: Establishment of a sustainable protected area financing system, with associated management structures, systems and capacities needed to ensure the effective use of generated revenues for priority biodiversity conservation needs</t>
  </si>
  <si>
    <t>Outcome 1: Policy, regulatory and institutional frameworks that facilitate revenue generation, revenue retention and other aspects of sustainable PA financing and management are established and operational</t>
  </si>
  <si>
    <t>Outcome 2: Levels of financial resource mobilization are adequate to ensure effective conservation-oriented management of Egypt's PA system</t>
  </si>
  <si>
    <t>Outcome 3: Business planning and cost-effective management systems are ensuring the effective allocation and management of mobilized resources</t>
  </si>
  <si>
    <t>Coordination, Monitoring and Evaluation of Cuba Country Pilot Partnership on Sustainable Land Management (CPP Project 5)</t>
  </si>
  <si>
    <t>Coordination of the Country Programme Partnership as a whole.</t>
  </si>
  <si>
    <t>Cuba</t>
  </si>
  <si>
    <t>The effectiveness and efficiency of SLM initiatives in Cuba is maximized programme-wide</t>
  </si>
  <si>
    <t>Institutions coordinate their SLM initiatives effectively programme-wide</t>
  </si>
  <si>
    <t>SLM initiatives in Cuba respond to the results of monitoring and evaluation of programme-wide conditions</t>
  </si>
  <si>
    <t>Monitoring, learning, adaptive feedback &amp; evaluation</t>
  </si>
  <si>
    <t>Development of Sustainable Renewable Energy Generation (SREPGen)</t>
  </si>
  <si>
    <t>The objective of the Project is to reduce the annual growth rate of GHG emissions from the fossil fuel-based power generation by exploiting Bangladesh’s renewable energy resources for electricity generation.  The basic approach of the Project will be to promote renewable energy in Bangladesh through the recently established Sustainable and Renewable Energy Development Authority (SREDA). For Bangladesh to achieve a greater share of renewable energy (RE) in its energy mix, the Project will support activities that will (i) transform SREDA into a strong RE project facilitation center to bring confidence to private RE investors and increase the number of approved RE projects; (ii) increase the capacities of appropriate government agencies to generate, process, obtain and disseminate reliable RE resource information for use by potential project developers and investors; (iii) increase the affordability of photo-voltaic solar lanterns (PVSLs) for low income households by supporting pilot PVSL diffusion activities; and (iv) increase the share of RE in Bangladesh’s power mix through facilitating the financing, implementation and operation of pilot (RE) energy projects using rice husk and solar panels. The lessons learned from the pilot plants will be utilized to scale-up the dissemination of PVSLs and investment in on-grid RE projects and RE technologies.</t>
  </si>
  <si>
    <t>Bangladesh</t>
  </si>
  <si>
    <t>Reduction in the annual growth rate of GHG emissions from fossil fuel-fired power generation through the exploitation of Bangladesh’s renewable energy resources for power generation</t>
  </si>
  <si>
    <t>SREDA evolves into a facilitation center to support private sector RE investment development, enable regulators to determine fair flexible tariff structures, bring confidence to private RE investors, and increase the number of approved RE projects</t>
  </si>
  <si>
    <t>Increased capacities of relevant government agencies to generate, process, obtain and disseminate reliable RE resource information for use by GoB and potential project developers and investors</t>
  </si>
  <si>
    <t xml:space="preserve">Increased affordability of photovoltaic solar LED lanterns (PVSLs) for low income households
The Outcome is updated to "Increased affordability of photovoltaic solar (including LED lanterns (PVSLs)) and other Renewable Energy Power system for low income households" (based on MTR recommendation, the outcome is broadened) 
</t>
  </si>
  <si>
    <t>Renewable energy accounts for an increased share of Bangladesh’s power generation mix</t>
  </si>
  <si>
    <t>Enhancing the effectiveness and financial sustainability of Protected Areas in Malaysia</t>
  </si>
  <si>
    <t>Malaysia is one of 17 mega-diverse countries in the world, with a wealth of biological diversity in its terrestrial and marine zones.  The flora of Malaysia is exceedingly rich and is conservatively estimated to contain about 12,500 species of flowering plants, approximately 306 species of mammals, more than 742 species of birds, and 547species of reptiles, including a large number of endemics.  In order to safeguard the globally significant biodiversity, Malaysia has established networks of protected areas (PAs).  In Peninsular Malaysia alone, there are at least four PA networks covering a total area of 2.98 million ha, managed by different agencies including the Federal Department of Wildlife and National Parks, Johor National Parks Corporation, Perak State Parks Corporation and state forestry departments.  PAs under different networks are governed by different laws with varying degrees of protection status, and gazetting and de-gazetting procedures.  What is common between the different PA networks is that these PAs are largely characterised as sub-optimally managed and severely underfinanced.  There are four main reasons for this: (i) non-existent uniform system of national PAs under a common umbrella for achievement of biodiversity conservation goals;  (ii) insufficient understanding of the economic value of the PAs and essential contribution they make to national development; (iii)  insufficient incentives on the part of the state government to invest in PA management due to the perception that they are foregoing revenue generation opportunities through other forms of land use; and (iv) sub-optimal capacity at the PA management agencies for site management and PA system management.  In order to remove these obstacles for optimal PA system establishment and management, the project aims to establish a uniform national wildlife PA system in Peninsular Malaysia and to establish a performance-based financing structure to support effective PA system management.  Through a combination of interventions at Federal, PA network and site levels, the project will engender the introduction of system-level thinking, planning and management, supported by innovative, cost-effective and sustainable financing mechanisms.  At the federal level, the project focuses on creation of a uniform wildlife PA system with standard criteria for establishment and effective management, development of the national PA system information and knowledge management system, and establishment of performance- based financing mechanisms.  At the sub PA network level, the project supports to increase management effectiveness of the PA systems and decreasing of financing gaps, ensuring that PA system management and business planning processes are linked to performance-based financing.  At the site level, the project supports functional, technical and management capacity development in order for the individual PAs to meet the nationally set standards and access the financial incentive mechanisms.  The interventions are expected to translate into improved management effectiveness in addressing growing threats to biodiversity from, inter alia, poaching and land-use change, firstly within 886,000ha of the terrestrial wildlife PAs. It is in turn expected to have an indirect impact on a larger 2.98 million ha of PA system including the protection forests within the Permanent Reserved Forests (PRFs), as well as the PA networks in the State of Sabah and Sarawak, through future application of the standards and financing mechanisms for those PAs.</t>
  </si>
  <si>
    <t>Malaysia</t>
  </si>
  <si>
    <t>To establish a performance-based financing structure to support effective Protected Area (PA) system management in  Peninsular Malaysia</t>
  </si>
  <si>
    <t>Systemic &amp; Institutional Capacities to manage and financially support a national PA System</t>
  </si>
  <si>
    <t>Technical and institutional capacities to manage sub-national PA networks, including capacities for effective financial management</t>
  </si>
  <si>
    <t>Effective site-level PA management</t>
  </si>
  <si>
    <t>Consumption</t>
  </si>
  <si>
    <t>Policy Reforms and Market Transformation of the Energy Efficient Buildings</t>
  </si>
  <si>
    <t>The objective of this project is to transform the energy efficiency of heating systems in buildings in Iran, resulting in an invigorated sector in which skilled and well trained engineers fit and retrofit efficient and low carbon heating systems in residences and other buildings, as required by demanding, well enforced building codes - thereby reducing heating bills for residents and national GHG emissions  It is envisaged that this will be achieved by (i) reviewing the legislative, policy and regulatory frameworks that impact building efficiency in Iran; revisiting the building code and products standards and labels and developing a supportive cross-sectoral energy efficiency strategy; (ii) piloting installations of energy efficient and renewable energy measures in existing buildings; and (iii) transforming the market by: training manufacturers and building professionals to produce and install energy efficient heating systems; developing a stakeholder awareness-raising campaign and developing proposals for financing mechanisms for households.</t>
  </si>
  <si>
    <t>Iran</t>
  </si>
  <si>
    <t>The capacity to effectively manage a representative protected area system is strengthened</t>
  </si>
  <si>
    <t>COMPONENT 1: LEGISLATIVE, POLICY AND REGULATORY FRAMEWORKS  Outcome 1: Key laws, policies, strategies, regulatory documents, frameworks and studies are approved by Iran supreme energy council and in place to provide overall national direction for the cost effective CO2 mitigation/building EE measures and facilitation of crosssectoral coordination and coherence for improved enforcement under the MEEE framework</t>
  </si>
  <si>
    <t>COMPONENT 2: PILOT INSTALLATIONS OF EE AND RE MEASURES IN EXISTING BUILDING STOCK Outcome 2: Improved heating systems and integration of SWH systems in privately owned residential buildings and government-owned buildings.</t>
  </si>
  <si>
    <t>COMPONENT 3: IMPLEMENTATION OF MARKET TRANSFORMATION STRATEGIES Outcome 3: MEEE promoting ESCOS to nationwide transformation of construction techniques for a thermally insulated building shell and reduced heating loads as well as improved behaviour and attitude of building owners and administrators toward building use.</t>
  </si>
  <si>
    <t xml:space="preserve">COMPONENT 4: PROJECT MANAGEMENT UNIT OUTCOME 4: Project strategy undertaking planned outputs and activities and financial resources fully achieved. </t>
  </si>
  <si>
    <t>Increased Resilience and Adaptation to Adverse Impacts of Climate Change in Guineas Vulnerable Coastal Zones</t>
  </si>
  <si>
    <t>To strengthen the protection of vulnerable Guinean coastal communities and areas against the adverse impacts of climate change and climate variability</t>
  </si>
  <si>
    <t>To strengthen the protection of vulnerable Guinean coastal communities and areas against the negative effects of climate change and climate variability</t>
  </si>
  <si>
    <t>Climate_Change_Adaptation_Programme</t>
  </si>
  <si>
    <t>Climate Resilient Integrated Water Resource and Coastal Management</t>
  </si>
  <si>
    <t>Agriculture</t>
  </si>
  <si>
    <t>Oceans</t>
  </si>
  <si>
    <t>13.1 Strengthen resilience, adaptive capacity to climate-related hazards; 13.2 Integrate climate change into national policies, planning; 14.7 Increase economic benefits of marine resources to SIDS</t>
  </si>
  <si>
    <t>Management_Enforcement</t>
  </si>
  <si>
    <t xml:space="preserve">Institutional capacity building; Financial schemes; Alternative/Sustainable Livelihoods; Awareness raising; Demonstration sites; </t>
  </si>
  <si>
    <t>Financial intermediaries and market facilitators</t>
  </si>
  <si>
    <t>Nature-based solution; SIDS</t>
  </si>
  <si>
    <t>Capacity to plan for and respond to climate change in coastal areas improved</t>
  </si>
  <si>
    <t>Climate risk management measures implemented in coastal communities</t>
  </si>
  <si>
    <t>Key national capacities for undertaking analytical work on the economics of climate change developed</t>
  </si>
  <si>
    <t>Lessons learned from pilot demonstration activities, capacity development initiatives and policy changes are collected and widely disseminated</t>
  </si>
  <si>
    <t>Integrated Management of PCBs in Costa Rica</t>
  </si>
  <si>
    <t>Costa Rica</t>
  </si>
  <si>
    <t>Minimize risks of exposure from PCBs to people and the environment in Costa Rica.</t>
  </si>
  <si>
    <t>Chemicals_and_Waste_Programme</t>
  </si>
  <si>
    <t>Waste Management</t>
  </si>
  <si>
    <t>6.3 Reduce water pollution, minimizing hazardous chemical releases; 12.4 Achieve environmentally sound chemical, waste management; 12.5 Reduce waste generation through reduction, recycling, reuse</t>
  </si>
  <si>
    <t>Education_Capacity</t>
  </si>
  <si>
    <t>Capacity Building</t>
  </si>
  <si>
    <t>People pathway</t>
  </si>
  <si>
    <t>Reduce Exposure</t>
  </si>
  <si>
    <t>Stockholm Convention (POPs)</t>
  </si>
  <si>
    <t>Small and Medium-sized Enterprises; Large corporations</t>
  </si>
  <si>
    <t>Strengthened Institutional Capacity in Costa Rica for the environmentally sound management of PCBs.</t>
  </si>
  <si>
    <t>Environmentally sound management and interim storage of PCBs,</t>
  </si>
  <si>
    <t>Impact assessment</t>
  </si>
  <si>
    <t>Environmentally sound destruction of PCBs and management of contaminated equipment.</t>
  </si>
  <si>
    <t>Awareness raising and communication.</t>
  </si>
  <si>
    <t>Monitoring, adaptive feedback, outreach and evaluation.</t>
  </si>
  <si>
    <t>Removing Barriers to increase investment in Energy Efficiency in Public Buildings in Ukraine through the ESCO modality in Small and Medium Sized Cities</t>
  </si>
  <si>
    <t>The objective of this project is to accelerate implementation of energy efficiency measures in public buildings in Ukraine through the ESCO modality, utilising EPC contracts, by leveraging over significant private sector investment over its five-year implementation period, including through the launching of a financial support mechanism, as well as by introducing a single nationwide energy management information systems (EMIS) for Ukraine.</t>
  </si>
  <si>
    <t>Ukraine</t>
  </si>
  <si>
    <t xml:space="preserve">To assist the Government in addressing the barriers to transform the market for investments in energy efficiency in public buildings in the country. </t>
  </si>
  <si>
    <t xml:space="preserve">Streamlined and comprehensive legal and regulatory framework to promote energy efficiency in public buildings through strengthening of monitoring and enforcement mechanisms. </t>
  </si>
  <si>
    <t>Innovative Financing Mechanism is adopted and capacity development is provided for ESCOs to promote investment in support of Energy Efficiency in public buildings.</t>
  </si>
  <si>
    <t>Pilot projects in selected public buildings which demonstrate energy and cost-saving potential of new energy efficient measures.</t>
  </si>
  <si>
    <t>(a): Institutional basis for supporting energy efficiency in public buildings and implementing a nation-wide Energy Information Management System (EMIS) is in place.
(b): Documented, disseminated and institutionalized project results providing a basis for further replication.</t>
  </si>
  <si>
    <t>Towards ecosystem management of the Humboldt Current Large Marine Ecosystem</t>
  </si>
  <si>
    <t>The Humboldt Current Large Marine Ecosystem (HCLME) encompasses the coastal Exclusive Economic Zones belonging to Peru and Chile. The current brings cold water from around 40 degrees south to the equatorial zone. It also represents some of the world’s most productive ecological components and niches, including approximately 10% of the global fish catch. Therefore, it has been designated as a priority ecoregion for global conservation. A variety of economic, social and cultural activities depend on this ecosystem and the goods and services delivered are of global importance, amounting to more than 20 billion dollars per annum. 
In order to ensure a management that preserves the ecosystem’s resilience, United Nations Development Programme (UNDP) together with the governments of Peru and Chile, agreed to implement the GEF-UNDP-Humboldt Project “Towards Ecosystem Management of the Humboldt Current Large Marine Ecosystem” (the Project) with funding from the Global Environment Facility (GEF), co-funding from both countries and financial administration by the UN Office for Project Services (UNOPS). The Project aims to assist the governments in the development of public policies and management instruments to advance towards an ecosystem-based management of the HCLME. This will be implemented through a coordinated framework that strengthens the governance and the sustainable use of marine resources and ecosystem services.</t>
  </si>
  <si>
    <t>Peru</t>
  </si>
  <si>
    <t>Ecosystem-based management in the HCLME is advanced through a coordinated framework that provides for  improved governance and the sustainable use of living marine resources and services</t>
  </si>
  <si>
    <t>Oceans_and_Water_Programme</t>
  </si>
  <si>
    <t>Climate Resilient Integrated Water Resource &amp; Coastal Area Management​</t>
  </si>
  <si>
    <t>Fisheries</t>
  </si>
  <si>
    <t>14.2 Sustainably manage, protect, restore marine, coastal ecosystems; 14.5 Conserve at least 10% coastal, marine areas; 14.4 Regulate harvesting, overfishing, illegal fishing</t>
  </si>
  <si>
    <t>Systems pathway</t>
  </si>
  <si>
    <t>National Action Plan; Strategic Action Programme</t>
  </si>
  <si>
    <t>Planning and policy instruments for ecosystem-based management (EBM) of the HCLME are agreed and in place at regional and national levels</t>
  </si>
  <si>
    <t>Institutional capacities strengthened for SAP implementation and for up-scaling pilot interventions to the system level</t>
  </si>
  <si>
    <t>Implementation of priority MPA &amp; fisheries management tools provides knowledge of options for enhanced protection of HCLME and SAP implementation</t>
  </si>
  <si>
    <t>Implementation of  pilot MPAs that underpin ecosystem conservation and resilience</t>
  </si>
  <si>
    <t>Conservation of globally significant biodiversity and sustainable use of ecosystem services in Algeria's Cultural Parks - Phase 2</t>
  </si>
  <si>
    <t>The Ministry of Culture of Algeria is developing an important national network of cultural parks, presently covering an impressive 937,430 km2. During a first phase intervention the UNDP/GEF targeted the Tassili N'Ajjer and Ahaggar Cultural Parks. Due to its vast size and relative integrity, the Tassili - Ahaggar complex, represents a key biodiversity site in the central Saharan ecosystem and one of the prime sites in the world for desert biome conservation. With their legally protected status and official governance and management structure, there is good potential for cultural parks in Algeria to form a cohesive conservation network that will provide an effective buffer against threats to biodiversity and ecosystem services. However, a number of systemic, operational and institutional barriers are hindering the Ministry of Culture's efforts toward improving the management effectiveness of the cultural park system. The first phase of the project had been designed to implement a comprehensive package of measures to enable an effective country-driven conservation initiative that secures global environmental benefits. In its second phase, the project has been revised to reflect emerging realities, incorporate lessons from the first phase, and align with the dual priorities of the Biodiversity and Land Degradation focal areas. The long-term solution proposed by this project is a strengthened network of cultural parks with adequate systemic, institutional and operational capacity to: (i) effectively plan and manage the cultural parks based on scientific data and information; (ii) mitigate the threats to, and pressures on, the biodiversity and ecosystem services contained within the cultural parks; (iii) effectively plan sustainable financing for cultural park management and improve cost effectiveness; and (iv) ensure better integration of the socio-economic development priorities of local resource users in the management of the cultural parks. The project will focus on improving capacities at central level in the Ministry of Culture and in two demonstration sites, the Tassili N'Ajjer and the Ahaggar Cultural Parks</t>
  </si>
  <si>
    <t>Algeria</t>
  </si>
  <si>
    <t>The national system of cultural parks in Algeria is managed to secure the conservation of globally significant biodiversity and sustainable use of ecosystem services.</t>
  </si>
  <si>
    <t>The expanding national system of cultural parks manages ecosystems and biodiversity assets in a systematized, inclusive and efficient way over 850.670 km2.</t>
  </si>
  <si>
    <t>Public support for cultural parks expands the stakeholder base contributing to their conservation and management.</t>
  </si>
  <si>
    <t>Management effectiveness at the Tassili N'Ajjer and Ahaggar Cultural Parks is enhanced.</t>
  </si>
  <si>
    <t>Conservation of flagship species in the Tassili - Ahaggar region is enhanced.</t>
  </si>
  <si>
    <t>Threats and degradation of priority biodiversity conservation and Ramsar sites of the Tassili N'Ajjer and Ahaggar Cultural Parks are reduced. 	.</t>
  </si>
  <si>
    <t>Objective: To expand the PA system of Madagascar by developing a sub-network of managed resource protected areas in represented ecological landscapes, co-managed by local government and communities and integrated into regional development frameworks.</t>
  </si>
  <si>
    <t>Outcome 1) New PAs created under IUCN Categories V and VI as a foundation for a functional and effective sub-network of Managed Resources Protected Areas based upon a common vision and management principles.</t>
  </si>
  <si>
    <t>Outcome 2) Institutional capacity among key stakeholder groups provides the enabling framework for decentralized MRPA governance assuring biodiversity conservation and sustainable natural source-based economic growth.</t>
  </si>
  <si>
    <t>Outcome 3) Financial sustainability of MRPAs is strengthened through innovative entrepreneurial public-private partnerships and mobilization of public funding.</t>
  </si>
  <si>
    <t>Sustainable Management of the Mbe River Forested Watershed through the Development of a Payments for Ecosystem Services (PES) Mechanism</t>
  </si>
  <si>
    <t>The aim of this project is to develop a long-term source of funding for the Mbe watershed based on payments for the ecosystem services provided by this important watershed to the capital city Libreville and surrounding areas. The project will undertake the quantification and valuation of those services for the development of a system of reasonable charges that guarantee the continuity of those services. Based on hydrological and economic studies, the parties will design a payments system for adoption by contract which ensures that the quantity and quality of water provided by the watershed are not threatened.  In exchange, Monts de Cristal NP, management bodies, local communities and other stakeholders will receive financial resources to invest in management activities that lead to protection of this valuable resource.</t>
  </si>
  <si>
    <t>Gabon</t>
  </si>
  <si>
    <t>Design a sustainable financing mechanism for long-term protection of the Mbé River forested watershed, while strengthening the legal, policy and institutional framework necessary to ensure its adoption and successful implementation.</t>
  </si>
  <si>
    <t>Legal, policy and institutional framework provide enabling support for key institutions and stakeholders, by  improved capacity to design, manage, implement, monitor and record learn lessons from the PES scheme for the MBE watershed program.</t>
  </si>
  <si>
    <t>A pilot PES scheme that rewards the maintenance, improvement or adoption of conservation-friendly land uses, together with an associated monitoring plan.</t>
  </si>
  <si>
    <t>Promotion of Jatropha Curcas as a Resource of Bioenergy in Burkina Faso</t>
  </si>
  <si>
    <t>The project aims to validate the potential of Greenhouse Gas reduction through the promotion of Jatropha Curcas oil as a substitute to Diesel in Burkina-Faso.</t>
  </si>
  <si>
    <t>Burkina Faso</t>
  </si>
  <si>
    <t>Develop the potential of Greenhouse Gas reduction through the promotion of Jatropha oil as a substitute to Diesel in Burkina-Faso.</t>
  </si>
  <si>
    <t>Establishment of a strategy and framework for the development of Jatropha oil as a sustainable agrofuel</t>
  </si>
  <si>
    <t>Increased private investments on agrofuel production and applications</t>
  </si>
  <si>
    <t>Increased plantations of jatropha and installations of jatropha oil production units.</t>
  </si>
  <si>
    <t>Increased number of rural organizations-owned Jatropha Oil production facilities</t>
  </si>
  <si>
    <t>Jatropha oil is regarded by the public as a high-quality national energy resource and a feasible and affordable alternative to diesel or petrol products</t>
  </si>
  <si>
    <t>Promoting Sustainable Bio-energy Production from Biomass</t>
  </si>
  <si>
    <t>The Promoting Sustainable Bio-energy Production from Biomass (SBEPB) Project is a four-year programme contributing to the reduction of greenhouse emissions through removal of barriers to sustainable production and utilization of biomass resources in Timor-Leste and application of biomass energy technologies to support local economic, environmental and social development. 
The objective of the Project will be achieved through enhancing the capacity of all relevant public and private stakeholders, developing policy and legal bioenergy frameworks for end-use appliances and scaling up of 16,000 improved cook stoves (ICS) and 400 bio-digester units in the country. The project will assist the Government of Timor-Leste in mainstreaming sustainable biomass energy in policy formulation and consequently help in mitigating the national emission of greenhouse gases resulting from deforestation and the use of non-renewable biomass. The Project will help to increase Timor-Leste's access to clean bioenergy and also create employment through inclusive businesses.</t>
  </si>
  <si>
    <t>Timor Leste</t>
  </si>
  <si>
    <t>Removal of barriers to sustainable production and utilization of biomass resources in Timor-Leste and application of biomass energy technologies to support local economic, environmental and social development that leads to GHG mitigation.</t>
  </si>
  <si>
    <t>Implementation of strengthened enabling policies, legal and institutional framework for deployment of biomass energy technologies as well as the growth of biomass energy businesses in Timor-Leste.</t>
  </si>
  <si>
    <t>Availability of financial support for rural bio-energy production and associated low-carbon technology applications</t>
  </si>
  <si>
    <t>Increased investments in Bio-energy</t>
  </si>
  <si>
    <t>GHG emissions avoided from technology applications and investments</t>
  </si>
  <si>
    <t>No. of local financial institutions that apply the new financial support schemes to support BET projects by Year 4</t>
  </si>
  <si>
    <t>Enhanced capacities of policy makers, financial institutions, entrepreneurs, project developers, communities and end-users on the development of the local BET market</t>
  </si>
  <si>
    <t>Financial capacity</t>
  </si>
  <si>
    <t>No. of local men and women financial officers that are capable of evaluating biomass energy and other RE project proposals by EOP</t>
  </si>
  <si>
    <t>IND-BD Mainstreaming Coastal and Marine Biodiversity Conservation into Production Sectors in the Godavari River Estuary in Andhra Pradesh State</t>
  </si>
  <si>
    <t>The proposed project in the Godavari River Estuary is in line with IndiaÔÇÖs priorities for coastal and marine ecosystem management as articulated in the National Environment Policy (2006) and the draft National Biodiversity Action Plan. The Government of India has identified the Coringa Wild Life Sanctuary located within the proposed site as a priority coastal and marine ecosystem for conservation. The Coringa mangrove ecosystem has been identified as 1 of 11 ecologically and economically critical habitats along the west and east coasts of India by the Department of Ocean Development (DOD), the designated national nodal agency dealing with Oceans and Seas under Agenda 21 (Chapter 17). Under its Integrated Coastal and Marine Area Management (ICMAM) programme, DOD has prepared a Model Plan for the Coringa mangroves, with a series of suggestions.  The proposed project, which covers a larger landscape and seascape, is closely aligned with these efforts of DOD. Further, it will serve as a major input to the national integrated coastal zone management programme that is being developed in response to the recommendations of the Expert (M. S. Swaminathan) Committee set up by Government of India to review the CRZ Notification and its implementation. In addition, by focusing on sustainable livelihoods of poor communities in the Godavari River Estuary, the project supports State government objectives on promoting human development among poor communities.</t>
  </si>
  <si>
    <t>To mainstream coastal and marine biodiversity conservation into production sectors in the East Godavari River Estuarine Ecosystem (EGREE)</t>
  </si>
  <si>
    <t>Sectoral planning in the EGREE mainstreams biodiversity conservation considerations</t>
  </si>
  <si>
    <t>Enhanced capacity of sector institutions for implementing a biodiversity-friendly sector plan including monitoring and enforcement of regulations</t>
  </si>
  <si>
    <t>Community livelihoods and natural resource use are sustainable in the EGREE</t>
  </si>
  <si>
    <t>Green Technology Application for the Development of the Low Carbon Cities</t>
  </si>
  <si>
    <t>The objective of the project is to facilitate the implementation of low carbon initiatives in at least five Malaysian cities and showcase a clear and integrated approach to low carbon development. The objective will be achieved by removing barriers to integrated low carbon urban planning and development through 3 components: 1) policy support for the promotion of integrated low carbon urban development, which will enable cities to implement and adopt integrated low carbon urban development plans and programmes; 2) awareness and institutional capacity development, which will expedite appraisal, approval and the implementation of strategic urban development, and ensure cities are aware of and planning and implementing low carbon technology applications, and; 3) low carbon technology investments in cities, where there is an increase in investment in low carbon technologies with more low carbon projects implemented. The project will be implemented over 5 years in Cyberjaya, Iskandar Malaysia, Melaka, Petaling Jaya, and Putrajaya. It is expected to generate direct GHG emission reductions of 346,442 tCO2eq by End of Project and 2,152,032 tonnes CO2eq over the lifetime of project investment.</t>
  </si>
  <si>
    <t>To facilitate the implementation of low carbon initiatives in at least five Malaysian cities and showcase a clear and integrated approach to low carbon development</t>
  </si>
  <si>
    <t>Major cities implemented and adopted integrated low carbon urban development plans and/or programmes.</t>
  </si>
  <si>
    <t>Expedient appraisal, approval and implementation of strategic urban development plans/program and projects.</t>
  </si>
  <si>
    <t>Major cities are aware of, and are planning and implementing low carbon technology applications for integrated urban development.</t>
  </si>
  <si>
    <t>Increased investment in low carbon technology applications in cities</t>
  </si>
  <si>
    <t>More low carbon projects implemented in Malaysian cities</t>
  </si>
  <si>
    <t>Initial Implementation of Accelerated HCFC Phase Out in the CEIT Region</t>
  </si>
  <si>
    <t>The current FSP is a response to the obligations incurred by participating countries (Belarus, Tajikistan, Ukraine and Uzbekistan) under their respective phase out schedule for HCFCs of the Montreal Protocol. It is a timely capacity building effort (with investment elements for the manufacturing, where existing, and servicing sectors) designed to improve regulatory measures to help address the accelerated HCFC phase-out in the medium and longer term, and to strengthen the preparedness for the complete phase-out of HCFCs from current use.</t>
  </si>
  <si>
    <t>Regional Centre - Istanbul</t>
  </si>
  <si>
    <t>To achieve compliance with the accelerated Montreal Protocol HCFC phase-out requirements through stabilization and progressive reduction of HCFC consumption.</t>
  </si>
  <si>
    <t>Regional accelerated phase-out capacity building (all countries)</t>
  </si>
  <si>
    <t>Outcome  #1.a Legislative and Policy Options for HCFC phase-out and control</t>
  </si>
  <si>
    <t>Outcome  #1.b Capacity Building for Enforcement of HCFC control measures by customs and environmental/technical inspection authorities</t>
  </si>
  <si>
    <t>Outcome  #1.c Capacity Building for the Refrigeration Sector, Incorporation of Energy-Efficiency and GHG reduction elements</t>
  </si>
  <si>
    <t>Outcome  #1.d Support for the development of regional institutions, capacity, and cooperation</t>
  </si>
  <si>
    <t>HPMP, National Level Capacity Strengthening and HCFC Phase Out Investment</t>
  </si>
  <si>
    <t>Monitoring, learning, adaptive feedback, outreach and evaluation</t>
  </si>
  <si>
    <t>Removal of Barriers to Solar PV Power Generation in Mauritius, Rodrigues and the Outer Islands</t>
  </si>
  <si>
    <t>Mauritius</t>
  </si>
  <si>
    <t>To assist the Government in addressing the barriers with a view to promoting PV grid-connected electricity generation.</t>
  </si>
  <si>
    <t>Streamlined and comprehensive market-oriented energy policy and legal/regulatory framework to promote PV grid-connected electricity generation. Power Purchase agreements formulated and signed by selected investors</t>
  </si>
  <si>
    <t>Report streamlining market-oriented energy policy and legal/regulatory framework to regulate on-grid PV electricity generation.</t>
  </si>
  <si>
    <t>Strategy document aimed at sharpening the focus of the respective roles and responsibilities of MEPU and CEB for on-grid PV.</t>
  </si>
  <si>
    <t>Criteria and procedures for the introduction of a transparent process in the selection/award of projects for development.</t>
  </si>
  <si>
    <t>One-stop shop for issuance of construction licenses and permits to developers.</t>
  </si>
  <si>
    <t>1.5 Review of the SSDG scheme including financial model, technical specifications towards improving the scheme and moving to the next phase
1.6 Standardised and signed Power Purchase Agreements with identified developers/investors</t>
  </si>
  <si>
    <t>Capacity available within MEPU and other key Government/Financial Institutions to evaluate the economic and financial viability of grid-connected PV systems and to formulate incentives to attract investors.</t>
  </si>
  <si>
    <t>Suitable methodology for the economic/financial evaluation of on-grid PV systems.</t>
  </si>
  <si>
    <t>Standard financial evaluation methodology for calculating feed-in tariffs for investors with installed capacities more than 50 kW.</t>
  </si>
  <si>
    <t>Financial and other incentives to be provided to project developers. Ownership model and investment scheme created</t>
  </si>
  <si>
    <t>Capacity developed within financial institutions to appraise PV projects for lending. Risk mitigation instruments developed to protect lenders and developers.</t>
  </si>
  <si>
    <t>Capacity available to upgrade existing solar radiation data, expand geographical coverage for solar resource measurement,  formulate solar map technical guidelines and standards for and provide oversight, monitoring and certification of PV systems, and provide installation, operation, maintenance and repair services. 
Necessary technology transfer models formulated and operationalised</t>
  </si>
  <si>
    <t>Programme for upgrading existing solar radiation data, expand geographical coverage for solar resource measurement.
Publication of a solar Map for Mauritius, Rodrigues and the Outer Islands</t>
  </si>
  <si>
    <t>Guidelines and technical standards for PV system components and grid-connected PV systems.</t>
  </si>
  <si>
    <t>Capacity developed within MEPU/CEB to determine grid absorption capacity and provide oversight, monitoring and certification of on-grid PV systems.</t>
  </si>
  <si>
    <t>Local capacity for installation, operation, maintenance and repair services.</t>
  </si>
  <si>
    <t>Technology transfer opportunities identified, and delivery models formulated and operationalised.</t>
  </si>
  <si>
    <t>Outreach programme and dissemination of project experience/best practices/lessons learned for replication throughout the country.</t>
  </si>
  <si>
    <t>Plan to implement outreach/promotional activities targeting domestic (and international) investors.</t>
  </si>
  <si>
    <t>Capacity development of MEPU to monitor and document project experience.</t>
  </si>
  <si>
    <t>Published materials on project experience/best practices and lessons learned.</t>
  </si>
  <si>
    <t>Integrated Water Resources Management in the Titicaca-Desaguadero-Poopó-Salar de Coipasa System (TDPS)</t>
  </si>
  <si>
    <t>To promote the conservation and sustainable use of water resources in the Titicaca - Desaguadero – Poopó - Salar de Coipasa (TDPS) transboundary system, through the updating the Global  Binational Master Plan .</t>
  </si>
  <si>
    <t>Protection of Transboundary Surface &amp; Groundwater Resources in a Changing Climate ​</t>
  </si>
  <si>
    <t>6.5 Implement integrated water resources management; 17.14 Enhance policy coherence for sustainable development; 17.17 Encourage, promote public, private, civil society partnerships</t>
  </si>
  <si>
    <t>Multi-National Plans</t>
  </si>
  <si>
    <t>Increase the capacity of the decision-makers for water management</t>
  </si>
  <si>
    <t>Transboundary Diagnostic Analysis (TDA) and the Strategic Action Programme (SAP) for the TDPS have been formulated and adopted.</t>
  </si>
  <si>
    <t>Improved institutional capacity to implement IWRM in the TDPS system in both countries.</t>
  </si>
  <si>
    <t>Practical learning generated in pilot experiences contribute to the development of the SAP and to decision making.</t>
  </si>
  <si>
    <t>Updated, accurate, and relevant information on TDPS management is available and accessible to allow implementation of the SAP with an adaptively approach, including attention to social and gender variables.</t>
  </si>
  <si>
    <t>Key stakeholders know the core issues of the TDPS, become empowered and act in the context of IWRM to advance workable solutions.</t>
  </si>
  <si>
    <t>Strengthening the Marine Protected Area System to Conserve Marine Key Biodiversity Areas</t>
  </si>
  <si>
    <t>Philippines</t>
  </si>
  <si>
    <t>Strengthening the Conservation, Protection and Management of Key Marine Biodiversity Areas in the Philippines</t>
  </si>
  <si>
    <t>Increased Management Effectiveness of Marine Protected Areas (MPAs) and MPA Networks (MPANs)</t>
  </si>
  <si>
    <t>Improved Financial Sustainability of MPAs and MPANs</t>
  </si>
  <si>
    <t>Established Enabling Policy Framework for Marine Biodiversity Conservation.</t>
  </si>
  <si>
    <t>CBPF-MSL: Strengthening the Management Effectiveness of the Sub-System of Wetland Protected Areas for Conservation of Globally Significant Biodiversity</t>
  </si>
  <si>
    <t>The project is aligned with the GEF BD-1 objective: Improve Sustainability of Protected Area (PA) Systems. More specifically, the project contributes to Outcome 1.1: Improved management effectiveness of existing and new PAs and Outcome 1.2: Increased revenue for PA systems to meet total expenditures required for management. The project focuses on strengthening the wetland PA sub-system, recognising the special nature of the wetland PAs. Compared with other terrestrial PAs, wetland PAs are much more directly affected by externalities from development activities outside their borders, which can undermine ecosystem functions vital to the protection of biodiversity.  The project will contribute to the objective and outcomes by creating a strong national system for managing wetland PAs, improving the spatial design of the wetland PA system and bringing an additional 1.7 million ha under protection, ensuring better terrestrial wetland ecosystem representation and filling ecosystem coverage gaps. This will increase the resilience of the sub-system in the face of a fast changing climate by maintaining connectivity between core areas allowing the gradual redistribution of component species of different wetland ecosystems and ensuring adequate protection of upstream non-wetland habitats such as forests and grasslands that serve as vital catchments for the wetlands themselves.  The project will also consolidate and strengthen the enabling legal, planning and institutional framework for the effective management of PAs with globally significant wetlands; and strengthening the capacity (strategies, tools, mechanisms, knowledge, skills and resources) to support the operational management and financing of wetland PAs system. The stronger wetland PA system would indirectly improve management of over 36.2 million ha of natural wetlands in the country.  It will further catalyse the improved management of the entire national PA system covering 143 million ha.  Given the vulnerability of wetland PAs to external threats, systemic capacity not only to manage the PA sites but also to manage activities in the immediate landscapes will be required.  Furthermore, the project will support mainstreaming of wetland PAs within sector practices so as to reduce pressures on wetland PAs and making them more sustainable and resilient in the face of climate change.  In addition, the Project directly contributes to the goals of Programme of Work on Protected Areas (PoWPA) in particular: Goal 1.2: To integrate PAs into broader land- and seascapes and sectors so as to maintain ecological structure and function; Goal 3.1: To provide an enabling policy, institutional and socio-economic environment for PAs; Goal 3.2: To build capacity for the planning, establishment and management of PAs; Goal 3.4: To ensure financial sustainability of PAs and national and regional systems of PAs; Goal 4.1: To develop and adopt minimum standards and best practices for national and regional PA systems; and Goal 4.2: To evaluate and improve the effectiveness of PA management.
The proposed Project is well aligned with several national and provincial policies and programmes. The 12th National Five-year Plan (2011-2015) urges environmental protection and sustainable growth, enhancing ÔÇ£ecological conservation and restoration.ÔÇØ  The plan urges the reinforcement of biodiversity conservation, strengthening monitoring in Nature Reserves (NR) ÔÇô the main protected area category - and improving their management and protection.  Details of sectoral plans under the 12th Plan and activities are still being formulated, presenting an opportunity to mainstream wetlands concerns in the plans.  Meanwhile, the newly approved National Biodiversity Conservation Strategy and Action Plan (NBCSAP 2011-2030) also attaches high priority to wetlands conservation and PA protection. It identifies 35 biodiversity priority protection regions in China (see Annex II in the PFD) which covers the most of important wetland areas. The project will enable the State Forestry Administration (SFA) to achieve its target of adequately protecting 55% of the natural wetlands in China by the end of 2015, mitigating further loss of natural wetland areas and degradation of their functions. The Project addresses key priorities under the NBCSAP,through implementing its priority strategy of strengthening the effectiveness of the PA system in China and contributing directly to the achievements of the following action programmes under the Plan Action lines 12,13 and 14 respectively including: coordinating action to implement and improve the national nature reserve plan; enhancement of biodiversity conservation in priority areas of protection; and standardisation of nature reserves to carry out actions to improve the quality of nature reserve management. The project is also in line with the China Biodiversity Partnership and Framework for Action (CBPF), which is ChinaÔÇÖs primary investment strategy for biodiversity conservation through the GEF and other partners. This project has been designed to address urgent, priority and catalytic issues identified under the CBPF, in particular under Theme 3: Investing and Managing Effectively in Reducing Biodiversity loss in Protected Areas. It will contribute directly and substantially to the Results 4, 16, 17, 18 and 19 of the agreed CBPF Framework which are respectively: financial flows to biodiversity conservation increase over current baseline; effective governance and legal framework for the national protected area system; harmonised and effective national system for selecting, designing, managing and monitoring protected areas; NRs and PNRs are effectively managed; National NRs and PNRs have stable and sufficient finance. The project is part of the GEF/UNDP Programme Main Streams of Life - Wetland PA System Strengthening for Biodiversity Conservation, which is a sub-programme of the CBPF. The project will be the umbrella project of the programme, and will contribute to the national level programme outcomes under the three programmatic components: 1) mainstreaming wetland PAs in development and sectoral planning; 2) enhancing management effectiveness of the wetland PA sub-system; and 3) knowledge management and lessons sharing.</t>
  </si>
  <si>
    <t>China</t>
  </si>
  <si>
    <t>To strengthen the sub-system of wetland protected areas to respond to existing and emerging threats to their globally significant biodiversity.</t>
  </si>
  <si>
    <t>Wetland PA Sub-System Strengthened through Better Ecological Representation and Enhanced Management Capacity</t>
  </si>
  <si>
    <t>External threats to Wetland PAs reduced through mainstreaming wetland PA considerations in sector planning</t>
  </si>
  <si>
    <t>Increased knowledge management, lessons sharing, and awareness for wetland PAs.</t>
  </si>
  <si>
    <t>Enhancing the Protected Area System in Sulawesi  (E-PASS) for Biodiversity Conservation</t>
  </si>
  <si>
    <t>The proposed project is consistent with the goals of GEF Biodiversity Objective 1 "Improve Sustainability of Protected Area Systems" (BD1) and specifically the BD1 Focal area Outcome 1.1 Improved management effectiveness of existing and new protected areas and Outcome 1.2 Increased revenue for protected area systems to meet total expenditures required for management. The PA network in Sulawesi, as in the rest of Indonesia, is characterised by low levels of management effectiveness and the PAs are not adequately distributed across the landscape to properly represent the island's key terrestrial ecosystems.  The project seeks to strengthen PA management in the endemic- rich Sulawesi island group and reduce threats to biodiversity in the PAs by putting in place measures to ensure that the highly unique and globally important biodiversity of Sulawesi will be safeguarded from existing threats to its biodiversity. By strengthening the core PA management and increasing conservation outcomes in Sulawesi, the project will serve to increase the overall effectiveness of the national PA system in which Sulawesi plays a key part.  Furthermore, the project will directly contribute to the implementation of the Programme of Work on Protected Areas (PoWPA), in particular: Goal 1.1: To establish and strengthen national and regional systems of protected areas integrated into a global network and to make a contribution to globally agreed goals; Goal 1.4:  To substantially improve site-based protected area planning and management; Goal 2.1:  To promote equity and benefit sharing; Goal 2.2: To enhance and secure involvement of indigenous and local communities and relevant stakeholders; Goal 3.2: To build capacity for the planning, establishment and management of PAs; Goal 3.4: To ensure financial sustainability of PAs and national and regional systems of PAs; Goal 4.1: To develop and adopt minimum standards and best practices for national and regional PA systems; and Goal 4.2: To evaluate and improve the effectiveness of PA management.   The Project, furthermore, directly contributes to achievement of the Aichi Targets, in particular under the strategic goal C: To improve the status of biodiversity by safeguarding ecosystems, species and genetic diversity.  It contributes to Target 11 through increasing significantly the coverage and connectivity of the PA system in important regions with high biodiversity importance and significant ecosystem services, and by increasing management effectiveness of the PA system in a way that is integrated into the wider landscapes.                                                                                                                                                                                                                                                                                                                        As a signatory of the CBD and other related multilateral environmental conventions, the Government of Indonesia is committed to biodiversity conservation.  The project will directly support the 2003 Indonesian Biodiversity Strategy and Action Plan (IBSAP).  More specifically, it directly supports implementation of the following programmes under the IBSAP. Programme1.3 for improving the effectiveness of conservation area management based on partnership and local community participation, namely; 1.4 for developing community capacity in biodiversity management;  2.12 for developing funding strategy for biodiversity conservation and management within the IBSAP framework;  3.11 for improvement in the effectiveness conservation area management and conservation in small islands; 4.10 for improving law enforcement to protect conservation areas, including Biosphere Reserves; 4.16 for developing capacity in biodiversity valuation for local government apparatus. In addition, the project is fully in line with the National Action Plan for PAs, covering the period 2010 - 2015, directly implementing a number of priority actions that go towards meeting the five-year objectives. These include:
Build and strengthen long-term support for PA protection and management amongst local people and the broader community, and improve management of PAs where possible through involvement of communities and other stakeholders; Ensure that PA management is supported by strong institutions that are recognised as priorities in government planning and budgeting processes, and that are well coordinated at national, provincial and district levels; Ensure that PAs in Indonesia have adequate funding for effective management by 2014 and that systems are in place to sustain and increase this funding for the future development of the PA system; Well trained staff with capacity to effectively implement all PA management functions by 2014; Improve effectiveness of PA management through regular systematic evaluation; Develop a comprehensive M&amp;E system that provides effective feedback to policy-makers and managers on lessons learned regarding management strategies and which meets local, national and international reporting requirements.                                                                                                                                                                                                                                                                                                     
Furthermore, the project will directly contribute to achievements of the targets under the Five Year Strategic Plan of the Directorate Natural Resources Conservation and Ecosystem of the Ministry of Environment and Forestry covering the 2010-2014 period, including: Development of BLU (General Service Unit)  in the 12UPT (Technical Implementation Unit) to support financial sustainability of national parks; 5% Reduction of conflict and pressure on  protected areas; 3% increase in population of priority species compared to 2008 baseline estimates; 20% reduction in threats to biodiversity on the islands of Borneo, Sumatra and Sulawesi; and increase in nature tourism by 60% compared to the 2009 baseline.</t>
  </si>
  <si>
    <t>Indonesia</t>
  </si>
  <si>
    <t>To strengthen the effectiveness and financial sustainability of Sulawesi’s protected area system to respond to threats to globally significant biodiversity</t>
  </si>
  <si>
    <t>Enhanced systemic and institutional capacity for planning and management of Sulawesi PA system</t>
  </si>
  <si>
    <t>Financial sustainability of the Sulawesi PA system</t>
  </si>
  <si>
    <t>Threat reduction and collaborative governance in the target PAs and buffer zones</t>
  </si>
  <si>
    <t>Integrated Management of Transboundary Water Resources in River Basins Puyango-Tumbes, Chira and Catamayo-Zarumilla</t>
  </si>
  <si>
    <t>The project aims to enhance bi-national efforts of Peru and Ecuador for Integrated Transboundary Water Resources Management (ITWRM) in the three main aquifers and watersheds shared by the two countries in the Pacific Ocean drainage basin - Puyango-Tumbes, Catamayo-Chira and Zarumilla. It will give special attention to integrating groundwater concerns and opportunities and extreme manifestations of climate variability and change in the area, including the cyclicality of El Nino-Southern Oscillation (ENSO).
The aquifers and linked river basins Zarumilla, Puyango-Tumbes and Catamayo-Chira contain an important, but often highly variable, water supply that is essential to the region socio-economic development and to the integrity of its ecosystems. These resources are threatened by overexploitation, pollution and inefficient management, as well as by climate variability and change.</t>
  </si>
  <si>
    <t>Ecuador</t>
  </si>
  <si>
    <t>Strengthening institutional, policy, legal and scientific-technical capacities to implement Integrated Transboundary Water Resources Management in Puyango-Tumbes, Catamayo- Chira and Zarumilla River Basins and Aquifers, integrating climate variability concerns</t>
  </si>
  <si>
    <t>Water_sanitation</t>
  </si>
  <si>
    <t>6.5 Implement integrated water resources management; 6.6 Protect, restore water-related ecosystems; 6.4 Increase water-use efficiency, sustainable water withdrawals</t>
  </si>
  <si>
    <t>Resource_Management</t>
  </si>
  <si>
    <t>Institutional Governance; Water Management; Capacity Building</t>
  </si>
  <si>
    <t>Strategic Action Programme</t>
  </si>
  <si>
    <t>Reduce the risk of water crisis or water conflict</t>
  </si>
  <si>
    <t>Transboundary Diagnostic Analysis developed for the Integrated mangement of Transboundary Water Resources Management
 (ITWRM) in the Puyango-Tumbes, Catamayo-Chira and Zarumilla binational aquifers and basins.</t>
  </si>
  <si>
    <t>Strategic planning and capacity building to strengthen governance of transboundary water resources in the Puyango-Tumbes, Catamayo-Chira &amp; Zarumilla watersheds and aquifers</t>
  </si>
  <si>
    <t>Pre-SAP demonstrations in IWRM implemented and investment needs in Puyango-Tumbes, Catamayo-Chira and Zarumilla aquifers and watersheds identified</t>
  </si>
  <si>
    <t>Mainstreaming Sustainable Land and Forest Management in Dry Mountain Landscapes</t>
  </si>
  <si>
    <t>The project is designed to engineer a paradigm shift from unsustainable to sustainable forest management in NE Armenia. The target area contains 65% of ArmeniaÔÇÖs forest resources and provides essential ecosystem services including water provision (for urban use and food production), land slide control and carbon storage and sequestration. The forests also provide critical habitats for wildlife and hosts globally important biodiversity. Notwithstanding this significance, the areaÔÇÖs forests suffer from accelerating degradation, which is undermining ecosystem functions and derivative services. This degradation is largely attributed to the ongoing and historic deforestation and overexploitation of forest resources. The project will promote an integrated approach towards fostering sustainable forest management ÔÇô seeking to balance environmental management with development needs. Amongst other things, it will set-up a multi-sector planning platform to balance competing environmental, social and economic objectives in district development plans and associated investments. In doing so, it will reduce conflicting land-uses and improve the sustainability of forest management so as to maintain the flow of vital ecosystem services and sustain the livelihoods of local (and downstream) communities. The platform will be underpinned by a robust decision support system, monitoring framework so as to inform the planning process, and enforcement. Further, the project will demonstrate sustainable forest management practices ÔÇô testing new management measures, as needed to reduce environmental stressors.</t>
  </si>
  <si>
    <t>Armenia</t>
  </si>
  <si>
    <t>Sustainable land and forest management in the Northeastern Armenia secures continued flow of ecosystem services</t>
  </si>
  <si>
    <t>Ecosystem management and restoration</t>
  </si>
  <si>
    <t>Forestry; Livestock</t>
  </si>
  <si>
    <t>15.2 Promote sustainable forest management, restoration, afforestation; 15.1 Conserve, restore, sustainably use terrestrial, freshwater ecosystems; 15.9 Integrate ecosystem values into national planning; 15.b Mobilize resources, incentives for sustainable forest management</t>
  </si>
  <si>
    <t>---Sustainable land management; ------Sustainable forest management; Ecosystem services conservation</t>
  </si>
  <si>
    <t>Inter-sectoral coordination; ---Co-management</t>
  </si>
  <si>
    <t>---Forest survey; ---Spatial monitoring</t>
  </si>
  <si>
    <t>Systems pathway; Sci-tech pathway</t>
  </si>
  <si>
    <t>Improve Resilience; Hazard Control/Mitigation</t>
  </si>
  <si>
    <t>Structural/system transformation</t>
  </si>
  <si>
    <t>Integration of sustainable forest and land management objectives into planning and management of forest ecosystems in NE Armenia to  reduce degradation and enhance ecosystem services in two marzes covering 0.65 million hectares</t>
  </si>
  <si>
    <t>Sustainable Forest Management practices effectively demonstrating reduced pressure on high conservation forests and maintaining flow of ecosystem services</t>
  </si>
  <si>
    <t>Removing Barriers to Wind Power Development in Belarus</t>
  </si>
  <si>
    <t>The results of the fact-finding mission organized by UNDP Country Office (CO) in November 2009 and subsequent analysis allow revealing a number of barriers to wind power development in Belarus. Removing these barriers would help the effective implementation of wind energy plans in Belarus. Therefore, the Government of Belarus approached UNDP CO to request assistance on the development of a wind energy project that would help country's capacity building and address removal of the regulatory, institutional, technical, knowledge and awareness-related barriers, as indicated in the table below.  Most of these barriers will be addressed by the proposed GEF project with strong collaboration with the Government and other interested investors.</t>
  </si>
  <si>
    <t>Belarus</t>
  </si>
  <si>
    <t>Removing Barriers to Wind Power Development in Belarus and the installation of over 25 MW of nameplate generating capacity with a minimum of 5 MW per project and the generation of &gt;1 million MWh of renewable energy and achieving direct greenhouse gas emission reductions totaling &gt;500,000 tonnes of CO2 equivalent</t>
  </si>
  <si>
    <t>Secondary Legislation is in place to support wind energy with the support of the project</t>
  </si>
  <si>
    <t>Increased confidence in the profitability of wind power projects in Belarus</t>
  </si>
  <si>
    <t>An Investment Grant is made by the GEF project which funds the WPFI</t>
  </si>
  <si>
    <t>At least (5) wind farm projects are successfully developed and the WPFI continues to operate past the lifetime of the project</t>
  </si>
  <si>
    <t>Expansion and strengthening of Angolas Protected Area system</t>
  </si>
  <si>
    <t>The proposed project advances GEF Biodiversity Objective 1 :Improve Sustainability of Protected Area Systems (BD1) and specifically Outcome 1.1 Improved management effectiveness of existing and new protected areas. Currently, the Angolan PA system has two main weaknesses: first, the system falls short in terms of its bio-geographic representation with several terrestrial ecosystems currently under-represented ; second, constituent PAs in the current system have sub-optimal management effectiveness and are not effectively mitigating the threats to ecosystems, flora and fauna. The project is designed to address both sets of weaknesses simultaneously. It will improve ecosystem representation in the PA system and it will strengthen PA management operations at key sites, as both sets of interventions are needed. This will be underpinned by investments at the systems level, to strengthen the institutional foundations and financing framework for PA management. The project will increase the coverage of terrestrial PAs in Angola to include 23 of the 32 mapped vegetation types (up from a current 11 vegetation types covered). As a result, the species-rich moist lowland, escarpment and montane forests will be incorporated into the PA system, among other unique habitats that are currently not protected. These ecosystems stand to be lost or degraded unless prompt action is taken to bring them under protection. The expansion will add 9,050 sq km to the existing PA estate, increasing the coverage from approximately 6.6% to 7.3% of the national territory. Through on-the-ground interventions planned under Component 2, the project will enhance the capacity of the PA authority to deliver PA functions, including management planning, monitoring, surveillance of malpractices and law enforcement. It will also address the needs of PA adjacent communities, for example by managing human-wildlife conflicts and developing activities that generate local socio-economic benefits.</t>
  </si>
  <si>
    <t>Angola</t>
  </si>
  <si>
    <t>Enhance the management effectiveness - including operational effectiveness and ecosystem representation - of Angola’s Protected Area System, with due consideration for its overall sustainability, including ecological, institutional and financial sustainability.</t>
  </si>
  <si>
    <t>The legal, planning, policy, institutional and financial frameworks for protected area expansion are strengthened</t>
  </si>
  <si>
    <t>Three existing National Parks are rehabilitated and their management improved (Cangandala, Bicuar and Quiçama)</t>
  </si>
  <si>
    <t>Strengthening Global Governance of Large Marine Ecosystems and Their Coasts through enhanced sharing and application of LME/ICM/MPA knowledge and information tools.</t>
  </si>
  <si>
    <t>A program to improve global ecosystem-based governance of Large Marine Ecosystems and their coasts by generating knowledge, building capacity, harnessing public and private partners and supporting south-to-south learning and north-to-south learning. A key element of this improved governance is main-streaming cooperation between LME, MPA, and ICM projects in overlapping areas, both for GEF projects and for non-GEF projects. This Full-scale project plans to achieve a multiplier effect using demonstrations of learning tools and toolboxes, to aid practitioners and other key stakeholders, in conducting and learning from GEF projects.</t>
  </si>
  <si>
    <t>New York - GEF
Regional Centre - Istanbul</t>
  </si>
  <si>
    <t>Global and regional network of partners to enhance ecosystem-based management and to provide support for the GEF-IW LME/ICM/MPA projects to address MPA needs and incorporate climate variability and change.</t>
  </si>
  <si>
    <t>Synthesis and incorporation of knowledge into policy-making, capture of best LME governance practices, and development of new methods and tools to enhance the management effectiveness of LMEs and to incorporate ICM, MPAs and climate variability and change within the 5 LME modules.</t>
  </si>
  <si>
    <t>Capacity and partnership building through twinning and learning exchanges, workshops and training among LMEs and similar initiatives (e.g. Seascapes).</t>
  </si>
  <si>
    <t>Communication, dissemination and outreach of GEF LME/ICM/MPA project achievements and lessons learned.</t>
  </si>
  <si>
    <t>Project Management:  establish a functioning Project Coordination Unit at IOC, encouraging participation by Partner Network, including short-time visits, seconding of personnel, etc.  Work closely with NOAA in transitioning their non-science and technical support capacity to the Project Unit.</t>
  </si>
  <si>
    <t>Enabling transboundary cooperation and integrated water resources management in the extended Drin River Basin</t>
  </si>
  <si>
    <t>The proposed project is fully consistent with the long term goal of the International Waters focal area, i.e.: the promotion of collective management for transboundary water systems and subsequent implementation of the full range of policy, legal, and institutional reforms and investments contributing to sustainable use and maintenance of ecosystem services. Its specific objectives fall under Objective 3 of the IW Focal Area: ÔÇ£Support foundational capacity building ÔÇª for ecosystem-based, joint management of transboundary water systemsÔÇØ, which includes dialogue, capacity building for legal reforms, and potential agreement for improved legal and governance matters at multiple levels from the transboundary to sub-basin, national, and local. Finally, the project, with its consideration of climatic variability and change, role of groundwater, and gender mainstreaming, responds to specific requirements of the GEF IW Strategy.</t>
  </si>
  <si>
    <t>Albania</t>
  </si>
  <si>
    <t>To foster the joint management of the shared water resources of the extended transboundary Drin River Basin, including coordination mechanisms among the various sub-basin commissions and committees (Lakes Prespa, Ohrid and Skadar).</t>
  </si>
  <si>
    <t>Consensus among countries on key trans boundary concerns and drivers of change, including climate change and variability, reached through joint fact finding</t>
  </si>
  <si>
    <t>Visioning process opens the way for systematic cooperation in the management of the transboundary Drin River Basin</t>
  </si>
  <si>
    <t>Countries and donors commit to sustain joint cooperation mechanisms and to undertake priority reforms and investments</t>
  </si>
  <si>
    <t>The operationalization and strengthening of the institutional and legal frameworks for transboundary cooperation will facilitate balancing of water uses and sustaining environmental quality throughout the extended Drin Basin</t>
  </si>
  <si>
    <t>Benefits demonstrated on the ground  by environmentally sound approaches and technologies new to the region</t>
  </si>
  <si>
    <t>Enhancing Wildlife Conservation in the Productive Southern Kenya Rangelands through a landscape approach</t>
  </si>
  <si>
    <t>The Government of Kenya has made significant investments in most protected areas (PAs) in the country. However, despite the high returns from wildlife based tourism and the large baseline of investment in protected area management in Kenya, conflicting interests between conservation and development persist in the greater Amboseli landscape, where the ecological viability of the PA estate to sustain healthy populations of wildlife is threatened by loss of animal dispersal areas, migratory corridors and drought refugia. The greater Amboseli landscape is part of the Maasai lands of the Southern Kenya rangelands where communities continue to experience conservation in terms of protectionism and a segregation approach-- contrary to their preferred approach of integration of people and nature--to deliver both development and conservation benefits. The long-term solution proposed by this project is to conserve the Amboseli landscape’s threatened species and habitats, and especially the charismatic elephants and expansive swamps, and simultaneously promote sustainable development of the ecosystem for the benefit of the present and future generations. The Amboseli landscape has little arable potential, but it has enormous national and global heritage and tourism value, which PAs alone cannot secure in the long term. The solution to the conservation challenge lies in embracing a landscape approach to conservation and development, allowing the ecosystem to provide a broad range of benefits and services to the broad range of interests dependent on it, including wildlife, pastoralists, off-site communities (water) and indeed the environment. This will only be achieved if there is meaningful involvement of the local communities in the landscape approach, given the better legacy of coexistence over millennia of joint use of the land. This proposed project in the Greater Amboseli landscape in Kenya satisfies the requirements for GEF financing under GEF Biodiversity Focal Area, Strategic Objective one: Improve sustainability of Protected Area systems and two; Mainstream biodiversity, conservation and sustainable use into production landscapes. It will provide a resource governance model that allows communities and conservationists to utilise revitalised skills, and, guided by a knowledge based landscape planning, take advantage of modified policies and market based incentives to balance resource use and resource conservation across the greater Amboseli, to secure a broader range of benefits for the onsite and offsite dependents, in a more equitable and sustainable manner. The project partners (Kenya Wildlife Service, Maasai Wilderness Conservation Trust, African Conservation Centre, Big Life and Nature Kenya) will, according to designated roles and responsibilities; support national efforts to secure conservancy management, set up a series of conservancies across the landscape, map out and secure wildlife dispersal areas, secure connectivity corridors between the core PAs of Amboseli, Tsavo and Chyulu Hills, to offer greater protection of selected species (GEF BD SO 1). The partners will also catalyse a shift from the current sector-focused planning to a more integrated land use planning system; thus increasing productivity of livestock and agriculture while protecting environmental services, including the watershed services of the Chyulu Hills (GEF BD SO2). The project will comprise three complementary components, which will be cost-shared by the GEF and co-financing. Each addresses a different barrier and has discrete outcomes and are defined as follows:
Component 1: Effective governance framework for multiple use and threat removal outside PAs.
Component 2: Landscape based multiple use/management delivers multiple benefits to the widest range of users, reducing threats to wildlife from outside the ecosystem.
Component 3: Increased benefits from tourism shared more equitably.</t>
  </si>
  <si>
    <t>Kenya</t>
  </si>
  <si>
    <t>To mainstream biodiversity conservation and sustainable use into production landscapes in the Greater Amboseli landscape and improve the sustainability of Protected Area systems.</t>
  </si>
  <si>
    <t>Effective governance for multiple use and threat removal outside PAs</t>
  </si>
  <si>
    <t>Landscape based multiple use/management delivers multiple benefits to the widest range of users, reducing threats to wildlife from outside the ecosystem.</t>
  </si>
  <si>
    <t>Increased benefits from tourism shared more equitably.</t>
  </si>
  <si>
    <t>Addressing barriers to the adoption of improved charcoal production technologies and Sustainable Land Management practices through an integrated approach</t>
  </si>
  <si>
    <t>Charcoal is the preferred cooking energy in Uganda (particularly by urban consumers) because of a variety of reasons including: it is affordable by all cadres of society and the only option available for the many low waged urban employees; it is substantially more efficient than wood and burns with very limited smoke, it has high-energy content per unit weight; it has a higher energy density than wood; it is easier to transport than wood and can be easily transported to markets far away from the forest. As a result, many people consider charcoal a relatively modern fuel rather than a traditional one. Government statistics attests to this. According to Uganda Bureau of Statistics, the total nominal value of household consumption of firewood and charcoal increased by 81.6% from UShs. 18.0 billion In 1996/97 to UShs. 32.7 billion In 2005/06. The value of charcoal consumption more than doubled, while the value of firewood consumption increased by 67.7% for the same period. Notwithstanding its popularity, the charcoal sub-sector remains plagued by inefficient production practices, lack of sustainable supplies of woody biomass and inadequate, often conflicting, policy statements. At this rate, the pressure on natural resources will be exacerbated even further as communities produce more charcoal to meet their livelihood demands and urban charcoal consumer demand.
The overall goal of this project is “Improved charcoal production technologies and sustainable land management practices through an integrated approach in Uganda.”  The objective of the project is to secure multiple environmental benefits by addressing the twin challenges of unsustainable utilization of fuel wood (including charcoal) and poor land management practices common in Uganda’s woodland through technology transfer, enhancement of the national policy framework and the promotion of Sustainable Land Management (SLM) and Sustainable Forest Management (SFM) practices. The project consistent with the National Development Plan (NDP) to promote a low carbon emission development path, the National Forestry Policy (2001) that seeks to promote the rehabilitation and conservation of forests, soil and water resources, the National Action Plan (NAP) to combat desertification under the United Nations Convention to Combat Desertification (UNCCD) and other relevant national policy and legal frameworks. The project involves piloting low carbon emission sustainable charcoal technologies and broader sustainable land and forest management practices in four districts: Mubende, kiboga, Nakaseke and Kiryandongo.</t>
  </si>
  <si>
    <t>Uganda</t>
  </si>
  <si>
    <t>Outcome 1.1 Existing &amp; ongoing policy, regulatory and institutional work on sustainable charcoal and land tenure security integrated with new biomass energy strategy (BEST) under development
Outcome 1.2 Improved coordination of institutions managing sustainable charcoal production at pilot 
district level
Outcome 1.3 Improved data collection and monitoring of biomass energy and charcoal production and use (integrated into national database and for use as baseline information in a possible NAMA)
Outcome 1.4 Improved charcoal and biomass guidelines and ordinances at district level
Outcome 1.5 Heightened awareness of new institutional frameworks and ordnances, guidelines and certification schemes at district level</t>
  </si>
  <si>
    <t>Outcome 2.1 Low-carbon charcoal production technologies have successfully replaced inefficient systems in targeted pilot districts
Outcome 2.2 Sustainable charcoal recognized as a viable SME in pilot districts by end of project
Outcome 2.3 Carbon finance is integrated into sustainable charcoal practice in targeted areas
Outcome 2.4 Increased incomes for all charcoal cooperatives involved in project
Outcome 2.5 Technical support for charcoal briquetting producers enhanced</t>
  </si>
  <si>
    <t>Outcome 3.1 Strengthening the capacity of key stakeholders in SFM and SLM best practices and establishment of sustainable woodlots
Outcome 3.2 SLM/SFM knowledge effectively transferred from ongoing SLM Best Practices in the neighboring Cattle Corridor districts replicated in the four target districts</t>
  </si>
  <si>
    <t>Climate Proofing Local Development Gains in Rural and Urban Areas of Machinga and Mangochi Districts - Malawi</t>
  </si>
  <si>
    <t>Inadequate management, weak technical capacity, limited knowledge and insufficient financing hampers efforts to climate proof development interventions in Malawi at the local, regional and national level.  The project aims to empower communities to integrate climate risk considerations into development policies, plans, projects and actions. The project will provide knowledge, tools, capacities and methodologies for the adoption of an ecosystems and community based approach to adaptation, which is more effective in enabling climate vulnerable people to plan for and adapt to the impacts of climate change. Knowledge will be generated and used to formulate comprehensive community-based adaptation plans. Ecological and physical infrastructure measures for water management will be adopted to regulate baseflow and  reduce risk of floods, while mitigating against droughts. In addition, climate smart agriculture and safe post-harvest management technologies and practices will lead to enhanced production, reduction in grain loss and thus increased food security. Replication and sustainability of these initiatives will be secured through mainstreaming climate change considerations and financing into local development programs and a capacitated extension service and district councils.</t>
  </si>
  <si>
    <t>Malawi</t>
  </si>
  <si>
    <t>Using ecological, physical and policy measures to reduce vulnerability to climate change driven droughts, floods and post-harvest grain losses for rural and urban communities of Machinga and Mangochi Districts of  Malawi [reaching over 0.5 million people</t>
  </si>
  <si>
    <t>The impact of ecosystems degradation in aggravating vulnerability to climate change risks and reducing resilience of development gains understood and integrated into key decision-making processes at the local, sub-national and national levels</t>
  </si>
  <si>
    <t>Skills and operational capacity enhanced in the District, EPA and TA level technical officers to support implementation, maintenance and monitoring of the activities under component 1 and to mainstream climate risks into all local development process (skills, legislation, information)</t>
  </si>
  <si>
    <t>Public and domestic water harvesting, storage and distribution reduces climate change driven flooding and regulates availability of water throughout the year in  flood &amp; drought hotspots</t>
  </si>
  <si>
    <t>Rehabilitation of badly degraded forests, protection of riverbanks, lake shores and urban infrastructure</t>
  </si>
  <si>
    <t>Productivity of agriculture supported by adoption of climate smart systems and measures</t>
  </si>
  <si>
    <t>5th Operational Phase of the GEF Small Grants Programme in the Philippines</t>
  </si>
  <si>
    <t>Under the Biodiversity Focal Area, the project will support Strategic Objective (SO) 1: Improving the sustainability of protected area systems and SO-2: Mainstreaming biodiversity conservation and sustainable use into production landscapes, seascapes, and sectors. The project will generate global benefits by leveraging community-based efforts to conserve biodiversity through improving the effectiveness and sustainability of community PAs, an important part of PhilippinesÔÇÖs nationwide system of PAs. To support sustainable use of biodiversity, the project will promote the mainstreaming of biodiversity conservation objectives into agriculture, forest and fishery management practices in production land and seascapes (PLS), through measures such as organic certification for community level and small-scale producers of biodiversity dependent products, improved community-based resource use of non-timber forest products, and community level enforcement measures in near shore fisheries. 
While capacity development is not an explicit objective of this project, the activities in support of Biodiversity SO-1 and SO2 will also help to strengthen the capacities of civil society and community-based organizations, which is consistent with the GEFÔÇÖs long-standing support for strengthening the role of civil society in conservation.</t>
  </si>
  <si>
    <t>Global environmental benefits secured through community-based biodiversity conservation initiatives and actions in selected priority sites in the Philippines</t>
  </si>
  <si>
    <t>Communities_Programme</t>
  </si>
  <si>
    <t>Effective models for community-based governance of protected areas demonstrated</t>
  </si>
  <si>
    <t>Community-managed landscapes and seascapes explicitly integrate biodiversity conservation objectives</t>
  </si>
  <si>
    <t>Alternative biodiversity friendly agriculture, fisheries and forestry products produced and marketed by 30 communities</t>
  </si>
  <si>
    <t>Increased capacity of GEF-SGP stakeholders to diagnose and understand the complex and dynamic nature of global environmental 
problems and to develop local solutions</t>
  </si>
  <si>
    <t>Enhanced capacities of GEF-SGP grantees to monitor and evaluate their projects and environmental trends</t>
  </si>
  <si>
    <t>Mainstreaming biodiversity conservation into the tourism sector in synergy with a further strengthened protected areas system in Cape Verde  CLEARED BY GEF COUNCIL NOVEMBER 5-7, 2013</t>
  </si>
  <si>
    <t>the project will create enabling conditions to mitigate the adverse impacts on biodiversity by the tourism sector in Cape Verde. The frameworks will be developed at national level and tentatively rolled out in four priority islands Santiago, Sal, Boavista and Maio where immediate pressure is greatest and urgent action is required that can be replicated more widely in the future. This urgent action includes at the local level the pending operationalisation of a number of critical terrestrial and marine/ coastal PAs and the piloting of marine biodiversity and artisanal fisheries management together with communities in two selected sites. At the same time the project will harness the opportunities that more sustainable forms of tourism and fisheries offer for biodiversity, protected area management and local community development, and thereby contribute to the consolidation and diversification of Cape Verdes tourism product.</t>
  </si>
  <si>
    <t>Cabo Verde</t>
  </si>
  <si>
    <t>To safeguard globally significant biodiversity in Cabo Verde from current and emerging threats, by enhancing the enabling and regulatory frameworks in the tourism sector and activating a critical further subset of the national protected areas system</t>
  </si>
  <si>
    <t>Biodiversity conservation is mainstreamed into tourism planning and operations at national level and on priority islands.</t>
  </si>
  <si>
    <t>The coastal and marine PA estate in priority islands is expanded and strengthened.</t>
  </si>
  <si>
    <t>Expansion and Strengthening of the Protected Area Subsystem of the Outer Islands of Seychelles and its Integration into the broader land and seascape</t>
  </si>
  <si>
    <t>he project seeks to promote the conservation and sustainable use of coastal and marine biodiversity in the SeychellesÔÇÖ Outer Islands. It will do so by strengthening protected area management in coastal and marine ecosystems in the Outer Islands region of Seychelles and by expanding this sub-system of PAs. The Government has recently refocused its development program for the Outer Islands through a multi-sectoral approach and with a view to economic development. Within this approach, biodiversity and Sustainable land management (SLM) will play a major role in development, and it will also be a determining factor with respect to the type of developments that will be allowed in different sites in this region. In this context, dealing with pressures from competing land uses across the land- and seascape is paramount. At the wider landscape level, this will include the rational allocation of scarce resouces such as land, soil, water in a manner that is compatible with the fragility of ecosystems in the Outer Islands and their ability to render services. SLM will also be promoted through the the restoration of degraded terrestrial ecosystems impacted by unsustainable activities, including the elimination of IAS. As a result of the project, an expanded subsystem of Coastal and Marine Protected Areas (CMPAs) will provide increased protection to an estimated 1,152 ha of land area, plus marine area to be determined. These areas are: (i) South Island Farquhar National Park together with Goelettes Island (Farquhar) and Banc de Sables Special Reserves; (ii) South Island (Poivre) National Park; (iii) Alphonse Managed Resource Use PA (174 ha), and (iv) Desroches Managed Resource Use PA (394 ha). The project will also mprove PA management effectiveness in target sites, mitigating direct threats to biodiversity and maintaining essential ecosystem services. In addition, pressures on natural resources from competing land uses in the wider land- and seascape will be reduced through an integrated natural resource management (INRM) framework. This will result in reduced land conversion in areas important for biodiversity conservation and within ecosystems providing important ecosystem services (water provision and flooding control) as an indirect result of improved land use planning. Also, 60 hectares of degraded ecosystems will be rehabilitated (IAS controlled), and the systemic capacity and financing for promoting sustainable development in the Outer Island through INRM across the land- and seascape will be improved.</t>
  </si>
  <si>
    <t>Seychelles</t>
  </si>
  <si>
    <t>To promote the conservation and sustainable use of coastal and marine biodiversity in the Seychelles’ Outer Islands by integrating a National Subsystem of Coastal and Marine Protected Areas (CMPAs) into the broader land- and seascape while reducing the pressures on natural resources from competing land uses.</t>
  </si>
  <si>
    <t>Management effectiveness is enhanced within a sample of coastal and marine protected areas (IUCN Category I, II and VI) operating under innovative public-private-civil society partnership agreements.</t>
  </si>
  <si>
    <t>Sustainable Development and CMPA management integrated into broader land/seascape in the Outer Islands</t>
  </si>
  <si>
    <t>Strengthening Multi-sectoral Management of Critical Landscapes in Samoa</t>
  </si>
  <si>
    <t>The project objective is to build national and local capacities and incentives to promote effective agro-ecosystems management in Samoa for conservation, increased GHG sequestration and to strengthen local livelihoods. The project contributes to the key indicators of the GEF LD Strategic Objective which is reduce pressures on natural resources from competing land uses in the wider landscape. The project consists of two components: i) Effective national enabling environment to promote effective agro-ecosystem management and ii) Capacities and incentives to undertake sustainable agro-ecosystems management by local communities.</t>
  </si>
  <si>
    <t>Samoa</t>
  </si>
  <si>
    <t>To strengthen local capacities, incentives and actions for integrated landscape management to reduce land degradation and greenhouse gas emissions and to promote conservation whilst enhancing sustainable local livelihoods</t>
  </si>
  <si>
    <t>Communities and farmers are able to undertake and benefit from integrated land and water management on their traditionally owned lands.</t>
  </si>
  <si>
    <t>Strengthened national enabling environment to promote integrated landscape management through local households and communities.</t>
  </si>
  <si>
    <t>Conservation of Critical Wetland Protected Areas and Linked Landscapes</t>
  </si>
  <si>
    <t>Viet Nam</t>
  </si>
  <si>
    <t>To establish new wetland protected areas and to create capacities for their effective management to mitigate existing and emerging threats from connected landscapes</t>
  </si>
  <si>
    <t>NBSAP</t>
  </si>
  <si>
    <t>New wetland PAs and relevant systemic capacities for their effective management established</t>
  </si>
  <si>
    <t>Integrity of wetland PAs are secured within the wider wetland connected landscapes</t>
  </si>
  <si>
    <t>Promotion of Non-fired Brick Production and Utilization in Viet Nam</t>
  </si>
  <si>
    <t>The objective of the Project is to reduce the annual growth rate of GHG emissions by displacing the use of fossil fuels and the usage of good quality soil for brick making through the increased production, sale and utilization of non-fired bricks (NFBs) in Viet Nam.  This objective will be achieved by removing barriers to increased production and utilization of NFBs through 4 components: i) strengthening existing policies, guidelines, standards and codes for NFB production and usage and building the capacity of responsible government personnel to enforce a strengthened regulatory framework; ii) building the knowledge and capacity of NFB production stakeholders and potential NFB users on NFB technology application and the use of NFB products; iii) improving access of SMEs and other potential NFB investors to affordable capital financing for NFB projects; and iv) technical assistance in demonstrating the development of NFB production lines and the use of NFB products in new building and construction projects. The Project will be implemented over a 5-year period and is expected to generate GHG emission reductions through the displacement of coal-fired clay brick kilns. Direct GHG reduction estimates are 383 ktonnes CO2. Indirect emission reductions are 13,409 ktonnes CO2 that is cumulative for a 10-year period after the end of the Project.</t>
  </si>
  <si>
    <t>Reduce the annual growth rate of GHG emissions by displacement of fossil fuel use and the usage of good quality soil for brick making through the increased production, sale and utilization of non-fired bricks (NFBs) in Viet Nam</t>
  </si>
  <si>
    <t>Approval and enforcement of an improved legal framework to encourage NFB production and use, and enhanced government capacity and knowledge to regulate NFB development  and usage</t>
  </si>
  <si>
    <t>Increased availability of technically skilled and qualified local service providers for NFB plants, and enhanced stakeholder knowledge on NFB usage.</t>
  </si>
  <si>
    <t>Improved availability and sustained access to financial support for NFB technology applications</t>
  </si>
  <si>
    <t>Boosted confidence in NFB technology application resulting in an increased market share of NFBs</t>
  </si>
  <si>
    <t>Implementation of the Yellow Sea LME Strategic Action Programme for Adaptive Ecosystem-Based Management</t>
  </si>
  <si>
    <t>Yellow Sea Large Marine Ecosystem is a water body bordered by China, RO Korea and DPR Korea, covering an area of 400,000 km2. Rivers discharge about 1.6 billion tons of sediment and 1,500 billion tones of freshwater into the Yellow Sea. The low flushing rate between Yellow Sea and East China Sea of one every seven years, combined with weak water circulation, makes this sea vulnerable to pollution and its coastal areas highly susceptible to localized pollution discharges. Qingdao, Dalian, Shanghai, Seoul/Incheon (RO Korea) and Pyongyang/Nampo (DRP Korea) are the five cities with over tens of millions of inhabitants bordering the sea. This population replies on the Yellow Sea LME’s ecosystem carrying capacity to provide capture fisheries resources in excess of two million tonnes per year, mariculture over 14 million tonnes per year, support for wildlife, provision of bathing beaches and tourism, and its capacity to absorb nutrients and other pollutants. Yet fishing efforts increased threefold between the 1960s and early 1980s, during which time the proportion of demersal species, such as small and large yellow croakers, hairtail, flatfish and cod, declined by more than 40 percent in terms of biomass. Other major transboundary problems include increasing discharge of pollutants; changes to ecosystem structure leading to an increase in jellyfish and harmful algal blooms; 40 percent loss of coastal wetlands from reclamation and conversions projects. Severe environmental degradation has cost the country approximately nine percent of its gross national income in 2009 . This situation has been further exacerbated by incomplete legislation and insufficient enforcement. The environmental foundation needed to sustain economic growth may be irreversibly altered, and the important human health implications of a deteriorating environment such as increased agriculture and food contamination and air and water pollution, have resulted in a series of efforts to improve the environment. In recent years, the Government aims to establish an ‘ecological civilization’ which indicates readiness for environmental transformation.
The objective of the regional project is to achieve adaptive ecosystem-based management of the Yellow Sea Large Marine Ecosystem bordered by China, RO Korea and DPR Korea by fostering long-term sustainable institutional, policy and financial arrangements for effective ecosystem-based management of the Yellow Sea in accordance with the YSLME Strategic Action Programme (YSLME SAP) adopted by China and RO Korea in 2009. To achieve this objective, the project will support the formation of the YSLME Commission oversee the implementation of the YSLME SAP, innovate institutional arrangements, improve management capacity and quality of function. This includes, developing robust governmental coordination mechanisms, strengthening regulatory mechanisms while strengthening the incentive structure to promote environmental protection, developing mechanisms to link land and sea and resource use to carrying capacity, and systems for the participation of a range of stakeholders. The key benefits of the project include recovery of depleted fish stocks and improved mariculture production and quality; improved ecosystem health; maintenance of habitat areas; strengthened stakeholder participation in management and improved policy making; and skills and capacity significantly developed for region-wide ecosystem-based management. This project is in line with Outcome 2 of the Priority Area of Improved and Sustainable Environment of the UNDAF 2016-2020 in China: more people enjoy a cleaner, healthier environment as a result of improved environmental protection and sustainable green growth.</t>
  </si>
  <si>
    <t>Ensuring Sustainable Regional and National Cooperation for Ecosystem-Based Management</t>
  </si>
  <si>
    <t>Improving Ecosystem Carrying Capacity with Respect to Provisioning Services</t>
  </si>
  <si>
    <t>Improving Ecosystem Carrying Capacity with respect to Regulating and Cultural Services</t>
  </si>
  <si>
    <t>Improving Ecosystem Carrying Capacity with respect to Supporting Services</t>
  </si>
  <si>
    <t>Protect human health and the environment from unintentional releases of POPs originating from incineration and open burning of health care- and electronic-waste.</t>
  </si>
  <si>
    <t>The project objective is to prevent and reduce health and environmental risks related to POPs and harmful chemicals through their release reduction achieved by provision of an integrated institutional and regulatory framework covering environmentally sound Health Care Waste and E-waste management. The project will reduce emissions of UPOPs as well as other hazardous releases (e.g. mercury, lead, etc.) resulting from the unsound management, disposal and recycling of a) Health-Care Waste (HCW), in particular due to substandard incineration practice and open burning of HCW; and, b) Electronic Waste, in particular due to the practice of unsound collection and recycling activities and open burning of electronic waste. The project will achieve this by i) determining the baseline for releases of UPOPs and other hazardous substances (e.g. mercury, lead) resulting from unsound HCW and E-waste practices; ii) conducting facility assessments; iii) building capacity among key stakeholders; iv) implementing BEP at selected model hospitals, health-care facilities (HCFs) and a central treatment facility (CTF); v) introducing BAT and BEP to formal and informal E-waste processors; vi) preparing health care facilities for the use/maintenance of non-mercury devices followed by introduction of mercury-free devices; vii) evaluating facilities to ensure that they have successfully implemented BEP; viii) installing and evaluating BAT technology(ies) at one Central Treatment Facility based on a defined evaluation criteria; and, xi) enhancing national HCWM training opportunities to reach out to additional hospitals/HCFs.</t>
  </si>
  <si>
    <t>Protect human- and environmental health by reducing releases of POPs and other hazardous releases resulting from the unsound management of waste, in particular the incineration and open burning of hazardous health care waste  and electronic waste  by demonstrating and promoting Best Available Techniques (BAT) and Best Environmental Practices (BEP) to soundly manage and dispose of such wastes.</t>
  </si>
  <si>
    <t>UPOPs emissions reduced through support to HCWM initiatives at health-care facility(ies) level, Central Treatment Facility (CTF) level and training institutions.</t>
  </si>
  <si>
    <t>Nat. Policy and regulatory framework strengthened/developed with respect to HCWM and UPOPs emissions</t>
  </si>
  <si>
    <t>Mercury emissions in HCWM sector are reduced.</t>
  </si>
  <si>
    <t>Nat. Policy and regulatory framework strengthened / developed with respect to sequestration, phase-out, storage and disposal of Mercury waste in HCWM sector.</t>
  </si>
  <si>
    <t>Emissions of UPOPs (including new POPs) and POPs reduced through support to e- Waste Management at municipality and national level.</t>
  </si>
  <si>
    <t>National policy and regulatory framework strengthened with respect to E-waste</t>
  </si>
  <si>
    <t xml:space="preserve">Emissions of other associated hazardous substances (mercury, lead, cadmium) reduced through support to E-waste management at municipality and national level. </t>
  </si>
  <si>
    <t xml:space="preserve">National policy and regulatory framework on associated hazardous releases from E-waste processing strengthened. </t>
  </si>
  <si>
    <t>Enhancing national food security in the context of global climate change</t>
  </si>
  <si>
    <t>Kiribati is a nation comprised of 33 atolls (21 inhabited) spread across a vast Pacific Ocean territory. The people of rural Kiribati are largely reliant upon a limited land base and coastal zone fisheries for both nutrition and livelihood.
As the population grows and climate change advances, the security of island resources will be challenged. Already, the ecosystem integrity upon which islanders depend for climate change resilience is being eroded. This is evinced by many factors including deteriorating quality of near-shore fisheries, degraded lagoon health, and reduced freshwater quality. The primary reason for this is that current management regimes for both atoll and lagoon resources are defined by open resource access. There is very little active management, research, and/or regulation to make certain use of lagoon resources is maintained within sustainable limits. The nation has very little experience with the design and implementation of community-based management regimes to incentivize improved and more innovative management techniques. There are few tools in place to support better management of lagoon resource in light of expanding economic use and demand for these resources. This situation challenges resource management both within the lagoon and on the atoll. Climate change will certainly exacerbates an already very high level of vulnerability.
The project objective is to build the adaptive capacity of vulnerable Kiribati communities to ensure food security under conditions of climate change.
To address these challenges and reach the projectÂs objective, the LDCF investment will support the realization of two components and related activities. Both components will be closely aligned so that national and site-based activities are designed to build synergies, increase awareness, and generate much more informed and strategic use of natural resources so that ecosystem integrity is able to continue to function as the foundation of food security needs.
Under Component One, the project will assist Kiribati to address urgent institutional capacity building needs primarily on the national level. This will include helping to set in place an improved regulatory environment, strengthened institutional planning and policy frameworks, and generation of data required to support informed decision-making.
Under Component Two, the project will assist Kiribati to address climate change vulnerabilities by implementing and demonstrating community-based adaptation measures. The project will work on a select number of atolls to set in place models for land and lagoon resources management that is predicated upon informed planning and management processes. The general awareness of rural communities regarding fisheries management and climate change impacts will be increased.  Community-based monitoring systems will be established. This will be used to inform decision-making, serve as an early warning system for climate change impacts, and be linked to island-wide vulnerability assessments. The monitoring system will be linked to national level programming so that national level decision-making benefits from more broad-based information sources. The project will support the generation, adoption, and implementation of model council by-laws designed to be ecosystem inclusive and enhance ecosystem integrity. This will include model regulations for the management of fisheries, including permit and reporting mechanisms for both subsistence, commercial and tourism use of lagoon resources. The project will work with extension officers responsible for both agriculture and fisheries resources. This will include building the capacities of officers, responsible government agencies, island councils, and rural stakeholders through formal training programs utilizing fisheries field schools. Model programs for more sustainable and climate resilient practices will be tested, assessed, and ready for national replication.
All project activity will target the reduction of food security issues by setting in place capacities required for local communities.</t>
  </si>
  <si>
    <t>Kiribati</t>
  </si>
  <si>
    <t>To build the adaptive capacity of vulnerable Kiribati communities to ensure food security under conditions of climate change.</t>
  </si>
  <si>
    <t>Institutional capacity development to reduce vulnerability to climate change-induced food shortages</t>
  </si>
  <si>
    <t>Implementation of community adaptation measures to increase food security</t>
  </si>
  <si>
    <t>Effective and responsive island-level governance to secure and diversify climate resilient marine-based coastal livelihoods and enhance climate hazard response capacity</t>
  </si>
  <si>
    <t>Tuvalu is one of the most vulnerable countries in the world to the impacts of climate change, perhaps even the most vulnerable. Tuvalu atolls are extremely exposed to projected sea-level rise, increases in the severity of cyclones, increases in ocean temperatures and ocean acidification. When combined with considerable development challenges, a narrow resource base economy and chronic capacity constraints, the extremely high levels of vulnerability are likely to have severe long term effects on sustainable development and achievement of the MDGs.
The Government of Tuvalu understands, on behalf of all Tuvaluans, the urgency of addressing its priority development challenges related to adapting to future impacts of climate change.  This project focuses on implementing three such priorities outlined in its NAPA, namely (i) strengthening of community based conservation programmes on highly vulnerable near-shore marine ecosystems, (ii) adaptation to near-shore coastal shellfish fisheries resources and coral reef ecosystem productivity, and (iii) strengthening community disaster preparedness and response potential. These priorities are addressed through the following interlinked Components: 
Component 1 includes activities for building resilience in marine-based livelihoods to climate impacts through an integrated package of measures that seek to enhance traditional fishing practices and food preservation techniques, facilitate a shift in fishing practices from vulnerable reef resources to more resilient pelagic resources, and strengthen community management of reef resources. These adaptation measures will be supported by targeted education, awareness raising and information exchange. 
Component 2: Disaster risk management focuses on improving access to disaster early warning systems for people on outer islands. This includes establishing multiple communication channels, both at the national and outer island levels, to ensure reliable communications in the face of intensifying cyclone events in a changing climate, and building community capacity to take advantage of the improved communication systems. 
Component 3 focuses on integrating locally-specific climate change concerns into existing outer Island Strategic Plans and building capacities of outer island administrations and communities to identify, budget, execute and monitor adaptation investments that are financed by domestic and external resources. This will be supplemented by enhanced awareness among the central government agencies about their existing domestic expenditures on climate sensitive sectors and the adaptation gaps. It is expected that enhanced capacity to guide the future adaptation financing at the outer island level using the climate-smart Island Strategic Plans and to identify gaps and potential adaptation financing at the national level will enable the Government of Tuvalu to effectively combine and sequence available resources to reduce the vulnerability of the country to the impacts of climate change.</t>
  </si>
  <si>
    <t>Tuvalu</t>
  </si>
  <si>
    <t>Resilience of island communities to climate change variability and risks is strengthened through participatory island-level planning, budgeting and execution and community-led investments</t>
  </si>
  <si>
    <t>Marine based coastal livelihoods of Tuvaluan outer islands made resilient to declining productivity induced by climate variability and change</t>
  </si>
  <si>
    <t>Capacity of outer islands enhanced to respond to increasing/intensifying climate induced hydro-meteorological risks</t>
  </si>
  <si>
    <t>Enhanced capacity of communities to access internal/external financing for community-based climate change adaptation through existing participatory development planning processes</t>
  </si>
  <si>
    <t>Supporting civil society and community initiatives to generate global environmental benefits using grants and micro loans in the Mediterranean ecoregion of Chile</t>
  </si>
  <si>
    <t>The Mediterranean ecoregion plays a critical role in the sustainability of Chile’s development. It hosts essential social and cultural values, strategic economic assets and environmental values of global importance. Nevertheless, the pressure exerted by productive activities on the landscape places all of these values, and especially those associated with the global environment, at increasing risk. The sustainability of this region’s ecosystem services, its biodiversity and its economic productivity requires an approach that provides the opportunities, the means and the motivation to community organizations to develop, acquire and/or exercise the financing, knowledge and capacities needed to develop and manage their resources for global environmental and local development benefits.   
To trigger a change process in the ecoregion that increases the sustainability of land use and ecosystem services, uses biodiversity sustainably and sequesters and stores carbon, the project proposes to directly engage around one hundred community-based organizations and local governments in carrying out projects that address local sustainable development issues and contribute to global environmental benefits. These projects will be nested in and aligned with the ecological, economic and social outcomes of landscape-level initiatives, which will be achieved through synergies among the projects leading to greater and more lasting impacts and resiliency. Landscape-level initiatives will themselves be supported by ecoregional and national level institutional mechanisms aimed at providing them with effective knowledge management, monitoring and policy incidence frameworks. These mechanisms will ensure longer term funding and greater coordination of the array of institutional development instruments, both of which will enhance sustainability of the landscape initiatives and their constituent projects.  
This project will cover eight pilot landscapes in the Mediterranean ecoregion comprising two million hectares out of a total of approximately 20 million ha of rural land in the ecoregion (10%). This demonstration will provide sufficient variety and scale to this landscape approach for credible learning and knowledge generation and the production of inputs to policy discussions. Partners in implementation of this project are the main public institutions addressing land and resource use in the ecoregion.</t>
  </si>
  <si>
    <t>Chile</t>
  </si>
  <si>
    <t>To develop, demonstrate and mainstream the delivery of globally significant environmental benefits by community-based organizations in the management of critically endangered landscapes in the Chilean Mediterranean ecoregion.</t>
  </si>
  <si>
    <t>Sustainable management of landscapes for biodiversity conservation</t>
  </si>
  <si>
    <t>Demonstration /promotion of conservation and enhancement of carbon stocks through land use, land use change, and forestry, and local carbon monitoring systems.</t>
  </si>
  <si>
    <t>Maintenance and improvement of flow of forest and agro-ecosystem services to sustaining the livelihoods of local communities</t>
  </si>
  <si>
    <t>Community capacity development and knowledge management</t>
  </si>
  <si>
    <t>Removing Barriers to Promote and Support Energy Management Systems in Municipalities (EMIS) throughout Serbia</t>
  </si>
  <si>
    <t>The project objective is to introduce and support the implementation of municipal Energy Management Systems (EMS), including Energy Management Information Systems (EMIS), throughout Serbia, to increase the energy efficiency investments in public buildings and municipal services and to facilitate their more energy efficient operation in general.</t>
  </si>
  <si>
    <t>Serbia</t>
  </si>
  <si>
    <t>Promote greater investment in energy-efficiency in public buildings and services in the municipal sector in Serbia</t>
  </si>
  <si>
    <t>An enabling legal and regulatory framework to support adoption and effective implementation of municipal energy management systems and related energy efficiency measures.</t>
  </si>
  <si>
    <t>Central  and municipal energy efficiency support units are established and operational and their  capacity is built to establish energy management and information systems (EMIS) at the municipal level</t>
  </si>
  <si>
    <t>At least 10   “best practice” demonstration projects demonstrating the use of  EMS and EMIS for identifying, prioritizing and leveraging financing for municipal EE investments and other related EE measures are successfully implemented with reported results for their first year of operation.</t>
  </si>
  <si>
    <t>Municipal Energy-Efficiency Charter signed by over 80% of all municipalities in Serbia, enhanced public awareness and improved local capacity to implement and manage investments in energy efficiency.</t>
  </si>
  <si>
    <t>Climate risk finance for sustainable and climate resilient rainfed farming and pastoral  systems</t>
  </si>
  <si>
    <t>As climate change evolves, and floods and droughts become more severe and frequent in Sudan, there is a need to find approaches, which can reduce the sensitivity of farmers and pastoralists to increasing rainfall variability. Smallholder rain-fed farmers and pastoralists are particularly vulnerable to climate change and are in desperate need of risk reduction measures. However, limited financial services are available to this high-risk population, to provide them capital for resilient-building activities and insurance companies have failed to provide coverage during extreme weather events. This project will address these issues by supporting the development of a range of financial mechanisms to incentivize investments in climate change adaptation and risk reduction measures in six vulnerable agro-ecological regions of Sudan. To effectively monitor extreme weather risks, LDCF resources will support efficient, robust collection and interpretation of weather/climate information for risk mapping, rainfall forecasting and drought early warning. Simultaneously, funds will be used to support the development of Sudan's first Weather Index Insurance products, which will be strategically combined with microfinance services supporting adaptation-oriented agricultural and livestock practices. To ensure sustainability with these tasks, it is necessary to build the capacity of the National Hydro-Meteorological Services to have the technical and operational capacity to maintain equipment and models long-term. Similarly, regulatory frameworks for financial services must be updated and capacities within the financial/insurance institutions must be built to target small-holder rain-fed farmers and pastoralists. In particular, insurance products must be designed to address residual climate risk, while microfinance products must take into account seasonal payment schedules and pastoral mobility. The timing is right to develop such products because credit services can take advantage of the current legal frameworks and national strategies promoting microfinance services for agriculture in addition to the large amounts of lending capital available. Furthermore, by gaining experience in Weather Index Insurance and recognizing the importance of continuous weather/climate observations, both public and private insurance sectors will serve as important catalysts in supporting sustainable environmental monitoring</t>
  </si>
  <si>
    <t>Sudan</t>
  </si>
  <si>
    <t>To increase climate resilience of rain-fed farmer and pastoral communities in regions of high rainfall variability through climate risk financing</t>
  </si>
  <si>
    <t>Institutional and technical capacity for climate observation, forecasting and early warning strengthened at national and local levels</t>
  </si>
  <si>
    <t>Residual climate risk to rural livelihoods in the states of greatest rainfall variability addressed through parametric insurance products</t>
  </si>
  <si>
    <t>Improved access of vulnerable farmers and pastoralists to financial services for climate change adaptation and disaster risk reduction</t>
  </si>
  <si>
    <t>Sustainable Land Management Programme to Combat Desertification in Pakistan</t>
  </si>
  <si>
    <t>SLMP-II project was approved by the CDWP in March 2015 at a total cost of Rs. 1666.695 million. The project started its operation from September 2015. This project is an up-scaling phase of the SLMP pilot phase project to be implemented in 14 dry land districts in 4 provinces. It will assist the Government of Pakistan to achieve the long-term goal – “to combat land degradation and desertification in Pakistan” with the primary objective - “To promote sustainable management of land and natural resources in the arid and semi-arid regions of Pakistan in order to restore degraded ecosystems and their essential services, reduce poverty, and increase resilience to climate change”.  The project will depend on the strong commitment of the provincial and Federal Governments of Pakistan and the involvement of key stakeholders, in particular those at the community level. The project will deliver three outcomes: Outcome 1: Strong enabling environment at national and provincial levels supports up-scaling of SLM practices; Outcome 2: Effective, targeted and adaptive implementation of SLM Land Use Planning &amp; Decision Support System; Outcome 3: On-the-ground implementation of climate-resilient SLM activities is up-scaled across landscapes. The project will result in successful application of SLM over an area of 800,000 ha in 14 districts covering more than 200 villages. The integrated activities will be performed in Agriculture, Forest, irrigation, livestock, rangelands and soil conservation/stabilization sectors.</t>
  </si>
  <si>
    <t>Pakistan</t>
  </si>
  <si>
    <t>To promote sustainable management of land and natural resources in the arid and semi-arid regions of Pakistan in order to restore degraded ecosystems and their essential services, reduce poverty, and increase resilience to climate change</t>
  </si>
  <si>
    <t>Strong enabling environment at national and provincial levels supports up-scaling of  SLM practices</t>
  </si>
  <si>
    <t>Effective, targeted, and adaptive implementation of SLM Land Use Planning &amp; Decision Support System</t>
  </si>
  <si>
    <t>On-the-ground implementation of climate-resilient SLM activities is up-scaled across landscapes</t>
  </si>
  <si>
    <t>Improving Connectivity in Central Forest Spine (CFS) Landscape (IC-CFS)</t>
  </si>
  <si>
    <t>To increase federal and state level capacity to execute the CFSMP through the strengthening of institutional and operational structures and the piloting of sustainable forest landscape management plans in three tiger-priority landscapes, financed sustainably through the diversification of funding sources for conservation</t>
  </si>
  <si>
    <t>Strengthened institutional capacity of the Federal Government to oversee implementation of the CFSMP, ensuring compliance by sub-national actors, and monitoring impacts upon biodiversity, ecosystems and carbon stocks</t>
  </si>
  <si>
    <t>Enhanced wildlife crime law enforcement and wildlife monitoring capacity emplaced at national and state levels and in target forest landscapes to ensure reduction of wildlife and forestry crime</t>
  </si>
  <si>
    <t>Biodiversity and ecosystem service provision is mainstreamed in forest landscape management in the three priority landscapes via sustainable forest landscape management plans, resulting in maintained status of biodiversity and ecosystem services</t>
  </si>
  <si>
    <t>Corridor establishment increases connectivity of critical ecological linkages identified in the CFSMP and supports carbon emission avoidance and carbon sequestration under SFM practices</t>
  </si>
  <si>
    <t>The socio-economic status of local communities improved and support for conservation increased through the generation of sustainable livelihoods based on wildlife, and the reduction of human-wildlife conflict</t>
  </si>
  <si>
    <t>Adapting natural resource dependent livelihoods to climate induced risks in selected landscapes in Burkina Faso: the Boucles du Mouhoun Forest Corridor and the Mare dOursi Wetlands Basin</t>
  </si>
  <si>
    <t>The project focuses its efforts on the natural resource management sectors in the Boucles du Mouhoun (BdM) Forest Corridor, which runs along the Mouhoun River in the Region of Boucle de Mouhoun, and in the Mare d’Oursi (MdO) Wetlands Basin located in the Region of Sahel. Both are landscapes of strategic importance to conserve water resources and livelihoods’ systems. The main goal is to reduce vulnerability to climate change of local communities’ and build their resilience through an Ecosystem-based Adaptation (EBA) approach. Burkina Faso is projected to be affected significantly by climate change, particularly by the increase of water scarcity. Impacts are already felt by highly vulnerable rural populations, on livelihoods and food production systems. 
The project responds to a priority of the National Action Plan for Adaptation (NAPA). It has a specific focus on strengthening natural and social assets that are vulnerable to climate change, such as the management of forests, soil, fire, natural pasture and wetlands as key social and natural assets that render essential services to people and sustain their economic activities. 
The project aims to achieve three Outcomes: (1) Increased knowledge and understanding of climate variability and change-induced risks in the project targeted areas generated by a customized geo-based agro-ecological and hydrological information system;  (2) The climate resilience of key agro-ecological and hydrological systems and of natural resource dependent livelihoods the BdM and MdO are strengthened by focusing on vulnerable natural and social assets in target project sites; and (3) Climate adaptive management of agro-ecological and hydrological systems in the BdM Forest Corridor and the MdO Wetlands Basin are integrated into key sectoral planning and investment frameworks with focus on local and regional levels.</t>
  </si>
  <si>
    <t>To reduce local communities’ vulnerability to the additional risks posed by climate change and build their resilience with focus on the natural resource management sectors in the Boucle du Mouhoun Forest Corridor and the Mare d’Oursi Wetlands Basin</t>
  </si>
  <si>
    <t>Increased knowledge and understanding of climate variability and change-induced risks in the project targeted areas generated by a customized geo-based agro-ecological and hydrological information system</t>
  </si>
  <si>
    <t>The climate resilience of key agro-ecological and hydrological systems and of natural resource dependent livelihoods in the BdM and MdO are strengthened by focusing on vulnerable natural and social assets in target project sites</t>
  </si>
  <si>
    <t>Climate adaptive management of agro-ecological and hydrological systems in the BdM Forest Corridor and the MdO Wetlands Basin are integrated into key sectoral planning and investment frameworks with focus on local and regional levels</t>
  </si>
  <si>
    <t>Comprehensive Reduction And Elimination Of  Persistent  Organic  Pollutants In Pakistan</t>
  </si>
  <si>
    <t>Persistent Organic Pollutants (POPs) are chemical substances that persist in the environment, can be transported by wind and water, bio-accumulate and pass through the food chain, causing adverse effects to human health and the environment. 
Pakistan signed the Stockholm Convention on Persistent Organic Pollutants (POPs) on 6 December 2001 and ratified the Convention on 14 April 2008. The National Implementation Plan (NIP), submitted on 16 July 2010, provides a policy framework, which lays out the priorities for addressing the specific issues of POPs pesticides and PCBs in Pakistan. To support Pakistan in meeting its obligations under the Stockholm Convention, the NIP priorities that were selected by the GEF UNDP project to be addressed are:  
i) The development and implementation of a regulatory, policy and enforcement system to reduce POPs releases and to regulate POPs waste disposal;  
ii) Capacity building to reduce exposure to and releases of POPs;  
iii) Collection, transport and disposal of 300t of PCB and 1200t of POPs/Obsolete pesticides. 
The elimination of POPs pesticides stockpiles became even more urgent after the 2010 floods which damaged some of the storage sites of hazardous chemicals and pesticides. To ensure environmentally sound disposal of POPs, as part of the project a national disposal/treatment facility is to be upgraded, assessed, tested and operated in compliance with the Stockholm Convention’s BAT/BEP. In the situation that assessments undertaken by the project indicate that disposal at national level will not be technically or economically feasible, the project will support collection, packaging and transportation of POPs waste to a licensed facility abroad, for their environmentally and safe treatment and disposal. 
Based on the inventory survey conducted during the NIP preparation, there are approximately 6,033 MT of obsolete stocks of POPs pesticides (3,800 MT in Punjab, 2,016 MT in Sindh, 48 MT in KPK, 135 MT in Balochistan, 31.5 MT in AJK and 0.5 MT in Northern areas). Large stocks of obsolete pesticides are situated in areas of intensive cash crops/ agricultural activities.  
Objectives of this project are reducing human health and environmental risks by enhancing management capacities and disposal of POPs in Pakistan through:  i) the development and implementation of a regulatory, policy and enforcement system to reduce POPs releases and to regulate POPs waste disposal; ii) capacity building to reduce exposure to and releases of POPs; iii) collection, transport and disposal of 300 MTof PCB and 1,200 MT of POPs pesticides.</t>
  </si>
  <si>
    <t>Reducing human health and environmental risks by enhancing management capacities and disposal of POPs in Pakistan</t>
  </si>
  <si>
    <t>Strengthened POPs regulatory and policy instruments adopted and  POPs management systems for controlling and reducing releases of POPs functional</t>
  </si>
  <si>
    <t>Government enforcement agencies and other organizations involved in regulating POPs management are able to use tools developed for POPs management and network with/regulate main agencies handling POPs.</t>
  </si>
  <si>
    <t>Governance and enforcement particularly on illegal imports framework for controlling POPs improved.</t>
  </si>
  <si>
    <t>Comprehensive National Chemicals Profile improved and updated with enhanced steps taken for better respnse</t>
  </si>
  <si>
    <t>Stakeholder groups aware of sources and prepared to mitigate POPs exposure and releases.</t>
  </si>
  <si>
    <t>Cost effective POPs exposure mitigation undertaken focusing mainly on PCBs.</t>
  </si>
  <si>
    <t>Awareness on POPs pesticides among key target groups, such as decision makers, high/risk occupations etc. raised.</t>
  </si>
  <si>
    <t>Reduced POPs exposure in occupational setting</t>
  </si>
  <si>
    <t>Capacity to undertake POPs disposal projects at provincial level established.</t>
  </si>
  <si>
    <t>Environmentally safe disposal of particularly risky POPs stockpiles and the sound disposal of up 1500 tonnes of POPS Pesticides and PCBs</t>
  </si>
  <si>
    <t>National POPs management and disposal scheme and replication plan developed.</t>
  </si>
  <si>
    <t>Promotion of environmentally sustainable and climate-resilient grid-based hydroelectric electricity through an integrated approach in Sao Tome and Principe</t>
  </si>
  <si>
    <t>The objective of the project is to introduce an integrated energy and ecosystems-based approach to grid/isolated-grid-based mini/small hydro-electricity generation in Sao Tome and Principe by leveraging $ 20.7 million in multilateral and private sector financing over its five-year implementation period. This, in turn, is expected to generate direct global benefits of 137,200 tons of CO2 over the same period and 36,850 tons CO2/yr thereafter in avoided greenhouse gas (GHG) emissions. In addition, in order to ensure the availability of hydro resources for electricity generation (and irrigation for job creation), the project will implement an integrated watershed management approach. It aims at integrating natural resource management with community livelihoods improvement in a sustainable way and within a landscape approach. The project will introduce innovative participative methods of natural resource management, conservation farming and agro-ecology. This will be achieved through watershed level land use planning and implementation of community forests over 6,000 ha, sustainable agricultural land management practices over 10,000 ha, and income generating activities (such as mushrooms, medicinal plants, ecotourism, etc.) for rural communities. This landscape approach will be sustained by a financial mechanism between the private hydroelectricity producers and the upstream communities, based on the maintenance of environmental services (water supply regulation).</t>
  </si>
  <si>
    <t>Sao Tome &amp; Principe</t>
  </si>
  <si>
    <t>To assist the Government in addressing the barriers to significantly increase grid/isolated-grid-connected mini/small hydropower capacity and to sustainably manage the watershed.</t>
  </si>
  <si>
    <t>Streamlined and comprehensive policy and legal/regulatory framework for private sector investment in on-grid/isolated-grid mini/small hydro electricity generation and for integrated watershed management.</t>
  </si>
  <si>
    <t>Promotion of investment in mini/small-hydro through appropriate catalytic financial incentives for project investors.</t>
  </si>
  <si>
    <t>Integrated land use, sustainable forest management and natural resource management provide social benefits and sustain environmental services at the watershed level.</t>
  </si>
  <si>
    <t>Outreach programme and dissemination of project experience/best practices/lessons learned for replication throughout the region/among SIDS countries.</t>
  </si>
  <si>
    <t>India: Preparation of Third National Communication (3NC) to the UNFCCC and strengthening institutional and analytical capacities on climate change</t>
  </si>
  <si>
    <t>The proposed project is in line with India’s commitments to the United Nations Framework Convention on Climate Change (UNFCCC). It aims to enable India undertake activities to prepare its Third National Communication to the UNFCCC according to the guidelines provided by the Conference of Parties (COP) for non-Annex 1 countries (17/CP.8). Based on the experience and lessons learned from the Initial National Communication (INC) and the Second National Communication (SNC), as well as the recommendations from the final evaluation of INC and SNC, the TNC will broaden and consolidate the network of stakeholders, including the researchers, industry, NGOs and the private sector to create a platform for policy interface in key climate change sectors. The activities proposed in the TNC are envisaged to make climate change assessments more policy relevant and enhance India’s capacity to incorporate climate change in its development processes which is in line with the GEF’s climate change mitigation focal area objective (CCM-6) under GEF-5: Enabling Activities: Support enabling activities and capacity building under the Convention. The outcome is: “Adequate resources allocated to support enabling activities under the Convention” and the Outputs are “Countries receiving GEF support for national communication, etc.” &amp; “National communications, etc. completed and submitted to the UNFCCC as appropriate”. In inventory analysis, the TNC will increase the reliability of emission data and put in place a more sustainable inventory process, through a national inventory management system. The project would specifically address the gaps identified in the INC and SNC, particularly on capacity building needs, sector-specific data, developing and refining country specific emission/sequestration factors, and developing integrated vulnerability and adaptation frameworks for identified hotspots that are vulnerable to climate change.</t>
  </si>
  <si>
    <t>To prepare the Third National Communication and other new information required to meet obligations under the UNFCCC</t>
  </si>
  <si>
    <t>---Community-Based REDD</t>
  </si>
  <si>
    <t>Climate</t>
  </si>
  <si>
    <t>Hazard Control/Mitigation</t>
  </si>
  <si>
    <t>UNFCCC</t>
  </si>
  <si>
    <t>Updated report on India’s national circumstances prepared</t>
  </si>
  <si>
    <t>National GHG inventory prepared for the years 2011, 2013 &amp; 2014</t>
  </si>
  <si>
    <t>Impacts and vulnerability assessments, and adaptation measures</t>
  </si>
  <si>
    <t>Measures to mitigate climate change</t>
  </si>
  <si>
    <t>Other information relevant for the preparation of the TNC – Comprehensive description of climate change research, strategies for sustainable National Communication process and communicating climate change to public</t>
  </si>
  <si>
    <t>Scale Up of Access to Clean Energy for Rural Productive and Domestic Uses</t>
  </si>
  <si>
    <t>Brief Description
As per 2011 census, of the 1.21 billion people in India, 833 million (68.8%) live in rural areas. Although a majority of rural households depend on farm income, small land holding and low agricultural productivity make it necessary for farmers to look for additional sources of income. It is estimated that nearly half of India’s rural households are poor in terms of insecure livelihoods options. Lack of access to reliable, affordable and clean energy plagues most rural livelihoods sectors in India.
In recent years, a systematic effort to promote rural livelihoods has been undertaken in India. The focus of these efforts is mostly on horticulture, dairy, poultry, fisheries, handicrafts, and a range of other cottage / village industries, etc. Achieving higher and stable productivity in these rural livelihood sectors generally requires access to a reliable energy supply – electric, mechanical and/ or thermal. However, a large proportion of Indian rural livelihood locations are unserved or underserved with the necessary reliable energy for improving rural livelihoods, in particular grid electricity and LPG. To obtain a reliable electricity supply, many rural livelihoods enterprises turn to expensive-to-operate diesel generators. Biomass fuels are also becoming expensive Renewable energy can provide a more affordable and reliable alternative to diesel generators and inefficient biomass use for rural livelihoods enterprises.
The proposed project aims at demonstrating and developing the market for Renewable Energy Technology Packages for Rural Livelihoods (RETPRLs) in three selected states (Assam, Odisha and Madhya Pradesh). The project will work with carefully chosen RETPRLs for an initial group of rural districts with a strong unserved and underserved energy supply situation for key ongoing rural livelihoods initiatives. The proposed RETPRLs include: solar lighting systems; solar and / or biomass waste – powered micro grids for common facilities; solar irrigation pumps; improved commercial biomass cook-stoves; poultry-litter based biogas plants; poultry litter based briquetting units; solar dryers for vegetables, spices and fish; solar powered milk chillers; and cold rooms for storage of horticultural produce. The target livelihoods sectors include poultry, fisheries, dairy, horticulture, khadi (homespun cloth) and silk weaving, bamboo and commercial cooking (e.g. tea stalls, sweet shops, and street food vendors). The RETPRLs will be developed into carefully integrated packages and then demonstrated, replicated and scaled up by the project. 
Component 1 deals with the development and deployment of key RETPRLs. Under this component, the initial implementation (demonstration) of RETPRLs will be undertaken in 15 clusters, covering 1,500 rural household enterprises; then later the interventions will be replicated to cover 28,500 rural household enterprises.  Component 2 deals with the development of the necessary supply chain for RE technology supply and service providers to enhance rural livelihoods. Component 3 deals with providing policy and regulatory support for RE - rural livelihoods applications. Component 4 deals with the financial support for decentralised RE - rural livelihoods applications.
Over the economic lifetime (10 years) of the RETPRLs deployed with project support, cumulative direct emission reductions will be 662,742 tCO2.</t>
  </si>
  <si>
    <t>Enhancing reliable and affordable clean energy access for rural livelihoods in un-served and undeserved areas</t>
  </si>
  <si>
    <t>Deployment of RE-rural livelihood application packages</t>
  </si>
  <si>
    <t>Increased supply of RE technology and service providers for rural livelihood applications</t>
  </si>
  <si>
    <t>Policy and regulatory support for RE - rural livelihood applications</t>
  </si>
  <si>
    <t>Financial support for decentralised RE - rural livelihood applications</t>
  </si>
  <si>
    <t>Market Transformation and Removal of Barriers for Effective Implementation of the State Level Climate Change Action Plans</t>
  </si>
  <si>
    <t>India launched its National Action Plan on Climate Change (NAPCC) in June 2008. NAPCC represents a multi-pronged, long-term and integrated strategy for achieving key climate change goals for the country: namely, “achieving national growth objectives through a qualitative change in direction that enhances ecological sustainability, leading to further mitigation of greenhouse gas emissions”, and “devising efficient and cost-effective strategies for end-use demand-side management”. The plan identifies eight core “national missions” running through 2017. These eight missions focus on enhancing energy efficiency; increasing the penetration of solar in the total energy mix; developing climate friendly sustainable habitats; a water mission for integrated water resources management; a mission on sustainable agriculture for making it more resilient to climate change; a green India mission for enhancing ecosystem services of forests and for enhancing its carbon sequestration capacity; a mission on Himalayan ecosystem for sustaining and safeguarding the Himalayan glacier and mountain ecosystems; and the last mission is aimed towards developing strategic knowledge base to address the concerns of climate change.
The NAPCC encourages planning and coordination at different levels, especially state (sub-national) level. As of March 2015, 22 states and Union Territories of India have completed their State Level Action Plans on Climate Change (SAPCCs), which define state-level objectives and strategies that are aligned with the objectives of the NAPCC.
At the sub-national level, state governments are responsible for developing state-specific action programmes for the power, transport, industry, buildings and municipal energy efficiency and forestry sectors in line with the NAPCC. There is a need to have greater synergy between national priorities and state-specific strategies, as it requires actions in several sectors that are State subjects and have to be implemented in the States. 
The proposed project aims to transform the market and remove the barriers to effective implementation of the State-Level Climate Change Action Plans with an overall goal to reduce GHG emissions achieved through implementation of RE and EE solutions at the state level as identified in the SAPCCs of the two states. The development objective of the project is to support the effective implementation of specific energy efficiency and renewable energy climate change mitigation actions identified in the State Level Action Plans on Climate Change for Jharkhand and Manipur. 
Component 1 of the project deals with the development of framework for the effective implementation of climate change mitigation options in the SAPCCs. Under this component, project will work with selected states and develop an implementation and MRV framework, which can be shared with other states. The Component 2 focuses on catalysing investments for the application of feasible CCM measures. Under this component, the project will focus on catalysing the investments from both public and private sector stakeholders. Component 3 deals with the capacity development of relevant state government officials in selected states (Jharkhand and Manipur). 
The project interventions, over its useful lifetime, are expected to save 31.97 million MWh of electricity. The expected cumulative direct and indirect emission reductions will be 31.20 million tCO2.</t>
  </si>
  <si>
    <t>To support the effective implementation of specific energy efficiency and renewable energy climate change mitigation actions identified in the SAPCCs for Manipur and Jharkhand</t>
  </si>
  <si>
    <t>Successful and sustainable implementation of priority CCM actions on energy generation and application of EE &amp; RE technologies in the major energy end-use sectors in selected states</t>
  </si>
  <si>
    <t>Enhanced states capability and capacity for identifying, designing, planning, financing and implementing selected RE and EE actions from their SAPCC</t>
  </si>
  <si>
    <t>Enhanced technical capability of state government in integrating climate change concerns within state sectoral development plans and budgets and undertaking MRVs efficiently for SAPCC actions, facilitated inter-state learning and coordination for SAPCCs</t>
  </si>
  <si>
    <t>Implementation of Global and Regional Oceanic Fisheries Conventions and Related Instruments in the Pacific Small Island Developing States (SIDS)</t>
  </si>
  <si>
    <t>Fiji</t>
  </si>
  <si>
    <t>To support Pacific SIDS in meeting their obligations to implement &amp; effectively enforce global, regional &amp; sub-regional arrangements for the conservation &amp; management of transboundary oceanic fisheries thereby increasing sustainable benefits derived from these fisheries</t>
  </si>
  <si>
    <t>Protection of Transboundary Surface &amp; Groundwater Resources in a Changing Climate ​; Sustainable Management of Oceans in a Changing Climate​</t>
  </si>
  <si>
    <t>Marine</t>
  </si>
  <si>
    <t>14.4 Regulate harvesting, overfishing, illegal fishing; 14.7 Increase economic benefits of marine resources to SIDS; ; 14.6 Prohibit and avoid harmful, perverse fisheries subsidies</t>
  </si>
  <si>
    <t>Ecosystem-based management; Transboundary/Regional governance; Target Species; Institutional framework; Knowledge/Data management; Marine and coastal Protected Areas ; ; Community engagement</t>
  </si>
  <si>
    <t>Livelihoods for women</t>
  </si>
  <si>
    <t>Regional Actions for Ecosystem- Based Management</t>
  </si>
  <si>
    <t>Sub-regional Actions for Ecosystem- Based Management</t>
  </si>
  <si>
    <t>National Actions for Ecosystem-Based Management</t>
  </si>
  <si>
    <t>Stakeholder Participation &amp; Knowledge Management</t>
  </si>
  <si>
    <t>Strengthening Management Effectiveness and Generating Multiple Environmental Benefits within and around Protected Areas in Zambia</t>
  </si>
  <si>
    <t>Zambia</t>
  </si>
  <si>
    <t>Biodiversity and carbon sinks of Greater Kafue / West Lunga in Zambia are better protected from threats and effectively managed by local institutions, communities, and economic actors using sustainable forestry and land management practices.</t>
  </si>
  <si>
    <t>Increased management effectiveness and financial sustainability of Greater Kafue and West Lunga PA system</t>
  </si>
  <si>
    <t>Sustainable land and forest management by “Community Conservancies” in GMA buffer areas through selected CBNRM practices.</t>
  </si>
  <si>
    <t>Mainstreaming SLM in Rangeland Areas of Ngamiland District Landscapes for Improved Livelihoods.</t>
  </si>
  <si>
    <t>Project preparation will be initiated by recruiting an international consultant to oversee and coordinate the process and finally consolidate information generated into a standard UNDP/GEF project proposal document. Thematic working groups (TWGs) will be constituted to undertake preparatory activities in 4 broad categories to include 1) range management and sustainable land management 2) marketing of livestock products 3) Legislation, policy and institutions 4) baselines. Terms of reference shall be developed for each TWG and shared with the responsible institutions such as environment, range and forestry, North-West/Okavango/Ngamiland district management, respectively for each theme. These TWGs shall participate in project development workshops, do most of the data collection and information gaps analysis regarding the existing legal/policy environment around the livestock grazing lands and marketing as well as increase awareness through the consultations with other project partners to ensure ownership of project results. Among other things, outputs of the thematic teams will lay foundation for the Ngamiland livestock marketing strategy, bush control program and the project strategy as well as for the recommendations for the amendment of the tribal grazing land policy. The PPG participants will also form the core of the national platform for facilitating debate on rangeland management, markets and bush control issues (which is an output of the project</t>
  </si>
  <si>
    <t>Botswana</t>
  </si>
  <si>
    <t>To mainstream SLM in rangeland areas of Ngamiland District productive landscapes for improved livelihoods</t>
  </si>
  <si>
    <t>Effective range management improves range condition and flow of ecosystem services to support livelihoods of local communities</t>
  </si>
  <si>
    <t>Effective governance framework and markets provide incentives for  livestock off-take and compliance with SLM</t>
  </si>
  <si>
    <t>Reducing vulnerability from climate change in the Foothills, Lowlands and the lower Senqu River Basin</t>
  </si>
  <si>
    <t>LesothoÔÇÖs vulnerability to climate change emanates from its high dependency on the flow of ecosystem goods and services for socio-economic developmentÔÇöparticularly water provisioning and quality regulation, soil formation and fertility maintenance, and rangeland resourcesÔÇöwhich are projected to be disrupted by the effects of climate change and variability. The small landlocked country occupies 30,588km2 of largely grasslands dominated habitats, divided into 4 ecological zones: the lowlands (17%), the foothills (15%), the mountains (59%), and the Senqu River Valley (9%) . Over 80% of productive arable land and the highest population densities are found in the lowlands. The foothills range in elevation from 1,800 to 2,000 metres above sea level along the lower mountain range. The Senqu River Valley (SRV) is a major grassland area marked by shallow soils. The mountain region ranges from 2,000 to 3,400m above sea level and is primarily used for summer grazing; it hosts some unique alpine and sub-alpine habitats of the Drakensburg range. The country is generally considered to be a grassland biome with a limited forest cover along rivers and in selected sheltered mountain hillsides, where dense woodlands were reported at the turn of the 18th century, dominated by Podocarpus, Cussonias, and Eucleas. Most forests, marshes, reed and Cyperus beds have however disappeared, and been replaced by grasslands and/or bare ground.</t>
  </si>
  <si>
    <t>Lesotho</t>
  </si>
  <si>
    <t>To mainstream climate risk considerations in the Land Rehabilitation Programme of Lesotho for improved ecosystem resilience and reduced vulnerability of livelihoods to climate shocks.</t>
  </si>
  <si>
    <t>Increased technical capacity of the Ministry of Forestry, Range and Soil Conservation and relevant departments to apply up-to-date climate science for the management of evolving risks and uncertainty linked to climate change.</t>
  </si>
  <si>
    <t>Communities empowered with skills, knowledge, partnerships and institutions for managing natural resources to reduce vulnerability to climate change and increase resilience of natural and social capital (over 7,000 households with potential for upscaling to cover over 20,000).</t>
  </si>
  <si>
    <t>Over 50,000 ha of land across the Foothills, Lowlands and the Lower Senqu River Basin rehabilitated through operationalization of the climate-smart Land Rehabilitation Programme.</t>
  </si>
  <si>
    <t>National strategies for rangelands and wetlands management strengthened by the integration of climate change/variability and ecosystems management.</t>
  </si>
  <si>
    <t>NSDP mainstreamed into local development strategies to support the constituency-wide adoption of the climate-smart Land Rehabilitation Programme</t>
  </si>
  <si>
    <t>Integrated Landscape Management for Improved Livelihoods and Ecosystem Resilience in Mount Elgon</t>
  </si>
  <si>
    <t>The landscape planning and management processes in the district of Manafwa, Bulambuli and Mbale are done in an integrated manner to reduce land degradation and increase carbon sequestration</t>
  </si>
  <si>
    <t>Local communities are empowered and applying technologies and approaches to reverse land degradation and reduce GHG emissions.</t>
  </si>
  <si>
    <t>Sustainable Land Management in the Qaraoun Watershed</t>
  </si>
  <si>
    <t>The project will set a goal of wise land use on a sustainable long-term basis for the Qaraoun Catchment by developing institutional tools upstream at national level which will provide the Ministry of the Environment and the Ministry of Agriculture as well as related agencies such as the Commission for Development and Reconstruction (CDR), the Ministry of Interior and Municipalities, the Bekaa Governorate, and District Administrations and Municipalities in West Bekaa, Zahle and Rachaya Districts with the know-how, means and mechanisms for promoting sustainable land use as in the best interest of the land owners, farmers and communities as well as the nation. Land-use plans at the landscape level will benefit from the project through the identification of land productivity values and ecosystem services and how they can be protected, and an effective monitoring system will be established to maintain all data up to date and discover any worrying trends before they become irreversible.  At site-specific level, forests, rangelands and arable land that are currently weakly managed and poorly funded will benefit from comprehensive land use plans that will provide information and education as well as livelihoods and financial security. 
The implementation of the proposed project will have an immediate global environmental benefit, albeit on a small scale, through the increased management efficiency of arable land and rangelands and the expansion of the area under forests through land use plans, buffer zones, and riparian strips. This will lead to the restoration of natural productivity and conservation of the habitats of a number of plant and animal species and valuable ecosystems and will secure migratory bird pathways.  As a result, globally significant biodiversity will be conserved and valuable ecosystem services will be safeguarded.
As a result of the significant effort that the project will make on institutional capacity building and the mainstreaming of a sustainability ethic into land use, these benefits will be sustainable.</t>
  </si>
  <si>
    <t>Lebanon</t>
  </si>
  <si>
    <t>Sustainable land and natural resource management alleviates land degradation, maintains ecosystem services, and improves livelihoods in the Qaraoun Catchment</t>
  </si>
  <si>
    <t>Landscape level uptake of SLM measures avoids and reduces land degradation, delivering ecosystem and development benefits in the Qaraoun Catchment</t>
  </si>
  <si>
    <t>Pressures on natural resources from competing land uses in the Qaraoun Catchment are reduced</t>
  </si>
  <si>
    <t>Institutional strengthening and capacity enhancement for promoting sustainable forest and land management in the Qaraoun Catchment through an INRM approach across the landscape</t>
  </si>
  <si>
    <t>Enhancing capacities of  rural communities in the districts  to pursue climate resilient livelihood options in the Sao Tome and Principe districts of  Caué, Me-Zochi, Principe, Lemba, Cantagalo, and Lobata (CMPLCL)</t>
  </si>
  <si>
    <t>São Tomé and Príncipe (STP) is vulnerable to climate-related hazards such as storm-induced flash flooding in rivers and coastal areas. Despite abundant average rainfall, STP has also been experiencing longer episodes of drought, which constitutes a new constraint on food production, particularly in the northern regions. This situation contributes to increased vulnerability of farming communities. Of particular concern are the vulnerable villages of São Tomé districts of Caué, Me-Zochi, Principe, Lemba, Cantagalo, and Lobata (CMPLCL), where rural community livelihoods are most affected by increased climate variability. To date, relief and rehabilitation (reactive actions) have been the focus of disaster management practices in the CMPLCL districts. A sustainable solution to this worsening problem will require a multi-pronged solution including i) developing capacities of the key institutions of relevance to rural development and livelihoods; ii) developing key community-based decision making structures to enhance farming communities’ livelihoods; iii) dissemination of climate resilient livelihoods farming methods in the most vulnerable communities; and iv) promotion of investments to boost communities’ livelihoods against climate risks. Key barriers that need to be overcome include: a) limitations in developing capacities of the key institutions of relevance to rural community livelihoods; b) scarcity of relevant information for planning climate resilient agricultural activities; c) low institutional capacity and coordination both in the private and public sectors; d) high levels of poverty, weak financial capacity of farmers and poor access to credit. 
In response, this LDCF financed project, implemented by the Ministry of Agriculture, Fisheries and Rural Development (MoAFRD) will: i) strengthen the capacity of the CATAP, CIAT, district governments and assemblies, district councils, CSOs and CBOs to support the enhancement of climate resilience of rural community livelihoods; ii) reduce the vulnerability of rural livelihoods to climate risks through climate risks management infrastructures and mechanisms; and iii) design and transfer adaptation strategies to strengthen communities’ climate resilience in the 30 most vulnerable villages of the 6 districts of CMPLCL of São Tomé and Principe. The project is expected to be completed by 2018.</t>
  </si>
  <si>
    <t>To strengthen the resilience of rural community livelihood options against climate change impacts in the São Tomé districts of Caué, Me-Zochi, Principe, Lemba, Cantagalo, and Lobata (CMPLCL).</t>
  </si>
  <si>
    <t>The capacity of the CATAP, CIAT, district governments and assemblies, district councils, CSOs and CBOs strengthened to support the enhancement of climate resilience of rural community livelihoods.</t>
  </si>
  <si>
    <t>Vulnerability of rural livelihoods reduced through climate risks supportive infrastructures and mechanisms.</t>
  </si>
  <si>
    <t>Adaptation strategies are designed and transferred to strengthen communities’ climate resilience in the 30 most vulnerable villages of the 6 districts of CMPLCL of São Tomé and Principe.</t>
  </si>
  <si>
    <t>Strengthening Management Effectiveness and Resilience of Protected Areas to Safeguard Biodiversity Threatened by Climate Change</t>
  </si>
  <si>
    <t>1.	The proposed project aims to transform management and coverage of terrestrial and coastal protected areas in Mexico to alleviate the direct and indirect impacts of climate change on globally significant biodiversity. This will be achieved through a three-pronged approach: development of management systems (monitoring and early warning systems, management decision making tools and sustainable financing) in order to optimize readiness at national level to address the anticipated implications of climate change for the PA system as a whole; expanding PAs in landscapes that are particularly sensitive to climate change, in order to protect refugia and corridors; and building readiness to address specific climate change impacts in vulnerable PAs.</t>
  </si>
  <si>
    <t>Mexico</t>
  </si>
  <si>
    <t>The Mexican Protected Area system is spatially configured and managed to increase resilience to the adverse impacts of climate change on biological diversity</t>
  </si>
  <si>
    <t>Mexican PA system readiness framework effectively safeguards BD.</t>
  </si>
  <si>
    <t>Expansion of PA system to protect important refugia through connectivity and increased resiliency.</t>
  </si>
  <si>
    <t>PA site management effectively reduces climate-related threats to BD as demonstrated through pilot activities and improved METT scores.</t>
  </si>
  <si>
    <t>Increasing resilience of ecosystems and vulnerable communities to CC and anthropic threats through a ridge to reef approach to BD conservation and watershed management</t>
  </si>
  <si>
    <t>1.	The current project will deliver help to reduce the vulnerability of poor people in Haiti to the effects of climate change, while at the same time conserving threatened coastal and marine biodiversity. These benefits are highly interdependent: investments in climate-proofed BD conservation strategies will enable coastal and marine ecosystems to continue to generate Ecosystem-Based Adaptation (EBA) services; while additional investment of adaptation funds in the watersheds which drain into these ecosystems will serve to maximize BD benefits and ecosystem functions, as well as generating EBA benefits for the populations living in the watersheds themselves.</t>
  </si>
  <si>
    <t>Haiti</t>
  </si>
  <si>
    <t>Watersheds and coastal areas in Haiti are spatially configured and managed to increase the resilience of ecosystems and vulnerable communities to climate change and anthropic threats</t>
  </si>
  <si>
    <t>Increased resilience to climate threats in key watersheds and coastal ecosystems.</t>
  </si>
  <si>
    <t>Establishment and management of PAs in the marine and coastal zones of target watersheds</t>
  </si>
  <si>
    <t>Developing an effective multiple use management framework for conserving biodiversity in the mountain landscapes of the High Ranges, Western Ghats, India.</t>
  </si>
  <si>
    <t>The project will conserve globally significant biological diversity in the High Ranges of the Western Ghats. It will put in place a cross-sectoral land use management framework, and compliance monitoring and enforcement system to ensure that development in production sectors such as tea, cardamom and tourism is congruent with biodiversity conservation needs.  The project will seek to establish a conservation compatible mosaic of land uses, anchored in a cluster of protected areas, managed to protect wildlife refugia and corridor areas on production lands. It will catalyze a shift from the current sector-focused land use planning system, which is deficient because it does not account for the adverse cumulative direct and indirect impacts of different production activities across economic sectors on biodiversity. Unless tackled, this situation is likely to lead to the loss of globally significant biodiversity in a key biodiversity area. Furthermore, the land management system will seek to avoid, reduce and mitigate the impacts of roads and other physical infrastructure in ecologically sensitive areas. In this regard, it will ensure that the indirect impacts of development are taken into account in decision making. In parallel, the project will seek to engineer a paradigm shift towards sustainable use of wild resources by local communities, where such use is currently unsustainable or is projected to become so as a result of changes in population and consumption. 
In taking a landscape approach to conservationÔÇöthe project will work both within and outside of protected areas. It is designed to realize GEF Biodiversity Focal Area Strategic Objective One: Improve sustainability of Protected Area (PA) systems by seeking to expand coverage (by 13,400 hectares) and strengthen the management effectiveness of a cluster of PAs (around 26,600 ha) . The project is developing a new paradigm for the management of mountain landscapes, building on PAs. In doing so it will reduce pressures on PAs, and establish a replicable model that will improve the security of other PAs in the PA system in mountain areas. It will also improve conservation and management of forest fragments and other High Value Biodiversity Areas  (HVBAs) in around 59,000 ha of adjacent production lands, thus advancing Biodiversity Strategic Objective Two: Mainstream biodiversity, conservation and sustainable use into production landscapes, seascapes and sectors. The foci production activities include tea and cardamom estates, forest plantations, private tree plantations, homestead agro-forestry, tourism, and urban and peri urban development. These production lands provide habitats vital to the survival of threatened wide ranging fauna, including Tiger, Leopard, Wild Dogs, Elephants and Gaur, amongst others.  
NATIONAL STRATEGIES AND PLANS OR REPORTS AND ASSESSMENTS UNDER RELEVANT CONVENTIONS. 
The project is directly supportive of and consistent with IndiaÔÇÖs national priorities and policies related to global environmental concerns and development. The National Biodiversity Action Plan, 2008  advocates the integration of biodiversity concerns into economic and social development plans and investments. The National Environmental Policy, 2008 prioritizes measures for conserving the mountain ecosystems in the country . The National Forest Policy 1988 stipulates that 60% of the countryÔÇÖs extensive mountainous region need to be under forest and tree cover while the National Wildlife Action Plan, 2008 stipulates expansion of the PA network to incorporate areas of representative biodiversity. Other national policies, legislation and guidelines relevant to this project are: National Water Policy (2002), National Agricultural Policy (2000), National Tourism Policy (1998), Biological Diversity Act (2002), Indian Forest Act (1927), Forest (Conservation) Act (1980), Wildlife (Protection) Act (1972), Environmental (Protection) Act (1986), The Scheduled Tribes and Other Traditional Forest Dwellers (Recognition of Forest Rights) Act (2006), National Conservation Strategy and Policy Statement on Environment and Development (1992), National Action Plan on Climate Change, (2008), and Joint Forest Management Orders and Guidelines. The project is also in consonance with the decisions adopted by the 10th Conference of Parties to the CBD on Mountain Biological Diversity and fulfillment of the Aichi Biodiversity Targets. Further, integrated management of mountain landscapes is identified as a priority area by the GEF-UNDP supported National Capacity Self-Assessment - Thematic Assessment Report on Biodiversity (2007). The project was discussed at length and endorsed as a  priority in the GEF National Dialogue Initiative (NDI)  which was initiated in 2010 and which concluded in September 2011.</t>
  </si>
  <si>
    <t>To protect  biodiversity of the High Range Mountain Landscape of the southern Western Ghats in peninsular India from existing and emergent threats through building an effective collaborative governance framework for multiple use management.</t>
  </si>
  <si>
    <t xml:space="preserve">Effective governance framework for multiple-use mountain landscape management in place </t>
  </si>
  <si>
    <t>Multiple use mountain landscape management is applied securing the ecological integrity of HRML</t>
  </si>
  <si>
    <t xml:space="preserve">Strengthened community capacities for community based sustainable use and management of wild resources </t>
  </si>
  <si>
    <t>Seychelles Protected Areas Finance Project</t>
  </si>
  <si>
    <t>The Seychelles PA system currently consists of 25 PAs (terrestrial, marine and combined) totalling 55,769 ha. In 2011, Government announced its intent to gazette 7 new areas in the Outer Islands; the gazetting of three new areas in the Inner islands (2 of them privately owned) is underway; the only privately owned island group in the Outer Islands is also seeking PA status. This expands the PA system to 149,045 ha, almost tripling the gazetted area. In addition, 15% of the marine area (a further 200,000 sq km) is to be protected as a no-take zone, mostly in near-shore areas. This major expansion is to be financed at least in part through a Debt-for-Nature Swap agreement. However, while the expansion of the PA system creates the potential for improved protection of the Seychelles terrestrial and marine biodiversity, the financial implications of the expansion and the needs for sustainable management of the existing and expanded system have not been properly considered. The management of Seychelles current PA system is split between several different entities, and is neither integrated nor coherent. Individual sites are managed independently of one another. The management of most sites remains sub-optimal, with the exception of two World Heritage Sites (WHSs) managed by Seychelles Islands Foundation (SIF) and the privately owned PAs. The annual financing gap needed to achieve even basic management of the current PA system is calculated at around $1.6M; for optimal management the gap is at least $5 million. The capacity and financing for even basic management of the new areas is not there. This project will therefore put in place a consolidated framework for the financial, operational efficiency and coherency of the current disconnected assemblage of PAs, designing an integrated new National System of Protected Area, with aligned management standards and efficiencies across its constituent PAs, to ensure sustainable financing in the short- and medium-term, and to provide the basis for the expansion of Seychelles protected area estate in the future. Within a rapidly shifting economic and financial environment for Seychelles, two complementary streams of action will be part of this intervention: improving the generation of PA finance through a suite of mechanisms (Component 2), and improving the delivery of conservation benefits through a more effective use of this finance at the systems level (Component 1).</t>
  </si>
  <si>
    <t>To improve the financial sustainability and strategic cohesion of Seychelles protected area system, while also dealing with emerging threats and risks to biodiversity in a shifting national economic environment.</t>
  </si>
  <si>
    <t>Protected Area (PA) investment is fostered and capacity for PA management, at site, institutional and systemic levels, is improved for directing the long-term sustainable financing of the PA system and generating conservation benefits.</t>
  </si>
  <si>
    <t>The overall ability of the PA system to generate reliable revenue is improved, both in view of improving its overall management effectiveness and of catering for the needs of an expanded estate</t>
  </si>
  <si>
    <t>Mainstreaming Biodiversity Conservation and Sustainable Use into NTFP and AFS production practices in Multiple-Use Forest Landscapes of High Conservation Value</t>
  </si>
  <si>
    <t>The project will seek to facilitate a shift from these unsustainable agricultural practices to an approach that conserves the biodiversity (BD) of multiple-use forest landscapes of high conservation value while meeting important social priorities and development goals. To achieve this, the project will focus on the development of a strengthened sustainable use management framework for sustainable non-timber forest products (NTFP) and agro-forestry systems (AFS). NFTP and AFS have been shown to produce conservation benefits, but need to be upscaled to provide significant impacts at the landscape level.</t>
  </si>
  <si>
    <t>The biodiversity of Brazilian multiple-use forest landscapes of high conservation value is conserved through a strengthened sustainable use management framework for non-timber forest products (NTFP) and agro-forestry systems (AFS)</t>
  </si>
  <si>
    <t>Governance and capacity building framework for up-scaling best practices for BD sustainable management and production</t>
  </si>
  <si>
    <t>Market and financial   frameworks for up-scaling for NTFP and AFS production in high-conservation value forest landscapes</t>
  </si>
  <si>
    <t>Nationally Appropriate Mitigation Actions for Low-carbon Urban Development</t>
  </si>
  <si>
    <t>The Project supports the identification, design, and implementation of Nationally Appropriate Mitigation Actions (NAMAs) in the urban sector. NAMAs, consisting of investments in infrastructure supported by capacity building, awareness raising and technical assistance, will contribute to achieving the country’s GHG emission reduction voluntary target while improving urban services and the quality of life of citizens in Kazakh towns and cities.</t>
  </si>
  <si>
    <t>Kazakhstan</t>
  </si>
  <si>
    <t>Support the Government of Kazakhstan in the development and implementation of National Appropriate Mitigation Actions (NAMAs) in the urban sector to achieve voluntary national GHG emission reduction targets</t>
  </si>
  <si>
    <t>Enable participating municipalities to articulate their climate-related priorities, and identified and prioritized urban mitigation actions (urban NAMAs)</t>
  </si>
  <si>
    <t>Put in place the enabling institutional framework to facilitate the implementation of urban mitigation</t>
  </si>
  <si>
    <t>New and additional financing for urban NAMAs levered</t>
  </si>
  <si>
    <t>Identify and finance a pilot urban mitigation action to demonstrate the feasibility of urban emission reduction for future replication</t>
  </si>
  <si>
    <t>GHG emission reductions of implemented urban NAMAs are systematically monitored, verified and reported</t>
  </si>
  <si>
    <t>Kazakh cities and towns are aware of, and have access to, information and guidance on urban NAMAs</t>
  </si>
  <si>
    <t>Market Transformation through Design and Implementation of Appropriate Mitigation Actions in Energy Sector</t>
  </si>
  <si>
    <t>Indonesia’s primary energy supply mix is dominated by fossil fuels, particularly crude oil (47%), followed by coal (27%), natural gas (21%) and less than 5% from renewable resources such as hydropower (2.5%) and geothermal (1%) and biofuel (0.19%). The country has abundant renewable energy resources potential i.e. 29 GW geothermal, 75 GW hydropower, 50 GW bioenergy, 49 GW ocean power, solar insolation of 4.8 kWh/m2/day and wind speed 3-6 m/s. Indonesia is facing long-term challenges to its energy security system. Diversification of primary energy sources is therefore important. 
Based on the final draft (2015) of Indonesia’s First Biennial Update Report (BUR) to UNFCCC, energy sector emits about 512 million tCO2eq or 32.2% of Indonesia’s total GHGs emission. There is urgency in reducing level of emission in energy sector by involving all stakeholders. The Government of Indonesia responds to the issue by enacting notable regulations including Presidential Regulation No. 02/2015 on the Medium-term National Development Plan (RPJMN) 2015-2019 that targets to have 10% to 16% RE contribution in primary energy mix by 2019; 7.5 GW installed capacity of RE; energy saving of 12.7% from BAU 2014 as well as commit voluntarily in 2019 to reduce GHG emissions by 29% of Business as Usual emission trajectory of 2030 through national efforts or by 41% with international assistance. The guideline for implementation is govern by Presidential Decree No. 61/2011 on National Action Plan to reduce greenhouse gas emissions (RAN-GRK) and the Local Action Plan to reduce GHG emissions (RAD-GRK). The listed mitigation actions in the RAN-GRK and RAD-GRK are therefore considered as indicative Indonesia’s Nationally Appropriate Mitigation Actions (NAMAs). 
The objective of “Market Transformation through Design and Implementation of Appropriate Mitigation Actions in the Energy Sector (MTRE3)” project is to support the design and implementation of appropriate climate change mitigation actions in the energy generation and energy end use sectors. It is intended to incrementally support Government of Indonesia to achieve the voluntary GHGs emission target by supporting effective implementation of RAN-GRK and RAD-GRK in Energy Sector. During 5 years of its implementation, the project will put in place enabling environment and removing barriers to sustainable market of renewable energy and energy efficiency. To achieve this purposes, the project will focus its interventions in renewable-based electricity generation and energy efficiency in commercial building interventions. The project will consist of 3 main components: (1) Climate change mitigation options for the RE-based energy generation and energy efficiency; (2) Market transformation through implementation of appropriate mitigation actions; (3) Measurement, Reporting and Verification (MRV) system and national registry for mitigation actions. The implementing partner of the project is the Directorate General of Renewable Energy and Energy Conservation, Ministry of Energy and Mineral Resources. 
In parallel with the GEF funding of USD 8,025,000 for 5 years of implementation, the project will receive co- financing in the form of parallel activities from MEMR amounted of USD 8,000,000 and from UNDP core fund of USD 100,000.</t>
  </si>
  <si>
    <t>To support the design and implementation of appropriate climate change mitigation actions in the energy generation and energy end use sectors</t>
  </si>
  <si>
    <t>Prioritized appropriate mitigation actions in the RE-based energy generation and energy efficiency.</t>
  </si>
  <si>
    <t>Enhanced and sustainable market diffusion of renewable energy and energy efficiency technologies.</t>
  </si>
  <si>
    <t>Accurate measurement and accounting of actual GHG emission reductions from mitigation actions in the RE-based energy generation and energy efficiency.</t>
  </si>
  <si>
    <t>Sustainable forest management to secure multiple benefits in Pakistan's high conservation value forests (SFM)</t>
  </si>
  <si>
    <t>Pakistan is a low forest cover country, with only 5% of land area remaining under forest cover (0.03 ha/capita) . However its great variety reflects the country's physiographic and climatic contrasts, and includes temperate and subtropical coniferous forests, scrub forests, riverine forests, irrigated and linear plantations, and mangroves. The forests (particularly those in the north) deliver crucial ecosystem services to the entire country in the form of natural resources (timber and non-timber forest products), water conservation, disaster prevention, climate regulation, carbon sequestration and harbouring important biodiversity including many globally threatened and endemic species. 
Demand for timber and fuel wood have been the main economic drivers for forest management in Pakistan. These, together with severe overgrazing in many areas have led to significant loss and degradation of the forest resource and lack of sustainability.  Pakistan's forests (which include State-owned, communal or privately owned land) have already undergone extensive de-forestation and remain under severe threat of further deforestation in the order of 27,000 ha/yr. As a result, most forests are modified or semi-natural. According to the Forest Resource Assessment 2010 (FAO), deforestation and forest degradation have caused a reduction of carbon stock in the living above- and under-ground biomass from 330 to 213 million tons from 1990 to 2010, which is an annual decrease of 2.2%. Land use, land use change and forestry (LULUCF) is calculated to contribute 9.7% to Pakistan's carbon emissions. The provincial and other territorial Forest Departments, who are responsible for forest conservation and management, do not have adequate capacity and instruments to address deforestation, which is illustrated by the recent lifting of the ban on timber trade in GilgitÔÇôBaltistan.  
The importance of forests in terms of ecosystem services has started to receive attention at the political level. The national MDG target of increasing forest cover up to 6% by 2015 has driven financial support for central government-funded forestry programmes. However, provincial resources for forestry are limited due to competing demands from agriculture, water and sanitation, health and education. Pakistan is a UN-REDD Partner country, and recently a REDD+ Preparedness Phase Project for Pakistan, has been initiated by the Ministry of Climate Change with financial support from UNDP and UN-REDD through OneUN-JPE (US$ 200,000) and FAO respectively (US$ 109,000), with technical and implementation support from ICIMOD and WWF-Pakistan. The project will help to shape the institutional and regulatory environment for SFM projects supporting REDD+ initiatives in the country that will preserve forests through private sector led carbon sequestration and carbon credit generation.  The REDD+ project provides important pre-conditions to establish PakistanÔÇÖs access to the international carbon market in future.  By the end of 2013, the REDD+ strategy project will complete assessments of data availability and capacity needs, as well as an action plan for MRV.  One of the major outputs of the project is developing the REDD+ Readiness Roadmap for Pakistan, and a Readiness Preparation Proposal (R-PP), a specific format required by the World Bank's Forest Carbon Partnership Facility (FCPF). The R-PP was submitted to FCPF in July 2013 requesting US$ 3.4 million funding (of a total $4.2 million project). The R-PP project document focuses on: (i) preparation of REDD+ Readiness Management Arrangements; (ii) information sharing and dialogues with key stakeholders; (iii) defining consultation and participation process; (iv) assessment of land use, land use change and drivers, forest law, policy and governance; (v) REDD+ strategy options; (vi) REDD+ implementation framework; (vii) social and environmental impact during readiness preparation and REDD+ implementation; (viii) develop a national forest reference emission level; (ix) design system for national forest monitoring and information on safeguards; and (x) design a programme monitoring and evaluation framework. The REDD Readiness Roadmap is planned to be ready by end 2013 and REDD+ capacity building will continue in 2014. 
REDD+ activities have the potential to deliver significant social and environmental co-benefits, however, many participants during the early information sharing and dialogues have also highlighted the potential risks, particularly for forest-dependent communities. Strategic environmental and social issues which must be considered at the REDD+ readiness stage includes biodiversity and ecosystem services; micro-climate; water services and quality; soil condition; food security,  placement of people and fauna, cultural and social problems resulting from migration and immigration, land ownership, land tenure , land accessibility, energy supply and gender equity and other benefits to improve education and health of the people while pursuing growth with low emissions from land use change. Pakistan forest management is decentralized, and governed at provincial level which will probably facilitate processes leading to ownership and control of forest resources, but it complicates transfer of knowledge and access to global facilities including the carbon market and fora for SFM.  
In anticipation of the development of the carbon market, private companies have started to search opportunities to invest in REDD+ projects.  These companies sometimes offer millions of dollars to forest managers in return for contracts covering large areas of land.  This phenomenon has raised the forest manager's eagerness for REDD+, but the reliability and integrity of the "REDD companies" is not always evident.  Forest managers lack the proper knowledge and experience with REDD+ for an adequate response to the advances by these companies and it is clear that framing of this development into policies and regulations is required, as well as successful demonstration of landscape-scale SFM activities on the ground.
This project has therefore been designed to fit seamlessly with and support PakistanÔÇÖs REDD+ initiative. Whilst the R-PP will support preparation of the federal and provincial level strategic and policy framework and national level methodologies and capacities for REDD implementation, this project will take Pakistan's UN-REDD Readiness programme (2011-14) to a practical level through demonstration of sustainable forest management at landscape scale, raising readiness for trading forest emissions reductions in markets and reducing losses of forest cover through enabling further up-scaling of good practice. The project will focus on three target forested landscapes totalling 55,600ha where participatory sustainable forest management approaches will be implemented to secure globally significant biodiversity, carbon benefits and other forest ecosystem services in an integrated way. This will be the first time that such an approach has been piloted at such a scale, and will provide a vital base for capacity building, knowledge sharing and up-scaling. A key element of the project will be to demonstrate financial sustainability for forest management through effective business planning and a variety of funding mechanisms. It will enhance the momentum of the REDD+ initiative and pave the ground for full REDD+ implementation, recognising that it may take several years before private sector led carbon sequestration and carbon credit generation are sufficient to deliver SFM in Pakistan. Without the project, successful demonstration of this landscape-scale approach to sustainable forest management would probably not take place for many years, putting at risk the success of the UN REDD+ implementation in Pakistan. As a result critical forest landscapes of high biodiversity and carbon significance will continue to face the threat of habitat destruction and loss of globally important species and ecosystems and  the capacity, planning, institutional and financial barriers described below will continue to constrain any efforts to mainstream biodiversity into landscape-level land use planning and management.</t>
  </si>
  <si>
    <t>Promotion of Sustainable Forest Management in Pakistan’s Western Himalayan Coniferous, Sub-tropical broadleaved evergreen thorn and Riverine forest (scrub forests) for biodiversity conservation, mitigation of climate change and securing forest ecosystem services</t>
  </si>
  <si>
    <t>Embedding SFM into landscape-scale spatial planning</t>
  </si>
  <si>
    <t>Biodiversity conservation strengthened in and around High Conservation Value Forests</t>
  </si>
  <si>
    <t>Enhanced carbon sequestration in and around HCVF in target forested landscapes</t>
  </si>
  <si>
    <t>Production of sustainable, renewable biomass-based charcoal for the iron and steel industry in Brazil</t>
  </si>
  <si>
    <t>The objective of the proposed UNDP/GEF initiative is to reduce the greenhouse gas emissions from the iron and steel sector in the Brazilian State of Minas Gerais, by (i) developing and demonstrating enhanced, clean conversion technologies for renewable, biomass-based charcoal production, and (ii) implementing an effective, supportive policy framework.  The renewable biomass resources for charcoal production are obtained from existing or new, sustainably-grown eucalyptus plantations.</t>
  </si>
  <si>
    <t>To develop and demonstrate enhanced, clean conversion technologies for renewable, biomass-based charcoal production, supported by an effective policy framework.</t>
  </si>
  <si>
    <t>A policy framework has been implemented to promote the use of renewable biomass-based charcoal by the I&amp;S sector, supported by an internationally recognized system for monitoring achieved GHG emission reductions</t>
  </si>
  <si>
    <t>The technology and human capacity base for clean charcoal conversion in Brazil is strengthened by technical assistance and targeted training.</t>
  </si>
  <si>
    <t>Commercial charcoal production facilities are built under a competitive bidding mechanism to deliver objectively verifiable renewable, biomass-based charcoal and GHG emission reductions.</t>
  </si>
  <si>
    <t>Nationally Appropiate Mitigation Actions in the Energy Sector in Peru</t>
  </si>
  <si>
    <t>The GEF project will strengthen the capacity of the Peruvian government to identify and structure NAMAs in the energy sector, namely to create incentive for investment in new renewable energy facilities connected to the grid (solar, wind, biomass, geothermal and hydro under 20 MW), and the use of renewable energy in isolated systems (solar, biomass, wind and micro-hydro). The project will build upon existing and planned energy sector mitigation efforts, national development policies, and the national NAMA development and implementation framework. The project will establish priorities within the energy sector, define specific NAMAs with clear and achievable mitigation results, and pilot the implementation of four NAMAs in renewable energy generation, both on and off grid.  The project will contribute to the country’s attainment of its voluntary mitigation targets in the energy sector, with an expected direct emission reduction of 962,000 tons of CO2 equivalent and an additional indirect emission reduction of 1,600,000 million tons of CO2e. As a positive side effect, NAMAs will generate national benefits related to national economic growth, poverty reduction, competitiveness and energy security.</t>
  </si>
  <si>
    <t>The objective of the project is to support the government of Peru in the development and implementation of National Appropriate Mitigation Actions in the energy sector</t>
  </si>
  <si>
    <t>Established national and regional GHG emission BAU reference baseline for the energy sector</t>
  </si>
  <si>
    <t>Prioritized mitigation options and MACCs are identified, NAMA Design Documents are developed in the selected sub-sectors (new renewable energy sources both connected and non-connected to the grid), and 4 NAMA activities are ready for implementation</t>
  </si>
  <si>
    <t>Entities related to renewable energy connected to the grid (all technologies excluding large hydro) and (ii) off grid renewable energy sub-sectors are implementing prioritized NAMAs in a piloting phase and contributing to the achievement of Peru’s voluntary mitigation target.</t>
  </si>
  <si>
    <t>Accurate mechanism for measurement and accounting of actual GHG emission reductions from mitigation actions in the energy generation and end-use sector are in place.</t>
  </si>
  <si>
    <t>Small Hydropower-based Mini-grids for Rural Electrification in Congo-Brazzaville</t>
  </si>
  <si>
    <t>The proposed UNDP-GEF project will be complementary to the baseline initiatives as it addresses barriers that are specifically related to the investment in decentralized micro and small hydropower plants, which are not covered under the baseline</t>
  </si>
  <si>
    <t>Congo</t>
  </si>
  <si>
    <t>Pour stimuler les investissements dans les mini-réseaux alimentés par des petites et micro centrales hydroélectriques en vue de l’électrification rurale au Congo-Brazzaville</t>
  </si>
  <si>
    <t>1a. Des politiques et des cadres institutionnels favorables en vue de la construction de mini-réseaux de PCH 
1b. Viabilité financière des mini-réseaux alimentés par des PCH assurée</t>
  </si>
  <si>
    <t>Au moins un mécanisme de financement viable permettant d’appuyer un investissement d’un million de dollars américains</t>
  </si>
  <si>
    <t xml:space="preserve">Confiance améliorée dans la viabilité technique et financière de l’électrification rurale alimentée par des PCH </t>
  </si>
  <si>
    <t>Sensibilisation accrue au potentiel des PCH et au climat d’investissements</t>
  </si>
  <si>
    <t>Sound Management of POPs Containing Waste</t>
  </si>
  <si>
    <t>The five-year project will help Mexico to fulfil its requirements under the Stockholm Convention. Consistent with this objective, the project addresses POPs release sensitive e-waste stream in the recycling, dismantling and treatment processes of electronic waste (e-waste) and the environmentally sound elimination and management of obsolete POPs pesticides stockpiles. To achieve the project objective and outcomes, the project is structured in 6 components: Component 1 focuses on strengthening public policy and institutional capacities that will facilitate minimizing POPs releases particularly relating to e-waste generation and obsolete pesticides stockpiles; Component 2 covers the development of required infrastructure and the demonstration of BAT/BEP technologies in formal and informal recycling facilities with GEF support focused on introduction of international technology and capability; Component 3 addresses risks of POPs exposure through environmentally sound destruction of obsolete pesticides stockpiles and containment/remediation of priority contaminated sites; Component 4 strengthens capacities of State level authorities for inspection, enforcement and operational management, and develops obsolete pesticide management plans to ensure sustainability; Component 5 supports the monitoring and evaluation of the project and dissemination of experience gained; and Component 6 strengthens project management capacity to achieve implementation effectiveness and efficiency.</t>
  </si>
  <si>
    <t>To minimize impacts on health and the global environment through sound chemicals management and reduction of POPs releases and exposure to POPs from e-waste and pesticides management operations in Mexico</t>
  </si>
  <si>
    <t>Materials and Manufacturing</t>
  </si>
  <si>
    <t>12.5 Reduce waste generation through reduction, recycling, reuse; 12.6 Encourage companies to adopt sustainable practices, reporting; 12.4 Achieve environmentally sound chemical, waste management;</t>
  </si>
  <si>
    <t>Waste management; Pollution control; Impact assessment; Management effectiveness of protected areas (METT); Best Available Techniques &amp; Best Environmental Practices (BAT &amp; BEP); Laws enforcement/ Regulation; Institutional capacity building; ---Waste monitoring; Technical capacity building; Demonstration sites/Pilot</t>
  </si>
  <si>
    <t>Large corporations; Small and Medium-sized Enterprises</t>
  </si>
  <si>
    <t>National legal and regulatory framework strengthened to enhance enforcement and compliance capacity for Stockholm Convention (SC) obligations within the country’s overall sound chemicals management framework, in particular potential POPs release from e-waste management and pesticides</t>
  </si>
  <si>
    <t>Development and implementation of State pilot level e-waste management plan in three States:Baja California, Jalisco and Federal District of Mexico City and projection to entire country</t>
  </si>
  <si>
    <t>Demonstration of POPs release minimization in formal recycling and informal recycling of e-waste</t>
  </si>
  <si>
    <t>Provincial POPs pesticides Waste Management Plan establishment and tested in selected provinces</t>
  </si>
  <si>
    <t>Substantial elimination of remaining POPs pesticide stockpiles and POPs wastes in Mexico</t>
  </si>
  <si>
    <t>Promotion of mini &amp; micro-hydro power plants in Congo DR</t>
  </si>
  <si>
    <t>To promote investment in mini and micro hydropower (MHP)-based mini-grids for rural electrification in the Democratic Republic of Congo</t>
  </si>
  <si>
    <t>Dem. Rep. of the Congo</t>
  </si>
  <si>
    <t>Enabling policy and institutional framework for MHP-based mini-grids set up</t>
  </si>
  <si>
    <t>Capacity for delivering turnkey solutions and quality O&amp;M&amp;M services for MHP</t>
  </si>
  <si>
    <t>Improved confidence in the technical and financial viability of MHP-based rural electrification</t>
  </si>
  <si>
    <t>Increased awareness about MHP potential and investment climate</t>
  </si>
  <si>
    <t>Addressing climate change vulnerabilities and risks in vulnerable coastal areas of Tunisia</t>
  </si>
  <si>
    <t>This project proposes a risk-based approach to Climate Change Adaptation by enabling flexible adaptation pathways which will build resilience to climate change and provide maximum co benefits. As tourism is a dominate source of revenue for the region, a set of economic instruments will be devised to signal the existing risks and drive future hotel and private residence development, including investments, away from vulnerable areas. With such an approach, local development plans will be made more risk-based and climate compatible. Both the public and private sectors will serve as important catalysts for adaptation interventions and in supporting coastal monitoring.</t>
  </si>
  <si>
    <t>Tunisia</t>
  </si>
  <si>
    <t>To promote innovative adaptation strategies, technologies and financing options to address the additional risks posed by climate change on populations and key socio-economic sectors in Tunisia’s most vulnerable coastal areas</t>
  </si>
  <si>
    <t>Institutional capacity to plan for and respond to increasing climate change risks in coastal areas is improved</t>
  </si>
  <si>
    <t>Climate change resilience of priority coastal areas enhanced  
through implementation and dissemination of innovative risk reduction measures covering 22 km of coast and 670 hectares of wetland and benefiting 150,000 inhabitants</t>
  </si>
  <si>
    <t>Innovative and sustainable economic instruments established to accelerate country-wide adoption and up scaling of proven coastal adaptation measures</t>
  </si>
  <si>
    <t>Promoting climate resilient community-based regeneration of indigenous forests in Zambias Central Province</t>
  </si>
  <si>
    <t>Climate change – including rising temperatures and an increased frequency of droughts and extreme rain events – is negatively affecting local communities living in rural parts of Zambia. Miombo woodlands provide a range of benefits that increase the resilience of these communities to climate change. Such benefits include regulating and provisioning services. However, miombo woodlands are being degraded as a result of unsustainable land management and exploitation of natural resources. This degradation is exacerbated by the aforementioned effects of climate change. Such effects reduce the capacity of these woodlands to protect vulnerable communities from the increasingly negative impacts of climate change that are threatening their livelihoods. 
Currently, restoration and livelihood development initiatives in Zambia do not adequately take into account climate change-related risks and adaptation needs. Furthermore, the capacity of Zambia’s Forestry Department (FD) to plan and implement appropriate adaptation interventions is hindered by limited institutional and technical capacity.
The preferred solution to the climate change problem in Zambia is to reduce the vulnerability of local communities by: i) enhancing the capacity of the FD and local communities to plan for adaptation to climate change; and ii) implementing adaptation interventions that increase the resilience of miombo woodlands using a community-based approach. However, there are multiple barriers to achieving this preferred solution, including inter alia: i) limited technology for adaptation and sustainable management of miombo woodlands; ii) limited finances for adaptation; and iii) a weak policy environment and institutional capacity for mainstreaming adaptation that is community-based. 
The UNDP-implemented, LDCF-financed project will contribute to overcoming these barriers using an integrated approach. In particular, the project will: i) strengthen technical and institutional capacity of foresters and communities in Central Province to plan and implement climate-resilient agro-forestry and assisted natural regeneration in miombo woodlands; ii) establish robust fire monitoring and management protection plans in all districts in Central Province to maintain regeneration in these woodlands and reduce fire frequency; and iii) replace inefficient charcoal production and wood-saving technologies with efficient systems. Local communities at project intervention sites will be included in the selection and implementation of the activities, with a particular focus on enabling the most vulnerable members of these communities, including women.</t>
  </si>
  <si>
    <t>To promote climate-resilient, community-based regeneration of indigenous forests in Zambia’s Central Province, thereby securing ecosystems goods and services and enhancing the adaptive capacity of local communities.</t>
  </si>
  <si>
    <t>Strengthened technical and institutional capacity of foresters and communities in Central Province to implement appropriate climate-resilient agro-forestry and natural regeneration practices in designated zones.</t>
  </si>
  <si>
    <t>Robust fire monitoring and management protection plans and measures in place in all districts in Central Province to maintain desired regeneration targets and reduce fire frequency by 25-30% annually across the province, within a four-year burning cycle.</t>
  </si>
  <si>
    <t>Energy efficient charcoal production and wood-saving technologies have successfully replaced inefficient systems in targeted areas of Central Province, helping offset pressure on the forests as the climate changes.</t>
  </si>
  <si>
    <t>A landscape approach to the conservation of threatened mountain ecosystems</t>
  </si>
  <si>
    <t>1.	This project will make a paradigm shift in biodiversity conservation and protected area management in Cuba, from a site based approach to a landscape approach that integrates PAs into the surrounding areas. This is necessary in order to protect core refugia for biodiversity, while addressing fragmentation from production practices in the landscape as a whole, and countering threats such as fire and pollution which have their origins in the practices employed in the production landscape. Hence, the strategic landscape approach supported through this project will constitute an innovative approach and contribute to strengthen the management effectiveness of the PA system. The project will focus on threatened mountain ecosystems located in the principal mountain ranges of the country, which are legally considered as Special Sustainable Development Regions (REDS) and managed by Mountain Organisms (multi-institutional entities directed by a Tripartite Commission composed by the Ministry of Agriculture MINAG, the Ministry of Science, Technology and Environment CITMA, and the Ministry of the Armed Forces (MINFAR). It will work across altitudinal gradients reaching from mountain ridges to foothills in order to maintain functional connectivity. The project will take a combined BD SO 1 and SO 2 approach, to strengthen the management of PAs, expand PA coverage and ensure the compatibility of PA management with the conservation of BD in production sectors and landscapes.</t>
  </si>
  <si>
    <t>Biodiversity effectively buffered from current and future threats across mountain landscapes, from the foothills to the mountain ridges</t>
  </si>
  <si>
    <t>Systemic landscape management framework</t>
  </si>
  <si>
    <t>Management effectiveness for core PAs within the context of the landscape as a whole</t>
  </si>
  <si>
    <t>Conservation compatible production systems in threatened mountain ecosystems and conservation corridors leading down to the coast</t>
  </si>
  <si>
    <t>Mainstreaming Biodiversity into Land Use Regulation and Management at the Municipal Scale</t>
  </si>
  <si>
    <t>Since 1994 South Africa has made major strides in protecting its biodiversity having instituted extensive policy reforms and created new institutions at national and provincial levels to manage biodiversity.
There is a need to strike a balance between short-term acceleration of employment opportunities and conservation and sustainable use of biodiversity. Coordinating and supporting the capacity of municipalities to deliver is key to successful realization of the New Growth Path. There are several challenges to achieving this. First, capacity at the municipal scale is very weak, and there is little or no coordination amongst the myriad of institutions that regulate land use. Second, less than 7% of land in South Africa is formally protected which leaves critical biodiversity under threat from degradation and conversion pressure in the absence of effective community based natural resource management. Last but not least, the potential contribution of biodiversity to the Government jobs agenda is not yet clear and thus there is little or no incentive for municipalities to work with landholders to manage land and natural resources in a biodiversity friendly manner.
This project is designed to address these challenges by (a) (a) strengthening coordination and capacity of municipal and other regulatory authorities that regulate land use decisions within municipalities to incorporate criteria to mitigate and offset impacts on biodiversity over and above statutory environments for environmental protection (b) putting in place a cooperative governance framework in partnership with private and communal land owners to better manage land, including providing incentives for landholders to engage in biodiversity friendly practices, while also demonstrating the potential of biodiversity to create jobs and contribute to economic growth. 
The project will work in three district municipalities in global biodiversity hotspots and with very high rates of habitat degradation and conversion, and other pressing needs for action. The Amathole and Ehlanzeni district municipalities are located in the Maputaland-Pondoland-Albany hotspot while the Cape Winelands district municipality is located between the Succulent Karoo and the Cape Floristic Region hotspots.</t>
  </si>
  <si>
    <t>Land and Natural Resource Use Management, Regulation, Compliance Monitoring and Enforcement</t>
  </si>
  <si>
    <t>Conservation and Sustainable use of Biodiversity on Private and Communal Land</t>
  </si>
  <si>
    <t>Conservation and sustainable use of biodiversity in dry ecosystems to guarantee the flow of ecosystem services and to mitigate the processes of deforestation and desertification.</t>
  </si>
  <si>
    <t>This project will contribute to reducing the processes of deforestation and desertification in the Colombian dry forest ecosystem, and will promote the flow of multiple global ecosystem services. The dry forest ecosystem is considered a high conservation priority for the country, and through this project activities will be implemented that will drive the establishment of protected areas (PAs), the implementation of Reduced Emissions from Deforestation and Forest Degradation (REDD+) pilot projects, and sustainable land management (SLM). These and other activities will contribute to the removal of critical political/legal, capacity, and financial barriers that have prevented the effective conservation and sustainable use of this globally important ecosystem. 
The objective of the project is framed within the GEF-5 Biodiversity (BD) and Land Degradation (LD) focal areas.</t>
  </si>
  <si>
    <t>Colombia</t>
  </si>
  <si>
    <t>To reduce the current trend of dry forest deforestation and desertification processes and ensure the flow of multiple global ecosystem services through biodiversity conservation, sustainable land management, and carbon storage.</t>
  </si>
  <si>
    <t>Strengthened implementation of the regulatory and land use planning framework facilitates the reduction of dry ecosystem deforestation and desertification processes.</t>
  </si>
  <si>
    <t>Delivery of multiple global environmental benefits through the declaration of PAs and/or conservation agreements, REDD+ practices, and SLM activities that strengthen the conservation and sustainable use of dry ecosystems.</t>
  </si>
  <si>
    <t>Promoting Utility-Scale Power Generation from Wind Energy</t>
  </si>
  <si>
    <t>The proposed project aims to create conditions for long-term and sustainable wind power development that is an environmental priority and to enable the development of a commercially-viable wind energy industry in Sudan. The project has been designed to play a catalytic role for the transformational scaling-up of renewable energies and other mitigation activities in Sudan</t>
  </si>
  <si>
    <t>To overcome barriers to the market development of utility-scale wind farms in Sudan</t>
  </si>
  <si>
    <t>Grid-connected power generation from wind farm introduced.</t>
  </si>
  <si>
    <t>Policy, institutional and regulatory framework adopted.</t>
  </si>
  <si>
    <t>The wind technology support and delivery system Strengthened.</t>
  </si>
  <si>
    <t>Adaptive learning and replication plan supported.</t>
  </si>
  <si>
    <t>This project is in line with the following CCCD Programme Objectives: i) CD 3 - Strengthening capacities to develop policy and legislative frameworks; ii) CD 4 - Strengthening capacities to implement and manage global convention guidelines; and, to some extent iii) CD 5 – Enhancing capacities to monitor and evaluate environmental impacts and trends. It is a direct response to the GEF-funded National Capacity Self-Assessment (NCSA) project conducted in Fiji during the period of 2006-2010, which, through its endorsement by the National Environment Council (NEC) in early 2010, prioritized cross-cutting capacity issues related to the implementation of the Rio Conventions. It addresses the identified cross-cutting issues including the review and formulation of relevant legislations and policies; the promotion and establishment of cross-sector cooperation; the establishment of proper performance and reporting mechanisms; the establishment of sustainable financing mechanisms; the establishment of a systematic research and monitoring system; the development and the support of relevant training and education; and the strengthening of communication and awareness raising. Through a learning-by-doing process, this project will strengthen the capacities of individuals and institutions involved in environmental management in Fiji to coordinate better, make better decisions addressing global environmental issues and mainstream global environmental issues into national legislation, policies, plans and programmes. Under the first component, the project will focus on assessing and structuring an improved consultative and decision-making process that effectively integrates global environmental objectives into existing national environmental legislation.  The project will support the development of capacities of decision-makers to interpret and agree on how best to govern the environment in Fiji that not only meets national priorities, but also global environmental obligations.  This component will focus on the processes to facilitate these decisions. This component will also include strengthening the process to engage, coordinate and collaborate with non-governmental stakeholders, such as NGOs, civil society, private sector and academia. Under the second component, the project will focus on reconciling and strengthening the set of legislative instruments - inclusive of key national policies and programmes – that are used to govern environmental management and ensure that these instruments are aligned with Fiji’s MEA obligations. This will help Fiji to improve its compliance with various related Multilateral Environmental Agreement (MEAs), particularly the three Rio Conventions.</t>
  </si>
  <si>
    <t>To integrate and institutionalize inter-ministerial decision-making for MEA implementation.</t>
  </si>
  <si>
    <t>Delivering multiple global environmental benefits through sustainable management of production  landscapes</t>
  </si>
  <si>
    <t>1.	The project will support the generation of multiple global environmental benefits (GEBs) in two of the countryÔÇÖs priority ecoregions that are severely threatened by multiples pressures of local production systems. This project proposes an innovative approach to these threats by adopting multi-sector and multi-stakeholder and landscape-wide approaches that recognize the complex interactions that underlie the impacts of local production systems on GEBs. It will achieve this by removing critical barriers related to policies, markets, finance, governance, resource management planning and technical support.</t>
  </si>
  <si>
    <t>Honduras</t>
  </si>
  <si>
    <t>To mainstream biodiversity conservation, sustainable land management and carbon sequestration objectives into production landscapes and sectors in humid broadleaved and dry zone agroecosystems</t>
  </si>
  <si>
    <t>Favorable enabling conditions (policies, markets and finance) exist for delivering multiple global environmental benefits in managed landscapes</t>
  </si>
  <si>
    <t>Multiple global environmental benefits (biodiversity conservation, reduced land degradation, reduced carbon emissions and increased carbon storage) are delivered in production landscapes in the humid broadleaved forest zone (Region 1) and the dry forest agroecosystem of the south and southwest (Region 2)</t>
  </si>
  <si>
    <t>Sustainable management of forest ecosystems in Amazonia by indigenous and local communities to generate multiple environmental and social benefits</t>
  </si>
  <si>
    <t>This project will generate multiple environmental benefits by optimizing the roles of indigenous communities in safeguarding their forests against current and emerging threats, in legally-recognised Original Indigenous Peasant Territores (TIOCs) located within the Amazon region in the north of Bolivia These TIOCs have historically been conserved and sustainably managed by indigenous people, and therefore constitute a form of ÔÇ£indigenous and community conserved areaÔÇØ (ICCA), although they are not formally recognized as PAs or included in the National PA System (even if a number of TIOCs do overlap with formal PAs)  .  Thus the  main focus of the project will be on maximizing the sustainability of non-timber forest product collection (especially Brazil nut) and subsistence forest use by indigenous actors, given the effectiveness of these forms of use in motiving the communities to continue safeguarding their forests. The sustainability of these activities is currently under threat from factors including the loss of other tree species on which Brazil nut pollinators depend when the Brazil nut trees are not in flower, and the decline of populations of mammal species that disperse the Brazil nut seeds, due to unsustainable hunting (in some cases by the nut collectors themselves). This will be complemented by the promotion of sustainable agroforestry and silvopastoral systems in non-forest areas within and around the TIOCs.</t>
  </si>
  <si>
    <t>Bolivia</t>
  </si>
  <si>
    <t>Forest ecosystems of Amazonia are managed by indigenous and local communities (TIOCs) to generate multiple environmental and local benefits that motivate the continued participation of local communities in their protection.</t>
  </si>
  <si>
    <t>Enabling environment at national and regional levels in support of integrated and sustainable management of forests and life systems in Original Indigenous Peasant Territories (TIOCs)</t>
  </si>
  <si>
    <t>Integrated management of natural resources in TIOCs</t>
  </si>
  <si>
    <t>Scaling up the Implementation of the Sustainable Development Strategy for the Seas of East Asia</t>
  </si>
  <si>
    <t>, the project strategizes to increase the areal extent and resilience of ecosystems in selected priorities sites of the eight participating countries and to replicate good practices in the application of ICM tools to new sites (Component 2), supported by enabling poicy, institutional arrangements and legal environments to scale up ICM implementation on the ground (Component 1). Meanwhile, Component 3 will mobilize broader technical and investment support to ICM up-scaling and implementatoin at the local level by strengthening the knowledge base of state of coasts and oceans at local, national and regional levels, and implementation of a series of recognition and certification programs for local governments, ICM professionals, ports, universities and the corporate sector to extend technical services, develop a core human resource base, and catalyze public and private investments and participation in scaling up the implementation of ICM programs.</t>
  </si>
  <si>
    <t>To catalyze actions and investments at the regional, national and local levels to rehabilitate and sustain coastal and marine ecosystem services and build a sustainable coastal and ocean-based economy in the East Asian region, in accordance with the Sustainable Development Strategy for the Seas of East Asia (SDS-SEA).</t>
  </si>
  <si>
    <t>Partnerships in Ocean and Coastal Governance</t>
  </si>
  <si>
    <t>Healthy and resilient marine and coastal ecosystems</t>
  </si>
  <si>
    <t>Knowledge platform for building a sustainable ocean-based blue economy</t>
  </si>
  <si>
    <t>Sustainable Management of Highly Migratory Fish Stocks in the West Pacific and East Asian Seas</t>
  </si>
  <si>
    <t>The Project objective is to improve the management of highly migratory species in the entire West and Central Pacific (WCPF) Convention area by continuing to strengthen national capacities and international participation of Indonesia, Philippines and Vietnam in WCPF Commission activities. This objective will be achieved through three interlinked components on (i) strengthening regional governance of oceanic fisheries; (ii) national fishery management policy and institutional reform; and (iii) regional knowledge sharing in the WPEA. The Project will generate the following outcomes:</t>
  </si>
  <si>
    <t>To improve the management of highly migratory species in the entire West and Central Pacific (WCPF) Convention area by continuing to strengthen national capacities and international participation of Indonesia, Philippines and Vietnam in WCPF Commission activities</t>
  </si>
  <si>
    <t>Regional governance for building regional and national adaptive capacity of Indonesia, Philippines and Vietnam in the management of highly migratory stocks</t>
  </si>
  <si>
    <t>Implementation of policy, institutional and fishery management reform</t>
  </si>
  <si>
    <t>Knowledge sharing on highly migratory fish stocks</t>
  </si>
  <si>
    <t>Global Sustainable Supply Chains for Marine Commodities</t>
  </si>
  <si>
    <t>Overexploitation of marine fisheries is a major global issue and a key driver of changes in the marine environment. Excessive fishing is caused by a variety of inter-acting factors, including the growing global demand for seafood. This project contributes to address key aspects of the market forces that drive overfishing. The project will add to the transformation of the seafood market by mainstreaming sustainability in the value chain of important commodities from developing countries, improving emerging tools such as corporate sustainable purchase policies, sustainable marine commodities platforms, and fisheries improvement projects (FIP), developing national capacities, and generating learning to be shared worldwide. The project will allocate GEF resources strategically to (1) engage major seafood buyers in the main world markets (EU, Japan, US) into responsible sourcing, providing tools to prepare and implement sustainable seafood sourcing policies, (2) adapt the concept of green commodities platforms (currently used in agriculture) to the seafood value chain, implement public-private sustainable marine commodities platforms in Costa Rica, Ecuador, Indonesia and Philippines to generate experience that could be used in other countries, (3) support the stakeholders of these platforms to develop practical experience with fisheries improvement projects and upgrade existing tools for FIP implementation and monitoring, and (4) upgrade existing information platforms to facilitate access to reliable material to value chain stakeholders in support of sound decision making, and  to consolidate project learning and best practices to be disseminate. 
The project target fisheries include tuna, mahi mahi (dorado) and other pelagic fish in the Eastern Pacific Ocean;  tuna in the Western Pacific Ocean; Small Pelagic in Ecuador; Filipino octopus; and blue swimming crab fisheries in Indonesia and The Philippines. The project is an inter-regional intervention. Market engagement and knowledge management are global components. The sustainable marine commodities platforms and FIPs will be implemented, using a participatory approach, in Costa Rica, Ecuador, Indonesia and Philippines.</t>
  </si>
  <si>
    <t>To mainstream sustainability into seafood supply chains through market and policy mechanisms and partnerships with the overarching goal of rebuilding and protecting fish stocks and livelihoods</t>
  </si>
  <si>
    <t xml:space="preserve">Increased global market demand for sustainable certified marine commodities and associated reduction of IUU fisheries </t>
  </si>
  <si>
    <t>Increased pressure on RFMOs and their Contracting Parties to adopt more sustainable and science-based practices for shark and tuna conservation and management measures through engagement of international value chains</t>
  </si>
  <si>
    <t>Increased synergy and involvement of national and international players (i.e., retailers, traders, processors, fishermen and fisheries authorities) in sustainable seafood value chains</t>
  </si>
  <si>
    <t>Increased sustainability scores of marine commodities purchased from project fisheries</t>
  </si>
  <si>
    <t>Reliable and verifiable information of target marine commodities is publically available and is used by value chain stakeholders for decision making and engagement in fishery improvement projects</t>
  </si>
  <si>
    <t>Support to the Cubango-Okavango River Basin Strategic Action Programme Implementation</t>
  </si>
  <si>
    <t>The Cubango-Okavango River Basin remains one of the least human impacted river basins on the African continent. It is situated in remote areas far from the basin countries' capital cities and main centers of economic activities. The basin supports predominantly rural communities, whose livelihoods are dependent on natural resources, subsistence rain-fed agriculture and flood-recession agriculture. As a result, the people of the basin are in general poorer, less healthy, and less well educated than national averages in their respective countries, underscoring the need for economic development in the basin. At the same time, in its present near-pristine status, the river provides significant ecosystem benefits and will continue to do so if managed appropriately. However, pressures are now building to develop the basin's resources to increase incomes and alleviate poverty in the basin population. 
In response to this, UNDP with finance from GEF supported the three countries (Angola, Botswana and Namibia) that share the resources of the Cubango-Okavango River basin to conduct the joint assessment of the basin, including the future water resources development analysis, which led to the production of the Transboundary Diagnostic Analysis; then supported them to agree on a set of transboundary priorities for the sustainable development and management of the basin.  After some negotiations, the set of transboundary priorities were approved by the Cabinet in each country, and jointly endorsed by the Ministers by all three countries as the Strategic Action Programme.  
This project will support the implementation of the Strategic Action Programme for the Cubango-Okavango River Basin. The objective of the project is to strengthen the joint management and cooperative decision making capacity of the Cubango-Okavango River basin states on the optimal utilization of natural resources in the basin, with the aim to support the socio-economic development of the basin communities while sustaining the health of the basin ecosystems. The project has three components. Component 1: Basin Development Management Framework strengthening. Component 2: Environmentally Conscious Livelihoods and Socio-Economic Development Demonstration Projects. Component 3: Integrated Water Resource Management.</t>
  </si>
  <si>
    <t>Strengthening the joint management and cooperative decision making capacity of the Cubango-Okavango River basin states on the optimal utilization of natural resources in the basin, with the aim to support the socio-economic development of the basin communities while sustaining the health of the basin ecosystems.</t>
  </si>
  <si>
    <t xml:space="preserve">Outcome 1: A shared long-term basin development vision and concept of a development space [LFA 2 Output 5.1; LFA1 Outputs 2.3 &amp; 4.2]
</t>
  </si>
  <si>
    <t xml:space="preserve">Outcome 2: Strengthened management framework including enhanced OKACOM mandates
</t>
  </si>
  <si>
    <t xml:space="preserve">Outcome 3: Environmentally-sound socioeconomic development demonstrated in the basin to allow the basin population to improve their socioeconomic status with minimum adverse impacts to and enhanced protection of the basin ecosystem.
[LFA1 Output 4.1; LFA2: Output 5.2; Regional Project Activities B1]
</t>
  </si>
  <si>
    <t xml:space="preserve">Outcome 4: Basin’s capacity to manage transboundary water resources based on the IWRM principles enhanced, supporting the Basin development and Management Framework
[LFA2 Output 5.3; B2]
</t>
  </si>
  <si>
    <t>Achieving Low Carbon Growth in Cities through Sustainable Urban Systems Management in Thailand</t>
  </si>
  <si>
    <t>The 11th National Economic and Social Development Plan (2012-2016) aims to move Thailand towards a low carbon and climate resilient society as one of its 6 development pillars. Important steps have been taken, but progress at the local level on low carbon urban developments is slow. This project therefore aims to strengthen the capacities and processes at local level for bottom-up integrated low carbon development planning and the implementation &amp; sustainable management of low carbon development projects. The 4-year project will focus on low carbon urban systems, in particular waste management and sustainable transport, in 4 cities:  Khon Kaen, Nakorn Ratchasima, Samui and Klaeng, while experiences will be shared with other cities to learn from. The project objective is to “promote sustainable urban systems management in Khon Kaen, Nakorn Ratchasima, Samui and Klaeng to achieve low carbon growth.”  The objective will be achieved by removing barriers to adoption of low carbon development in cities in Thailand  a) Low carbon sustainable urban development planning in 4 cities, which will enable them to formulate and implement low carbon sustainable urban development plans; b) Low carbon investments in 4 cities leading to more energy efficient urban systems,  c) Financial incentives and institutional arrangements to increase volume of investments in energy efficient urban systems by government and private sector. It is estimated that the project direct GHG emissions reductions of 177,708 tons CO2e will be achieved by end of project. Over the lifetime of the technologies deployed with project support, cumulative direct emission reductions will be 1,359,852 tons CO2e.</t>
  </si>
  <si>
    <t>Thailand</t>
  </si>
  <si>
    <t>Promotion of sustainable urban systems management in Khon Kaen, Nakorn Ratchasima, Samui and Klaeng to achieve low carbon growth</t>
  </si>
  <si>
    <t>Small and Medium-sized Enterprises</t>
  </si>
  <si>
    <t>Increased number of Thai cities that have formulated and implemented low carbon sustainable urban development plans</t>
  </si>
  <si>
    <t>Increased number of Thai cities with energy efficient urban systems</t>
  </si>
  <si>
    <t>Increased volume of investments in energy efficient urban systems by government and private sector</t>
  </si>
  <si>
    <t>Developing a market for Biogas Resource Development and Utilization in Guinea</t>
  </si>
  <si>
    <t>The primary energy supply of Guinea consists of 89% biomass, 10% oil and 1% hydro, despite the huge potential of hydro in the country. The greatest RE potential are biomass and hydro followed by wind, solar, and ocean. Current cooking energy systems are inefficient and lead to a massive use of wood. If nothing is done in the current circumstances, this will lead to a massive deforestation.</t>
  </si>
  <si>
    <t>To assist the Government in addressing the barriers to significantly increase the utilisation of biogas resources to meet the energy needs of the country.</t>
  </si>
  <si>
    <t>Streamlined and comprehensive energy policy and legal/regulatory framework for the use of biogas as a sustainable source of renewable energy.</t>
  </si>
  <si>
    <t>Promotion of investment in biogas technology through appropriate catalytic financial incentives for project developers.</t>
  </si>
  <si>
    <t>Programme to sustain a growing market of suppliers and users of biogas and its effluents, leading to overall improved livelihoods.</t>
  </si>
  <si>
    <t>Improving IWRM Knowledge based Management and governance of the Niger Basin and the Iullemeden Taoudeni Tanezrouft Aquifer System (ITTAS)</t>
  </si>
  <si>
    <t>Niger</t>
  </si>
  <si>
    <t xml:space="preserve"> The objective of the project is to improve knowledge-based management, governance and resource conservation of the Niger River Basin and the Iullemeden-Taoudéni/Tanezrouft Aquifers (ITTAS), to support IWRM for the benefit of communities and the resilience of ecosystems</t>
  </si>
  <si>
    <t>The objective of the project is to mainstream a programme of industrial pollution reduction in the Niger River through the launching and promotion of private-sector driven initiatives based on the adoption of environmentally and economically sustainable best practices</t>
  </si>
  <si>
    <t>1.1 IWRM supported by a sound understanding of ground water resources and their linkages with surface water systems
1.2 Introduce systematic and integrated approach of industrial competiveness and environmental/social responsibility to reduce wastewater discharges and pollution loads in the Niger River.</t>
  </si>
  <si>
    <t>Niger Basin Users Associations and National NGOs engaged in basin resources management and conservation for better control of flood/drought/pollution, reduction of pressure on land, forest and biodiversity while improving living conditions of households</t>
  </si>
  <si>
    <t>3.1 Introduce systematic and integrated approach of industrial competitiveness and environmental/social responsibility to reduce wastewater discharges and pollution loads in the Niger River.
3.2 Industrial Competiveness and Environmental/Social Responsibility for reduced wastewater discharges reinforced by legal and policy frameworks</t>
  </si>
  <si>
    <t>National Policies and Institutions, Civil Society Platforms support Niger River Ecosystem based management</t>
  </si>
  <si>
    <t>Operationalizing Protected Area Management Systems in Eritrea</t>
  </si>
  <si>
    <t>The Title is Integrated Semenawi and Debubawi Bahri-Buri-Irrori- Hawakil Protected Area System for Conservation of Biodiversity and Mitigation of Land Degradation.  The project directly addresses BD-1: Improve Sustainability of Protected Area Systems. Biodiversity conservation received limited support in the initial years after independence, as the government focused on addressing pressing human development issues. The government has however, recently refocused its development program with a view to improving environmental management, but the country has no national framework for the management of Protected Areas. The project seeks to address this gapÔÇöthe operationalization of a National Protected Area system. It will do so by establishing the necessary institutional framework and capacity for management, as well as gazetting and operationalising management in the Semenawi and Debubawi Bahri-Buri-Irrori- Hawakil Protected Area cluster, which will provide the initial heart of the PA system. These areas will be zoned into national parks and limited use marine and terrestrial Reserves, covering 110,860 hectares, encompassing areas of highest biodiversity significance. The project will further seek to address threats to biodiversity in immediately surrounding areas, also critical for biodiversity, but where human settlements preclude the establishment of strict protected areas.  Land degradation in these areas poses a critical risk to habitats, and is threatening flora and fauna. A total of 190,777 hectares of land will be designated as  Managed Resource Use PA (IUCN category 6) to contain these pressures. The MRPAs will be managed under a range of co-management agreements between Zoba and national authorities, local communities and the private sector, as suited to the specific management challenges facing different sites. SLM technologies will be promoted to combat land and accompanying habitat degradation, and reduce the vulnerability of the comunities to climate change and poverty, thereby containing the threats to biodversity in this  landscape.</t>
  </si>
  <si>
    <t>Eritrea</t>
  </si>
  <si>
    <t>Create policy and institutional conditions to operationalize the national protected area system</t>
  </si>
  <si>
    <t>Establishment of protected area policy and institutional frameworks to operationalize national protected areas system</t>
  </si>
  <si>
    <t>Emplacement of management capacity and experience required operationalize national protected area system</t>
  </si>
  <si>
    <t>Generation of SLM/SFM capacity required to support national system of protected areas</t>
  </si>
  <si>
    <t>Strengthening the Sub system of Marine Protected Areas</t>
  </si>
  <si>
    <t>This project will apply a system-wide approach to increase the coverage, operational effectiveness and financial sustainability of marine and coastal protected areas in the north coast of Honduras, resulting in improved conservation of globally important marine and coastal biodiversity, improved productive sustainability of fisheries resources of national and regional importance and improved livelihood sustainability among fisher populations and others that depend directly and indirectly on coastal and marine resources. 
As such, the project will contribute to Outcome 1.1 under the GEF5 Biodiversity Focal Area, which aims to improve the management effectiveness of new and existing protected areas and deliver increased PA coverage of currently unprotected ecosystems. It will also thereby contribute to Goal 1.1 of the Programme of Work on Protected Areas of the CBD, "To establish and strengthen national and regional systems of protected areas integrated into a global network as a contribution to globally agreed goals", Goal 1.2 "To integrate protected areas into broader land- and seascapes and sectors so as to maintain ecological structure and function", Goal 1.4 "To substantially improve site-based protected area planning and management" and Goal 1.5 "To prevent and mitigate the negative impacts of key threats to protected areas".</t>
  </si>
  <si>
    <t>To promote the conservation of biodiversity through the expansion of the effective coverage of marine and coastal protected areas in Honduras</t>
  </si>
  <si>
    <t>Increased coverage of marine and coastal PAs</t>
  </si>
  <si>
    <t>Improved management effectiveness of marine and coastal PAs in protecting BD against threats</t>
  </si>
  <si>
    <t>Financial sustainability of marine and coastal PAs</t>
  </si>
  <si>
    <t>Mainstreaming sustainable use of biodiversity in production practices of small producers to protect the biodiversity of high value conservation forests in the Atlantic Forest, Yungas and Chaco</t>
  </si>
  <si>
    <t>This project will protect high-biodiversity value forest in three globally significant forest ecosystems (Upper Parana Atlantic -UPAF, Yungas and Chaco) in Argentina. It will build on an existing land-use planning and incentive framework that restricts land-use in forested areas (the Native Forest Law). It will overcome current governance and market constraints to optimize the Law´s contribution to reduce conversion and degradation of native forests, increase restoration and foster connectivity. It will mainstream sustainable-use of biodiversity, principally non-timber forest products (NTFP), in management plans developed under the Forest Law, and build capacities of small-scale farmers for biodiversity-based production combined with low impact agroforestry systems near high conservation value forest.  It will facilitate access to existing finance mechanisms and subsidies for NTFP and improve supply chains and access to markets for biodiversity friendly products. To maintain production within ecosystem limits it will strengthen the regulatory and enforcement of sustainable-use of forest biodiversity at the provincial and national level. In doing so the project will address threats to biodiversity from existing small-holder production practices while increasing the viability of biodiversity-based land-uses, preventing migration of farmers and providing a buffer to forest areas under strict conservation.</t>
  </si>
  <si>
    <t>Argentina</t>
  </si>
  <si>
    <t>Strengthening the management framework for sustainable use of biodiversity1 to increase the protection of high conservation-value forests in Argentina</t>
  </si>
  <si>
    <t>Sustainable use models of native forest biodiversity in areas of high conservation- value in 3 ecosystems</t>
  </si>
  <si>
    <t>Markets and financing mechanisms to ensure economic and social sustainability of Sustainable Management of NTFPs of the native forest</t>
  </si>
  <si>
    <t>Governance framework at national and provincial levels for sustainable management of NTFP of native forests landscapes</t>
  </si>
  <si>
    <t>Strengthening the effectiveness of the National Protected Area System by including a landscape approach to management.</t>
  </si>
  <si>
    <t>This project will consolidate a shift in the way that PAs in Uruguay are planned and managed, from their current situation that keeps them largely functionally isolated within a highly modified landscape to one in which they merge gradually, and are integrated into, the wider landscapes that surround them; and where the management of the PAs and that of the surrounding landscape is progressively harmonized. This is increasingly necessary as expansion of commercial monocultures and intensified production systems (in the agriculture, livestock and forestry sectors  is making the landscapes surrounding PAs increasingly hostile to BD and accentuating their biological isolation, while at the same time increasing the threats posed to native species and ecosystems by invasive alien species (IAS). Phenomena associated with climate change are leading to increased threats to natural habitats from fire, and to modifications of the relative equilibrium between productive practices and biodiversity that characterize traditional production systems. The project will fill a programmatic gap and bridge the landscape-PA divide,  thereby build upon and optimising other investments by GEF in the country, namely the GEF/UNDP project ‘Catalyzing the implementation of Uruguay’s National Protected Area System’ and the GEF/IBRD project ‘Rural Development and Biodiversity Management. It will take advantage of the opportunity presented by the country’s new policies on spatial land use planning to harmonize, at central and site levels, policies related to environmental protection, so as to incorporate the landscape approach to management, strengthening the effectiveness of PAs as nuclei for the conservation of globally important species and ecosystems.</t>
  </si>
  <si>
    <t>Uruguay</t>
  </si>
  <si>
    <t>The Uruguayan Protected Areas System incorporates a landscape approach to management, strengthening the effectiveness of PAs as nuclei for the conservation of globally important species and ecosystems</t>
  </si>
  <si>
    <t>System level Protected Area frameworks consolidated to adopt the landscape approach</t>
  </si>
  <si>
    <t>Protected area  management integrated with  adjacent landscapes</t>
  </si>
  <si>
    <t>POPs Legacy Elimination and POPs Release Reduction Project</t>
  </si>
  <si>
    <t>The objective of the project is to protect human health and the environment globally as well as locally through addressing POPs legacies including elimination of POPs Pesticide and PCB stockpiles, and initiating clean up of associated POPs and chemical pollutant contaminated sites, as well as dealing with longer term PCB phase out consistent with the country’s Stockholm Convention obligations,  reducing U-POPs release in major industrial sectors , and providing targeted institutional, regulatory  and technical capacity strengthening, all within a sound chemicals management framework.  The project is directed by the Ministry of Environment and Urbanization.  It will meet this objective by eliminating a large POPs pesticide stockpile consisting of 3,000 t of pure HCH and associated high concentration POPs waste and at least 350 t of PCB stockpiles as well as supporting assessment, cleanup and monitoring of priority POPs contaminated sites involving representative range of site contamination situations, remediation approaches and clean-up financing modalities..  The project will also demonstrate the sustainable treatment of up to 150 cross contaminated PCB transformer units by means of de-halogenation technologies, will provide technical assistance for setting up a national plan for treatment of PCB contaminated transformers, and will provide technical assistance for the establishment of BAT/BEPs among priority U-POPs emitting sectors  Additionally the project will support the qualification of needed hazardous waste infrastructure and national technical capability for the ongoing management of POPs and other chemical hazardous wastes as well as supporting the strengthening of institutional and regulatory capacity within an overall chemicals management framework.</t>
  </si>
  <si>
    <t>Turkey</t>
  </si>
  <si>
    <t>Protection of health and environment through elimination current POPs legacies, ensure longer term capacity to manage POPs into the future consistent with international practice and standards, and integrate POPs activities with national sound chemicals management initiatives.</t>
  </si>
  <si>
    <t>Elimination and infrastructure removal from remaining POPs pesticide storage sites</t>
  </si>
  <si>
    <t>Elimination of high concentration PCBs and PCB contaminated equipment stockpiles.</t>
  </si>
  <si>
    <t>Qualification of existing and developing POPs destruction facilities</t>
  </si>
  <si>
    <t>Implementation of national PCB regulation</t>
  </si>
  <si>
    <t>Systematic approach for the analytical determination of PCB in electrical equipment, labelling and inventory</t>
  </si>
  <si>
    <t>Development and adoption of national PCB equipment treatment, phase out and retirement plan</t>
  </si>
  <si>
    <t>Improvement of storage and maintenance of cross contaminated PCB equipment</t>
  </si>
  <si>
    <t>Determination and verification on an enterprise level of source and technology specific U-POPs emissions</t>
  </si>
  <si>
    <t>Provision of training and technical assistance on BAT/BEP for priority industrial sectors</t>
  </si>
  <si>
    <t>Development of a national U-POPs release reduction plan</t>
  </si>
  <si>
    <t>Demonstration of BAT/BEP in industrial priority source categories</t>
  </si>
  <si>
    <t>Implementation of the “Soil Pollution Control and Point-Source-Contaminated Sites Regulation”</t>
  </si>
  <si>
    <t>Outcome 4.2: : Undertaking priority POPs contaminated sites assessments and clean up measures under the “Soil Pollution Control and Point-Source-Contaminated Sites Regulation”</t>
  </si>
  <si>
    <t>Legislative framework updated and adopted consistent with convention obligations adopted.</t>
  </si>
  <si>
    <t>Strengthened technical capacity including  operational POPs monitoring, supporting analytical capability, and planning related research and development capability</t>
  </si>
  <si>
    <t>Development and implementation of modern tools for a national sound chemicals management framework</t>
  </si>
  <si>
    <t>Monitoring, learning, adaptive feedback, outreach, and evaluation.</t>
  </si>
  <si>
    <t>Mainstreaming Biodiversity Conservation and Sustainable Land Management into Production Practices in all Bioregions and Biomes in Paraguay.</t>
  </si>
  <si>
    <t>1.	This project will conserve globally significant biodiversity and secure the ecological functions and resilience of the Upper Paran├í Atlantic Forest ecoregion --targeting the Multiple Use Landscape (MUL) framed by the Departments of Amambay, Canindey├║ and Upper Paran├í in Eastern Paraguay. This landscape harbours numerous important forest habitat blocks of various sizes on production lands. The project will adapt the different production practices occurring within this area to ensure they are more compatible with biodiversity conservation and sustainable land management. Interventions have been designed to reduce pressures on the ecosystem from land clearance, agrochemical runoff into water sources, and the production of charcoal which are leading to forest clearance and fragmentation and causing pollution.</t>
  </si>
  <si>
    <t>Paraguay</t>
  </si>
  <si>
    <t>The biodiversity and ecosystem functions of the Atlantic Forest eco-region is protected from existing and emerging threats from multi-sectoral production practices and is a model for replication across the country’s bioregions and biomes.</t>
  </si>
  <si>
    <t>Effective governance framework for biodiversity conservation and SLM in multiple use landscapes</t>
  </si>
  <si>
    <t>Financial and market incentives framework to promote biodiversity and sustainable land management within the target multiple-use landscape</t>
  </si>
  <si>
    <t>Strengthened implementation of land set aside system and sustainable production practices</t>
  </si>
  <si>
    <t>Sustainable land use management in the drylands of North-west of Argentina</t>
  </si>
  <si>
    <t>The project will promote the sustainable management of land in the arid and semi-arid ecosystems of the northwest of Argentina to address increasing loss of ecosystem functions and services in an area characterised by high land degradation and poverty levels. It will promote the incorporation of sustainable land management into on-going government programmes to improve rural livelihoods by implementing sustainable land management (SLM) practices within targeted landscapes and developing provincial and national capacities and governance frameworks for replication at scale. This will include incorporating SLM approaches and integrated natural resources management (INRM) into provincial landuse plans and setting up multi-sector platforms to facilitate coordination between competing environmental, social and economic objectives. In doing so it will reduce conflicting land-uses and improve the sustainability of land management so as to maintain the flow of agro-ecosystem services to sustain the livelihoods of local communities. Further it will develop an effective and comprehensive decision-support system for planning, monitoring and evaluation of SLM at the provincial and nationals providing critical information to influence investment and increase efficiencies.</t>
  </si>
  <si>
    <t>A framework for Sustainable Land Management implemented to mitigate land degradation, maintain ecosystem services and improve the quality of life of the rural populations of the drylands of Northwest Argentina</t>
  </si>
  <si>
    <t>SLM practices implemented to avoid and reduce soil degradation in the environmental hotspots of the three target arid ecoregions covering 1,480,000 ha.</t>
  </si>
  <si>
    <t>Enabling framework to plan, monitor and adapt land management at the ecoregional level developed.</t>
  </si>
  <si>
    <t>Mauritius Ecovillage:  Mainstreaming Biodiversity into Tourism Sector Development in sensitive Coastal Ecosystems</t>
  </si>
  <si>
    <t>To mainstream the conservation and sustainable use of biodiversity and ecosystem services into coastal zone management and into the operations and policies of the tourism and physical development sectors in the Republic of Mauritius through a ‘land- and seascape wide’ integrated management approach based on the Environmental Sensitive Areas’ (ESAs) inventory and assessment.</t>
  </si>
  <si>
    <t>Threats to biodiversity and ecosystem function are addressed by ensuring that marine and coastal Environmentally Sensitive Areas (ESAs) are an integral part of planning and implementation mechanisms relating to coastal development and the tourism sector.</t>
  </si>
  <si>
    <t xml:space="preserve">Threats to marine and coastal biodiversity are mitigated and fishery resources protected in at least 20,000 ha of seascapes, through the improved management of MPAs and no-take zones. </t>
  </si>
  <si>
    <t>Erosion control and ecosystem services restoration: erosion and soil loss are reduced in 200 ha of erosion-prone water sheds; and ecosystem services are restored in 100 ha of coastal wetlands.</t>
  </si>
  <si>
    <t>Strengthening Liberias capability to provide climate information and services to enhance climate resilient development and adaptation to climate change</t>
  </si>
  <si>
    <t>The objective of this project is to strengthen Liberia’s climate-related monitoring capabilities including enhancing early warning systems and the knowledge base in order to effectively respond to and plan for climate risks and impacts. 
This objective will be achieved by delivering 3 integrated and complementary set of outcomes. The 1st outcome is focused on increasing the capacity of hydro-meteorological services and associated networks to monitor and predict extreme weather and climate-related hazards and climate trends. The 2nd outcome is focused on the development and effective use of tailored climate, environmental and socio-economic data to produce information to enable informed decision-making both with government and communities. The 3rd outcome will increase awareness in government, the private sector and local communities of the risks of climate change, and how to incorporate climate information when formulating development policies and strategies.</t>
  </si>
  <si>
    <t>Liberia</t>
  </si>
  <si>
    <t>To strengthen Liberia’s climate-related monitoring capabilities, early warning systems and available information for responding to climate shocks and planning adaptation to climate change.</t>
  </si>
  <si>
    <t>Increased capacity of hydro-meteorological services and associated networks to monitor and predict extreme weather, climate-related hazards and climate trends.</t>
  </si>
  <si>
    <t>Efficient and effective use of tailored climate, environmental and socio-economic data to produce appropriate information which can be communicated to government entities and communities to enable informed decision-making.</t>
  </si>
  <si>
    <t>Increased awareness in government, private sector and local communities of the major risks associated with climate change, and use of available information when formulating development policies and strategies.</t>
  </si>
  <si>
    <t>Reducing UPOPs and Mercury Releases from the Health Sector  in Africa</t>
  </si>
  <si>
    <t>The overall objective of this full size GEF funded project, implemented by UNDP in partnership with WHO and the NGO Health Care Without Harm, is to implement best environmental practices and introduce non-incineration healthcare waste treatment technologies and mercury-free medical devices in four Sub-Saharan African countries (Ghana, Madagascar, Tanzania and Zambia) to reduce harmful releases from the health sector.  
In each of these four countries, the generation of healthcare waste (HCW) is rapidly increasing. Sub-Saharan countries face particular challenges in dealing with increasing HCW quantities, because HCW treatment technologies that meet international guidelines and fit local circumstances, are simply not available at market prices that facilities and governments can afford. As a result, countries most often opt for low technology incinerators, which result in significant releases of unintentional persistent organic pollutants (UPOPs). Such pollutants are considered to be among the most harmful, persistent, and bio-accumulative global pollutants in the world and therefore controlled under the Stockholm Convention on POPs. 
Similarly, Sub-Saharan countries face challenges in handling products and wastes containing mercury. Mercury, one of the world's most ubiquitous heavy metal neurotoxicants, has been an integral part of many medical devices such as thermometers and sphygmomanometers. When these devices break or leak with regularity, they add to the global burden of mercury in the environment and expose health care workers to the acute effects of the metal itself. Considering the harmful effect of mercury, the phase-out of such devices by 2020 is anticipated under the recently adopted Minamata Convention.</t>
  </si>
  <si>
    <t>Regional - Africa</t>
  </si>
  <si>
    <t>Non-incineration and
Mercury-free technologies
introduced in African
countries.
Affordable non-incineration
technologies available in the
African region.</t>
  </si>
  <si>
    <t>Technical guidelines, evaluation criteria and allocation formula adopted.</t>
  </si>
  <si>
    <t>Country capacity to assess, plan, and implement HCWM and the phase-out of Mercury in healthcare built.</t>
  </si>
  <si>
    <t>Institutional capacities to strengthen policies and regulatory framework, and to develop a national action plan for HCWM and Mercury phase-out enhanced.</t>
  </si>
  <si>
    <t>National plan with implementation arrangements adopted.</t>
  </si>
  <si>
    <t>3.a.1 Favourable market conditions created for the growth in the African region of affordable technologies that meet BAT guidelines and international standards.</t>
  </si>
  <si>
    <t>3.b.1 HCWM systems, recycling, Mercury waste management and Mercury reduction at the model facilities demonstrated and national training infrastructures established [National component]</t>
  </si>
  <si>
    <t>4.b.1 CWM systems expanded to other facilities in the country</t>
  </si>
  <si>
    <t>4.b.2 Country Capacity to Manage Mercury and to phase-in Mercury-free devices improved.</t>
  </si>
  <si>
    <t>4.b.3 National Training Expanded.</t>
  </si>
  <si>
    <t>4.b.4 Information disseminated at environment and health conferences in the region.</t>
  </si>
  <si>
    <t>4.a.1 Capacities of project countries to absorb additional technologies evaluated.
4.a.2 Additional technologies distributed depending on evaluated capacities for absorption.</t>
  </si>
  <si>
    <t>Project’s results sustained and replicated</t>
  </si>
  <si>
    <t>Adaptation to Climate Change in the Coastal Zone in Vanuatu</t>
  </si>
  <si>
    <t>Vanuatu ranks as the world’s most vulnerable country due to its high exposure to natural disasters, scattered island geography, narrow economic base, inadequate communication and transportation networks, and limited capacity to cope with disasters including those caused or exacerbated by the effects of climate change. Annually Vanuatu is impacted by a number of cyclones, which are expected to become more intense under current climatic projections, with coastal communities and ecosystems being most vulnerable and impacted by these events. Vanuatu will be heavily impacted by climate change with future scenarios projecting increased temperatures, sea-level rise, and increased severity of cyclones, increased ocean temperatures and ocean acidification. In addition, an increased likelihood of an increase in the frequency of El Niño events will present its own long-term seasonal challenges. These challenges, combined with rapid population growth spread over 80 islands, an agricultural and coastal-based economy facing acute medium-term challenges and inadequate delivery of government services, especially in remote areas will continue to limit the potential for long-term sustainable development and achievement of the Millennium Development Goals.
The Government of Vanuatu has been proactive in global and regional dialogues on climate change and finalised its National Adaptation Programme of Action (NAPA) in 2007. The project will explicitly address three of eleven priorities identified in the NAPA including: 1) community-based marine resource management, 2) integrated coastal zone management, and 3) mainstreaming climate change into policy and national planning processes. The NAPA places particular emphasis on the need for community-based marine resource management, embracing both traditional and modern practices and enhancing the resilience of vulnerable coastal communities. To address these priorities, the project will focus on five of the adaptation options outlined in the NAPA including: i) development of provincial / local adaptation and ICM plans, ii) climate proofing of infrastructure design and development planning, iii) development of an efficient early warning system, iv) awareness raising and capacity building, and v) coastal re-vegetation and rehabilitation</t>
  </si>
  <si>
    <t>Vanuatu</t>
  </si>
  <si>
    <t>To improve the resilience of the coastal zone to the impacts of climate change in order to sustain livelihoods, food production and preserve and improve the quality of  life in targeted vulnerable areas</t>
  </si>
  <si>
    <t>Integrated community approaches to climate change adaptation</t>
  </si>
  <si>
    <t>Information and early warning systems on coastal hazards</t>
  </si>
  <si>
    <t>Climate Change Governance</t>
  </si>
  <si>
    <t>Increased awareness and ownership of climate risk reduction</t>
  </si>
  <si>
    <t>Implementing Integrated Land, Water &amp; Wastewater Management in Caribbean SIDS</t>
  </si>
  <si>
    <t>to contribute to the preservation of Caribbean ecosystems that are of global significance and the sustainability of livelihoods through the application of existing proven technologies and approaches that are appropriate for small island developing states through improved fresh and coastal water resources management, sustainable land management and sustainable forest management that also seek to enhance resilience of socio-ecological systems to the impacts of climate change.</t>
  </si>
  <si>
    <t>1.1 Verifiable, evidence-based stress reduction at project sites through appropriate sustainable water, land and ecosystems management interventions that account for climate change.</t>
  </si>
  <si>
    <t>Strengthened national systems for monitoring of environmental status with respect to key international agreements.</t>
  </si>
  <si>
    <t>Strengthened national policy and legislation for the effective management of water, land and ecosystems resources that account for climate change and enhanced capacity</t>
  </si>
  <si>
    <t>Improved engagement and information access for practitioners and other stakeholders through targeted knowledge sharing networks</t>
  </si>
  <si>
    <t>1.2 Enhanced livelihood opportunities and socio-economic co-benefits for targeted communities from improved ecosystem services functioning.</t>
  </si>
  <si>
    <t>Integrating Community-based Adaptation into Afforestation and Reforestation Programmes in Bangladesh</t>
  </si>
  <si>
    <t>Coastal greenbelts have long been seen as an important strategy for reducing the vulnerability of coastal populations to climate-related hazards in Bangladesh and the country has over five decades experience of coastal afforestation and reforestation. Over 140,000 ha of mangroves have been planted along the coast since the 1960s. However, the success of afforestation and reforestation efforts has been highly variable due to a range of institutional, technical and socio-economic factors that have affected their long-term sustainability. A number of barriers currently prevent the realisation of the full adaptive potential of coastal greenbelts, including an underlying incentive structure that drives people to exploit and degrade coastal forests rather than preserve them. LDCF support will be used to help the Government of Bangladesh overcome these barriers through a suite of complementary measures to achieve the projectÔÇÖs objective of reducing the vulnerability of communities to the adverse impacts of climate change in the coastal zone through participative design, community-based management and diversification of afforestation and reforestation programmes. The project has been designed to complement a major new programme on coastal afforestation and reforestation funded by the Bangladesh Climate Change Resilience Fund (BCCRF). 
Project Component 1 addresses existing barriers relating to lack of livelihood diversification and lack of coastal forest diversification, both of which adversely impact coastal forest sustainability. Thus Component 1 seeks to reduce the vulnerability of local communities in new afforestation and reforestation sites through livelihood diversification more effective greenbelts, by a) linking livelihood diversification interventions to improved coastal forest stewardship and b) diversifying coastal plantations to increase their ecological and social sustainability by, respectively becoming more heterogenous and dense and by increasing the range of tangible benefits the forests can provide. Component 2 seeks to strengthen community engagement and ownership of forestry-based adaptation and climate risk reduction programmes by developing and demonstrating effective co-management and benefit-sharing for coastal greenbelt plantations. Finally, while mangrove greenbelts are a vitally important adaptation measure for coastal areas, there will always remain a need for complementary measures to further protect human lives and livelihoods assets in the face of extreme climate events. In recognition of this, the third Project Component focuses on protecting communal livelihood assets in afforestation and reforestation sites from extreme climate events through effective early warning and preparedness planning. Altogether, over 60,000 vulnerable people will benefit from a range of LDCF-supported interventions. Capacity development of local communities and key government actors is central to the project approach and will enhance the long-term sustainability of project impacts. Furthermore, the project will leverage strategic partnerships with the BCCRF project, USAIDÔÇÖs Climate Resilient Ecosystems and Livelihoods project (CREL) and the GoBÔÇÖs Comprehensive Disaster Management Programme, also supported by UNDP, to promote scale up and replication of successful strategies.</t>
  </si>
  <si>
    <t>Reduce vulnerability of communities to the adverse impacts of climate change through participative design, community-based management and diversification of afforestation and reforestation programmes</t>
  </si>
  <si>
    <t>Vulnerability of communities in new afforestation and reforestation sites reduced through diversified livelihood options and more effective greenbelts</t>
  </si>
  <si>
    <t>Strengthened community  involvement in, and ownership of, forestry-based adaptation and climate risk reduction programmes</t>
  </si>
  <si>
    <t>Communal livelihood assets in afforestation and reforestation sites are protected from extreme climate events through effective early warning and preparedness planning</t>
  </si>
  <si>
    <t>Strategies for sustainable technology innovation and transfer of low carbon energy technologies in Cuban rural areas (Clean Energy in Cuba, CleanEnerg-Cuba)</t>
  </si>
  <si>
    <t>The objective of the Project is to increase access to bioenergy technology in Cuba by promoting the use of biodiesel and biogas technologies by rural farmers. Specifically, the Project will (i) strengthen government policies in support of small-scale bioenergy technologies; (ii) address technology barriers presently limiting the widespread production and dissemination of cost-effective biodigesters and biodiesel conversion plants in Cuba; (iii) establish a comprehensive network of project design, maintenance, repair and extension services for small farmers to increment local food production, generate new jobs and income, promote community resilience and recover degraded lands. Bioenergy market development under the target beneficiary group will expectedly avoid greenhouse gas emission by conventional, fossil fuels to the amount of 207.1 ktons CO2eq.</t>
  </si>
  <si>
    <t>To increase access to bioenergy technology in Cuba by promoting the use of biodiesel and biogas technologies by rural farmers.</t>
  </si>
  <si>
    <t>Policy instruments supportive of small-scale bioenergy development have been formulated and recommended for approval.</t>
  </si>
  <si>
    <t>State of the art knowledge on the application of small-scale biodiesel and biogas systems has been transferred and assimilated.</t>
  </si>
  <si>
    <t>Bioenergy technology diffused through increased knowledge and demonstration of biodiesel and biogas systems.</t>
  </si>
  <si>
    <t>Deployment of Renewable Energy and Improvement of Energy Efficiency in the Public Sector</t>
  </si>
  <si>
    <t>This project seeks to advance a low carbon development path and reduce Jamaica’s public sector energy bill through the introduction of renewable energy (RE) and improvement in energy efficiency (EE) in the health sector.  The project will build relevant capacity in the public sector by increasing the knowledge base of its operatives on matters pertainent to RE and EE as well as developing the appropriate technical skills necessary to support investments in the sector.  It will strengthen the regulatory framework that governs the development and deployment of RE and EE technologies.  The project will support an investigate a potential mechanism involving public private partnership (PPP) that will engender a greater uptake of RE and EE. The hospital sector has a high-energy demand and high operational costs and would benefit significantly for RE and EE applications.</t>
  </si>
  <si>
    <t>Jamaica</t>
  </si>
  <si>
    <t>To advance a low carbon development path and reduce Jamaica’s public sector energy bill through the introduction of renewable energy (RE) and improvement in energy efficiency (EE) in the health sector.</t>
  </si>
  <si>
    <t>Increased knowledge in RE and EE for individuals in the public sector and strong institutional capacity to support RE and EE development in Jamaica’s public sector.</t>
  </si>
  <si>
    <t>A supportive legal and regulatory framework to facilitate the deployment of small decentralised RE power generation (notably solar PV) and EE programmes in Jamaica’s public sector.</t>
  </si>
  <si>
    <t>An operational Energy Performance Contracting mechanism to facilitate the development of ECSOs and their viability to support RE and EE scale-up in the public sector of Jamaica.</t>
  </si>
  <si>
    <t>Promoting sustainable electricity generation in Malian rural areas through hybrid technologies</t>
  </si>
  <si>
    <t>Mali has a high renewable energy (RE) potential, especially for Solar, Hydro, Wind and Biomass/Biofuel. However, it is estimated that current RE installed capacity represents only around 3% of conventional electricity generated, or about 12 MW. One of the objectives of the PEN is to increase the share of renewable energies to 10% penetration in the countrys energy mix by 2015.In spite of on-going efforts by the Government and development partners (WB, AfDB, UNDP and AFD) to promote rural electrification and solar PV, there has been no significant involvement of private operators in the sector up to now. The sector faces numerous problems and barriers, which cumulatively make risk profile of Solar PV-based mini grids much higher and less attractive than any conventional power generation project. These barriers are enumerated below.</t>
  </si>
  <si>
    <t>Mali</t>
  </si>
  <si>
    <t>Optimize the electricity generated from multifunctional platforms (MFP) for productive energy use by increasing the share of renewable energy (RE) and developing an appropriate business model for a sustainable hybrid PV/MFP system</t>
  </si>
  <si>
    <t>Outcome 1: Favourable strategic and institutional framework for hybrid MFP/PV mini-grids for rural electrification</t>
  </si>
  <si>
    <t>Outcome 2: Capacity to deliver turnkey solutions and quality operation, maintenance and management (OMM) services for hybrid MFP/PV systems</t>
  </si>
  <si>
    <t>Outcome 3: A functioning business model demonstrates the technical and financial viability of the hybrid MFP/PV grids.</t>
  </si>
  <si>
    <t xml:space="preserve">Outcome 4: Programme to conduct outreach and disseminate project experiences/best practices/lessons learned for replication throughout the country/region </t>
  </si>
  <si>
    <t>Energy Efficient Production and Utilization of Charcoal through Innovative Technologies and Private Sector Involvement</t>
  </si>
  <si>
    <t>The production and trade in charcoal has been a massive rural growth industry over the past decade in Sierra Leone. A minority urban fuel during the 1980s and 1990s, it has gradually displaced firewood and is now the fuelwood of choice for the majority of urban residents because: it is affordable by all cadres of society and the only option available for the many low waged urban employees; it is substantially more efficient than wood and burns with very limited smoke and less fire hazard (preferred by landlords) and it has higher calorific value and easier to transport than wood. As a result, many people consider charcoal a relatively modern fuel when burn on the modern stoves. Notwithstanding its popularity, the charcoal and cookstoves sub-sector remains informal, unregulated and fragmented, plagued by inefficient production system relying on non-renewable sources supported by incoherent and often conflicting policy statements. 
Harvesting of wood for charcoal differs considerably to firewood as charcoal wood supplies are often obtained from forests and woodlands rather than farms. This is because in many of the higher production level villages, charcoal production conducted in addition to farming, instead of farming; as the trade has become lucrative enough for some villages that they have been able to give up their reliance on agriculture and purchase all household supplies from charcoal production income. At this rate, the pressure on natural resources will be exacerbated even further as communities produce more charcoal to meet their livelihood demands and urban charcoal consumer demand. It is worth noting, however, that one immediately evident issue is that some charcoal producers specifically target hardwood species of high commercial export value, resulting in an economically inefficient use of forest resources. Interventions should avoid trying to fundamentally change how the fuelwood industry operates but instead solutions should be focused on making the trade and business more efficient, resilient and sustainable by incentivizing all value chain actors as inclusive business. 
Objectives of the Project: The overall goal of this project is “Energy Efficient Production and Utilization of Charcoal through Innovative Technologies and Private Sector Involvement in Sierra Leone.”  The objective of the project is to bring economic, social and environmental benefits through the production of certified charcoal from sustainably sourced feedstock and through the promotion of improved cookstoves to reduce fuel wood demand, improve health and reduce greenhouse gas emissions. The project is well aligned with: i) the Agenda for Prosperity (2013-2017) to promote a low carbon, climate resilient, high growth, genders sensitive, inclusive and sustainable development path; and ii) the National Forestry Policy (2010) to promote the rehabilitation and conservation of forests, soil and water resources, and other relevant national policy and legal frameworks.</t>
  </si>
  <si>
    <t>Sierra Leone</t>
  </si>
  <si>
    <t>Removal of barriers to sustainable production and utilization of biomass resources in Sierra Leone and application of biomass energy technologies to support local economic, environmental and social development that leads to GHG mitigation</t>
  </si>
  <si>
    <t>Strengthened institutional capacity on biomass resource utilization at the national, regional and community level. Operational effective policy, legal, and regulatory frameworks and review mechanisms on biomass energy technology applications</t>
  </si>
  <si>
    <t>Increased number of investments on improved, more efficient charcoal and ICS production in Sierra Leone</t>
  </si>
  <si>
    <t>The production and utilization of certified charcoal and certified improved cook stoves are common practices in Sierra Leone</t>
  </si>
  <si>
    <t>Enhanced capacity of stakeholder in the value chain (producers, farmers, villagers, women, consumers, collectors)</t>
  </si>
  <si>
    <t>Elimination of Obsolete Pesticide Stockpiles and addressing POPs Contaminated Sites within a Sound Chemicals Management Framework in Armenia</t>
  </si>
  <si>
    <t>The objective of the project is to protect human health and the environment globally as well as locally through elimination of POPs and obsolete pesticide stockpiles, and addressing assocaited contaminated sites within a sound chemicals management framework.  The project is directed jointly by the Ministry of Nature Protection and the Ministry of Emergency Situations in partnership with the Ministry of Agriculture.  It will meet this objective by eliminating a large POPs pesticide burial site that represents the major POPs stockpile and waste legacy for the country as well as residual obsolete pesticide stores at 24 locations. In total, approximately7,100  t of POPs waste in the form of heavily contaminated soil, 1,050 t of POPs pesticides and other obsolete pesticides will be recovered, secured and ultimately treated and destroyed in an environmentally sound fashion. A further 12,700 t of less severely POPs contaminated soil will be securely contained. Additionally the project will provide critically needed hazardous waste infrastructure and national technical capability for the ongoing management of POPs and other chemical hazardous wastes as well as supporting the strengthening of institutional and regulatory capacity within an overall chemicals management framework.</t>
  </si>
  <si>
    <t>Protection of health and environment through elimination of obsolete pesticide stockpiles and addressing contaminated sites within a sound chemicals management strategy</t>
  </si>
  <si>
    <t>Removal of priority OP and POPs pesticides waste from the Nubarashen burial site, secure containment of residual contamination on-site, site stabilization and restoration, with the site secured under appropriate institutional arrangements providing effective access limitations, monitoring and future land use control, all endorsed by an informed public</t>
  </si>
  <si>
    <t xml:space="preserve">Development of the national chemical hazardous waste (HW) management site and upgrading with secure storage and basic infrastructure capacities to allow the secure storage of chemical HW  </t>
  </si>
  <si>
    <t xml:space="preserve">Remaining significant historical obsolete pesticides (OPs) storehouses addressed, OP stocks packaged and removed and residual site contamination cleaned </t>
  </si>
  <si>
    <t xml:space="preserve">Export and environmentally sound disposal of Category 1 waste </t>
  </si>
  <si>
    <t xml:space="preserve"> Environmentally sound treatment of Category 2 waste/soil  </t>
  </si>
  <si>
    <t>Legal/regulatory and technical guidance tools for management of chemical wastes, including POPs, and, contaminated sites management within a national sound chemicals management framework strengthened</t>
  </si>
  <si>
    <t>Outcome 3.2 - no description</t>
  </si>
  <si>
    <t>Basic national capacity for effective hazardous chemicals sampling and analysis for multi-environmental media and contaminated sites in place, operational and certified to international standards</t>
  </si>
  <si>
    <t>Monitoring, learning, adaptive feedback, outreach, and evaluation</t>
  </si>
  <si>
    <t>Programme for the support of the National Adaptation Strategy to Climate Change in Mali</t>
  </si>
  <si>
    <t>Mali has always been exposed to climate hazards. The project intervention areas are found in the Kayes, Koulikoro, and Sikasso Regions, and major climate events that disrupt economic activities in these regions are several fold. Erratic rainfall in the regions includes irregular timing of rains that affects planting dates, irregular length of the rainy season, and irregular distribution of rainfall across space. In addition, the regions see increases in floods as well as increases in evaporation and the drying up of wetlands and other water bodies due to high temperatures. Finally, land degradation and hydric erosion is prevalent, and arable farmland is becoming increasingly limited due to deforestation and desertification.
Given the nature of climate hazards and vulnerabilities in the regions, the present project is designed to strengthen the livelihoods of women’s groups and farmers in ten vulnerable communes in the regions of Kayes, Koulikoro, and Sikasso in Mali to increase their resilience to the impacts of climate change.
The project is developed to encompass two major components: i) improve access to water management systems that are resilient to climate change for vulnerable communities, including women farmers, to support subsistence activities; and ii) invest in innovative climate-resilient approaches and technologies for women farmers and other farmers to enhance and secure the production of local livelihood systems from climate impacts.</t>
  </si>
  <si>
    <t>Enhance women, producer group's adaptive capacities to secure livelihoods production from climate impacts and increase socio-economic resilience in Malian vulnerable communes (Kayes, Koulikoro and Sikasso).</t>
  </si>
  <si>
    <t>Sustainable climate resilient water management systems provided to vulnerable communities, including women farmers, which in turn ought to support the development of subsistence activities in the Kayes, Koulikoro, and Sikasso regions.</t>
  </si>
  <si>
    <t>Innovative approach and sustainable climate resilient technologies, provided to women farmers and producers to enhance and secure the production of local livelihood systems from climate impacts in ten communes in the Kayes, Koulikoro, and Sikasso regions.</t>
  </si>
  <si>
    <t>Community disaster risk management in Burundi</t>
  </si>
  <si>
    <t>Located in Central Africa, Burundi is a landlocked country extended on an area of 27,834 km². In the 2008 census more than 8,053,574 inhabitants were recorded, the majority living in rural areas, with a population growth rate of 2.4% per year. The National Adaptation Programmes of Action (NAPA) reported that Burundi is subjected to the adverse effects of climate change. Reduction in agricultural production, losses in human lives, increased risks of diseases, loss of biodiversity, etc. are among the consequences following climate induced flooding and landslides in Burundi. Under a weak socio economic context, these climate-induced events have worsened poverty and food security. In recent years, extreme weather conditions have created humanitarian disasters. In 2007, almost 25% of the population of Burundi have been hit by floods and needed assistance. With over 90% of the population depending on agriculture, these extreme climate events have serious consequences for food and livelihood opportunities. Lack of rainfall has also been a contributing factor to the decrease of water in many lakes in Burundi. The country is also affected by devastating floods frequent till nowadays especially after excessive rainfall. In the plains of Imbo, some rivers like Kajeke, Dama, Murembwe, Rwaba cause flooding associated with heavy rainfall in the highlands of the Congo-Nile basin. The challenge is to prepare communities and local decision-makers to adapt. The on-going post-conflict reconstruction in Burundi presents an opportunity to ensure that climate change related risks are integrated into ongoing government-led efforts
In alignment with the National Disaster Risk Management Strategy and the NAPA, and under emergency and reconstruction phase, the proposed financed LDCF project “Community based climate change related disaster risk management” will build the capacity of provincial, communal services and local communities on disaster risks management from preparedness to response to ensure a relevant and sustainable emergency and reconstruction phase in Bugesera, Mumirwa and Imbo Lowlands’ regions. Barriers to meeting this objective include: (i) lack of operational systems of disaster risk management to reduce the vulnerability of communities to the impacts of climate change; (ii) weak capacity to generate real-time hydrometeorological information alert and weak weather forecasting capacity to support with reliable information effective preparedness and response to climate change impacts; (iii) limited technical and financial capacity to protect local communities and public infrastructures from climate risk and disaster.
Contributions to overcome these barriers and reduce the level of vulnerabilities to climate change will be achieved through the pursuit of specific outcomes including: (i) monitoring tools including Community Based Early Warning System (CB EWS) are implemented and operational; (ii) adaptation to climate change is incorporated into communal plans for development; (iii) the meteorological information / forecast is produced and broadcast in real time; (iv) the response capacity of communities in strenghtened; (v) watershed land management interventions are implemented.</t>
  </si>
  <si>
    <t>Burundi</t>
  </si>
  <si>
    <t>Provincial, communal services and local communities capacitated on disaster risks preparedness and responses management to ensure long term and sustainable emergency and reconstruction phase in Bugesera, Mumirwa and Imbo Lowlands’ regions</t>
  </si>
  <si>
    <t>An operational Community Based Early Warning system established capable to engage and reach out target communities for climate change disasters risks prevention and guiding the implementation of adaptation activities.</t>
  </si>
  <si>
    <t>Communal services, relevant ministry support services and Provincial disaster risks platforms trained to use climate risks management tools for long term planning under climate change variability and projections</t>
  </si>
  <si>
    <t>Investment on relevant early warning systems and adaptation technologies to protect infrastructures and local livelihoods from climate impacts</t>
  </si>
  <si>
    <t>Enhancing adaptive capacity and resilience to climate change in the agriculture sector in Comoros</t>
  </si>
  <si>
    <t>Comoros</t>
  </si>
  <si>
    <t>The Union of Comoros has the capacity, tools and technology to reduce the vulnerability of agricultural production systems to climate change and climate variability on Grande Comore, Moheli and Anjouan.</t>
  </si>
  <si>
    <t>Agricultural advisory and management institutions have a strengthened strategic framework and strengthened capacity that enables them to effectively support resilience to climate change and climate variability in the agriculture sector.</t>
  </si>
  <si>
    <t>The Union of Comoros has strengthened its existing national meteorological service in order to implement a basic agro-meteorological system in which meteorological data is being recorded at selected sites on each of the three islands, packaged into agricultural advisories and used by agricultural support networks and vulnerable farming communities to reduce vulnerability to climate variability and climate change.</t>
  </si>
  <si>
    <t>Climate change resilient agricultural approaches are being effectively used and promoted by partnerships of agricultural support organisations, including CRDE, NGOs, CBOs private and public sector agencies at vulnerable sites on Grande Comore, Moheli and Anjouan; and key agricultural value chains / commodities in the Union of Comoros have increased resilience to climate change.</t>
  </si>
  <si>
    <t>Strengthening the National Protected Areas System of Swaziland</t>
  </si>
  <si>
    <t>This project satisfies the requirements for GEF financing by directly addressing the primary goal of the Biodiversity (BD) focal area strategy, namely: ÔÇ£the conservation and sustainable use of biodiversity and the maintenance of ecosystem goods and servicesÔÇØ. In particular, the project will address strategic objective one (SO1): ÔÇ£Improve Sustainability of Protected Area SystemsÔÇØ. Secondary gains from the project are expected to address two further BD strategic objectives indirectly, namely, to mainstream biodiversity in production landscapes and to integrate Convention on Biodiversity (CBD) obligations into national planning processes through enabling activities. 
The project strategy takes an integrated approach, in linking its primary focus to protected area sustainability in the biodiversity focal area to indirectly addressing strategic approaches in the two related focal areas of land degradation (LD) and climate change (CC).</t>
  </si>
  <si>
    <t>Eswatini</t>
  </si>
  <si>
    <t>To effectively expand, manage and develop Swaziland’s protected area network in order to adequately protect the biodiversity and landscapes of the country.</t>
  </si>
  <si>
    <t>Knowledge-based management platform operationalised at the National and regional levels to address current and emerging threats to PAs and biodiversity conservation.</t>
  </si>
  <si>
    <t>Landscape approach operationalised and leads to expansion of PA network.</t>
  </si>
  <si>
    <t>Strengthening PA functioning through improved Conservation management and Operational support for existing and new PAs including both formal and informal PAs.</t>
  </si>
  <si>
    <t>Improving Management Effectiveness of the Protected Area Network</t>
  </si>
  <si>
    <t>With a land surface area of 1,2 million km2 - representing just 1% of the earth's total land surface - South Africa contains almost 10% of the world's total known bird, fish and plant species, and over 6% of the world's mammal and reptile species. This diversity is highly threatened by development, with 34% percent of South Africa's 440 terrestrial ecosystems being threatened. Of these, 5% are critically endangered (mostly in the forest and fynbos biomes), 13% are endangered (mostly in the grassland and savanna biomes), and 16% are vulnerable (mostly in the fynbos, grassland and succulent karoo biomes). The situation is even worse in aquatic systems where 82% of river types are threatened, of which 44% are critically endangered, 27% are endangered, and 11% are vulnerable. The combination of high levels of diversity and high threat results in there being three internationally recognized biodiversity hotspots in South Africa namely in Succulent Karoo, the Cape Floral Kingdom and the Maputaland Pondoland Albany Hotspot. The Succulent Karoo boasts the richest succulent flora on earth, as well as remarkable endemism in plants, with 69 percent as endemics. Reptiles also show relatively high levels of endemism in the region. It is also one of only two entirely arid ecosystems to earn hotspot status, and is home many unique species of lizards, tortoises and scorpions. Grazing, agriculture and mining, especially for diamonds and heavy metals, threaten this fragile region. Fortunately, low population levels have allowed for greater preservation in the Succulent Karoo when compared to other more densely populated regions, and allow relatively easy protected area expansion compared to other regions.  The Cape Floristic Region is one of the world's five Mediterranean hotspots. Home to the greatest non-tropical concentration of higher plant species in the world, the region is the only hotspot that encompasses an entire floral kingdom, and holds five of South AfricaÔÇÖs 12 endemic plant families and 160 endemic genera. The geometric tortoise, the Cape sugar-bird, and a number of herbivore species are characteristic of the Cape Floristic hotspot. The Maputaland-Pondoland-Albany hotspot, which stretches along the east coast of southern Africa below the Great Escarpment, is an important center of plant endemism. The regionÔÇÖs warm temperate forests are home to nearly 600 tree species, the highest tree richness of any temperate forest on the planet. The rescue of the southern subspecies of white rhinoceros from extinction, which took place in this hotspot, is one of the best-known success stories in African conservation. Private nature reserves contribute significantly to the protection of Maputaland-Pondoland-Albany Hotspot, but enjoy little formal recognition or security of conservation tenure. South AfricaÔÇÖs west coast is part of the highly productive southern Benguela Large Marine Ecosystem that hosts vulnerable marine ecosystems, and breeding populations of threatened seabirds.</t>
  </si>
  <si>
    <t>Improve the sustainability of Protected Area Systems.</t>
  </si>
  <si>
    <t>National PA estate expanded by 197,000 ha over a baseline of 7.9 million ha resulting in increased representation of the following globally important terrestrial habitats currently under-represented in the PA system.</t>
  </si>
  <si>
    <t>Improve management effectiveness of new and existing protected areas.</t>
  </si>
  <si>
    <t>Improving Financial Sustainability of the PA</t>
  </si>
  <si>
    <t>Sustainable Energy and Water Management Project</t>
  </si>
  <si>
    <t>Through technology transfer, investment, and policy reform, this project seeks to promote an integrated approach to water management that is energy and water efficient, reduces root causes of land degradation, and enhances local livelihoods and public service delivery.</t>
  </si>
  <si>
    <t>Turkmenistan</t>
  </si>
  <si>
    <t>Provide for sufficient and environmentally sustainable water supply to support and enhance social conditions and economic livelihood of the population of Turkmenistan</t>
  </si>
  <si>
    <t>Component 1: Technology transfer and knowledge development in support of innovation in EE water management and SLM
Outcomes:
Enhancement of the national knowledge base and delivery of new technical information on appropriate technology for irrigation, pumps, and solar-powered water pumping and purification to water management agency staff and farmers
New processes established and implemented for planning, deployment, and financial assessment both before and after deployment of integrated water resource management, pump audits and maintenance, and solar-powered water pumping and purification 
Direct energy savings, water savings, and reduction of land degradation from selected projects
.</t>
  </si>
  <si>
    <t>Component 2:  Scaling-up investment in improved water management infrastructure
Outcomes:
Reduction of water losses and associated energy consumption via direct investment in a large-scale infrastructure project on municipal water supply
Technical, environmental, and financial justification to scale-up investment in canal linings and/or other widespread infrastructure improvements to reduce water losses, associated energy consumption, and land degradation</t>
  </si>
  <si>
    <t>Component 3: Planning and capacity-building at the regional and local levels, plus evaluation and compilation of lessons learned
Outcomes:
Region-specific technologies and investments for IWRM and SLM approved according to new Technology Action Plans in all five velayats
Institutional/human capacity for implementing IWRM and SLM utilized and sustained among farmers and local/regional water management officials in all five velayats, via training on best practices as well as compilation and delivery of lessons learned</t>
  </si>
  <si>
    <t>Component 4:  National policy and regulatory framework established for integrated water resource management
Outcomes:
Regulations on pump performance and maintenance adopted and enforced
Operational system established for measuring end-use water consumption 
Regulations adopted for the staged onset of tariffs for end use of water 
Policies and budget allocations adopted in support of expanded investment in improved irrigation and water infrastructure</t>
  </si>
  <si>
    <t>Development of a national network of terrestrial and marine protected areas representative of the Comoros unique natural heritage and co-managed with local village communities</t>
  </si>
  <si>
    <t>The project will seek to conserve globally significant marine and terrestrial biological diversity in the Union of Comoros by establishing an expanded and functional system of protected areas (PAs) in the country, a system that is both representative of the countryÔÇÖs biodiversity endowment and which has good prospects for a sustainable future. The project will strengthen the PA system through expansion and capacity building, and by investing signficant resources in PA management at the site level.</t>
  </si>
  <si>
    <t>To establish an expanded and functional system of protected areas (PAs) in the Union of Comoros, representative of the country’s biodiversity endowment and with good prospects for a sustainable future.</t>
  </si>
  <si>
    <t>PA system strengthened through expansion and capacity building</t>
  </si>
  <si>
    <t>Site level PA operationalization</t>
  </si>
  <si>
    <t>Maximizing carbon sink capacity and  conserving biodiversity and through sustainable conservation, restoration and management of peat-swamp ecosystems</t>
  </si>
  <si>
    <t>This project is aligned with both the GEF5 Biodiversity and Climate Change Mitigation Focal Areas. In line with the BD Objective 2: Mainstream Biodiversity Conservation and Sustainable Use into Production Landscapes, Seascapes and Sectors, the project will ensure that multiple use zones of peat land landscapes in Thailand are effectively managed to maximize biodiversity conservation and sustainable use. In line with the Outcome 2.1: Increase in sustainably managed landscapes and seascapes that integrate biodiversity conservation, the project will promote the creation of environmental conservation areas on critical peat lands with full support of local communities and local governments and will help develop and implement national environmental standards for such lands that incorporate biodiversity considerations. In line with CCM-SO5: Promote conservation and enhancement of carbon stocks through sustainable management of land use, land-use change and forestry, the project will help establish carbon stock monitoring systems  and promote effective soil and water conservation management on peat lands to reduce emission of GHG gases through their mineralization.</t>
  </si>
  <si>
    <t xml:space="preserve"> To conserve and restore peatlands to increase their capacities to act as carbon sinks, as habitats for globally important species, and as sources of ecosystem services for improved livelihoods</t>
  </si>
  <si>
    <t>Expanding protection of high conservation value peat swamp forests and demonstrating their sustainable use within the broader landscape</t>
  </si>
  <si>
    <t>Implementing technologies to avoid peat swamp forest degradation and restore degraded peat swamps forests</t>
  </si>
  <si>
    <t>Improving policies, standards, and enforcement mechanisms for conservation and sustainable use of peat swamp forests</t>
  </si>
  <si>
    <t>Conserving Biodiversity in Coastal Areas Threatened by Rapid Tourism and Physical Infrastructure Development</t>
  </si>
  <si>
    <t>This project aims to mainstream BD management and SLM into tourism sector development and associated physical development, to address multiple threats to BD and ecosystem functionality. It also aims to address the indirect impacts of tourism developmentÔÇöin catalysing other economic activities that are leading to land degradation. Tourism and accompanying physical development is directly leading to BD loss in sensitive areas; rapid tourism growth is also catalyzing the in migration of people into these areas, and spawning other indirect threats that are leading to land degradation.</t>
  </si>
  <si>
    <t>To ensure the conservation of biodiversity in ecologically important coastal areas threatened by the burgeoning tourism industry and associated physical development.</t>
  </si>
  <si>
    <t>The policy, legal and planning framework in the tourism sector addresses the direct threats to biodiversity from coastal tourism development and activities.</t>
  </si>
  <si>
    <t>Operational framework to protect biodiversity , in areas highly vulnerable to the indirect effects of tourism development</t>
  </si>
  <si>
    <t>Strengthening Management of the PA System to Better Conserve Endangered Species and their Habitats</t>
  </si>
  <si>
    <t>Mexico is a megadiverse country, which is home to a number of endangered and critically endangered species, the populations of some of which have been reduced to a few hundreds of individuals as the result of a range of pressures including land use change, habitat and ecosystem fragmentation, invasive species, overexploitation of natural resources and pollution. To address this problem, SEMARNAT, through CONANP, established the Programme for the Conservation of Endangered Species (PROCER), covering the period 2007-2012. PROCER recognises that the continued existence of these species is highly dependent on the existence of effectively managed protected areas in their remaining areas of natural distribution. As now framed, however, the PA system excludes critical habitats for these endangered species; second, PAs are too small to sustain populations of some endangered species, which move between PAs and unprotected habitats, meaning that there is a need to secure corridors and seasonal dispersal areas; and third, there is a need to strengthen threat managementÔÇöincluding through better enforcement. The solution to this situation will involve a strategic expansion in the PA system; management of critical habitats in the landscape as buffer areas by instituting a stewardship framework; engaging stakeholdersÔÇöprivate sector and communities to engage in stewardship, and developing incentives to encourage stewardship. This project will build on the achievements of PROCER, ensuring that instruments and capacities are established that will ensure the effective and sustainable functioning of these PAs with regards to the conservation of priority endangered species. Key aspects on which it will focus, in order to achieve this effectiveness and sustainability, are i) an ecosystem and landscape-wide approach to PA design, planning and management; ii) the involvement of local communities in the management of endangered species and their habitat; and iii) financial sustainability.</t>
  </si>
  <si>
    <t>PAs in Mexico contribute effectively to the conservation of endangered species</t>
  </si>
  <si>
    <t>System level frameworks for operational and financial planning and management consolidated to support the conservation of endangered species</t>
  </si>
  <si>
    <t>PAs and adjoining priority conservation areas are managed effectively at field level for the conservation of endangered species</t>
  </si>
  <si>
    <t>Implementing urgent adaptation priorities through strengthened decentralized and national development  plans.</t>
  </si>
  <si>
    <t>The government of Malawi recognizes the risks posed by climate change to its key future sustainable economic growth.  Climate change is one of the nine key priority areas outlined in the Malawi Growth and Development Strategy II 2011-2016 (MGDSII) and will continue to be a priority in the 2017-2022 MGDS III. Malawi’s narrow economic base and high dependence on rain-fed agriculture, reliance on biomass for household energy, makes the country highly vulnerable to the adverse impacts of climate change and extreme weather events.  Successful mainstreaming of climate change into development planning is therefore key and requires modification of policies, strategies and budgets within key sectors at national level, and district level development plans.   This project aims to improve the capacity of policy makers and planners to fully incorporate climate risks, particularly in the District Development Plans and Community Development Plans as a pilot to demonstrate the need to intergrate adaptation in planning processes.
The project has two main objectives;
1.	Reduce vulnerability to the adverse impacts of climate change, including variability, at local, national, regional and global level
2.	Increase adaptive capacity to respond to the impacts of climate change, including variability, at local, national, regional and global level
Main Project Activities 
•	Strengthened awareness and ownership of adaptation and climate risk reduction processes at local level. This encompasses capacity building for district staff and beneficiaries in climate change integration in local development planning, policies and regulation.
•	Participatory vulnerability and adaptation assessments with target communities to prioritise CCA measures focusing on livelihoods improvement. This activity applies integrates Community Based Resilience Analysis to determine community priority interventions.  
•	Support diversified and strengthened livelihoods for vulnerable people in Nkhata Bay, Zomba and Ntcheu through development of Climate Change Adaptation (CCA) capacity and incentivised Community Adaptation Action Plans (CAAPs)  
•	Mainstreaming CCA in broader development frameworks at country level and in targeted vulnerable areas for example ensuring MGDS III incorporates CCA strategies and interventions.
•	Climate Public Expenditure and institutional analysis to determine Climate Change Adaptation (CCA) expenditures and gaps within district level budgets.</t>
  </si>
  <si>
    <t>To strengthen consideration of climate change adaptation needs in decentralised and national development plans.</t>
  </si>
  <si>
    <t>Strengthened awareness and ownership of adaptation and climate risk reduction processes at local level</t>
  </si>
  <si>
    <t>Diversified and strengthened livelihoods and sources of income for vulnerable people in target areas.</t>
  </si>
  <si>
    <t>Mainstreamed adaptation in broader development frameworks at country level and in targeted vulnerable areas</t>
  </si>
  <si>
    <t>Strengthening land &amp; ecosystem management under conditions of climate change in the Niayes and Casamance regions</t>
  </si>
  <si>
    <t>According to Senegal’s NAPA, the country is experiencing repeated droughts that have severely changed the water regime and vegetation cover. In addition, periodic flooding is also experienced. Targeted project areas (Niayes and Casamance) are marked by climate change and variability that can be summarized as: reduced rainfall (200-400 mm from north to south); high rainfall variability within and between years; increased rainfall pauses; shortening of the rainy season (the country has one rainy season with an average duration of 3 months); and an increase in temperature. 
The impacts of climate change combined with human activities in the project areas, as in the rest of the country, result in a dramatic degradation of ecosystems that are the only means of survival for poor people in rural areas, which account for the vast majority. There are serious threats to productions in eco-geographical areas of Niayes and Casamance due to the impacts of climate change which include: water shortage, land degradation, salinization, siltation of valleys linked to soil erosion in highlands, and degradation of habitats among the most productive and sensitive such as mangroves and coastal areas. In conclusion, almost all social, economic, and environmental aspects in the two project areas are already seriously affected negatively by observed climate change impacts. It is also clear that these impacts will worsen in the short term and perhaps medium to long term as well, unless appropriate solutions are implemented. 
The desired alternative situation would be to promote the adoption by local communities of systems and practices that are resilient to climate change and variability. The implementation of this alternative will require the removal of several barriers including: inadequate production systems to cope with climate variability and change; weak institutional capacities for the production and use of climate information; insufficient capacity of local communities, technical services and local governing bodies to develop and implement climate change adaptation practices; and, limited technical and financial capacities of producers and households. 
This project, classified as a priority in Senegal’s NAPA, is designed to contribute to the desired solution through its main objective to strengthen the enabling environment for the implementation of appropriate adaptation measures based on ecosystem management in Niayes and Casamance through three outcomes: (i) Effective forecasting, preparedness, and decision making information management systems for determining and tracking climate impacts on ecosystems are established; (ii) Ecosystem based adaptation options including the adoption of climate resilient land and ecosystem management practices in two target areas (Niayes and Casamance) reduce exposure to climate induced risks; and (iii) Community, household, and individual capacities will be strengthened for greater advocacy towards climate change responses and effective support to adaptation efforts.</t>
  </si>
  <si>
    <t>Senegal</t>
  </si>
  <si>
    <t>To strengthen the enabling environment for the implementation of appropriate adaptation measures based on ecosystem management in Niayes and Casamance Regions</t>
  </si>
  <si>
    <t>• Information management systems to determine and monitor the impacts of climate change on ecosystems are implemented for effective forecasting, preparation and decision-making</t>
  </si>
  <si>
    <t>• Adaptation options based on ecosystem management in the two target areas (Niayes and Casamance), including the adoption of ecosystem and land management practices resilient to climate change, reduce the risks caused by climate change in these areas.</t>
  </si>
  <si>
    <t>• Individual, household and community capacities will be strengthened in order to increase awareness about responses to climate change and effective support for adaptation efforts.</t>
  </si>
  <si>
    <t>Resilience of Muandas communities from coastal erosion, Democratic Republic of Congo</t>
  </si>
  <si>
    <t>According to the report of the second national communication on climate change (2010) , the Democratic Republic of Congo’s coastal zone, with a coastline of about 40km, is facing coastal erosion due to a combined effect of topography, sandy nature of soil and ocean dynamics (height and direction of the swell, tide height, current velocity, storms etc.). The different national reports on coastal vulnerability (NAPA, SNC and Programme on Coastal Erosion) clearly indicate that land, biodiversity socio-economic infrastructure and community livelihood will be seriously affected by coastal erosion. With the rate of shoreline retreat that is likely, it is expected that the road between Banana-Muanda will be completely lost between 2050 and 2100. The proportion of lands lost to encroaching sea will double (200 m around Nsiamfumu and 100 m between Muanda city and Banana). In total, DRC can expect to see the reach of its coastal zone reduced from 50-100 m by 2100. 
LDCF resources will be used specifically for the complementary costs of strengthening national and local adaptive capacity, while improving the resilience of Muanda communities and implementing as soon as possible a set of adaptation emergency drivers and an early warning system to meet the urgent threats posed by coastal erosion on coastal populations and economies. Barriers to achieve this goal are: i) lack of operational risk management system; ii) weak institutional and technical capacity to generate real-time weather information for the management of an early warning system; iii) limited financial capacity to protect local communities and coastal infrastructure of climate risk and disaster.
This project will help increase the capacity of local communities to cope with climate risks in coastal areas and their awareness of the vulnerability of coastal zones in the context of climate change in the DRC. Through a participatory and systemic approach, the project will revolve around the integration of information on climate risks in the relevant planning policies and investment in the protection and surveillance of the coastal zone against climate risks. The expected results include:
•	Strengthening the capacity of climate risk management authorities of central and provincial government and all stakeholders to integrate climate information in policy and investment planning;
•	Measures of urgent and immediate adaptation are implemented in favour of the most vulnerable coastal communities to reduce the simultaneous effects of several climatic risks while developing capacities weather forecasting and climate monitoring, including the establishment of an Early Warning System (EWS)</t>
  </si>
  <si>
    <t>Enhance climate resilience of Muanda communities (Bas Congo Province) through the establishment of relevant climate risk information for planning and budgeting, and the piloting of coastal protection measures, Democratic Republic of Congo</t>
  </si>
  <si>
    <t>Climate change risk management capacity strengthened (for provincial, municipal officials and parliamentarians, private sector representatives, and coastal communities) to integrate climate information in policy and investment planning</t>
  </si>
  <si>
    <t>Urgent and immediate adaptation measures implemented in the most vulnerable coastal communities of Muanda to reduce the concurrent impacts of multiple climate risks, while building functional weather and climate monitoring capacity</t>
  </si>
  <si>
    <t>Low Carbon Development Path: Promoting energy efficient applications and solar photovoltaic technologies in streets, outdoor areas and public buildings in island communities nationwide</t>
  </si>
  <si>
    <t>The objective of the project is the removal of the policy, technical and financial barriers to energy-efficient applications and solar photovoltaic technologies in Dominica’s streets, outdoor areas and public buildings nationwide, initially targeting up to 5 communities including Dubique, Boetica, Roseau, Portstmouth, for further scale up. This will be achieved through the following outcomes: (i) improved knowledge, awareness and institutional capacity on EE applications and solar PV through demonstrations of their deployment in Dominica; (ii) the uptake of EE applications and solar PV technology promoted through adoption of new institutional arrangements, and policy and enforcement measures; and (iii) scaled-up EE applications and RET investments through implementation of newly proposed financial and institutional mechanisms. RE and EE Projects will lead to cumulative direct and direct post project GHG emission reductions of 100,899 tCO2eq</t>
  </si>
  <si>
    <t>Dominica</t>
  </si>
  <si>
    <t>The removal of the policy, technical and financial barriers to energy-efficient applications and solar photovoltaic technologies in Dominica’s streets, outdoor areas and public buildings nationwide, initially targeting up to 5 communities including Dubique, Boetica, Roseau, Portsmouth, for further scale up</t>
  </si>
  <si>
    <t>Improved knowledge, awareness and institutional capacity on EE applications and solar PV through demonstrations of their deployment in Dominica</t>
  </si>
  <si>
    <t>Uptake of EE applications and solar PV technology is promoted through adoption of new institutional arrangements, and policy and enforcement measures</t>
  </si>
  <si>
    <t>Scaled-up EE applications and RET investments through implementation of newly proposed financial and institutional mechanisms</t>
  </si>
  <si>
    <t>Low carbon development is sustained through effective monitoring and evaluation</t>
  </si>
  <si>
    <t>Strengthening the resilience of the energy sector in Benin to the impacts of climate change</t>
  </si>
  <si>
    <t>The project Strengthening the resilience of the energy sector in Benin to the impacts of climate change (Adaptation Project)  also called in short NAPA Energy, aims to support the Government of Benins strategy to adapt to climate change in the energy sector and to reduce the vulnerability of rural and urban communities to climate change and variability, through increasing the resilience of energy production, transport and distribution on the territory.
The project addresses the second priority intervention identified by the 2008 NAPA of Benin: Reducing populations vulnerability to climate change impacts by providing a better access to sustainable energy sources and protecting forest resources.
The first intervention concerns the adaptation capacities of the energy sector to climate change. It will strengthen these capacities in order to enable stakeholders to integrate climate risks in energy planning and to face climate risks, so that risks of economic losses due to climate change are reduced.
The goal of the second intervention is to support the development of new frameworks for energy policies and strategies that will take climate change into consideration. Climate change issues and adaptation measures should be integrated into policies and strategies both at the national scale, and in vulnerable areas identified by the NAPA.
The third intervention will take action to reduce climate vulnerability of energy supply sources in Benin. It will focus on the resilience of watersheds, of forest areas supplying wood for energy, and of electricity production and distribution facilities. It will assess the vulnerability of these areas and take protective measures, involving all stakeholders, to protect these energy sources. Moreover, it will support the development of alternative energy production sources for vulnerable communities.</t>
  </si>
  <si>
    <t>Benin</t>
  </si>
  <si>
    <t>Strengthen capacities in order to reduce risks of economic losses due to climate changes</t>
  </si>
  <si>
    <t xml:space="preserve">Integrate adaptation in enlarged frameworks at the national scale and in vulnerable areas </t>
  </si>
  <si>
    <t>Reduce vulnerability in the Benin energy sector</t>
  </si>
  <si>
    <t>Integrated Sustainable Transport in the City of Batumi and the Ajara Region</t>
  </si>
  <si>
    <t>The objective of this Project is to promote sustainable transport in the City of Batumi and Region of Achara in Georgia.</t>
  </si>
  <si>
    <t>Georgia</t>
  </si>
  <si>
    <t>To promote sustainable transport in the City of Batumi and Region of Achara</t>
  </si>
  <si>
    <t>Sustainable transport plans adopted in Batumi and Achara Region</t>
  </si>
  <si>
    <t>Specific feasibility studies and functional plans developed to lower carbon intensity of urban transport along selected corridors in Batumi</t>
  </si>
  <si>
    <t>Sustainable urban transport measures successfully implemented along a selected corridor in the City of Batumi</t>
  </si>
  <si>
    <t>Sustainable Transport Plans developed and adopted other municipalities in Achara Region and draft national policies on sustainable urban transport</t>
  </si>
  <si>
    <t>Promotion of Low Carbon Growth in the Cities of  Novogrudok, Novapolatsk and Polatsk</t>
  </si>
  <si>
    <t>The objective of the Project is the growth of development of green urban development plans and pilot green urban development initiatives related to energy efficiency and sustainable transport in small and medium cities in Belarus.</t>
  </si>
  <si>
    <t>The development of green urban development plans and pilot green urban development projects related to energy-efficiency and sustainable transport in small and medium cities in Belarus</t>
  </si>
  <si>
    <t>Green urban development plans successfully developed and adopted</t>
  </si>
  <si>
    <t>Successful pilots on sustainable urban transport completed in Novopolotsk and Polotsk</t>
  </si>
  <si>
    <t>Successful pilots on energy efficiency completed in Novogrudok</t>
  </si>
  <si>
    <t>Growth in green city development in Belarus</t>
  </si>
  <si>
    <t>Removing Barriers to Energy-Efficiency in the Cape Verdean Built Environment and for Appliances</t>
  </si>
  <si>
    <t>The primary objective of the project is to remove barriers to energy efficiency in buildings and appliances in Cabo Verde. The aim is to enable and facilitate market transformation leading to substantial energy savings and greenhouse gas reductions. The project implementation is estimated to result in direct emission reductions of 297.8 ktCO2e through pilot demonstration projects, minimum energy efficiency and water efficiency standards for buildings and appliances. The indirect emission reduction is expected to be nearly 703.9 ktCO2e resulting from replication and dissemination activities from project implementation. The outcome will be significant in supporting the country’s economic development, improving quality of life and leading to significant environmental benefits in accordance to the national plans and priorities. This is achieved through activities designed to support and strengthen legal, regulatory and institutional framework, enhance the existing capacity, and raise awareness. This is facilitated by introducing a new law on building energy codes and introducing standards and labelling programme for imported domestic appliances thus resulting in significant energy savings.</t>
  </si>
  <si>
    <t>The objective of the project is to reduce energy consumption and related GHG emissions in buildings and household appliances in Cabo Verde through introducing a range of legislative and regulatory measures and  resulting in an estimated indirect CO2 savings of some 703.99 ktCO2over the 10-year project lifetime.</t>
  </si>
  <si>
    <t>Policy, Institutional and Legislative Framework for energy efficient buildings are enabled</t>
  </si>
  <si>
    <t>Energy-Efficiency improvements through Standards &amp; Labelling for appliances</t>
  </si>
  <si>
    <t>Energy efficiency solutions in a selection of public buildings through selected pilot demonstration projects</t>
  </si>
  <si>
    <t>Additional investment mobilized in energy-efficiency as a result of the dissemination and replication activities.</t>
  </si>
  <si>
    <t>Grid-Connected Small-Scale Photovoltaic Systems</t>
  </si>
  <si>
    <t>The project aims to develop and accelerate the adoption of grid-integrated photovoltaic (PV) power generation through adoption by individual users, households and small and medium size enterprises. Although Egypt is very rich in solar resource and is not able to meet its power demand , the present circumstances do not allow the development of widespread renewable power in general for several reasons. Some of these reasons are: lack of a renewable energy grid-code; lack of a framework to allow the sale of power to the grid; lack of technical know-how in the market; lack of technical solutions on the market; lack of user experience with the technology; and lack of user awareness with the possible solutions offered by today's PV technology.</t>
  </si>
  <si>
    <t>Reducing greenhouse gas emissions by the removal of barriers to widespread application of decentralised PV-based power generation</t>
  </si>
  <si>
    <t>A total of 4 MWp of small PV systems (of a few kW each) installed based on easily replicable and scalable system design</t>
  </si>
  <si>
    <t>A supportive policy, institutional and regulatory framework for providing a basis for sustainable growth of the small, decentralised RE (in particular PV) power generation market together with related market monitoring mechanisms</t>
  </si>
  <si>
    <t>Strengthened domestic supply chain and quality control system and, as applicable, increasing domestic manufacturing and/or assembly of PV panels</t>
  </si>
  <si>
    <t>A financing framework and a network of local financial institutions to facilitate the financing of small, decentralised PV systems for a broad range of consumers</t>
  </si>
  <si>
    <t>Gambia PA Network, NRM &amp; Community Livelihood</t>
  </si>
  <si>
    <t>The project will work to (a) expand and better connect the cluster of three target PAs (BBWR, JNP, KWNP) and emplace effective management to provide a refuge for national and globally relevant biodiversity and natural ecosystems; and (b) introduce biodiversity-friendly natural resource and land management practices in communities around the three target PAs, to begin restoring vital natural resources into productive landscapes and thereby reduce the pressures local communities exert on the PA system.</t>
  </si>
  <si>
    <t>Gambia</t>
  </si>
  <si>
    <t>To expand and strengthen the management of priority protected areas in The Gambia, including through enhanced community-based natural resource management</t>
  </si>
  <si>
    <t>Gazettement of a c. 5000 ha expansion of JNP to connect to BBWR, and of a c. 10,000 ha expansion of KWNP</t>
  </si>
  <si>
    <t>Enhanced management effectiveness in both existing and added PA areas</t>
  </si>
  <si>
    <t>Improved forest cover, habitat integrity and connectivity across the targeted PA cluster and surrounding landscapes (c. 60,000 ha)</t>
  </si>
  <si>
    <t>Enhanced diversity, sustainability and reliability of community livelihoods</t>
  </si>
  <si>
    <t>Strengthening Forest Area Planning and Management in Kalimantan</t>
  </si>
  <si>
    <t>The development challenge targeted by the present project involves the need for Indonesia to define, plan for and create a better balance between the development and management of major estate crops such as rubber, coffee, and oil palm, and the need for improved forest protection. The project thus focuses on creating more effective land allocations and management of forest areas with high biodiversity and ecosystem services in the context of potential estate crop development in Kalimantan and particularly in the Heart of Borneo (HoB) area. Competing priorities between the country’s targeted increase in palm oil production and associated growth and employment targets for the sector need to be reconciled with commitments at both national and international levels to reducing rates of deforestation, forest fires and associated GHG emissions and biodiversity loss.
The project strategy and theory of change is based on carrying out a clear process of identifying priority locations and testing approaches where enhanced forest area planning, management and associated use of incentives can be used to generate national and global incremental benefits without harming the potential for economic growth and development of the relevant Kalimantan provinces associated with increased production of estate crops. In addition to providing extensive benefits to Kalimantan including the HoB area, the national-level policies and tools to be developed by the project will also be of significant potential value to other areas of Indonesia facing similar development challenges. The strategy is focused on developing and implementing various approaches to enhancing protection of forested areas in the Non-Forest Land and in the convertible forest, both of which are subject to potential conversion (administratively and/or physically) to estate crops despite their remaining forest cover.</t>
  </si>
  <si>
    <t xml:space="preserve">Maintaining forest areas, including the biodiversity and ecosystem functions of Kalimantan’s lowland and montane areas, from the development of estate crops </t>
  </si>
  <si>
    <t xml:space="preserve">Mainstreaming of forest ecosystem service and biodiversity considerations into national and provincial policies and decision-making processes for forest area planning and management. Forest ecosystem services, including carbon and biodiversity aspects, are more fully taken into account in policies, decisions, and management actions at national and provincial (West, Central and East Kalimantan) levels </t>
  </si>
  <si>
    <t xml:space="preserve">Development and demonstration of strategies for integrating forest area planning, management and conservation with estate crop spatial planning and management across four districts of Kalimantan (Ketapang, Sintang, Kota Waringin Barat, and Kutai Timur) and at target landscapes within those districts. Policies and plans to deliver global and national benefits from forest conservation and estate crop development are in place in four districts of Kalimantan and innovative approaches to their implementation have been demonstrated in target landscapes containing at least 200,000 ha of forest area currently outside of the forest estate
</t>
  </si>
  <si>
    <t>Testing / demonstration of incentives mechanism(s) to reduce deforestation associated with the estate crops sector . Innovative ways of using financial incentives (and eliminating disincentives), designed to help reduce deforestation and forest fragmentation driven by estate crop development, have been demonstrated in target landscapes within four districts in Kalimantan</t>
  </si>
  <si>
    <t>Knowledge management and M&amp;E. Increased knowledge and understanding of the multiple factors underlying successful implementation of reduced deforestation, green growth strategies for Indonesia’s estate crops sector</t>
  </si>
  <si>
    <t>Enabling China to Prepare Its Third National Communication (3NC) to the UNFCCC</t>
  </si>
  <si>
    <t>This project is to enable China to fulfill its commitments under the UNFCCC to prepare its Third National Communication (3NC) and Initial Biennial Update Report (BUR) and to gradually establish a supporting system of developing NCs and BUR in accordance with the Guidelines for the Preparation of National Communications from Non-Annex I Parties (17/CP.8) and Biennial Update Reporting Guidelines for Non-Annex I Parties (2/CP.17) adopted by the Conference of Parties (COP). Based on the experience and lessons learned from the previous two NCs, the project will broaden and consolidate the network of stakeholders, including those in the government, research and education institutions, associations, social groups, enterprises, individuals and NGOs, enhance technical capacity of national experts, and strengthen the institutional framework for the preparation of NCs and BURs. Furthermore, the project will place greater emphasis on relevant policies on mitigation of and adaptation to climate change and the results of their implementation, promote the establishment and improvement of the domestic systems for measurement, report and verification, so as to enable China to effectively address climate change in the process of pursuing national sustainable development.
The project will develop comprehensive national Greenhouse Gas (GHG) inventory of 2010 and 2012, with extended categories and sources of GHG emissions and reduced uncertainties of the inventory. It will further improve the national GHG inventory database management system, with a view to administering inventory data in a more scientific way and making the preparation of GHG inventories a continuing process. The project will further improve the approach for projecting GHG emissions in China, and estimate China’s CO2 emission from energy activities in 2025. It will also identify key impacts of climate change and corresponding adaptation measures, describe relevant policies and measures which China adopts to address climate change, and introduce the activities of enhancing public awareness on climate change. It will provide relevant information on addressing climate change by Hong Kong and Macao. The project will lead to the submission of the 3NC and BUR to the Conference of the Parties (COP) to the UNFCCC.</t>
  </si>
  <si>
    <t>Strengthened capacity in integrating climate change concerns into national and sectoral development priorities while fulfilling obligations to the UNFCCC</t>
  </si>
  <si>
    <t>Clearer understanding of the magnitude and causes of the GHG emissions from Energy Activities</t>
  </si>
  <si>
    <t>Clearer understanding of the magnitude and causes of the GHG emissions from Industrial Processes</t>
  </si>
  <si>
    <t>Clearer understanding of the magnitude and causes of the GHG emissions from Agriculture</t>
  </si>
  <si>
    <t>Clearer understanding of the magnitude and causes of GHG Emissions/Removal from Land Use, Land Use Change and Forestry sector</t>
  </si>
  <si>
    <t>1.5 Clearer understanding of the magnitude and causes of the GHG emissions from Waste treatment
1.6 Updating China`s GHG Inventory Database
1.7 Better understanding of the appropriate climate change options for China, and enhanced action plan to implement prioritized mitigation actions</t>
  </si>
  <si>
    <t>Better understanding of China’s vulnerability to the threats of climate change and predicted impacts in five sectors</t>
  </si>
  <si>
    <t>Better understanding of the appropriate climate change mitigation options for China, and enhanced action plan to implement prioritized mitigation actions</t>
  </si>
  <si>
    <t>Improving Public Awareness and Informing Policy Decision Making on Climate Change</t>
  </si>
  <si>
    <t>Better understanding and enhanced capacity in GHG emission inventory and national communication compilation in the Hong Kong</t>
  </si>
  <si>
    <t>Better understanding and enhanced capacity in GHG emission inventory and national communication compilation in Macau SARs</t>
  </si>
  <si>
    <t>Improved capacity and technical inputs in meeting obligations to the UNFCCC</t>
  </si>
  <si>
    <t>Improved and integrated climate change action planning both at the local and national levels</t>
  </si>
  <si>
    <t>Reduction of POPs and PTS release by environmentally sound management throughout the life cycle of  electrical and electronic equipment and associated wastes in China</t>
  </si>
  <si>
    <t>The four-year project will help China to fulfill the requirement of the Stockholm Convention. Consistent with this objective, the project will address the POPs/PTS release sensitive e-waste stream in the recycling, dismantling, treatment and final disposal processes of Waste Electrical and Electronic Equipment (WEEE). The project as outlined is structured with five components: Component 1 covers national WEEE management system development and implementation in terms of scope, administration, business arrangements and promotion with the UNDP-GEF support being focused on introduction of international experience and lessons learned; Component 2 covers the development of the required infrastructure and the demonstration of BAT/BEP technologies with the UNDP-GEF support focused on introduction of international technology and capability; Component 3 addresses the integration of the informal sector into the formal EPR system with UNDP-GEF support focused on demonstration of collection systems and information exchange, training and international cooperation related to illegal imports; Component 4 supports the monitoring and evaluation of the project and dissemination of experience, something that is seen as useful for other developing countries dealing with the issue globally; and Component 5 strengthens project management capacity to achieve implementation effectiveness and efficiency.</t>
  </si>
  <si>
    <t>The project will address the POPs/PTS release sensitive e-waste stream in the recycling, dismantling, treatment and final disposal processes of Waste Electrical and Electronic Equipment (WEEE).</t>
  </si>
  <si>
    <t>Operational national EPR system covering priority POPs/PTS release sensitive E-Waste streams</t>
  </si>
  <si>
    <t>Adopted and implemented national technical standards and operational business documentation governing the management of WEEE in support of the EPR system.</t>
  </si>
  <si>
    <t>Applied LCA/LCM procedures and labelling for product design and production</t>
  </si>
  <si>
    <t>Achieved public awareness and stakeholder consensus on the detailed design and implementation of the national EPR system.</t>
  </si>
  <si>
    <t>Implementation of effective discrimination between second hand product and e-waste imports.</t>
  </si>
  <si>
    <t>Utilization and upgrading of the existing domestic WEEE collection system to efficiently and cost effectively supply registered WEEE processing facilities particularly for POPs/PTS sensitive e-waste constituents.</t>
  </si>
  <si>
    <t>Operation of a comprehensive national network of registered WEEE processing facilities to dismantle and process POPs/PTS release sensitive materials in an environmentally sound manner utilizing demonstrated BAT/BEP technologies.</t>
  </si>
  <si>
    <t>Characterization of overall national scale, scope and impacts associated with the informal e-waste processing inclusive of identification high priority regions and centres.</t>
  </si>
  <si>
    <t>Provision of policy, regulatory enforcement and awareness support provided through MEP to the local level related to supervision of the informal WEEE sector.</t>
  </si>
  <si>
    <t>Demonstration of collective infrastructure supporting informal WEEE processors and providing environmentally sound dismantling operations related to POPs/ PTS release developed and integrated with the national EPR system recycling network for further processing.</t>
  </si>
  <si>
    <t>Monitoring and evaluation, knowledge sharing and information dissemination</t>
  </si>
  <si>
    <t>Strengthened project management capacities and efficiency</t>
  </si>
  <si>
    <t>CCCD: Mainstreaming global environmental priorities into national policies and programmes</t>
  </si>
  <si>
    <t>Palau</t>
  </si>
  <si>
    <t>to strengthen Palau's capacities to meet national and global environmental commitments through improved management of environmental data and information</t>
  </si>
  <si>
    <t>OUTCOME 1:  Improved management information system for the global environment</t>
  </si>
  <si>
    <t>OUTCOME 2:  Strengthened technical capacities for monitoring and evaluation of the global environment</t>
  </si>
  <si>
    <t>OUTCOME 3:  Improved decision-making mechanisms for the global environment institutionalized</t>
  </si>
  <si>
    <t>Securing multiple ecosystems benefit through SLM in the productive but degraded landscapes of South Africa</t>
  </si>
  <si>
    <t>South Africa places a high premium on the role of land and the constituent ecosystems in the quest for a green economy . 80% of the land is used for agriculture and subsistence livelihoods; 11% of it (12.76 million ha) has arable potential, while majority (69%) is used for grazing: 82% of the 12.76 million ha of cultivated land is under commercial agriculture, most of it rainfed. About six million people depend on agriculture for their livelihoods; nearly a million of them employed as farm workers. The smallholder agricultural sector provides employment for an additional 1.3 million households. Indeed, about 43% of South AfricaÔÇÖs 46 million people live in rural areas and depend on natural resources to sustain livelihoods .  Despite the importance of land and its ecosystems, South Africa is however prone to land degradation, currently exacerbated by human activities that disturb the delicate but dynamic equilibrium between soils, vegetation, and climate. According to WWF (2209), South African soils are extremely vulnerable to degradation and have low recovery potential; more than 5 million hectares (more than double the size of Kruger National Park) of cultivated lands are already seriously acidified. This is a serious problem in the Karoo, the Albany thickets and the Olifants catchment, three of the nine biomes (Map in Annex 1) the country depends on for economic development. The 3 biomes currently exhibit signs of degradation of critical ecosystem services. In these bilomes, land degradation is due to improper soil management practices, cultivation of unsuitable soils, improper management of cultivated crop land, deforestation and extensive removal of natural vegetation (including over-exploitation of vegetation for domestic use), overgrazing, alteration of surface/subsurface flow and inappropriate water abstraction. Consequences of degradation in these areas are reduced quantity and quality of water available to both nature and people, reduction of soil moisture content, disrupted water flow regimes, reduced recharge of groundwater table, increased sediments and pollutants in fresh water bodies, and low capacity of wetlands to buffer flooding and pollution, particularly in the Olifants.</t>
  </si>
  <si>
    <t xml:space="preserve">Project Objective 
To strengthen the enabling environment for the adoption of knowledge-based SLM models for land management and land/ecosystem rehabilitation in support of the green economy and resilient livelihoods through capacity building, improved governance and financial incentives demonstrated in the Karoo, Eastern Cape and Olifants
</t>
  </si>
  <si>
    <t>Economically viable, climate-smart land/ecosystem rehabilitation and management practices operationalised across 53,900 hectares of the Karoo, Eastern Cape and Olifants landscapes (with potential for upscaling to cover 150,000 hectares)</t>
  </si>
  <si>
    <t>Increased knowledge and institutional capacity of DEA, DAFF, DWA, relevant departments and local communities to reduce degradation from livestock and crop production and to restore currently degraded lands through the application of knowledge-based land management practices</t>
  </si>
  <si>
    <t>Enabling environment for promoting rehabilitation of degraded land through carbon sequestration (including accessing and capitalising on carbon markets and the preparation of MRV documentation) in the Eastern Cape strengthened</t>
  </si>
  <si>
    <t>Financing and governance frameworks strengthened to support the adoption of SLM approaches</t>
  </si>
  <si>
    <t>Energy Efficiency Improvement in the Honduran Hotel Industry</t>
  </si>
  <si>
    <t xml:space="preserve">Remove barriers to the increased commercial use of energy efficient electrical equipment in the small and medium-sized (S&amp;M) hotel </t>
  </si>
  <si>
    <t>Energy efficiency (EE) enabling policy framework enforced and technical capacity strengthened in the Honduran hotel industry</t>
  </si>
  <si>
    <t>Commercially-driven investment in energy efficient equipment and technology for the hotel industry mobilized (grant and non-grant mechanisms)</t>
  </si>
  <si>
    <t xml:space="preserve">Increased practice and application of energy efficient technologies in the Honduran hotel industry </t>
  </si>
  <si>
    <t>Reducing Releases of Polybromodiphenyl Ethers (PBDEs) And Unintentional Persistent Organic Pollutants (UPOPs) Originating from Unsound Waste Management and Recycling Practices and the Manufacturing of Plastics in Indonesia</t>
  </si>
  <si>
    <t>The project assists Indonesia in implementing relevant obligations under the Stockholm Convention. In particular, the project focuses on reducing the use and release of harmful POPs to protect human health and the environment (such as PBDEs, toxic flame retardants, Dioxin and Furans, and UPOPs) by strengthening the sound management of chemicals and waste. A reduction in the use and release of these harmful POPs will result in social and economic benefits, such as a reduced burden of disease and reduced health care and environmental remediation costs. The project also supports Indonesia’s plastics industry and recyclers in assuring that no banned PBDEs are used or recycled into new manufactured articles. 
The project works on the following outcomes: (1) Strengthening the national policy and regulatory framework to reduce UPOPs and PBDE releases from plastics manufacturing, recycling and disposal practices; (2) Reducing or eliminating the import and use of PBDEs in plastics manufacturing; (3) Reducing UPOPs and PBDEs releases from unsound plastics recycling; (4) Reducing releases of UPOPs and PBDEs from unsound plastics disposal practices; and (5) Monitoring, Learning, Adaptive Feedback, Outreach and Evaluation.</t>
  </si>
  <si>
    <t>Strengthening the national policy and regulatory framework to reduce UPOPs and PBDE releases from plastics manufacturing, recycling and disposal practices.</t>
  </si>
  <si>
    <t>Sufficient national technical expertise built to meet challenges with PBDEs in manufacturing and plastic raw material recycling.</t>
  </si>
  <si>
    <t>PDBE releases to the environment from the manufacturing sector reduced through phase out and introduction of PBDE avoiding quality control of raw material and awareness raising.</t>
  </si>
  <si>
    <t>Reduced releases of PBDEs as a result of improved handling, storage, recycling and disposal of PBDEs containing wastes and products through the introduction of BAT/BAP in the plastics recycling sector.</t>
  </si>
  <si>
    <t>Reduced releases of UPOPs as a result of improved raw material (recycled plastics) supply chains as well as the introduction of environmentally sound disposal practices at recycling entities.</t>
  </si>
  <si>
    <t>PBDEs and UPOPs releases to the environment reduced through the implementation of appropriate disposal options for hazardous and unrecyclable plastic waste fractions from both formal and informal recyclers and waste collectors.</t>
  </si>
  <si>
    <t>Project Management Unit.</t>
  </si>
  <si>
    <t>Securing watershed services through SLM in the Ruvu and Zigi catchments (Eastern Arc Region).</t>
  </si>
  <si>
    <t>Tanzania's economy is highly dependent on water resources, whose continued flow is influenced by the health of the countries ecosystems. Agriculture, the largest sector and main source of livelihoods for the majority of the population, is dominated by rainfed farming and livestock, both of which are severely affected by unreliable rainfall and poor water management. Tourism and fisheries, the two largest sources of foreign exchange earnings, are dependent on healthy ecosystems, whose integrity in turn depends on water flows. Although the country is endowed with sufficient freshwater resources to meet its current water needs, it faces complex challenges in balancing demand from multiple users (domestic water for basic human needs; ecosystem goods and services for livelihoods; irrigation; and hydropower) and both have evidence of detrimental impacts from insufficient environmental flows in the past. The unsustainable use of water is mirrored by the unsustainable use of land coupled with unsustainable production practices. Many watersheds face moderate to severe deforestation and overgrazing pressures, corresponding to high rates of erosion, increasing soil salinity, lowered soil fertility, and loss of biodiversity. Degradation is undermining ecosystem functions and services and the welfare of rural people dependent upon these services for their subsistence and for their livelihoods. The most important water catchment areas are the Eastern Arc Mountains, which are also amongst the most affected by degradation of ecosystem services. The project aims to achieve improved sustainable land and natural resource management to alleviate land degradation, maintain ecosystem services and improve livelihoods in the Ruvu and Zigi sub-catchments through the following two components: 1) Support to enhance the enabling framework for Water Catchment Offices and districts to plan, monitor and adapt land management and leverage national and district baseline investments for SLM; and 2) Landscape level uptake of SLM measures to avoid and reduce land degradation.</t>
  </si>
  <si>
    <t>Tanzania</t>
  </si>
  <si>
    <t>Sustainable land and natural resource management alleviates land degradation, maintains ecosystem services and improves livelihoods in the Ruvu and Zigi sub-catchments of the Eastern Arc Mountains in Tanzania.</t>
  </si>
  <si>
    <t>Enabling institutional arrangements are in place to support mainstreaming of SLM into Integrated Water Resource Management in the Ruvu and Zigi catchments</t>
  </si>
  <si>
    <t>Finances available for SLM investments are increased by accessing new streams of public finance and more effective alignment of existing sectoral contributions</t>
  </si>
  <si>
    <t>Institutional capacity is built for promoting sustainable land and forest management in support of IWRM in the Ruvu and Zigi Catchments</t>
  </si>
  <si>
    <t>Landscape-level adoption of SLM measures in the Ruvu and Zigi catchments promoted to reduce the effects of land degradation on watershed services and to improve livelihoods</t>
  </si>
  <si>
    <t>A Circular Economy Approach to Agro-Biodiversity Conservation in the Souss Massa Draa Region of Morocco</t>
  </si>
  <si>
    <t>The Souss Massa Drâa (SMD) region in the southwest of Morocco represents an important and vulnerable part of Morocco’s share in the Mediterranean Biodiversity Hotspot. However, in recent decades, rapid population growth and the evolving aspirations of its people have led to increasing pressure on the integrity of the region’s ecosystems and their services. The unique and globally important forests of Argan tree (Argania spinosa) – the vast majority of global Argan exists in Morocco and 90 % is located in the SMD - are currently under severe threat from a wide range of human exploitation activities. Within Morocco, the overall cover of Argan forests has been reduced by an estimated 50% over the last 100 years and an average 600 ha still continue to be lost each year. The remaining forests are increasingly degraded with very little natural regeneration taking place – even though demand for the highly-valued oil from the Argan fruit has significantly increased in recent years. The long term solution that this project proposes is to introduce the payment for ecosystem services (PES) as an innovative mechanism to reverse the loss and degradation of the globally important Argan ecosystem, in combination with an enhanced valuation of key products from this ecosystem (Argan oil and honey) through improved labelling and marketing. By introducing PES for the first time to Morocco, the project would also contribute to laying a solid foundation for this strategic land-use and conservation tool in the country as a whole. The project aims to achieve its objective through four interconnected outcomes. Outcome 1 will facilitate the creation of an enabling environment for the introduction of PES in Morocco by focussing on the institutional, policy and legal changes needed to support the establishment and piloting of such a mechanism in the SMD region. Outcome 2 will strengthen technical capacities for the implementation of PES schemes in the SMD region and prepare the ground for national level up-scaling of PES concepts and tools by means of outreach, the dissemination of lessons learned and the exchange of experiences with other ongoing programs and projects. Outcome 3 will promote organic and biodiversity-friendly businesses through the improved labelling and marketing of agro-biodiversity products from the Argan ecosystem while ensuring the sustainability of related production systems. By building on the three previous outcomes, under Outcome 4 the project will make a pilot investment in PES as a means of enhancing the conservation and sustainable use of biodiversity and related ES in the Argan ecosystem.</t>
  </si>
  <si>
    <t>Morocco</t>
  </si>
  <si>
    <t>Conserver l’écosystème Arganier important à l’échelle mondiale de la région SMD grâce au paiement de services écosystémiques et à l’utilisation durable de l’agro-biodiversité qui y est associée.</t>
  </si>
  <si>
    <t>Environnement plus propice à l’établissement et à la promotion de modèles PSE dans la région SMD et à l’intégration de l’approche au niveau national.</t>
  </si>
  <si>
    <t>Renforcement des capacités pour mettre en œuvre et intégrer le paiement des services écosystémiques et l’utilisation durable de l’agro-biodiversité qui y est associée.</t>
  </si>
  <si>
    <t>Renforcement des entreprises biologiques respectueuses de la biodiversité par le biais d’une amélioration de la labellisation et de la commercialisation des produits du terroir issus de l’écosystème Arganier.</t>
  </si>
  <si>
    <t>Renforcement de la conservation de l’agro-biodiversité dans l’écosystème Arganier par les modèles pilotes de PSE.</t>
  </si>
  <si>
    <t>Uruguay: Environmental Sound Life-Cycle Management of Mercury Containing Products and their Wastes</t>
  </si>
  <si>
    <t>Protect human health and the environment from Mercury releases originating from the intentional use of mercury in products and the unsound management and disposal of such products, by i) Strengthening the regulatory and policy framework for the sound LCM of mercury containing products and their wastes; ii) Phasing-out and phasing-down mercury containing devices and products by introducing mercury-free alternatives or products with a lower Mercury content, iii) Improving national capacity (technical, financial, private sector) to make LCM of Mercury containing products technically and economically feasible.</t>
  </si>
  <si>
    <t>The objective of the project is protect human health and the environment from Mercury releases originating from the intentional use of mercury in products and the unsound management and disposal of such products</t>
  </si>
  <si>
    <t>Strengthen the regulatory and policy framework to allow for life-cycle management of mercury containing products and their wastes. (Equivalent to activity in ATLAS)</t>
  </si>
  <si>
    <t>Development of environmentally sound schemes and business models for the collection, treatment and disposal of mercury wastes</t>
  </si>
  <si>
    <t>Strengthening technical capacity and infrastructure for the treatment and storage (medium – and long- term) of Mercury containing wastes.</t>
  </si>
  <si>
    <t>Strengthening national and regional awareness on the Sound Life-Cycle Management of Mercury containing products as well as associated health hazards resulting from mismanagement</t>
  </si>
  <si>
    <t>Implementing a Ridge to Reef approach to protecting biodiversity and ecosystem functions within and around protected areas in Grenada</t>
  </si>
  <si>
    <t>The project will implement the Ridge to Reef Approach seeking to expand the existing PA system in the country through the establishment of one new terrestrial PA and four new marine PAs.  The project focuses on reducing threats to biodiversity by addressing habitat degradation and over-exploitation of biological resources within PAs and contribute to halting and reversing current trends in land degradation. The project will focus on integrated watershed management through sustainable agriculture practices in the Beausejour Watershed which has direct and significant negative impacts on ecosystem services in protected areas in Grenada. The aim is to prevent erosion and sedimentation entering coastal and near shore waters and create livelihood benefits for local communities while conserving important terrestrial, freshwater and marine ecosystems.
The project will enable to advance the implementation of the Grenada System Plan for Parks and Protected Areas and the Grenada Declaration (COP 8) to effectively conserve at least 25% of its marine and terrestrial ecosystems by 2020.</t>
  </si>
  <si>
    <t>Grenada</t>
  </si>
  <si>
    <t>To ensure that biodiversity (BD) and ecosystems functions within and around Marine Protected Areas (MPAs) and Terrestrial Protected Areas (TPAs) in Grenada are better protected from threats through the adoption of an integrated “Ridge to Reef” approach that increases Protected Area (PA) management effectiveness and applies targeted sustainable land management practices</t>
  </si>
  <si>
    <t>Establishment  and effective management of new and existing Protected Areas</t>
  </si>
  <si>
    <t>Climate resilient SLM practices applied in the Beausejour watershed to reduce threats adjacent to and upstream of PAs.</t>
  </si>
  <si>
    <t>Conserving Biodiversity and reducing habitat degradation in Protected Areas and their Buffer Zones</t>
  </si>
  <si>
    <t>The project will expand the existing PA system through the establishment of one new terrestrial PA and two new marine PAs (the first marine PAs in the country).  In addition, the project will address systemic issues by implementing key elements of SKNs Protected Areas System Plan, including the establishment of a centralized agency for protected areas management, the introduction of user fees to offset PA management costs, the creation and revision of PA site management plans, and the implementation of key conservation actions (biodiversity inventories; coral reef conservation) within specific PA sites, thereby strengthening PA management capacities and the ability to reduce or eliminate threats to biodiversity including habitat destruction and over-exploitation of marine biodiversity resources. The proposed project also will also implement measures to reduce habitat degradation in PA buffer areas which are having an adverse impact on the ecological integrity of protected areas. Finally, the project will assist St Kitts and Nevis to achieve the Aichi targets in particular target 11: By 2020, at least 17 per cent of terrestrial and inland water, and 10 per cent of coastal and marine areas, especially areas of particular importance for biodiversity and ecosystem services, are conserved through effectively and equitably managed, ecologically representative and well connected systems of protected areas and other effective area-based conservation measures, and integrated into the wider landscapes and seascapes. It supports the following goals of the  CBD Program of Work on Protected Areas: 1.2 To integrate protected areas into broader land- and seascapes and sectors so as to maintain ecological structure and function; 1.4 To substantially improve site-based protected area planning and management; 1.5 To prevent and mitigate the negative impacts of key threats to protected areas; 3.1 To provide an enabling policy, institutional and socio-economic environment for protected areas; and 3.5 To strengthen communication, education and public awareness.</t>
  </si>
  <si>
    <t>St. Kitts and Nevis</t>
  </si>
  <si>
    <t>To expand and strengthen the terrestrial and marine protected area system, and reduce habitat destruction in areas of influence that negatively impact PA ecological functioning</t>
  </si>
  <si>
    <t>Strengthened Protected Area System Framework and Capacities</t>
  </si>
  <si>
    <t>Protected Area System Expansion and Strengthened Management of Existing and New Protected Areas</t>
  </si>
  <si>
    <t>Supporting Sustainable Ecosystems by Strengthening the Effectiveness of Dominicas Protected Areas System</t>
  </si>
  <si>
    <t>The objectives of this project are to improve the sustainability of the protected area system in Dominica, to strengthen the management of Morne Trois Pitons National Park (MTPNP) and establish a buffer zone around the area, and to enhance the cross-sector enabling environment for integrated landscape management.  The establishment of a buffer zone will improve the integrity of MTPNP while making it the core conservation area within a functional productive landscape.</t>
  </si>
  <si>
    <t>To demonstrate a model for effective integrated landscape management encompassing the strengthening of an existing protected area (Morne Trois Pitons National Park) and establishment of its buffer zone in order to reduce threats to biodiversity and ecological functioning</t>
  </si>
  <si>
    <t>Strengthening the core zone management of Protected Areas at systemic level and scale up innovative interventions at core zone of selected PAs to improve Sustainability</t>
  </si>
  <si>
    <t>Establish and manage Buffer Zone as a key component of National Protected Area System and select experiences to be scaled up beyond the buffer zone</t>
  </si>
  <si>
    <t>Strengthening climate information and early warning systems in Saoo Tomé and Principe for climate resilient development and adaptation to climate change</t>
  </si>
  <si>
    <t>The small archipelago state of São Tomé and Príncipe (STP) is particularly vulnerable to climate-related hazards such as floods, coastal/river mouths flash floods and storms. The increasing frequency and severity of such flash floods, severe storms (hail, thunder, lightning and violent winds) and drought episodes, and their impacts on sectors such as agriculture, fisheries, as well as infrastructures mostly located  in the coastal zone are having increasingly adverse effects on the country and future climate change is likely to further exacerbate the situation.Of particular concern are the coastal communities and sectors such as agriculture and fisheries which are an important component of the economy and forms the basis of rural livelihoods in STP. São Tomé and Príncipe’s capacity to adapt to climate-related hazards should therefore be developed to limit the negative impacts of climate change and address the country’s socio-economic and developmental challenges effectively. One way to support effective adaptation planning – in particular for an increase in intensity and frequency of droughts, floods and severe storms – is to improve climate monitoring and early warning systems. For São Tomé and Príncipe to improve the management of these climate-related hazards it is necessary to: i) Improve the hydro-meteorological monitoring network and forecasting capacity; ii)Build skilled human resources to guarantee long-term sustainability of hydro-meteorological Services; iii) Develop an efficient and targeted delivery system of climate information as well as the preparedness and responses capacity of CONPREC and Civil Protection to Warnings; and iv) Improve ability of stakeholders to identify climate linked risks/vulnerabilities to support decision making and sector planning.Barriers that need to be overcome to establish an effective EWS in São Tomé and Príncipe include the following: i) weak weather, climate and hydrological monitoring network to support Early Warning System; ii) limited infrastructure, skills and capacity to effectively produce accurate forecasts; iii) weak capacity for warning issuing, dissemination and response; and iv) absence of environmental databases and national framework for data sharing to support sectoral development policies.This LDCF financed project, implemented by the by the Ministry of Public Works, Infrastructures, will: i) establish a functional network of meteorological and hydrological monitoring stations and associated infrastructure to better understand climatic changes; ii) develop and disseminate tailored weather and climate information (including colour-coded alerts – advisories, watches and warnings – for flood, drought, severe weather and agricultural stresses, integrated cost-benefit analyses and sector-specific risk and vulnerability maps) to decision makers in government, private sector, civil society, development partners and communities in all district of the Island including the autonomous region of Principe; and iii) integrate weather and climate information into national policies, annual workplans and local development including the National Policy for Disaster Preparedness and Management, and districtdevelopment plans in priority communities of coastline villages of Neves, Santa Catarina, Malanza and Ribeira Afonso. The project is expected to be completed by 2017.</t>
  </si>
  <si>
    <t>To strengthen the climate monitoring capabilities, early warning systems and available information for responding to climate shocks and planning adaptation to climate change in São Tomé and Principe</t>
  </si>
  <si>
    <t>Enhanced capacity of national hydro-meteorological (NHMS) and environmental institutions to monitor extreme weather and climate change</t>
  </si>
  <si>
    <t>Efficient and effective use of hydro-meteorological and environmental information for making early warnings and long-term development plans.</t>
  </si>
  <si>
    <t>Enhancing the Forest Nature Reserves Network for Biodiversity Conservation in Tanzania</t>
  </si>
  <si>
    <t>The Forest Nature Reserve (FNR) category of protected area (PA) offers the highest level of protection under the Forest Act in Tanzania. FNRs are state-owned and managed by Tanzania Forest Service (TFS). No extraction of woody or animal species is allowed in FNRs and activities are generally restricted to research, education and nature-based tourism. To date, five FNRs - Amani (8,380ha); Uluguru (24,115ha); Kilombero (134,511ha); Nilo (6,225ha); and Rungwe (13,652ha) - have been formally proclaimed. Of these, one – Rungwe - is however not yet fully operational. A further six sites representing centers of high biodiversity and endemism – Chome (14,283ha), Magamba (9,283ha), Mkingu (23,388ha), Uzungwa Scarp (32,763ha), Rondo Plateau (14,000ha) and Minziro (25,000ha) - have been proposed for proclamation as FNRs. Of these, only one – Rondo Plateau – is in the process of proclamation and operationalisation.
The project comprises two components, and will be implemented over a period of five years. 1) The first component of the project will support the continued expansion of the FNR network by facilitating the gazetting of five new FNRs (Chome, Magamba, Mkingu, Minziro and Uzungwa Scarp) and improving the planning, operations and governance of these five new FNRs, as well as one existing FNR (Rungwe). It will also encourage a more consistent and cohesive approach to the planning and management of the six targeted FNRs as an integral part of the broader network of 11 FNRs. Component 1 has four key areas of project support: (i) securing the conservation status and boundaries of the six FNRs; (ii) supplementing the core staffing complement, infrastructure and equipment in the six FNRs; (iii) strengthening the governance of, and benefit sharing in, the six FNRs; and (iv) enhancing the capacity of the TFS to plan and administer the six FNRs as an integral part of the wider FNR network. 2) The second component of the project is focused on enhancing the financial sustainability of the entire network of 11 FNRs to ensure that they incrementally develop the capacity (over the longer-term) to generate adequate financial resources to cover the full costs of their management. Component two has three key areas of project support: (i) facilitating public-private partnerships in the commercial development of tourism and recreational facilities and services in FNRs; (ii) marketing the destinations, attractions, facilities and services of FNRs; and (iii) implementing other income-generating activities in targeted FNRs.</t>
  </si>
  <si>
    <t>To expand, financially secure and strengthen the management of Tanzania’s Forest Nature Reserve network in response to the threats to biodiversity.</t>
  </si>
  <si>
    <t>Consolidating and improving the management of the FNR network</t>
  </si>
  <si>
    <t>Strengthening the financial sustainability of the FNR network</t>
  </si>
  <si>
    <t>Building the resilience and ability to adapt of women and children to changing climate in Democratic Republic of Congo</t>
  </si>
  <si>
    <t>Agriculture based livelihoods is the primary means of support and principal source of income for the rural communities of the Bandundu, Bas Congo, Kasaï oriental and Katanga Provinces. Yet, in these provinces, climate change has reduced yields and made it difficult to diversify farming operations, resulting in losses of income of up to 50% for some farmers. This constitutes a major obstacle to achieving food security and social development for the poor populations in these rural communities. 
This situation has particularly exacerbated the vulnerability of women. Women are at a disadvantage both with regard to access to productive resources and control over the means of support. Yet, the role of women in farming is critical. 85% of rural women work in farming and are the main producers. They represent 60% of agricultural workers and 73% of farmers, and produce 80% of food products for household consumers. Moreover, through impacts on household socioeconomic conditions, climate change, affects the rights of children in key sectors to have access to health and education.  
This project, entitled “Improving women’s and children’s resiliency and capacity to adapt to climate change in the Democratic Republic of the Congo,’’ is a community-based project focusing on the needs of women and children in four provinces of the Democratic Republic of the Congo (Bandundu, Bas Congo, Kasaï Oriental and Katanga). Its goal is to improve the capacities of rural workers and households to reduce vulnerability of communities to climate change. 
The project has two following components: component 1: Sustainable diversified practices of households, under which diversified farm practices (integrated fish farming, cattle and goat raising, irrigated farming, etc.) and farm production transformation are supported, with the additional support of agro-meteorological information; and component 2: Building key capacities to conduct activities of resilience to climate change, under which capacity building actions are supported, particularly by improving adapted seed production, technology transfers, and training women who process farm products (including fish farming products), and training community radio operators.</t>
  </si>
  <si>
    <t>Vulnerable communities adopt and adapt livelihood strategies in innovative ways based on current and future climate changes scenarios in Democratic Republic of Congo (Bas Congo, Kasaï Est, Katanga et Bandundu Provinces)</t>
  </si>
  <si>
    <t>Diversified and climate resilient livelihoods practices adopted by vulnerable households and producers (focusing largely on women groups) as key risk management strategy.</t>
  </si>
  <si>
    <t>Vulnerable households and producers provided with relevant skills and technologies from national technical services to ensure the viability of climate resilient livelihood products and preserve family production from climate impacts</t>
  </si>
  <si>
    <t>Promotion of sustainable biomass based electricity generation in Benin</t>
  </si>
  <si>
    <t>The objective of this project is to promote electricity generation through gasification of waste agricultural residues (biomass) to supply both the main grid and isolated mini-grids. It will also promote an integrated approach towards fostering sustainable land management that balances environmental management with energy and development needs. It will do so by leveraging significant private sector investment over its five-year implementation period to initially pilot 4 biomass gasifier installations having a total installed capacity of 4 MW. Over the project period, the 4 pilots scheduled for implementation will generate a total of 76,651 MWh of electricity. Moving forward, these 4 pilots will have an annual generation of 24,498 MWh that would be sustained over an expected 15-year projected life of the gasifiers, resulting in the cumulative avoidance of 329,981 tCO2. When activities related to sustainable forest and land management are factored in, a total of 1,094,253 tCO2 will be avoided over the 15-year gasifier lifetime, translating into a unit abatement cost of $ 3.50 of GEF funds per tCO2 reduced.</t>
  </si>
  <si>
    <t>Introduire une approche fondée sur l'intégration des écosystèmes d'énergie à la production de biomasse-électricité durable dans le pays.</t>
  </si>
  <si>
    <t>Produit 1: Une politique de marché rationalisée et globale, dans un cadre juridique/réglementaire destinée à production de la biomasse-électricité par les producteurs d'électricité indépendants.</t>
  </si>
  <si>
    <t>Produit 2: Augmenter les investissements dans les technologies d'énergie propre et dans les pratiques faibles en carbone du secteur des déchets d’agroforesterie.</t>
  </si>
  <si>
    <t>Produit 3: L'utilisation intégrée des terres, la gestion durable des forêts et la gestion des ressources naturelles offrent des avantages sociaux et permettent de maintenir la biomasse pour la production d'électricité.</t>
  </si>
  <si>
    <t>Produit 4: Programme de sensibilisation et de diffusion de l'expérience/ meilleures pratiques/ leçons apprises lors de ce projet, pour sa réplication dans tout le pays.</t>
  </si>
  <si>
    <t>Enabling Solid State Lighting Market Transformation &amp; Promotion of Light Emitting Diode (LED) Lighting</t>
  </si>
  <si>
    <t>This project aims to reduce energy consumption for lighting in China through the improvement of the quality and energy efficiency of lighting products and promoting their application to save electricity and reduce the greenhouse gas emission directly or consequentially. This will be facilitated through the improvement of the quality and energy performance of locally produced solid state lighting (SSL) products, and popularize and promote the widespread application of such lighting products in China. A carefully designed set of activities will be carried out under this Project to achieve the following outcomes: (1) Enabling of enhanced and strategic SSL technology and market developments based on comprehensively assessed and documented up-to-date status of the SSL industry and market in China; (2) Facilitation of support and incentives in the local production of quality SSL products, and in the application of SSL products compliant with established quality and energy performance standards; (3) Increased penetration rate of SSL products especially in the residential sector in China; and, (4) Enhanced quality and energy performance of locally produced SSL products both for the domestic and international markets. The project is expected to bring about increased utilization of SSL products in lighting system applications in the country, which are expected to be energy saving, and consequently contribute to the country’s global climate change mitigation targets.</t>
  </si>
  <si>
    <t>Facilitation of the enhanced production and widespread application of quality solid state lighting (SSL) products in China</t>
  </si>
  <si>
    <t>Enabling of enhanced and strategic SSL technology and market developments based on comprehensively assessed and documented up-to-date status of the SSL industry and market in China</t>
  </si>
  <si>
    <t>Facilitation of support and incentives in the local production of quality SSL products, and in the application of SSL products compliant with established quality and energy performance standards</t>
  </si>
  <si>
    <t>Increased penetration rate of SSL products especially in the residential sector in China</t>
  </si>
  <si>
    <t>Enhanced quality and energy performance of locally produced SSL products both for the domestic and international markets</t>
  </si>
  <si>
    <t>Promoting Energy Efficient Electric Motors in Chinese Industries</t>
  </si>
  <si>
    <t>PREMCI’s objective is to enhance the manufacturing and widespread application of energy efficient electric motors in China. To achieve this, the identified barriers to the effective promotion and extensive application of high efficiency motors (HEMs) and remanufactured motors (REMs) in Chinese industries have to be removed. If the manufacturing process is performed properly employing advanced technologies and techniques and in qualified and competent EE motor production facilities, relatively low cost and high quality EE motors (HEMs and REMs) can become available in the local electric motor market. The utilization of EE motors is expected to bring about large gains in electricity savings in the operation of electric motor systems in industries. This translates to benefits to the global environment, as well as to China's economy and local environment given the significant economic cost and local pollution associated with power generation and consumption. PREMCI intends to facilitate the realization of such potential by removing the identified barriers that up until now has prevented China from realizing substantial GHG emission reductions that would contribute to the achievement of the countries climate change mitigation targets. The project will address current teething problems in the emerging EMR industry in China which focuses on the recycling/repowering of old or broken/burnout electric motors and improving their energy efficiency; as well as retrofitting the existing less energy efficient standard electric motors to turn them into high efficiency REMs. The proposed project will focus on removing a number of key barriers in the local electric motor industry. A combination of “technology push” and “market pull” activities will be employed to enhance the energy efficiency levels of HEMs and REMs that are locally produced in China by facilitating/enabling the effective promotion and application of advanced EE motor production and application technologies and techniques. It is expected that by the end-of-project, at least 40% of the local electric motor manufacturers in China will produce HEMs and REMs. Ten years after the end of the project, with an average 3% improvement in energy efficiency of locally made EE motors, the estimated cumulative energy saving would be no less than 55,590 GWh, which translates to a reduction in GHG emissions of at least 44.47 million tons CO2.</t>
  </si>
  <si>
    <t>Reduction of greenhouse gas (GHG) emissions through the widespread application of energy efficient electric motors in China</t>
  </si>
  <si>
    <t>Increased manufacturing and widespread application of energy efficient electric motors in China</t>
  </si>
  <si>
    <t>Enhanced and clearly defined policy enforcement mechanisms on the production EE motors and their applications in the Chinese industrial sector</t>
  </si>
  <si>
    <t>Increased local production of EE motors for applications in Chinese industries</t>
  </si>
  <si>
    <t>Increased application of domestically produced EE Motors (HEMs and REMs) in Chinese industries</t>
  </si>
  <si>
    <t>Increased market share of energy efficient electric motors</t>
  </si>
  <si>
    <t>Catalysing the Use of Solar Photovoltaic Energy</t>
  </si>
  <si>
    <t>Iraq is highly dependent on fossil fuels to generate power which, despite recent improvements, does not meet peak demand. Private diesel power generation has grown significantly to meet the gap. Fuel used for domestic power generation denies Iraq the opportunity to export that fuel. The project will catalyse the adoption of solar power in Iraq, both on and off-grid, to: a) reduce Iraq's dependence on fossil fuel; b) result in direct GHG reductions of approximately 741,622 tonnes CO2; and c) help provide reliable power to the Iraqi people to support development and a better standard of living. 
The project targets residential-scale units (a few kilowatts) as well are utility-scale units (several megawatts). The project aims to facilitate the installation of 5 MW in aggregate of residential-scale PV generation capacity through the Bytti residential development in Najaf, Iraq. The project also aims to support the Iraqi Ministry of Electricity in the establishment of large, utility-scale PV plants, primarily by providing technical and investment support. The project supports the development of a regulatory framework, technical guidelines, capacity building, and institutional arrangements for the development of public and private (Independent Power Producer, IPP) solar power plants.  
The project's National Focal Point is the Ministry of Environment. The project will receive close collaboration from the Ministry of Electricity, the Renewable Energy Research Centre of the Ministry of Science and Technology, and others. The project is expected to last 48 months.</t>
  </si>
  <si>
    <t>Iraq</t>
  </si>
  <si>
    <t>To reduce GHG emissions in Iraq by demonstrating and catalysing the application of distributed solar power to meet the energy needs of offices, small businesses, residences and small town services (small-scale distributed solar PV power plants and utility scale plants, on and off-grid).</t>
  </si>
  <si>
    <t>Investment in solar photovoltaic power technologies for distributed electricity generation for office, residential, small business and small town application.</t>
  </si>
  <si>
    <t>Encouragement of investments in solar power technology in Iraq and consumer uptake of solar appliances through policy reform and financial incentives.</t>
  </si>
  <si>
    <t>Facilitation of private sector capacity for technology development, innovation and servicing in the solar power industry, through technical capacity building and domestic market analysis.</t>
  </si>
  <si>
    <t>Nationally Appropriate Mitigation Actions (NAMAs) for low-carbon end-use sectors in Azerbaijan</t>
  </si>
  <si>
    <t>The specific objective of the project is to support SOCAR in the implementation of its Climate Change Mitigation Strategy by promoting and upscaling GHG mitigation measures through a programmatic NAMA approach in the low-carbon end-use sectors, where pilot investments will be directed into low energy and low carbon technologies that are so far missing on a large scale on the Azeri market.</t>
  </si>
  <si>
    <t>Azerbaijan</t>
  </si>
  <si>
    <t>To support the development, implementation and monitoring of NAMAs in the low-carbon end-use sector, in order to build upon a strong national commitment for the reducing the energy demand of oil &amp; gas end use sectors</t>
  </si>
  <si>
    <t>Assessment of GHG emission mitigation potentials and target setting completed</t>
  </si>
  <si>
    <t>NAMAs in oil &amp; gas end-use sectors developed</t>
  </si>
  <si>
    <t>NAMAs in the oil &amp; gas end-use sector implemented</t>
  </si>
  <si>
    <t>MRV system and national registry for mitigation actions in the energy generation and end-use sectors developed</t>
  </si>
  <si>
    <t>Strengthening Capacities of Rural Aqueduct Associations' (ASADAS) to address climate change risks in water stressed communities of Northern Costa Rica</t>
  </si>
  <si>
    <t>Improve water supply and promote sustainable water practices of end users and productive sectors by advancing community- and ecosystem-based measures in rural ASADAS to address projected climate-related hydrological vulnerability in northern Costa Rica</t>
  </si>
  <si>
    <t>Infrastructure and technical capacity of ASADAs strengthened to cope with climate change impacts to aquifers in the target area.</t>
  </si>
  <si>
    <t>The capacity of ASADAS’ end users to mainstream climate change adaptation into their livelihoods systems is strengthened.</t>
  </si>
  <si>
    <t>Ecosystem-based climate change adaptation measures are integrated into public and private sector policies, strategies and investments related to rural community water-sourcing infrastructure and services</t>
  </si>
  <si>
    <t>The purchasing and credit policies of at least 20 agricultural and livestock trading companies and five financial institutions operating in the target region promote adoption of productive practices that help maintain ecosystem resilience to climate change.</t>
  </si>
  <si>
    <t>Promoting small scale hydropower in Bioko and other clean energy solutions for remote islands</t>
  </si>
  <si>
    <t>The goal of the project is to create a market for decentralized renewable energy solutions in small island and remote territories. The goal will be reached by addressing the weakness of the country’s policy-institutional, market and technology supply frameworks and tackle the root causes of the barriers to RE utilization in the country. The project consists of the following components: (1) Clean energy planning and policies for implementation and scaling up; (2) Clean energy technology (hydro) demonstration; (3) Clean energy technology (solar) demonstration; (4) Clean energy knowledge &amp; capacity development. The project is expected to generate global benefits in directly avoided greenhouse gas (GHG) emissions of almost 1,780  kilotons of CO2 due to switching from fossil fuels for power generation to small hydro, solar PV and wind power (over the lifetime of 20 years) and an estimated 7,121 ktCO2 as indirect emission reduction impact.</t>
  </si>
  <si>
    <t>Equatorial Guinea</t>
  </si>
  <si>
    <t>To create a market for decentralized renewable energy solutions in small island and remote territories</t>
  </si>
  <si>
    <t>Implementation of an approved clean energy enabling framework and mechanisms established for scaling up and replication of investment in on/off-grid</t>
  </si>
  <si>
    <t>Hydro energy technology and business model demonstrated in Equatorial Guinea’s main insular and mainland regions</t>
  </si>
  <si>
    <t>Other clean energy (solar and) technology and business model demonstrated in the insular
and remote regions</t>
  </si>
  <si>
    <t>Information and knowledge on sustainable energy solutions widely shared; Clean energy technical, individual and institutional
capacity strengthened</t>
  </si>
  <si>
    <t>Transforming Management of Protected Area/Landscape Complexes to Strengthen Ecosystem Resilience</t>
  </si>
  <si>
    <t>1.	The proposed project aims to transform the management of vulnerable ecosystems in Peru's mountain ecosystems to alleviate the direct and indirect impacts of climate change (CC) on globally significant biodiversity and ecosystem functionality. This will be achieved through a three-pronged approach: development of management systems (monitoring and early warning systems, management decision making tools and sustainable financing) in order to optimize readiness at national level to address the anticipated implications of CC on mountain ecosystems; expanding and strengthening PAs in landscapes that are particularly sensitive to climate change, in order to protect refugia and corridors and to build readiness to address specific CC impacts; and promoting sustainable land management in the landscape immediately surrounding these PAs in order to anticipate the increased threats that current land uses  may pose to biodiversity and ecosystem functions. This is necessary to reduce pressures on the ecosystem, in order to render them more resilient to the expected impacts of climate change.</t>
  </si>
  <si>
    <t>to enhance the resilience of vulnerable ecosystems to the impacts of climate change in PAs and surrounding landscapes , and thereby to secure their biodiversity and ecosystem functionality and derivative ecosystem services including greenhouse gas sequestration and emissions reduction</t>
  </si>
  <si>
    <t>Core PAs with increased resilience to CC</t>
  </si>
  <si>
    <t>CC-resilient production landscapes buffering PAs</t>
  </si>
  <si>
    <t>Viet Nam POPS and Sound Harmful Chemicals Management Project</t>
  </si>
  <si>
    <t>The project objective is to continue reducing environmental and health risks from Persistent Organic Pollutants (POPs) and harmful chemicals like Persistent Toxic Substances (PTS). The project aims to achieved this by supporting the improvement of the national integrated institutional and regulatory framework covering the management and reporting of POPs and harmful chemicals. In addition, the project targets to further improve national capacity for the management of POPs contaminated sites by building on experiences from GEF-4 projects. To improve such capacity, the project will develop provincial management plans to assess the risks and implement POPs release reduction measures at all POPs contaminated sites in two provinces.  
The specific project objectives are to strengthen national capacity on the safe management of POPs and harmful chemicals; control and reduce releases of POPs/PTS to the environment from contaminated sites; and undertake a preliminary inventory of mercury sources in order to draft a national roadmap for the reduction of mercury releases.</t>
  </si>
  <si>
    <t>Continued reduction of environmental and health risks through POPs, mercury and harmful chemicals release and exposure reduction achieved by provision of an integrated institutional and regulatory framework.</t>
  </si>
  <si>
    <t>Overall policy framework and specific regulatory measures covering environmentally sound management of POPs and PTS through life cycle management developed and implemented.</t>
  </si>
  <si>
    <t>Key institutions have knowledge and skills to formulate and implement neccesary chemicals and environment policies, consistent with sound chemicals management principles and international convention requirements.</t>
  </si>
  <si>
    <t>National institutions provide comprehensive and coordinated ambient environment and receptor POPs /PTS monitoring that is consolidated into a national database and utilized for high quality reporting to the GoV/National Assembly and the Convention.</t>
  </si>
  <si>
    <t>National POPs/PTS laboratory network for support of ambient environment and receptor monitoring certified/accredited.</t>
  </si>
  <si>
    <t>Key policies, regulations and technical guidlines for management of POPs contaminated sites are in place.</t>
  </si>
  <si>
    <t>Provincial Management Plan for the Demonstration Provinces.</t>
  </si>
  <si>
    <t>Clean up of the Lím Hoí  site in Guang Bing.</t>
  </si>
  <si>
    <t>Mercury inventory results contribute to the development of awareness raising materials and the identification of national activities to ratify and implement Minamata Convention.</t>
  </si>
  <si>
    <t>Increased knowledge and awareness of mercury source and releases.</t>
  </si>
  <si>
    <t>Strengthening climate services and early warning systems in the Gambia for climate resilient development and adaptation to climate change – 2nd Phase of the GOTG/GEF/UNEP LDCF NAPA Early Warning Project</t>
  </si>
  <si>
    <t>This project’s objective is to strengthen the climate monitoring capabilities, early warning systems and available information for responding to climate shocks and planning adaptation to climate change in The Gambia. The project seeks to transfer weather and environmental observation technology, as well as to build capacities for climate data analysis and modelling, and to effectively communicate early warnings and advisories to stakeholders and local populations. This will be done so by delivering four complementary outcomes: 
1.	Outcome 1:  The Gambia National Meteorological Services is supported in its transition to becoming a financially sustainable  Meteorological Agency
2.	Outcome 2: Hydro-meteorological infrastructure is upgraded / installed and maintained that will cover the full needs for 'optimal performance of EWS' as identified by recent needs assessment reports  in the Gambia
3.	Outcome 3: A critical mass of skilled human resources is able to operate the Gambia Early Warning System and perform medium and long-term climate adaptation planning beyond the project
4.	Outcome 4: Efficient and effective use of hydro-meteorological and environmental information for making early warnings and long-term development plans</t>
  </si>
  <si>
    <t>To strengthen the climate monitoring capabilities, early warning systems and available information for responding to climate shocks and planning adaptation to climate change in Gambia.</t>
  </si>
  <si>
    <t>The Gambia National Meteorological Services is supported in its transition to becoming  a financially sustainable  Meteorological Agency (UNEP)</t>
  </si>
  <si>
    <t>Hydrological/meteorological infrastructure is installed  for optimal performance of national hydro-met monitoring system</t>
  </si>
  <si>
    <t>A critical mass of skilled human resources is able to operate the Gambia Early Warning System and perform long-term climate planning beyond the pilot project</t>
  </si>
  <si>
    <t>Efficient and effective use of hydro-meteorological and environmental information for making early warnings and long-term development plans</t>
  </si>
  <si>
    <t>Myanmar</t>
  </si>
  <si>
    <t>GSP for Preparation of Nat Coms and Biennial Update Reports for non-Annex I Parties under the UNFCCC</t>
  </si>
  <si>
    <t>The Global Support Programme is a UNEP and UNDP implemented programme that provides support to non-Annex I Parties in order to prepare quality National Communications (NCs) and Biennial Update Reports (BURs) that are submitted to the UNFCCC in a timely manner. Technical support is being provided on-line, off-line and on-site to all countries that approach the GSP team, and complements the work of other supporting bodies such as the Consultative Group of Experts on National Communications from Parties not included in Annex I to the Convention. 
This 5-year long programme has the intention to deliver on the following three outputs, being i) strengthened technical and institutional capacities of non-Annex I Parties to report on NCs and BURs, consistent with national development plans and that meet the Convention objectives, ii) established national systems/frameworks of documenting procedures and processes for NCs and BURs reporting under the UNFCCC, and iii) high quality and timely reporting on NCs and BURs by non-Annex I Parties.
Work will be organised around three components that together contribute to the achievement of the above mentioned objectives. These components are i) broaden and make more robust and operational institutional arrangements for the preparation of NCs and BURs, ii) provide technical backstopping to national teams for the preparation of NCs and BURs, including the preparation and dissemination of technical and policy-relevant guidance materials, methodologies and tools, and iii) enhance knowledge management, best practice, communication and outreach. 
The programme will build on the lessons learnt from the previous NCSP cycles and related activities carried out by the implementing agencies, including built-in flexibility to easily provide targeted support to countries or groups of countries according to their country context and supporting needs.</t>
  </si>
  <si>
    <t>Improve the quality of non-Annex I Parties' National Communications (NCs) and Biennial Update Reports (BURs), so they are more widely used for national development planning, climate negotiations, and for funding low emission, climate resilient development projects, while they are also submitted to the UNFCCC in a timely manner</t>
  </si>
  <si>
    <t>Sustainable national institutional arrangements for climate change reporting established in non-Annex I countries</t>
  </si>
  <si>
    <t>NC and BUR data and analyses available and used by a greater number of government ministries and provincial resources managers for planning purposes</t>
  </si>
  <si>
    <t>National Teams are better able to apply UNFCCC reporting guidelines for the preparation of National Communications and Biennial Update Reports and countries are equipped with the understanding, technical basis and information needed to identify, prepare, consult and communicate nationally determined contributions to the UNFCCC 2015 agreement.</t>
  </si>
  <si>
    <t>National and/or regional climate change information networking enhanced</t>
  </si>
  <si>
    <t>Enhancing Biodiversity Conservation and Sustenance of Ecosystem services in Environmentally Sensitive Areas</t>
  </si>
  <si>
    <t>The project will render operational a new land use governance framework known as Environmentally Sensitive Areas (ESAs) as a vehicle for safeguarding globally significant biodiversity on production lands of high interest for conservation. This is important as PAs alone will not be able to secure the effective conservation of globally significant biodiversity, due in part to the high beta and gamma diversity of the country, and the fact that the PA system is not wholly representative of the country  bio-geography. Moreover, the loss of habitat on production lands adjacent to PAs is leading to their progressive insularisation. Using the land use planning and management framework as the entry point, the project aims to optimize land management and ensure the compatibility of multiple land uses across landscapes designated as ESAs with biodiversity needs. Government legislation provides for the creation of  ESAs but there is an unmet need (addressed through this project) to operationalise them. The project will put in place the necessary land use planning and governance frameworks, and establish compliance monitoring and enforcement systems to ensure that mechanisms for land use permitting and allocation in ESAs are configured to balance conservation and development objectives, to protect major habitat blocks and ensure structural and functional connectivity across the landscape. In this regard, it will ensure that the indirect impacts of development (e.g. impacts of roads and other infrastructure) are adequately understood and factored into decision making. ESAs will be comprise a mosaic of land uses, the most sensitive areas within which will be established as no- go areas for development. While setting up the systemic capacities to manage ESAs (plan, regulate, and enforce management prescriptions), the project will also operationalise Sri Lanka first ESA in the Kala Oya basin. Thus it will deliver immediate global benefits, while improving long term conservation prospects across the country.</t>
  </si>
  <si>
    <t>Sri Lanka</t>
  </si>
  <si>
    <t>To operationalize Environment Sensitive Areas (ESAs) as a mechanism for mainstreaming biodiversity management into development in areas of high conservation significance</t>
  </si>
  <si>
    <t>National Enabling Framework Strengthened to Designate and Manage Environmentally Sensitive Areas (ESA)</t>
  </si>
  <si>
    <t>Biodiversity-friendly ESA management for long term integrity and resilience ensured at two sites in the Kala Oya Region</t>
  </si>
  <si>
    <t>Promoting climate-resilient development and enhanced adaptive capacity to withstand disaster risks in Angolans Cuvelai River Basin</t>
  </si>
  <si>
    <t>This project focuses on supporting 2 NAPA priorities which are to 1) develop an early warning system for flooding and storms, and 2) to develop a climate monitoring and data management system in Angola’s Cuvelai River Basin. These two NAPA priorities are intricately linked and therefore have been bundled together for the purpose of this project. In addition to responding to these NAPA, the project also seeks to reduce the climate-related vulnerabilities facing the inhabitants of Angola’s Cuvelai River Basin through targeted investments and capacity building. The project interventions are designed around three components: (1) Transfer of appropriate technologies and related capacity building for climate and environmental monitoring infrastructure; (2) Enhanced human and institutional capacity for increased sustainable rural livelihoods among those communities areas most prone to extreme weather events (flooding and drought) in the region; (3) Increased understanding of climate change adaptation and practices in climate-resilient development planning at the local community and government levels.
Angola has recently emerged from what was one of Africa’s most protracted conflicts. The civil war between 1975 and 2002 resulted in the destruction of infrastructure and the breakdown of institutions of all kinds. The ability of the Angolan Government to maintain an administrative presence and collect and monitor data of all kinds during this period was severely negatively impacted by the war. The primary geographic focus of this project – the Cuvelai River Basin – was one of the regions most affected by the war and remains poorly understood by both development practitioners and climate experts, both in regards to its basic geography (climate, soils and hydrology) and its socioeconomic characteristics. In many Angolan provinces, there has been almost no donor presence until recently. At the same time decentralization, or the delegation of administrative and fiscal responsibilities to sub-national units of government, is slowly taking place in Angola albeit at a slow and uneven pace; much information gathered at national levels still does not reach local authorities. 
This project involves several layers of government – from national entities to provincial and municipal level authorities – and builds on a variety of recently proposed initiatives that seek to address the complex climate-related challenges facing this critically important trans-boundary wetland.  As such this project will by default need to assume a rigorous adaptive management approach and adopt a learning and information-sharing orientation from the onset, with the potential to indirectly benefit a much larger population than just its intended beneficiaries and hopefully inform the development of similar multi-stakeholder efforts in other provinces of the country. The GoA, in partnership with USAID efforts, will seek to communicate all relevant findings, conclusions and recommendations to neighboring governments as well as SADC experts on climate‐related disasters.</t>
  </si>
  <si>
    <t>To reduce the climate-related vulnerabilities facing the inhabitants of Angola’s Cuvelai River Basin through targeted investments and capacity building.</t>
  </si>
  <si>
    <t>Enhanced capacity of national and local hydro-meteorological services, civil authorities and environmental institutions to monitor extreme weather and climate change in the Cuvelai Basin.</t>
  </si>
  <si>
    <t>Increased resilience of smallholder farmer communities  in the Basin to climate-induced risks and variabilities</t>
  </si>
  <si>
    <t>Local institutional capacities for coordinated, climate-resilient planning strengthened &amp;Capacity for effective community-based climate change adaptation  (including traditional knowledge practices) improved at local level</t>
  </si>
  <si>
    <t>Conserving biodiversity and enhancing ecosystem functions through a Ridge to Reef approach in the Cook Islands</t>
  </si>
  <si>
    <t>In August 2012, the Prime Minister of the Cook Islands, Hon. Henry Puna, announced the creation of the Cook Islands Marine Park encompassing approximately 1.1 million square kilometres of the country's southern Exclusive Economic Zone (or more than 50% of its EEZ) at the opening ceremony of the 43rd Pacific Islands Forum. By creating the Park, the Government signalled its commitment to sustainable development and intention to balance economic growth interests in sectors such as such as tourism, fishing and agriculture, with biodiversity conservation objectives.  This project will enhance the Cook Islands' capacities to effectively manage its protected area estate, focusing more specifically on the operationalization of the Marine Park and  community conservation areas falling within it. The project will assist the government to tailor its policy, regulatory and institutional frameworks to suit the specific characteristics of this large marine protected area where protection and sustainable use will need to be carefully planned and zoned, with the recognition that tenure over most land areas is vested in local communities through a traditional tenure system. This project has been designed to engineer a paradigm shift in the management of marine and terrestrial PA sites from a site centric approach to a holistic ridge to reef management approach, whereby activities in the immediate production landscapes adjacent to marine and terrestrial protected areas will be managed to reduce threats to biodiversity stemming from key production activities (tourism and agriculture).</t>
  </si>
  <si>
    <t>Cook Islands</t>
  </si>
  <si>
    <t>To build national and local capacities and actions to ensure effective conservation of biodiversity, food security and livelihoods and the enhancement of ecosystem functions within the Cook Islands Marine Park</t>
  </si>
  <si>
    <t>Strengthening Protected Areas Management</t>
  </si>
  <si>
    <t>Effective mainstreaming of biodiversity in key sectors to mitigate threats within production landscapes</t>
  </si>
  <si>
    <t>Reducing the vulnerability of Cambodian rural livelihoods through enhanced sub-national climate change planning and execution of priority actions</t>
  </si>
  <si>
    <t>This project has been designed to reduce the vulnerability of rural Cambodians, especially land-poor, landless and/or women-headed households. This will be achieved through investments in small-scale water management infrastructure, technical assistance to resilient agricultural practices, and capacity building support, especially targeting poor women, for improved food production in home gardens. Importantly, these services will be delivered by sub-national administrations (communes, districts and provinces) with a view to strengthen their overall capacity to plan, design and deliver public services for resilience building. The objective of the project, therefore, is to improve sub-national administration systems affecting investments in rural livelihoods through climate sensitive planning, budgeting and execution. The objective will be achieved through the following three outcomes. 
Outcome 1: Climate Sensitive Planning, Budgeting and Execution at Sub-National Level Strengthened;
Outcome 2: Resilience of Livelihoods of the most vulnerable improved against erratic rainfall, floods and droughts, will facilitate investments in small scale water management infrastructure;
Outcome 3: Enabling environment is enhanced at sub-national level to attract and manage greater volume of climate change adaptation finance for building resilience of rural livelihoods.</t>
  </si>
  <si>
    <t>Cambodia</t>
  </si>
  <si>
    <t>Sub-national administration systems affecting investments in rural livelihoods are improved through climate sensitive planning, budgeting and execution</t>
  </si>
  <si>
    <t>Climate sensitive planning, budgeting and execution at the sub-national level strengthened</t>
  </si>
  <si>
    <t>Resilience of livelihoods for the most vulnerable improved against erratic rainfalls, floods and droughts</t>
  </si>
  <si>
    <t>Incentive mechanism is in place at sub-national level to manage greater volume of climate change adaptation financing aligned with local development plans</t>
  </si>
  <si>
    <t>Ecosystem-Based Adaptation targeting vulnerable communities of Upper Guinea</t>
  </si>
  <si>
    <t>In the Upper Niger River Basin, where poverty is prevalent, and the economy is based on agriculture, ecosystem services sustain the livelihoods of more than half a million people. Ecosystems provide these local communities with food, shelter, fiber, firewood and medicinal plants. Climate change affecting the Upper Niger Basin will result in higher temperatures, increased evapo-transpiration and changes in the rainfall regime. These conditions will threaten the continued stream of benefits from ecosystem services, particularly with respect to water security. It will also increase the risk of bushfire. Communities, whose livelihoods depend on ecosystems services and who live close to fire-prone areas, are the most vulnerable. In the baseline scenario, investments in watershed management are limited and generally not climate-proof. Also, under the current level of threat linked to prevailing land use practices ecosystems that had maintained resilience in function and structure, are gradually degrading. Although there is a strong baseline investment in rural development programmes, if climate change adaptation is not part of development efforts, this global-level threat will constitute an overriding stressor that will push ecosystems beyond their tipping point. 
This project addresses the additional risk posed by climate change to vulnerable communities in the Upper Niger River Basin through an ecosystem-based approach. It enhances ecosystems resilience across the landscape, as a climate change adaptation measure and with a clear additionality vis-a-vis the baseline. It focuses on watershed management and land-use practices on the ground. The project also builds the capacity of relevant stakeholders to change land use practices and adapt to a climatically challenging future. In this manner, target communities, who depend on ecosystem services for their livelihoods, will become more resilient to climate change. Since there is no development plan at the regional and departmental level in Guinea, the project will mainly focus on introducing adaptation priorities into local planning and budgeting processes.</t>
  </si>
  <si>
    <t>To reduce the vulnerability of local communities in the Upper Niger River Basin to the additional risks posed by climate change and build their general resilience through an ecosystem-based approach that focuses on watersheds, land-use practices and adaptive capacity.</t>
  </si>
  <si>
    <t>The climate resilience of natural resource dependent livelihoods in project sites is ensured by securing the continued stream of essential agro-ecological and hydrological services upon which they depend</t>
  </si>
  <si>
    <t>Climate adaptive management of ecosystems is integrated into key local and regional planning and policy-making processes</t>
  </si>
  <si>
    <t>Strengthening the financial and operational framework of the national PA system in Guinea-Bissau</t>
  </si>
  <si>
    <t>The objective of this project is to strengthen the financial sustainability and management effectiveness of the national protected areas system (SNAP) in Guinea-Bissau. Building upon the results of previous GEF interventions, baseline programs, and projects, and coordinating with ongoing and other donor-funded projects, the project will pursue two interlinked approaches: (i) increasing revenue generation for the SNAP by lifting barriers that impede full functioning of the BioGuinea Foundation (FBG), achieving short-term endowment capitalization targets with project co-financiers and putting in place the foundations for the achievement of medium- and long-term targets; and (ii) strengthening effective protected area (PA) management by the Institute for Biodiversity and Protected Areas (IBAP) to a critically threatened priority PA (Cantanhez National Park, CNP), while developing new operational frameworks that entail enhanced efficiencies through the involvement of the Directorate General for Forests and Fauna (DGFF) and local stakeholders. The project will contribute to the conservation of 952,172 hectares (ha) of critical natural habitats through the long-term financial sustainability of Guinea-Bissau’s national network of PAs, which will cover 26% of the country. The extensive and highly productive mangrove ecosystems are critical contributors to the sub-region’s marine productivity as they support globally endangered and threatened species and a variety of migratory birds, as well as sequestering significant carbon stocks. The woodland savannah, semi-dry tropical forest, and the critically endangered primary tall sub-humid tropical forests are home to threatened and endangered species of global importance that are typical of the Guinea Savannah Forest Mosaic and play critical roles as biological corridors and migration routes for large mammals. Other global environmental benefits will be derived from achieving strengthened management capacity coupled with financial sustainability at the PA system level. More specifically, by project end the initial capitalization of the endowment of the FBG with USD 7,365,248 will increase the sustainability of the SNAP by providing a flow of stable and sustainable financing equivalent to approximately 30% of the overall annual recurrent funding needs, and by so doing will contribute to the consolidation of the terrestrial PAs of Guinea-Bissau. In addition, collaborative cost-effective management of the critically threatened priority PA, the CNP and its related forest areas and buffer zones, will improve management effectiveness by 20% and will reduce the loss of threatened West African forest habitats across 105,800 ha.</t>
  </si>
  <si>
    <t>Guinea-Bissau</t>
  </si>
  <si>
    <t>Strengthening financial sustainability and management effectiveness of the national PA system in Guinea-Bissau</t>
  </si>
  <si>
    <t>Strengthening the financial framework of the national PA system</t>
  </si>
  <si>
    <t>PA and buffer zone management in Cantanhez NP</t>
  </si>
  <si>
    <t>Adapting to climate change induced coastal risks management in Sierra Leone</t>
  </si>
  <si>
    <t>The coastal zone of Sierra Leone is highly vulnerable to the increased frequency and severity of coastal erosion, flooding and storm surges which severely impact social wellbeing (health), livelihood security (and water resources) and major economic sectors such as fishing, tourism, water resources and agriculture. Coastal communities are already experiencing considerable repercussions of these impacts, notably on their livelihoods with reduced fishing productivity, ecosystem degradation and low farming outputs. The limited accessibility of climate-related data limits the ability of decision-makers to make informed planning and policy decisions for the coast (in particular marine and sea parameters databases such as wave height, wave period, wind speed and direction), and to take any clear strategic actions to remedy these negative effects. This indequate lack of knowledge is contributing towards undermining social and economic development, particularly under a changing climate. 
Through this proposal, the Government of Sierra Leone (GoSL) is seeking funding from the Least Developed Countries Fund (LDCF) to implement a Full-Size Project (FSP) along the coastal zone, in six different pilot sites (Conakry Dee, Lakka, Hamilton, Tombo, Shenge and Turtle Island). The objective of this project, implemented by UNDP in collaboration with the Environmental Protection Agency (EPA SL), the Ministry of Fisheries and Marine Resources (MFMR) and the Institute of Marine Biology and Oceanography (USL-IMBO and the National Tourist Board (NTB) is designed to “Strengthen the ability of coastal communities to systematically manage climate change risks and impacts on physical infrastructure and economic livelihoods”. The project focuses on five of the national priorities presented in Sierra Leone’s National Adaptation Programme of Action (NAPA) submitted to the United Nations Framework Convention on Climate Change (UNFCCC), namely priorities interventions nº 2, 4, 14, 16 and 17.
Barriers need to be overcome in order to achieve the project objective. These include: (i) the limited accessibility and use of data and information relevant to understanding coastal related climate risks, (ii) inadequate institutional and policy capacities for Integrated Coastal Zone Management (ICZM), (iii) limited awareness programmes on coastal related climate risk and human activities along the coast; (iv) Inadequate resources and financial constraints and (v) the need to introduce climate resilient livelihood options and approaches to address the climate risk facing coastal communities. The project’s approach to be adopted will deliver three complimentary outcomes to address these barriers in a coherent and holistic manner. It shall also contribute to the improvement of Sierra Leone’s ability to systematically manage coastal risks in the face of a changing climate. 
The activities under Outcome 1 focus on enhancing the availability of high-quality climate risk information that is critical for development decision-making in the coastal zone. Under Outcome 2, a series of appropriate protection measures shall be designed along with supporting policy/legal tools and integrated coordination mechanisms to improve or support the implementation of policy to help deal with current and long-term coastal challenges;Finally,  Outcome 3 will promote public awareness and promote climate resilient alternatives to sand mining for better adhesion of policy makers and communities on adaptation.</t>
  </si>
  <si>
    <t>Strengthen the ability of coastal communities to systematically manage climate change risks and impacts on physical infrastructure and economic livelihoods</t>
  </si>
  <si>
    <t>Enhance the availability of high quality climate risk information that is critical for development decision-making in the coastal zone.</t>
  </si>
  <si>
    <t>Develop appropriate protection measures, policy/legal tools and integrated coordination mechanisms to improve /support policy design and implementation in dealing with current and long-term coastal challenges.</t>
  </si>
  <si>
    <t>Public awareness enhanced and climate resilient alternatives to sand mining promoted for better adhesion of policy makers and communities on adaptation.</t>
  </si>
  <si>
    <t>R2R Implementing an integrated Ridge to Reef approach to enhance ecosystem services, to conserve globally important biodiversity and to sustain local livelihoods in the FSM</t>
  </si>
  <si>
    <t>Marine and terrestrial biodiversity and ecosystem services underpin the economy of the Federated States of Micronesia and are vital to food security. However, these resources and services are currently being undermined by unsustainable resource use practices and overharvesting of resources, spread of invasive alien species and the impacts of climate change. This project has been designed to engineer a paradigm shift in the management of natural resources from an ad hoc site/problem centric approach to a holistic ridge to reef management approach, where whole island systems are managed to enhance ecosystem services, to conserve globally important biodiversity and to sustain local livelihoods. The project will promote an integrated approach towards fostering sustainable land management and biodiversity conservation, seeking to balance environmental management with development needs. Amongst other things, it will set-up a multi-sector planning platform to balance competing environmental, social and economic objectives. In doing so, it will reduce conflicting land-uses and improve the sustainability of upland and mangrove forest and wetlands management so as to maintain the flow of vital ecosystem services and sustain the livelihoods of local communities. Further, the project will demonstrate sustainable land management practices, testing new management measures, as needed, to reduce existing environmental stressors. The project will also enhance the FSM's capacities to effectively manage its protected areas estate, as well as increase the terrestrial and marine coverage of the PA system on the High Islands.</t>
  </si>
  <si>
    <t>Micronesia</t>
  </si>
  <si>
    <t>To strengthen local, State and National capacities and actions to implement integrated ecosystem based management through “ridge to reef” approach on the High Islands of the four States of the FSM</t>
  </si>
  <si>
    <t>Integrated Ecosystems Management and Rehabilitation on the High Islands of the FSM to enhance Ridge to Reef Connectivity</t>
  </si>
  <si>
    <t>Management Effectiveness enhanced within new and existing PAs on the High Islands of FSM as part of the R2R approach (both marine and terrestrial)</t>
  </si>
  <si>
    <t>Mainstreaming climate change in the National Logistics Strategy and Roll-Out of Integrated Logistics Platforms</t>
  </si>
  <si>
    <t>To operationalize the mitigation potential of the National Logistics Strategy through facilitation of the Government's roll-out of integrated logistics platforms in a NAMA framework.</t>
  </si>
  <si>
    <t>To operationalize the mitigation potential of the National Logistics Strategy through facilitation of the Government’s roll-out of integrated logistics platforms in a NAMA framework.</t>
  </si>
  <si>
    <t>Institutions, public policies and regulations are enhanced regarding low-carbon development of the Moroccan transport sector</t>
  </si>
  <si>
    <t>The network of Multi-flux Logistics Zones of Greater Casablanca is developed as a nationally appropriate mitigation action ("NAMA") model project as part of the National Logistics Strategy</t>
  </si>
  <si>
    <t>The mitigation measure ("NAMA") is made operational by upgrade investments of the logistics zones  provided for by the logistical regional plan of Greater Casablanca</t>
  </si>
  <si>
    <t>NAMA Support for the Tunisian Solar Plan</t>
  </si>
  <si>
    <t>The key focus of the proposed GEF project is to capacitate Tunisia to implement the TSP to its full potential i.e. 30% renewable electricity generation by 2030 using PV, wind and CSP. A project-based, stand-alone approach, though useful, is not sufficient to achieve this ambitious target. The proposed GEF project will, instead, support the implementation of the TSP using NAMAs pertaining to the three technologies. It will put in place the institutional and policy frameworks necessary to coordinate and support the up-scaling of renewable electricity in Tunisia, as well as developing an architecture for developing these NAMAs. Besides these two technical assistance components, the project also encompasses an investment component to support two baseline investment projects to enhance their mitigation potential and to be framed as supported NAMAs.</t>
  </si>
  <si>
    <t>To transform Tunisia’s energy sector for achieving large-scale emission reductions through the deployment of a TSP NAMA.</t>
  </si>
  <si>
    <t>The enabling conditions, methodologies and tools are developed for de-risking the national policy environment for implementing the Tunisian Solar Plan through a TSP NAMA</t>
  </si>
  <si>
    <t>A coherent climate finance framework is established for the development of the TSP NAMA to catalyse the transformational capacity of the TSP to generate large emission reductions.</t>
  </si>
  <si>
    <t>The TSP is operationalised by demonstrating a proof-of-concept energy NAMA with quantified GHG emission reductions.</t>
  </si>
  <si>
    <t>Disaster Risk &amp; Energy Access Management (DREAM): Promoting Solar Photovoltaic Systems in Public Buildings for Clean Energy Access, Increased Climate Resilience and Disaster Risk Management</t>
  </si>
  <si>
    <t>The objective of the Project is to reduce GHG emissions from fossil fuel-based power generation by demonstrating the exploitation of renewable energy resources for electricity generation in Barbados.  To achieve this objective and strengthen the country’s Disaster Risk Response (DRR), the Project will promote decentralized solar photo-voltaic electricity generation in Barbados at community development centers and poly-clinics throughout the country. Project activities will include (i) the strengthening of the country’s renewable energy policy framework including a grid stability analysis and assistance in the strategic planning of RE investments; (ii) increasing the awareness and capacities of appropriate institutions and individuals to support RE developments in Barbados; and (iii) installations of solar-PV demonstration projects at community development centers, polyclinics and schools. The lessons learned from the demonstration projects will be utilized to scale-up investments for other solar-PV and RE installations in the public and private sector, all aimed at achieving a greater share of RE in the energy mix of Barbados.</t>
  </si>
  <si>
    <t>Barbados</t>
  </si>
  <si>
    <t>Promotion of increased access to clean energy  in Barbados through solar photo-voltaic systems in government buildings to strengthen the country’s climate resilience and disaster risk management</t>
  </si>
  <si>
    <t>Strategic plans and licensing regime approved for accelerated RE development</t>
  </si>
  <si>
    <t>Institutional and technical capacity and awareness strengthened for clean energy development</t>
  </si>
  <si>
    <t>Feasible stand-alone solar PV electricity generation investments are successfully demonstrated</t>
  </si>
  <si>
    <t>Brazil Fourth National Communication to the UNFCCC</t>
  </si>
  <si>
    <t>This Enabling Activity project will assist Brazil to prepare the Fourth National Communication (4NC) and Biennial Update Reports (BUR) required to meet obligations under the UNFCCC. The objective is to extend coverage of the annual Brazilian Inventory of Anthropogenic GHGs to period 1990-2016, focusing on the sectors/gases that have a significant share of GHG emissions and/or present a large degree of data uncertainty. The Brazilian Earth System Model (BESM) and downscaling with the Regional Earth System Model, developed to reduce the uncertainties in V&amp;A assessments for different sectors, will be used to document climate scenarios.  Furthermore, Brazil’s description of national circumstances will be updated, as well as the steps to be taken or envisaged to implement the Convention. Finally, the project will continue to build institutional capacity for implementing the Convention in Brazil including undertaking activities related to climate change education and awareness.</t>
  </si>
  <si>
    <t>To assist the Government of Brazil to perform the activities necessary to prepare the Fourth National Communication and Biennial Update Reports in accordance with the UNFCCC.</t>
  </si>
  <si>
    <t>National GHG inventory is improved and updated.</t>
  </si>
  <si>
    <t>National circumstances, envisaged steps for the Convention implementation, and other relevant information.</t>
  </si>
  <si>
    <t>Vulnerability assessment and adaptation measures</t>
  </si>
  <si>
    <t>Public Awareness and Education Strategy in Place</t>
  </si>
  <si>
    <t>Publication and submission of the Fourth NC.</t>
  </si>
  <si>
    <t>Improve the quality of life in the Asuncion Metropolitan Area (AMA) and deliver multiple benefits through the integration of transport and solid waste management and green infrastructure into a framework for a sustainable and resilient city</t>
  </si>
  <si>
    <t>Enabling framework for a green sustainable city enhances integrated urban planning of the AMA</t>
  </si>
  <si>
    <t>Sustainable and safe mobility and transport in metropolitan Asunción for reducing GHG emissions from urban transport</t>
  </si>
  <si>
    <t>Improved chemicals and waste management system for reducing emissions of UPOPs, GHGs and toxic chemicals</t>
  </si>
  <si>
    <t>Emplacing and improving Protected Area and Urban Green Infrastructure management</t>
  </si>
  <si>
    <t>Dissemination of Lessons-learned, monitoring &amp; evaluation</t>
  </si>
  <si>
    <t>Supporting rural community adaptation to climate change in mountain regions of Djibouti</t>
  </si>
  <si>
    <t>Country profile: 
The Republic of Djibouti is a small multi-ethnic nation of over 860,200 inhabitants lies in Northeast Africa on the Gulf of Aden at the southern entrance to the Red Sea with a land area of about 23,000 km. The small country has experienced exceptional economic growth in recent years; still, it has one of the lowest human development index ratings (172nd of 188 countries), and the lowest among the Arab states. The country is affected by poverty, food insecurity, malnutrition and limited access to services, and is vulnerable to climate change-induced risks. The pressure from the migrant and refugee populations strains its limited resources and infrastructure. 
The development situation in rural areas is compounded by fragile ecosystems, vulnerability to climate change and water scarcity. Poor soil, limited vegetation, low rainfall and rising temperatures constrain agricultural development and aggravate dependency on imports of basic goods. They also threaten cattle production, and the livelihoods of small-scale farmers and herders, especially women (IMF report 2017) Surface water resources are extremely limited, and underground water requires intensive extraction. The nomadic populations in Djibouti and the neighbouring countries must move over increasing distances, often across borders, in search of pasture, disrupting social cohesion and traditional mechanisms of dispute and conflict resolution. The use of firewood by rural communities without access to modern, clean energy sources exacerbates the pressure on fragile ecosystems. The coastal areas, where 88 per cent of the population live, host critical biological diversity and marine ecosystems that are at risk in the absence of protection and sustainable management. Climate change has eroded communities’ resilience (World Bank 2009) and reduced opportunities for sustainable development. As noted by Djibouti’s Second National Communication on the United Nations Framework Convention on Climate Change (2014), the country may see a 2.4° Celsius temperature rise and up to a 17 per cent reduction in rainfall by 2050. In recognition of its climate vulnerability, the country developed, national adaptation plan, and submitted its nationally determined contributions to implement the Paris Agreement, setting its vision for climate action and calling for approximately $1 billion in new investments. The priority is to address increased exposure to droughts and floods to reduce social vulnerability and damage to physical assets and sources of livelihoods. Impacts from erratic rainfall are intensified in upland regions, where severe flood events cause significant erosion and damage to livelihoods.
At the national level , the absence of a national climate change strategy and institutional mechanisms to promote cross-sectoral/cross-ministerial coordination and to mobilise funds hampers efforts to address long-term climate-related risks in rural regions. At regional and local levels, particularly in remote mountain regions, communities lack the financial, technical and informational resources needed to build their resilience to climate change as well as the knowledge of how to prepare for extreme weather impacts. 
 As climate change evolves, and floods and droughts become more severe and frequent in Djibouti, there is a need to identify approaches for reducing the vulnerability of farmers and pastoralists to rainfall variability. 
Project description: 
In consultation with the national counterpart for the project “the Ministry of Habitat, Urbanism and Environment, Djibouti”, the project steering committee selected two mountainous location to implement the project, namely Adaillou and Assamo areas. The geographical location selection was based on integrated criteria of   vulnerability to climate change and the potential for scale up of the project investments and technical support to maximaiz ethe impact of the project, these included 
-	The current poverty rate and the potential for income-generating activities in the targeted communities; 
-	The availability of surface water and harvesting storage potential
-	The potential for agro-pastoral development
-	The extend of extreme vulnerability of the populations to climate change and a demonstrable need for support (the north-west of the country - in which Adaillou is situated - and the south-east (Assamo) have been worst-affected by the ongoing drought) 
-	The accessibility for project implementation (machinery, raw materials, supervision)
-	Shared commonalities (needs, risks, barriers, socio-cultural context, etc.) with baseline projects while avoiding needless duplication; and (g) addressing the needs of both the Afar and Issa communities  
The key interventions recommended by the NAPA  includes: 
-	At the national level the project is designed to support the reactivation of the National Climate Change Committee to coordinate cross-sectoral actions and to ensure effective use of resources and generation of co-benefits for activities supporting adaptation to climate change.
-	At the regional (sub-national) level target areas: develop drought and flood preparedness plans and to support regional capacities for disaster risk management and reduction. 
-	At the local level, reduce the vulnerability of rural mountain populations to climate change by mobilizing and storing surface and groundwater resources, diversifying livelihoods, enabling access to markets, and reducing erosion through reforestation and re-vegetation. The local-level activities will be facilitated by establishing strong coordination with locally-based NGOs/CSOs. 
In addition, synergies between the project and the LDCF resources are expected to enhance the adaptive capacity of vulnerable populations in Djibouti to respond to extreme weather events and to facilitate long-term resilience to climate change.</t>
  </si>
  <si>
    <t>Djibouti</t>
  </si>
  <si>
    <t>Reduction of climate-related vulnerabilities facing the inhabitants of mountainous regions of Djibouti through institutional strengthening, climate-smart water management and targeted investment.</t>
  </si>
  <si>
    <t>Institutional capacities for coordinated, climate-resilient planning strengthened.
Mechanisms and a de-risked investment environment established to catalyse finance for climate change adaptation.</t>
  </si>
  <si>
    <t>Improved water management in the targeted regions (Adailou and Assamo) to conserve scarce water resources and manage temporal flows to reduce flooding and erosion.</t>
  </si>
  <si>
    <t>Improved resilience to hydrological climate change risks.
Enhanced resilience to climate-mediated economic shocks through income generation and diversification.</t>
  </si>
  <si>
    <t>Technology reconversion in industrial projects for Climate Change Mitigation</t>
  </si>
  <si>
    <t>Based on an analysis of the energy and technology status of the most energy intensive industries in the region of Bogota-Cundinamarca, the project aims to promote technology transfer through the development of pilot projects with industry sector companies in the region.  This will provide inputs for developing a NAMA for the industry sector in order to reduce the sector’s GHG emission, improving their productivity and competitiveness in line with the Colombian Low-Carbon Development Strategy.
Thus, the project will support technology transfer in industry sub-sectors in the region through the implementation of the following components: 1) Strengthening the capacity of industry to establish their business-as-usual energy and GHG emissions baseline; 2) Implementation of technology transfer pilot projects in accordance with identified and prioritized mitigation actions in the industry sector; and 3) Knowledge management for the replicability of the impact of the technology transfer pilot projects in the industry sector.</t>
  </si>
  <si>
    <t xml:space="preserve">Promoting the adoption of best industry practices and the implementation of low-carbon technologies in companies that form part of the industry sector in Bogotá-Cundinamarca </t>
  </si>
  <si>
    <t xml:space="preserve">Strengthening of the capacity of the industry sector </t>
  </si>
  <si>
    <t xml:space="preserve">Implementation of technology transfer pilot projects according to the mitigation actions identified and prioritized in the industry sector. </t>
  </si>
  <si>
    <t>Knowledge management for the replication of the technology transfer pilot projects’ impact in the industry sector.</t>
  </si>
  <si>
    <t>Local Development and Promotion of LED Technologies for Advanced General Lighting</t>
  </si>
  <si>
    <t>The objective of the Project is to mitigate GHG emissions through transformation of the lighting market towards greater usage of locally produced LED lighting products in Viet Nam. This objective will be achieved by removing barriers to increased production and utilization of locally produced LED lighting products in Viet Nam through two components: i) the transfer of skills, knowledge and technology for the manufacturing of LED lamps in Viet Nam; and ii) the demonstration of cost-effective local commercial production of LED lighting devices. The Project will be implemented over a 4-year period and is expected to achieve GHG emission reductions through the displacement of electricity generation from fossil-fueled power plants. Direct GHG reduction estimates are 0.623 ktonnes CO2. Direct post-project GHG reductions are estimated to be 69.38 ktonnes CO2. The estimated range of potential indirect emission reductions is e6 to 5,154 ktonnes CO2eq that is cumulative for a 10-year period after the end of the Project.</t>
  </si>
  <si>
    <t>Mitigation of GHG emissions through transformation of the lighting market towards greater usage of locally-produced LED lighting products in Viet Nam</t>
  </si>
  <si>
    <t>Development of a local LED industry that provides locally produced quality LED lamps that are increasingly in demand by local consumers</t>
  </si>
  <si>
    <t>Increased use and deployment of locally-produced high-quality LED lighting technologies.</t>
  </si>
  <si>
    <t>Development for Renewable Energy Applications Mainstreaming and Market Sustainability (DREAMS)</t>
  </si>
  <si>
    <t>The objective of the Project is to reduce GHG emissions through the promotion and facilitation of the commercialization of renewable energy (RE) markets through the removal of barriers to increase investments in RE-based power generation projects.  This will be achieved through 4 components with the following outcomes: 1) Enforcement of a supportive policy and regulatory environment for leveraging investment in RE development and applications at the local level, and increased financing for RE project investments and RE market development services; 2) strengthened institutional capacity that leads to increased RE investment at the local level; 3) increased share of RE-based power capacity; and 4) increased confidence of local RE developers that leads to an enhanced uptake of RE projects and successful replication of operational RE projects using proven and emerging RE technologies.  The Project will lead to direct lifetime GHG emission reductions of 2.445 ktonnes CO2, and indirect CO2 reductions ranging from 4,889 to 141,000 ktonnes CO2.</t>
  </si>
  <si>
    <t>To promote and facilitate the commercialization of the renewable energy (RE) markets through the removal of barriers to increase investments in RE based power generation projects</t>
  </si>
  <si>
    <t xml:space="preserve">Enforcement of a supportive policy and regulatory environment for leveraging  investment in RE development and applications at the local level
</t>
  </si>
  <si>
    <t>Strengthened institutional capacity that leads to increased RE investment at the local level</t>
  </si>
  <si>
    <t>Capitalized RE market leads to an increased share of RE based power capacity</t>
  </si>
  <si>
    <t xml:space="preserve">Enhanced confidence of project developers on the viability of RE projects at the local level </t>
  </si>
  <si>
    <t>Increased number of operational RE projects using proven and emerging RE technologies that boosts successful replication</t>
  </si>
  <si>
    <t>Promoting Sustainable Rural Energy Technologies (RETs) for Household and Productive Uses  in Ethiopia</t>
  </si>
  <si>
    <t>The project aims to reduce Ethiopia’s energy-related CO2 emissions by approximately 2 million tonnes CO2e by promoting renewable energy and low greenhouse gas (GHG)-producing technologies as a substitute for fossil fuels and non-sustainable biomass utilisation in the country, with a focus on rural household appliances for cooking, lighting and heating. The activities proposed in the project are designed to remove barriers that hamper the wide-scale use of off-grid renewable energy technologies in households and productive uses in rural areas of Ethiopia, where extending the grid is simply not feasible in the short-run and where the ability to pay for larger-scale solutions is often limited. 
The project consists of four components and will be implemented over a period of five years. This UNDP and MoWIE -implemented, GEF-financed project will seek to implement a more private sector-driven and market-based approach towards promoting renewable energy technologies in rural communities in Ethiopia. The four components consist of a combination of de-risking instruments (Component 1) and market-enabling activities  (Component 2 and Component 4) that will combine together with a financial support mechanism (Component 3) to help transform the market for off-grid renewable energy technologies in rural communities. Approximately 800,000 additional households (4 million people) will benefit from the project by being enabled to invest in approximately 200,000 small-scale solar PV products (about 2.5 MWp total capacity) and approximately 600,000 improved cook-stoves.</t>
  </si>
  <si>
    <t>Ethiopia</t>
  </si>
  <si>
    <t>To promote and encourage significantly greater use of energy efficient and renewable energy technologies for household and productive uses in rural communities in Ethiopia</t>
  </si>
  <si>
    <t>Favourable legal and regulatory environment created for small-scale, off-grid renewable energy investments in rural areas are in place and stakeholders are trained to comply and implement the new standards and regulations.</t>
  </si>
  <si>
    <t>Greater awareness among rural populations about the benefits of renewable energy for household and productive uses.
Greater awareness among RET enterprises about the availability of SFM and business support</t>
  </si>
  <si>
    <t>By the end of project, more than 290,000 low-income households and micro-enterprises (1,500,000 beneficiaries) will have sustainable access to clean energy through micro-finance. It is envisaged that CleanStart, in partnership with the UNDP-implemented, GEF-financed project, will create a replicable business model for wider scale-up across other developing countries by adopting an integrated approach to addressing demand and supply-side barriers.</t>
  </si>
  <si>
    <t>At least 120 small-scale enterprises and manufacturers are successfully producing and profitably selling RETs both for household consumption and for productive uses.</t>
  </si>
  <si>
    <t>Transforming the Global maritime Transport Industry towards a Low carbon Future through Improved Energy Efficiency</t>
  </si>
  <si>
    <t>To build capacity in developing countries for implementing the technical and operational measures for energy efficient shipping and to catalyze overall reductions in GHG emissions from global shipping</t>
  </si>
  <si>
    <t>Legal, policy and institutional reforms for GHG reductions through improved energy efficiency within maritime transport sector in developing countries (CC and IW)</t>
  </si>
  <si>
    <t>Maritime sector energy efficiency capacity-building, awareness raising, knowledge creation and dissemination (CC and IW)</t>
  </si>
  <si>
    <t>Public-private partnerships to catalyse innovation and R&amp;D and technology transfer to meet the needs of developing countries (CC and IW)</t>
  </si>
  <si>
    <t>Monitoring. Learning, adaptive feedback and evaluation</t>
  </si>
  <si>
    <t>Implementing a Ridge to Reef approach to Preserve Ecosystem Services, Sequester Carbon, Improve Climate Resilience and Sustain Livelihoods in Fiji</t>
  </si>
  <si>
    <t>The project will run for four years (2015-18) with GEF budget of USD 7.4 million and substantial co-financing from Fiji Government, UNDP and Conservation NGOs. This R2R approach in priority catchments will bolster FijiÔÇÖs national system of marine protected areas through an enhanced, representative and sustainable system of LMMA including greater protection of threatened marine species. Negative impacts of land-based activities on these MPAs will be reduced through development and implementation of integrated catchment management plans, including mangrove protection, the adoption of appropriate sustainable land use practices and riparian restoration in adjoining upstream watersheds as well as terrestrial PAs, restored and rehabilitated forests. These terrestrial PAs, coupled with an increase in the permanent native forest estate, including through assisted natural reforestation of degraded grasslands, will contribute to FijiÔÇÖs REDD+ strategy through an increase in forest carbon stocks. The new PAs will help conserve threatened ecosystems, such as lowland tropical rainforest and moist forests, and species such as critically endangered/endangered plants, amphibians and reptiles and freshwater vertebrates and invertebrates. The R2R planning and overarching management approach is comprehensive; it aims to cover all activities within a catchment and out to the sea to ensure natural resource sustainability and biodiversity. The selected priority catchments are Ba River, Tuva River and Waidina River/Rewa Delta on Viti Levu and Labasa River, Vunivia River and Tunuloa district on Vanua Levu: these catchments encompass a diverse and geographically dispersed group with markedly different environments and scales, intensities of land use and degradation, challenges and opportunities and provide an ideal suite of learning environments for biodiversity conservation (Component 1), forest carbon stock protection and increase (Component 2) and integrated natural resources management (Component 3). Broadly based Catchment Management Committees will be established for those catchments, viz. Ba, Labasa, Tuva and Waidina/Rewa which have major catchment-wide matters concerns such as land degradation, sedimentation and flooding. Component 4 (knowledge management) will ensure that project experiences and results are properly captured and widely disseminated, and contribute to data and information systems on biodiversity, forests, climate change, and land, coastal and marine management in Fiji.</t>
  </si>
  <si>
    <t>To preserve biodiversity, ecosystem services, sequester carbon, improve climate resilience and sustain livelihoods through a ridge-to-reef management of priority water catchments in the two main islands of Fiji</t>
  </si>
  <si>
    <t>Improved management effectiveness of existing and new protected areas</t>
  </si>
  <si>
    <t>Improved financial sustainability for terrestrial and marine protected area systems</t>
  </si>
  <si>
    <t>Carbon stocks restored and enhanced in priority catchments</t>
  </si>
  <si>
    <t>Sustainable forest management achieved through innovative market-based schemes</t>
  </si>
  <si>
    <t>Integrated catchment management plans integrating conservation of biodiversity, forests, land and water formulated and implemented in priority sites</t>
  </si>
  <si>
    <t>Strengthened governance for integrated natural resources (land, water, biodiversity, forests) management</t>
  </si>
  <si>
    <t>Improved data and information systems on biodiversity; land, forests, coastal and marine management; climate change and best practices</t>
  </si>
  <si>
    <t>Nauru R2R</t>
  </si>
  <si>
    <t>Nauru</t>
  </si>
  <si>
    <t>Fiji
Nauru</t>
  </si>
  <si>
    <t>To preserve biodiversity, ecosystem services, improve climate resilence and sustain livelihoods inNauru using a ridge to reef approach.</t>
  </si>
  <si>
    <t>Improved management effectiveness of new marine conservation areas.</t>
  </si>
  <si>
    <t>Integrated landscape management practices adopted by local communities living within the ‘bottom-side’, and applicable ‘ridge’, and ‘topside’ areas not covered by mining.</t>
  </si>
  <si>
    <t>Biodiversity conservation and SLM mainstreamed in policy and regulatory frameworks.</t>
  </si>
  <si>
    <t>Improved data and information systems on biodiversity and land management best practices.</t>
  </si>
  <si>
    <t>Implementing a Ridge to Reef approach to protect biodiversity and ecosystem functions in Tuvalu (R2R Tuvalu)</t>
  </si>
  <si>
    <t>The objective of project, “Implementing ‘Ridge to Reef’ approach to protect biodiversity and ecosystem functions in Tuvalu (Tuvalu R2R Project)” is “to preserve ecosystem services, sustain livelihoods and improve resilience in Tuvalu using a ‘ridge-to-reef’ approach”. To achieve this objective, the project focuses on: enhancing and strengthening conservation and protected areas (Component 1); rehabilitating degraded coastal and inland forests and landscapes and supporting the delivery of integrated water resource management (IWRM) and integrated coastal management (ICM) at a national scale whilst piloting hands-on approaches at the island scale (on three selected pilot islands) (Component 2); enhancing governance and institutional capacities at the national, island, and community levels for enhanced inland and coastal natural resource management (Component 3); and improving data and information systems that would enable improve evidence-based planning, decision-making, and management of natural resources in Tuvalu (Component 4).</t>
  </si>
  <si>
    <t>To preserve ecosystem services, sustain livelihoods and improve resilience in Tuvalu using a ‘ridge-to-reef’ approach</t>
  </si>
  <si>
    <t>Improved management  effectiveness of system of  conservation areas composed of existing and expanded Locally Managed Marine Areas (LMMAs)</t>
  </si>
  <si>
    <t>Integrated Land and Water Management</t>
  </si>
  <si>
    <t>Integrated approaches mainstreamed in policy and regulatory frameworks</t>
  </si>
  <si>
    <t>Capacity on integrated approaches enhanced at the national and community levels</t>
  </si>
  <si>
    <t>Improved data and information systems on biodiversity, forests land management adaptation best practice</t>
  </si>
  <si>
    <t>Ridge to Reef - Testing the Integration of Water, Land, Forest &amp; Coastal Management to Preserve Ecosystem Services, Store Carbon, Improve Climate Resilience and Sustain Livelihoods  in Pacific Island Countries</t>
  </si>
  <si>
    <t>The purpose of the project is to test the mainstreaming of ‘ridge-to-reef’ (R2R), climate resilient approaches to integrated land, water, forest and coastal management in the PICs through strategic planning, capacity building and piloted local actions to sustain livelihoods and preserve ecosystem services. This regional project provides the primary coordination vehicle for the national R2R STAR Projects that are part of the Pacific R2R Program, by building  on nascent national processes from the previous GEF IWRM project to foster sustainability and resilience for each island through: reforms in policy, institutions, and coordination; building capacity of local institutions to integrate land, water and coastal management through on-site demonstrations; establishing evidence-based approaches to ICM planning; improved consolidation of results monitoring and information and data required to inform cross-sector R2R planning approaches. This project will also focus attention on harnessing support of traditional community leadership and governance structures to improve the relevance of investment in ICM, including MPAs, from ‘community to cabinet’.</t>
  </si>
  <si>
    <t>Successful pilot projects testing innovative solutions involving linking ICM, IWRM and climate change adaptation [linked to national STAR projects via larger Pacific R2R network]</t>
  </si>
  <si>
    <t>National diagnostic analyses for ICM conducted for prioritizing and scaling-up key ICM/IWRM reforms and investments</t>
  </si>
  <si>
    <t>Multi-stakeholder leader roundtable networks established for strengthened ‘community to cabinet’ ICM/IWRM</t>
  </si>
  <si>
    <t>National and local capacity for ICM and IWRM implementation built to enable best practice in integrated land, water, forest and coastal management and CC adaptation</t>
  </si>
  <si>
    <t>Incentive structures for retention of local ‘Ridge to Reef’ expertise and inter-governmental dialogue on human resource needs for ICM/IWRM initiated</t>
  </si>
  <si>
    <t>National and regional strategic action framework for ICM/IWRM endorsed nationally and regionally</t>
  </si>
  <si>
    <t>Coordinated approaches for R2R integrated land, water, forest and coastal management and CC adaptation achieved in 14 PICs</t>
  </si>
  <si>
    <t>National and regional formulation and adoption of integrated and simplified results frameworks for integrated multi-focal projects</t>
  </si>
  <si>
    <t>National and regional platforms for managing information and sharing of best practices and lessons learned in R2R established</t>
  </si>
  <si>
    <t>Effective program coordination of national and regional R2R projects</t>
  </si>
  <si>
    <t>Capacity Development for Implementing Rio Conventions through Enhancing Incentive Mechanism for Sustainable Watershed/Land Management</t>
  </si>
  <si>
    <t>This project will strengthen a targeted set of policy, legislative, and economic instruments as stronger incentive mechanisms for mainstreaming global environmental obligations.  Specifically, the project will do so through the integration of global environmental values and principles within planning frameworks for integrated water resource management (sustainable watershed management).  With this focus, the project will strengthen targeted foundational capacities (systemic, institutional, and individual) to reduce pressure on natural resources through competing land uses, identify and test innovative financing mechanisms for sustainable forest management targeted to protecting watersheds, as well as to mainstream synergies and best practices for monitoring impacts and assessing ecosystem services.</t>
  </si>
  <si>
    <t>To strengthen targeted legal and regulatory frameworks as well as economic incentives to meet global environmental outcomes through sustainable watershed management.</t>
  </si>
  <si>
    <t>Strengthened policy, legislative, and economic instruments</t>
  </si>
  <si>
    <t xml:space="preserve">Strengthened institutional and individual capacities to mainstream SLM/SWM
</t>
  </si>
  <si>
    <t>Improving awareness of global environmental values</t>
  </si>
  <si>
    <t>Improved Convention Coordination for Sustainable Growth in Uruguay (ECCOSUR)</t>
  </si>
  <si>
    <t>The objective of the project is the development of innovative mechanisms and instruments for the increase of environmental benefits and sustainable growth in Uruguay. This will be achieved through a set of coordinated activities that will strengthen the capacities of public and private institutions to establish better consultation mechanisms and incorporate environmental considerations into the decision-making process for the country's sustainable development. The project will support a strategy that integrates elements of innovation, science, knowledge, governance and participation to the environmental dimension of sustainable development. For this, the project has been structured in the following components: 1. Support for the improvement in the coordinated implementation of international agreements by the environmental authority; 2. Creation of capacities for the integration of the Rio Conventions to national procedures and regulations in the productive sectors; 3. Contribution of civil society to sustainable development and 4. Model program for integrated environmental management at the local level. The project will be implemented by the Ministry of Housing, Territorial Planning and the Environment, in close coordination with civil society.</t>
  </si>
  <si>
    <t>Support to improved Conventions implementation and coordination by the environmental authority</t>
  </si>
  <si>
    <t>Capacity building for integration of Rio Conventions into national procedures and regulations in production sectors</t>
  </si>
  <si>
    <t>Civil society contribution to sustainable development</t>
  </si>
  <si>
    <t>Model program for integrated local environmental management</t>
  </si>
  <si>
    <t>Madagascar: Enhancing the Adaptation Capacities and Resilience to Climate Change in Rural Communities in Analamanga, Atsinanana, Androy, Anosy, and Atsimo Andrefana</t>
  </si>
  <si>
    <t>In Madagascar, the economic sectors most affected by the harmful effects of climate change are agriculture, livestock, forestry, water resources, fishing and health. To enjoy sustainable livelihoods in a context of climate change, the local populations of the Analamanga, Atsinanana, Androy, Anosy and Atsimo Andrefana regions must find a way to strengthen their adaptation and resilience capacities, which is the goal set by the proposed project. To this end, several barriers must be overcome, such as anthropic pressure on natural resources, the lack of financial and technical capacities, the difficult access to credit and inputs, the lack of water and sanitation infrastructures, the lack of agro-meteorological and climate information to inform climate change adaptation decision processes, the lack of awareness regarding climate change impacts and potential adaptation options on the part of decision-makers and the lack of coordination for adaptation interventions among sectors.
This project serves to address these various obstacles by achieving three main outcomes. The first outcome aims to increase the awareness and strengthen the capacities of decision-makers, technicians and vulnerable communities in terms of Climate Change Adaptation (CCA). This awareness raising support will contributed to build a solid political framework, including CCA aspects, and to build a critical technical capacity upon which the implementation of other project components can be based. This first outcome will enable setting up the institutional, structural and technical foundations needed to disseminate and appropriate adaptation measures and technologies. The second outcome aims to ensure the collection and production of reliable climate and meteorological information. Disseminating this information in a manner that meets the needs of end users will foster informed decision-making in regards to climate and meteorological conditions. Finally, the third outcome aims to transfer adaptation measures, options and technologies to vulnerable communities in the selected regions using a participatory approach, building on the strengthened capacities achieved through the first component, and the agro-meteorological information and forecasts produced through the second component.</t>
  </si>
  <si>
    <t>Madagascar</t>
  </si>
  <si>
    <t>Strengthen the capacities of vulnerable communities in the Androy, Anosy, Atsinanana, Analamanga and Atsimo-Andrefana regions so they can manage the additional risks which climate change and climate variability pose on their livelihoods</t>
  </si>
  <si>
    <t>The institutional and technical climate risk management capacities of ministries responsible for agriculture, the environment, forests, livestock, fishing, water and sanitation, and meteorology and their decentralized directorates, the community organizations and people of Androy, Anosy, Atsimo-Andrefana, Analamanga and Atsinanana, have been strengthened;</t>
  </si>
  <si>
    <t>Agro-meteorological and hydraulic information has been structured and disseminated to effectively support the decision-making of relevant players and responsible ministries and communities in the Androy, Anosy, Atsimo Andrefana, Analamanga and Atsinanana regions</t>
  </si>
  <si>
    <t>Adaptation measures and technologies have been transferred to, and implemented in, the 11 target communes of the Androy, Anosy, Atsimo Andrefana, Analamanga, and Atsinanana regions.</t>
  </si>
  <si>
    <t>Environmental Sound Management of Mercury and Mercury Containing Products and their wastes in Artisanal Small-scale Gold Mining and Healthcare.</t>
  </si>
  <si>
    <t>Protect human health and the environment from Mercury releases originating from the intentional use of mercury in artisanal small-scale gold mining (ASGM), as well as the unsound management and disposal of Mercury containing products from the healthcare sector. Protect human health and the environment from Mercury releases originating from the intentional use of mercury in artisanal small-scale gold mining (ASGM), as well as the unsound management and disposal of Mercury containing products from the healthcare sector.</t>
  </si>
  <si>
    <t>Protect human health and the environment from Mercury releases originating from the intentional use of mercury in artisanal small-scale gold mining (ASGM), as well as the unsound management and disposal of Mercury containing products from the healthcare sector.</t>
  </si>
  <si>
    <t>Improved capacity at institutional level to assess and monitor Hg releases, Hg levels in populations, and generate data and scientific information in order to take action on priority issues.</t>
  </si>
  <si>
    <t>Capacity of the National Commission for SMC (CNG) strengthened to meet future commitments under the Global Hg treaty.</t>
  </si>
  <si>
    <t>Stengthened policy and regulatory framework to reduce reliance on Mercury, and Mercury added-products and improve the environmental sound management of Mercury</t>
  </si>
  <si>
    <t>Reduced Hg releases from priority mining communities as a result of the adoption of BAT/BEP practices and the phase-out of unsound mining practices.</t>
  </si>
  <si>
    <t>Reduced Hg releases from priority Healthcare Facilities through the adoption of BAT/BEP practices and the phase-out of Mercury containing devices.</t>
  </si>
  <si>
    <t>Interim financially sustainable storage options for Hg-containing wastes established and long-term storage/disposal options identified.</t>
  </si>
  <si>
    <t>Project results sustained and replicated</t>
  </si>
  <si>
    <t>Strengthening climate information and early warning systems in Cambodia to support climate resilient development and adaptation to climate change</t>
  </si>
  <si>
    <t>The project focuses on introducing climate information to Cambodia in an accessible, timely and relevant way that enhances planning and early warning systems. This is achieved through installing meteorology and hydrology infrastructure and software, which enables contextually adapted monitoring of extreme weather events and advancement of meteorological and hydrological forecasting.  Furthermore, capacity building of local authorities, women, children, farmers and community leaders on the use of climate information for planning and early warning has been achieved through the provision of training, curriculum development and providing weather information which empowers them to respond to disaster risks and adapt to climate change.</t>
  </si>
  <si>
    <t>To strengthen climate observing infrastructure and increase national capacity to utilize climate and environmental information to respond to climate hazards and to support climate resilient development planning adaptation to climate change.</t>
  </si>
  <si>
    <t>Increased institutional capacity to assimilate and forecast weather, hydrological, climate and environmental information</t>
  </si>
  <si>
    <t>Climate and weather information available for national, sectoral and sub-national planning as well as for transboundary communication in the region</t>
  </si>
  <si>
    <t>Strengthened institutional capacity to operate and maintain EWS and climate information infrastructure, both software and hardware, in order to monitor weather and climate change</t>
  </si>
  <si>
    <t>Flood hazard and climate risk management to secure lives and assets in Mali</t>
  </si>
  <si>
    <t>To strengthen the capacity of national and local government authorities to effectively manage the negative effects of floods on local communities and infrastructure in Mali.</t>
  </si>
  <si>
    <t xml:space="preserve">Strengthened technical capacity of municipal and village authorities to improve flood early warning systems and dissemination of climate-related risk information. </t>
  </si>
  <si>
    <t>Effective flood risk management mainstreamed into the relevant development planning policies and budgetary processes to increase the resilience of local communities.</t>
  </si>
  <si>
    <t>Climate-resilient flood risk management and reduction techniques transferred to local communities within the targeted communes to decrease their vulnerability.</t>
  </si>
  <si>
    <t>Greening the Logistics Industry in Zhejiang Province (GLIZP)</t>
  </si>
  <si>
    <t>GLIZP is aimed at widespread application of energy efficient green logistics technology (techniques and practices) in the logistics industry in Zhejiang Province. A barrier removal approach will be applied to achieve effective and extensive application of green logistics concepts in the province’s logistics industry. The project is expected to transform the logistics industry in Zhejiang Province into one where the interplay of operational efficiency, environmental friendliness and energy efficiency/conservation ensures sustainable operation and development of the logistics industry in serving the commercial and manufacturing sectors in the province in the collection, storage and delivery of goods in an efficient, energy conserving, waste-reducing manner. This will be achieved through the implementation of activities grouped into three project components: (1) Policy and Regulatory Support for Green Logistics, (2) Green Logistics Systems Demonstration, and (3) Capacity Building and Promotion of, Green Logistics Systems. The project is financially supported through the GEF (USD 2,913,700) and co-financed by the UNDP (USD 250,000), the Zhejiang Provincial Government and Fuyang City Government (USD 3,480,000) and from partner logistics companies (USD 8,400,000). The total project cost is USD 15,043,700. The project is expected to benefit not only the province, but also the entire logistics industry in China in general. The estimated potential direct CO2 emission reduction attributed to the project is 1,749,273 ton CO2, which translates into a unit abatement cost of US$ 1.67/ ton CO2.</t>
  </si>
  <si>
    <t xml:space="preserve">GOAL: Reduction of greenhouse gas (GHG) emissions through the widespread application of Green Logistics in the Zhejiang Province
OBJECTIVE: Widespread application of energy efficient green logistics  techniques and practices in the logistics industry in Zhejiang Province
</t>
  </si>
  <si>
    <t>Established and enforced policy and regulations on the application and operation of green logistics systems in the logistics industry in Zhejiang Province</t>
  </si>
  <si>
    <t>Improved energy  efficiency in the materials management and physical distribution activities in the logistics industry in Zhejiang Province</t>
  </si>
  <si>
    <t>Increased application and utilization of energy efficient materials management and physical distribution techniques, technologies and practices in the logistics and manufacturing industries in Zhejiang Province</t>
  </si>
  <si>
    <t>Reduced climate change-related flood risks in the Vrbas River Basin, Bosnia and Herzegovina</t>
  </si>
  <si>
    <t>Bosnia and Herzegovina (BiH) is a middle income country with an estimated 3.8 million inhabitants, which is still recovering from the 1992-1995 war which had a devastating impact on its human, social and economic resources, leading to enormous challenges of the post-war reconstruction and economic and social recovery. This challenge has been further compounded by the transition towards market economy requiring structural reforms and improved governance. The slow rate of the post-war economic recovery of Bosnia and Herzegovina has been compounded by the negative impacts of climate change on key sectors such as agriculture, energy (hydropower), the environment and, in particular, the frequency and magnitude of flood disasters, which have tripled in frequency in the last decade..  In May 2014, Bosnia and Herzegovina experienced its worst flooding in 150 years which resulted in 23 deaths and $2.7 Billion USD worth of damages which is 15% of GDP, and is expected to result in a 1.1 percent contraction in the economy this year, compared to the growth of 2.2 percent that had been predicted before the flood.
BiH is significantly exposed to the threats of climate change, but has very limited capacity to address and adapt to its negative impacts, in particular the frequency and magnitude of floods from its major rivers.   The Vrbas River basin is characterized by a large rural population comprised of the poorest and most vulnerable communities in BiH, including war returnees and displaced people, with high exposure to flooding and its devastating impacts.  The SCCF funds will be used to enable the communities of the Vrbas basin to adapt to flood risk through the transfer of adaptation technologies for climate resilient flood management,   upgrade and rehabilitation of the hydrometric monitoring network, development of a flood forecasting system and early warning system, development of emergency response plans, and provision of training in flood-specific civil protection.   Importantly, the project will provide targeted training on climate-induced FRM to over 100 practitioners and decisions makers, and will develop an institutional capacity development plan for the long-term development of capability and capacity in Flood Risk Management (FRM).  The project will work closely with affected communities to introduce climate resilient community-based non-structural measures and provide training to local communities in climate resilient FRM. This will include the introduction of agro-forestry, community-based early warning systems, reforestation and introduction of financial instruments such as index-based flood insurance and credit deference schemes as a means of compensating for flood damages for agriculture.  
The enabling environment will be enhanced by embedding climate change into key sector policies, strategies and plans to enable climate resilient flood risk management within sectors that impact flood risk significantly,   including land use and spatial planning, forestry, agriculture and energy sectors.  Specifically, the project will introduce floodplain management regulations that will enhance zoning of development and activities away from high risk areas.  
Hence, the project will help the government of BiH and the population of the targeted region to develop adaptive capacity and embark on climate resilient economic activities.</t>
  </si>
  <si>
    <t>Bosnia &amp; Herzegovina</t>
  </si>
  <si>
    <t>To transfer technologies for climate resilient flood management in order to increase resilience of highly exposed rural poor, returnee and displaced persons communities in Vrbas River Basin</t>
  </si>
  <si>
    <t>Key relevant development strategies/policies/legislations integrate climate change resilient flood management approaches</t>
  </si>
  <si>
    <t>Climate resilient flood risk management is enabled by transferring modern technologies and strengthening institutional capacities</t>
  </si>
  <si>
    <t>New technologies and approaches for enhanced flood risk management applied to increase resilience of vulnerable communities in VRB</t>
  </si>
  <si>
    <t>Derisking Renewable Energy NAMA for the Nigerian Power Sector.</t>
  </si>
  <si>
    <t>The UNDP-GEF project will support the Government of Nigeria to develop a Nationally Appropriate Mitigation Action (NAMA) for the Nigerian Power Sector. The NAMA will target solar PV primarily in order to achieve a transformation in the electricity mix such that at least 20GW of Nigeria’s electricity is generated from solar PV by 2030. The NAMA design will use a rigorous quantitative methodology based on UNDP’s Derisking (“DREI”) methodology. The project will build upon existing national development policies and initiatives that seek to put in place public derisking instruments to support the more efficient and effective participation of the private sector in the power sector. The project will develop the NAMA architecture and enabling conditions through a combination of complementary policy and financial derisking instruments, which will be validated through the implementation of a 100 MW PV project. The project will contribute to the country’s attainment of its voluntary mitigation targets in the energy sector, with expected direct emission reductions of 205,700 tonnes of CO2e during the project’s lifetime and additional indirect emission reductions of between 6.79 and 9.72 million tCO2e. Being the first of its kind, the baseline project will also pave the way for catalysing more private investments so that the NAMA will generate national benefits related to green growth, energy security and job creation at scale.</t>
  </si>
  <si>
    <t>The objective of the project is to support the Federal Government of Nigeria (FGN) in the development and implementation of a NAMA in the energy sector, namely a RE NAMA for the Nigerian Power Sector (NPS).</t>
  </si>
  <si>
    <t>A coherent derisking approach is established for catalysing private sector investment to implement renewable energy power sector NAMA</t>
  </si>
  <si>
    <t>Public instruments are developed and implemented for derisking the national policy environment</t>
  </si>
  <si>
    <t>The NPS RE NAMA is operationalised by demonstrating a proof-of-concept grid connected solar PV plant with quantified GHG emission reductions</t>
  </si>
  <si>
    <t>Energy Efficiency Improvement in Commercial and High-Rise Residential Buildings in Vietnam</t>
  </si>
  <si>
    <t>The Project has the goal to reduce intensity of GHG emissions from the building sector in Viet Nam. The project objective is to improve the energy utilization performance of commercial and high-rise residential buildings in Ho Chi Minh and Hanoi. Realization of this objective will be achieved through implementation of three components (1) Improvement and Enforcement of Energy Efficiency Building Code; (2) Building Market Development Support Initiatives, and (3) Building EE Technology Applications and Replications. Each component comprises a number ofseveral complementary activities designed to remove barriers to the stringent enforcement of the revised EEBC, and to the greater uptake of building energy efficiency technologies, systems, and practices in commercial and residential buildings.  By EOP, the GEF investment will have catalysedcatalyzed direct GHG emission reduction of about 37,680 tCO2e. The cumulative direct reduction in GHG emissions over the lifetime of the project is envisioned to be 236,382 tCO2e.</t>
  </si>
  <si>
    <t>Improved energy utilization performance of commercial and high-rise residential buildings in Ho Chi Minh and Hanoi</t>
  </si>
  <si>
    <t>1.1 Enforced, improved  and comprehensive policy, legal, and regulatory frameworks on the energy efficient design, construction and operation of commercial and high-rise residential buildings</t>
  </si>
  <si>
    <t>Increased local capacity in the EE design, construction, and operation of commercial and high-rise residential buildings</t>
  </si>
  <si>
    <t>Increased use of EE building materials and application of EE building technologies in Hanoi  and HCMC</t>
  </si>
  <si>
    <t>1.2 Strengthened compliance of the energy efficiency building code for commercial and high-rise residential buildings in Hanoi and HCMC</t>
  </si>
  <si>
    <t>Assisting Least Developed Countries (LDCs) with country-driven processes to advance National Adaptation Plans (NAPS)</t>
  </si>
  <si>
    <t>Climate change and associated climate variability will severely impact future development trajectories and thus pose a serious challenge to multi-dimensional poverty reduction efforts around the globe. These challenges and impacts are expected to be severe in Least Developed Countries (LDCs). Most LDCs have made some progress towards addressing the urgent and immediate effects of climate change through the development of National Adaptation Programme of Actions, as well as through progress on poverty reduction and Millennium Development Goal gains over the last decade. In the context of climate change, these countries now need to consider medium- to long-term planning within the framework of national priorities for low emissions and climate resilient development so as to align and sustain growth and poverty reduction. The National Adaptation Plan (NAP) process is one of several processes established to address this need.
Parties have established that the NAP process is to be country-driven, continuous, participatory, progressive and iterative. The process will enable LDCs to identify, finance and implement appropriate medium- to long-term adaptation needs, and to balance sectoral and cross-sectoral priorities, at national, sub-national and local levels. Importantly, the medium- to long-term adaptation planning underpinning the NAPs should be multi-stakeholder oriented, and based on and guided by the best available science, rigorous collection and analysis of appropriate data, and consideration of experiences and good practices within, and outside, countries. At present, LDCs are implementing urgent and immediate adaptation needs, with most focusing on sector specific interventions. LDCs do not have access to well-organised knowledge to inform climate resilient planning processes, and the required medium- to long-term and cross-sectoral planning is seldom undertaken. LDCs do not have the required institutional structures and technical capacity for initiating a functional, cross-sectoral and iterative NAP process. A request was consequently made at the Durban COP-17 for United Nations agencies to consider support mechanisms to assist LDCs to advance their NAP processes. The preferred solution is to strengthen appropriate existing institutional frameworks, technical expertise, managerial capacity and decision-making processes within LDCs to facilitate the NAP process. This UNDP-UNEP programme, financed by the LDCF, will consequently establish a support mechanism around three main pillars: institutional support, technical support and knowledge brokering. The goal of this programme is to support LDCs to commence a process of integrating medium- to long-term planning for adaptation to climate change within, or aligned with, current development planning and budgeting processes. This will ensure that a successful NAP is not a stand-alone document, but will lead to the integration of adaptation into the existing mainstream development and poverty reduction plans and budgets of a particular country. The programme will strengthen institutional and technical capacities in all LDCs for iterative development of comprehensive NAPs that are country-driven, and based on existing national development priorities and strategies and processes. The programme goal and objective will be achieved by: i) developing operational and flexible NAP papers and implementing training to advance medium- to long-term adaptation planning processes in the context of LDC national development strategies; ii) making tools and approaches available to LDCs to support key steps in the NAP process; and iii) exchanging lessons learned and knowledge through South-South and North-South Cooperation.</t>
  </si>
  <si>
    <t>To strengthen institutional and technical capacities for iterative development of comprehensive NAPs in LDCs</t>
  </si>
  <si>
    <t>Least Developed Countries are capacitated to advance medium- to long-term adaptation planning processes in the context of their national development strategies and budgets</t>
  </si>
  <si>
    <t>Tools and approaches to support key steps of the National Adaptation Plan process are developed and accessible to all LDCs</t>
  </si>
  <si>
    <t>Exchange of lessons and knowledge through South-South and North-South Cooperation to enhance capacities to formulate and advance the National Adaptation Plan process</t>
  </si>
  <si>
    <t>CLME+:  Catalysing Implementation of the Strategic Action Programme for the Sustainable Management of Shared Living Marine Resources in the Caribbean and North Brazil Shelf Large marine Ecosystems</t>
  </si>
  <si>
    <t>The UNDP/GEF Project “CLME+: Catalysing Implementation of the Strategic Action Programme for the Sustainable Management of shared Living Marine Resources in the Caribbean and North Brazil Shelf Large Marine Ecosystems” (GEF ID 5542; 2015-2019) is a 5-year project that specifically aims at facilitating the implementation of the 10-year politically endorsed Strategic Action Programme for the Sustainable Management of the Shared Living Marine Resources of the Caribbean and North Brazil Shelf Large Marine Ecosystems (CLME+ SAP). The project seeks to achieve this by facilitating ecosystem based management/an ecosystem approach to fisheries (EBM/EAF) within the CLME+ region, in such a way that a sustainable and climate resilient provision of goods and services from the region’s living marine resources can be secured. Given its regional and comprehensive nature, the UNDP/GEF CLME+ Project is uniquely positioned to address the root causes of environmental degradation, in particular the gaps and weaknesses in transboundary and cross-sectoral governance arrangements. In this same context, the project will assist stakeholders in achieving improved coordination, collaboration and integration among the wide array of ongoing and newly planned projects and initiatives that are of relevance to the wider objectives of the CLME+ SAP.</t>
  </si>
  <si>
    <t>To facilitate Ecosystem-Based Management (EBM) and the implementation of the Ecosystem Approach for the management of key fisheries (EAF) in the CLME+, in order to ensure the sustainable and climate-resilient provision of goods and services from shared living marine resources.</t>
  </si>
  <si>
    <t>CONSOLIDATING THE INSTITUTIONAL, POLICY  AND LEGAL FRAMEWORKS FOR SUSTAINABLE AND CLIMATE-RESILIENT SHARED LIVING MARINE RESOURCES (sLMR) GOVERNANCE IN THE CLME+ REGION</t>
  </si>
  <si>
    <t>ENHANCING THE CAPACITY OF KEY INSTITUTIONS AND STAKEHOLDERS TO EFFECTIVELY  IMPLEMENT KNOWLEDGE-BASED EBM/EAF FOR SUSTAINABLE SHARED LIVING MARINE RESOURCES (SLMR) USE IN THE CLME+ (SUBSIDIARITY PRINCIPLE APPLIES)</t>
  </si>
  <si>
    <t>IMPLEMENTATION OF  EBM/EAF INCLUDING THROUGH REPLICATION OF BEST PRACTICES AND THE UP-SCALING OF EARLY RESULTS, AND DEMONSTRATION OF IMPROVED/ALTERNATIVE LIVELIHOODS</t>
  </si>
  <si>
    <t>(PRE-)FEASIBILITY ASSESSMENTS TO IDENTIFY MAJOR HIGH-PRIORITY INVESTMENT NEEDS AND OPPORTUNITIES IN THE CLME+ REGION</t>
  </si>
  <si>
    <t>MONITORING &amp; ASSESSING PROGRESS OF AND RESULTS FROM THE OVERALL IMPLEMENTATION OF THE CLME+ SAP, AND EXPERIENCE SHARING WITH THE GLOBAL LME PRACTITIONERS COMMUNITY</t>
  </si>
  <si>
    <t>South Africa Wind Energy Project (SAWEP  Phase II)</t>
  </si>
  <si>
    <t>SAWEP Phase II will continue to build on the innovation and market-based approach that was pioneered by SAWEP Phase I. It is illustrative of and modeled on the approach presented in the new UNDP and GEF publication Transforming On-Grid Renewable Energy Markets (2012) in that it proposes a combination of policy de-risking instruments to lower transactions costs and improve strategic planning of grid-fed wind energy.</t>
  </si>
  <si>
    <t>To assist the Government and industry stakeholders overcome strategic barriers to the successful attainment of South Africa’s Integrated Resource Plan target of 3,320 MW of wind power generation online by 2018/19.</t>
  </si>
  <si>
    <t>Mechanisms in place for objective, evidence-based assessment and verification of  progress in implementing localisation initiatives, taking into account any correlations between local content requirements, investment metrics (e.g. generation capacity, financial returns, costs, prices, etc) and socio-economic development (e.g. employment creation).</t>
  </si>
  <si>
    <t>Expanded verified wind atlas (WASA  Phase II) completed for additional provinces in support of future wind power project development and procurement mechanisms.
Strategic wind corridors/areas identified and formally approved for all WASA Phase II sites. 
Fully capable policy-makers, regulators and local authorities efficiently dealing with grid connections at all WASA sites.</t>
  </si>
  <si>
    <t>Capacity developed among relevant stakeholders on technical, financial, regulatory and socio-economic aspects of small-scale wind projects.</t>
  </si>
  <si>
    <t>Enhanced local stakeholders’ capacity to manage, operate and maintain wind farms in a given area based on best practice models developed in other countries.
Enhanced skills of local stakeholders to manufacture and/or assemble wind energy components based on the Government of South Africa’s localization strategy, taking into account international best practices.</t>
  </si>
  <si>
    <t>Conservation, sustainable use of biodiversity, and maintenance of ecosystem services in protected wetlands of international importance.</t>
  </si>
  <si>
    <t>The GEF investment will add to the current efforts to sustainably manage the PWII in El Salvador, with benefits for the conservation of the associated national and global BD. The project will benefit the six RAMSAR wetlands in El Salvador and will serve to reduce the threats and pressures placed on them, prioritizing actions to be implemented in the PWII associated with the lower Rio Grande de San Miguel watershed: Jiquilisco Bay Complex, El Jocotal Lagoon, and the Olomega Lake</t>
  </si>
  <si>
    <t>El Salvador</t>
  </si>
  <si>
    <t>Promote the conservation and sustainable use of biodiversity and the maintenance of ecosystem services through the creation of new protected wetlands of international importance and the improved management of existing protected wetlands.</t>
  </si>
  <si>
    <t>Expanded protected wetland coverage and strengthened institutional and individual capacities for the effective management of PWIIs</t>
  </si>
  <si>
    <t>Addressing threats to biodiversity, including the presence of invasive species and solid waste and agrochemicals originating in the buffer areas of the PWIIs.</t>
  </si>
  <si>
    <t>Application of Ridge to Reef Concept for biodiversity conservation, and for the enhancement of ecosystem service and cultural heritage in Niue</t>
  </si>
  <si>
    <t>This project will enhance the NiueÔÇÖs capacities to effectively create and manage its protected areas, focusing on the expansion of its PA estate on land and on its marine areas through a combination of community conservation areas and government-led PA. In the Community Conservation Area, strict protection and sustainable use zones will be identified and planned carefully, recognizing that tenure over most land areas are vested in local communities. This project has been designed to engineer a paradigm shift in the management of marine and terrestrial PA sites from a site centric approach to a holistic ÔÇ£ridge to reefÔÇØ management approach, whereby activities in the immediate production landscapes adjacent to marine and terrestrial protected areas will be managed to reduce threats to biodiversity stemming from key production activities (tourism and agriculture). Additionally, the project also introduces the concept of connectivity in landscape and seascape in Niue. The terrestrial protected area will include a landscape that links strictly protected community areas (Tabu) to each other to enhance their integrity and to form a corridor between them. Similarly, the creation of a protected area in Beveridge Reef is expected to sustain recruitment of clams and other marine species for NiueÔÇÖs coral reefs and vice versa.</t>
  </si>
  <si>
    <t>Niue</t>
  </si>
  <si>
    <t>To strengthen conservation and sustainable use of land, water and marine areas and their biodiversity by building on their cultural heritage values through integrated national and community actions</t>
  </si>
  <si>
    <t>New community conservation and national protected areas established at different levels, thus reducing threats and improving biodiversity status of conservation areas through effective community management</t>
  </si>
  <si>
    <t>Strengthened community and cross-sectoral involvement of relevant national government departments to promote effective Ridge to Reef management by mainstreaming biodiversity and environmental concerns into plans and actions</t>
  </si>
  <si>
    <t>R2R Strengthening the Management Effectiveness of the National System of Protected Areas</t>
  </si>
  <si>
    <t>Papua New Guinea</t>
  </si>
  <si>
    <t>To strengthen national and local capacities to effectively manage the national system of protected areas, and address threats to biodiversity and ecosystem functions in these areas</t>
  </si>
  <si>
    <t>Management capabilities of the PNG state to support and oversee Protected Area Management</t>
  </si>
  <si>
    <t>Strengthening the Capacity of the State and Local Communities to Cooperatively Manage Protected Area Sites</t>
  </si>
  <si>
    <t>Western Indian Ocean LMEs - Strategic Action Programme Policy Harmonization and Institutional Reforms (SAPPHIRE) Project</t>
  </si>
  <si>
    <t>This Project builds on the previous work completed under the UNDP supported GEF financed Agulhas and Somali Current Large Marine Ecosystems (ASCLME) Project in close collaboration with a number of partners. The ASCLME Project delivered the intended regional TDA and ministerially endorsed SAP for the western Indian Ocean LMEs as well as individual Marine Ecosystem Diagnostic Analyses (MEDAs) for each participating country. The ASCLME Project also created the Western Indian Ocean Sustainable Ecosystem Alliance (WIOSEA). The SAPPHIRE Project aims to support and assist the appropriate and formally mandated government institutions and intergovernmental bodies in the region to implement the activities which they require in order to deliver the SAP and to ensure sustainability of efforts and actions toward long-term management of activities within the LMEs as well as the sustainability of associated institutional arrangements and partnerships. The project’s activities have several cross-cutting themes, which will seek to meaningfully address progress towards meeting UNDP goals and targets with respect to sustainable development, poverty alleviation, early warning of disaster and climate change, SDGs, gender mainstreaming and youth. Throughout the implementation, the project will coordinate closely with the UNDEP GEF WIOLaB SAP project with the intention of harmonising activities and ultimately combining institutional and administrative process for a single implementation strategy for the two WIO SAPs.
The overall Objectives of this Project is ‘To achieve effective long-term ecosystem management in the Western Indian Ocean LMEs in line with the Strategic Action Programme as endorsed by the participating countries’. The project has 5 Components: 
Component 1 represents the overarching suite of activities and deliverables in support of management and policy reforms for SAP Implementation and, as such, receives most of the funding, both from GEF and in terms of co-financing (approximately 50% in both cases). The other Components represent specific priority management and governance issues within the LMEs that need to be addressed urgently in order to deliver effective SAP Implementation through Component One.
Component 2 focuses on the need for more effective community engagement in the overall management process, with an emphasis on demonstrating such engagement and involvement at the localised level, and particularly in relation to small-scale, artisanal fisheries and associated small-area management approaches.
Component 3 aims to develop effective mechanisms for interaction between the maritime industrial sector and governance bodies in the development of joint management approaches within the LMEs. 
Component 4 will demonstrate best lessons and practices in strengthening partnerships for management of areas beyond national jurisdiction that nevertheless still fall within the LMEs and therefore have transboundary influence and implications. It will also demonstrate the integrated use of Marine Spatial Planning and the Blue Economy framework into the development of Ocean Governance and Policy, in close partnership and collaboration with the UNEP WIOLaB SAP implementation project which is also addressing marine spatial planning with an emphasis on coastal and nearshore planning. SAPPHIRE will aim to up-scale the approaches used and the lessons and best practices developed though this partnership to deliver a more LME-wide planning approach. One very important demonstration of best lessons and practices under Component 4 will be through Deliverable 4.2.1 - Demonstrating Innovative Ocean Governance Mechanisms and Delivering Best Practices and Lessons for Extended Continental Shelf Management within the Western Indian Ocean Large Marine Ecosystems. This will be managed as a ‘stand-alone’ sub-project by UNDP in view of its specific, formally-agreed management arrangements through a joint Treaty between the two countries involved.
Component 5 addresses the on-going needs for capacity development and the coordination of training and capacity strengthening within the region in relation to effective SAP management and implementation.</t>
  </si>
  <si>
    <t>To achieve effective long-term ecosystem management in the western Indian Ocean LMEs in line with the Strategic Action programme as endorsed by the participating countries</t>
  </si>
  <si>
    <t xml:space="preserve">Component 1: Supporting Policy Harmonization and Management Reforms towards improved ocean governance
Outcome 1.1: Policy, legislative and institutional reforms and realignment in support of the SAP are implemented at national and regional level as appropriate, with emphasis given to strengthening and supporting existing processes and mechanisms including regional bodies (such as Conventions, Commissions, and Regional Scientific Bodies). Coordination and management mechanism are strengthened at both national and regional levels
</t>
  </si>
  <si>
    <t xml:space="preserve">Component 1: Supporting Policy Harmonization and Management Reforms towards improved ocean governance
Outcome 1.2: Technical and institutional capacity developed to deliver Knowledge-Based Governance approaches by delivering scientific results to management and policy makers for adaptive management decision-making
</t>
  </si>
  <si>
    <t xml:space="preserve">Component 1: Supporting Policy Harmonization and Management Reforms towards improved ocean governance
Outcome 1.3: Collaborative and cooperative mechanisms agreed and strengthened between national, regional and global partners and stakeholders
</t>
  </si>
  <si>
    <t xml:space="preserve">Component 2: Stress Reduction through Community Engagement and Empowerment in Sustainable Resources Management
Outcome 2.1: Integrating the Ecosystem-based Management approach into Local Economic Development Plans at selected communities Pilot level and stress reduction demonstrated and captured for replication (including community stakeholder engagement and awareness of LME Goods and Services
</t>
  </si>
  <si>
    <t xml:space="preserve">Component 2: Stress Reduction through Community Engagement and Empowerment in Sustainable Resources Management                                                                                 
Outcome 2.2: Stress reduction through ecosystem-based practices among artisanal and subsistence fisheries
</t>
  </si>
  <si>
    <t xml:space="preserve">Component 3: Stress Reduction through Private Sector/Industry Commitment to transformations in their operations and management practices
Outcome 3.1: Private Sector engagement and participation in SAP implementation through risk reduction and contingency response mechanisms using public-private sector partnership agreements along with regional partners (Nairobi Convention, WWF, IUCN, etc.)
</t>
  </si>
  <si>
    <t xml:space="preserve">Component 4: Delivering best practices and lessons through innovative ocean governance demonstration
Outcome 4.1: Identifying Innovative Management options for High Seas areas within LMEs
</t>
  </si>
  <si>
    <t xml:space="preserve">Component 4: Delivering best practices and lessons through innovative ocean governance demonstration
Outcome 4.2: Demonstrating effective ocean policy implementation with emphasis on marine spatial planning, intersectoral cooperation, adoption of a blue ocean economy approach, innovative management mechanisms and capture of lessons for transfer and replication
</t>
  </si>
  <si>
    <t xml:space="preserve">Component 5: Capacity Development to Realise improved ocean governance in the WIO region
Outcome 5.1: Capacity for improved Ocean Governance strengthened through training and support
</t>
  </si>
  <si>
    <t>A Landscape Approach to conserving and managing threatened Biodiversity in Madagascar with a focus on the Atsimo-Andrefana Spiny and Dry Forest Landscape</t>
  </si>
  <si>
    <t>The project is designed to strengthen conservation management capabilities across the multi-use Atsimo-Andrefana Spiny and Dry Forest Landscape, straddling an area of some 2.4 million hectares. The landscape harbours spiny thickets and dry forests, that rank amongst the most distinctive yet least protected ecosystems in Madagascar. It is rich in biodiversity, but faces accelerating anthropogenic pressures. Historically, land conversion for subsistence agriculture has comprised the major threat to biodiversity. However, large-scale projects such as road construction, irrigation schemes, oil &amp; gas developments and mining present a future threat, opening the landscape to large scale commercial agriculture (e.g. cotton farming), open pit mining and other developments which may also lead to an influx of economic migrants. These emerging threats are not unique to the target landscape they are likely to prevail to a greater or lesser extent across large swathes of the country. However, the Government lacks an effective management framework for ensuring that such development does not come at an unacceptable price in terms of biodiversity loss. There is an urgent unmet need to mainstream biodiversity management into development and to influence the trajectory of development, to contain pressures in the most ecologically sensitive areas, including protected areas (PAs), their adjacent zones and important ecological corridors.  The project will address this need through a two-pronged approach.  First, it will strengthen resource use governance at the landscape level by developing and implementing a Landscape Level Land-Use Plan that explicitly incorporates biodiversity conservation needs and prescribes land uses with a view to mitigating threats the BD LUP. It will work with national and sub-national level stakeholders to engage economic sectors, and negotiate the application of biodiversity conservation and sustainable use measures. Second, the project will work with local communities to strengthen conservation on communal lands--addressing existing threats to biodiversity linked to artisanal livelihoods and subsistence activities.</t>
  </si>
  <si>
    <t>Protect landscape biodiversity Atsimo Andrefana to address current and emerging threats, and use it sustainably by implementing a  collaborative governance framework for sectorial mainstreaming and decentralized management of natural resources</t>
  </si>
  <si>
    <t>Landscape level planning and economic analysis support the mainstreaming of biodiversity into management of the Atsimo Andrefana Landscape, covering three districts and totalling approximately 2.4 million hectares</t>
  </si>
  <si>
    <t>Community-based production and resource use activities incorporate the conservation and sustainable use of biodiversity into management practice into at least 100,000 ha of new CCAs</t>
  </si>
  <si>
    <t>Economy-wide integration of CC Adaptation and DRM/DRR to reduce climate vulnerability of communities in Samoa</t>
  </si>
  <si>
    <t>The predicted effects of climate change on Samoa include: i) increased frequency and severity of extreme rainfall events; ii) increased frequency and duration of droughts; iii) rising sea levels; and iv) increased frequency of extreme wind events such as gusts and cyclones. The problem that the proposed LDCF project seeks to address is that climate change is expected to result in losses to lives, livelihoods and assets for local communities in Samoa. Cyclone Evan – which struck Samoa in December 2012 – resulted in at least five deaths, displacement of 7,500 people and damage to over 2,000 houses. Losses to livelihoods (e.g. crops), damage to road infrastructure and disruption of water and electricity supplies also occurred. The Post-Disaster Needs Assessment (PDNA) estimated the costs of reconstruction at US$200 million with a further US$70 million required for human capital.
The solution to the above-mentioned problem is to adopt an economy-wide approach to climate change adaptation in Samoa. This will allow for increased integration of climate change adaptation and disaster risk management into national development planning and programming across all sectors. In addition, the climate resilience of local communities – including their physical assets and livelihoods – must be strengthened. Barriers to climate change adaptation in Samoa include: i) fragmentation of efforts on climate change adaptation; ii) focus on “project-by-project” approaches rather than “programmatic” approaches; iii) limited capacity at the local level for climate change adaptation; iv) inherent vulnerabilities of communities, their assets and their livelihoods; and v) weak monitoring and evaluation of past and on-going projects.
The project will contribute to overcoming these barriers by: i) strengthening institutional capacity within the government; ii) enhancing inter-ministerial coordination of climate change adaptation; iii) promoting the inclusion of climate change concerns into development strategies across all sectors; iv) climate-proofing of communities’ physical assets; v) introducing more climate-resilient livelihoods options; and vi) sharing lessons learned and best practice on climate change adaptation across the Pacific region. The Implementing Entity is the Ministry of Natural Resources and the Environment. Responsible parties include the Ministry of Finance, Ministry of Women, Communities and Social Development, the Land Transport Authority and the UNDP.</t>
  </si>
  <si>
    <t>Establishment of an economy-wide approach to climate change adaptation in Samoa, aimed for efficient integration and management of adaptation and DRM into national development planning and programming and enhancing the resilience of communities’ physical assets and livelihoods across Samoa, to climate change and natural disasters.</t>
  </si>
  <si>
    <t>Policy Strategies/ Institutional Strengthening: Climate change adaptation and DRM mainstreamed in relevant policies, sectoral strategies, sub-national strategies[1] and budgeting processes through enhanced coordination of government institutions.</t>
  </si>
  <si>
    <t>Public finance management at the national and village level: Capacity to access, manage, implement and monitor use of climate change funds is enhanced at the national and village level.</t>
  </si>
  <si>
    <t>Protection of communities’ physical assets and livelihoods: Increased resilience, and decreased exposure and susceptibility of communities to climate change and natural disasters by protection of household and community assets and promoting resilient livelihoods.</t>
  </si>
  <si>
    <t>CCA/DRM plans and implementation: Increased adaptive capacity of communities for implementation of effective risk management and protection of household and community assets.</t>
  </si>
  <si>
    <t>Knowledge about CCA and DRM is captured and shared at the regional and global level.</t>
  </si>
  <si>
    <t>Enabling Transboundary Cooperation and Integrated Water Resources Management in the Dniester River Basin</t>
  </si>
  <si>
    <t>The overall objective of the project is to support ‘Integrated water resources management in the Dniester river basin to strengthen sustainable development, through the update of the TDA, development and endorsement of the SAP and initiation of its implementation,’ and has been designed to deal with important water/environment issues within Moldova and Ukraine. The main directions of work will be:
•	Undertaking a detailed situation analysis in the transboundary Dniester basin (TDA) and agreeing on the joint Strategic Action Programme (SAP). These will support the Republic of Moldova and Ukraine to implement the EU Water Framework Directive (EU Association Agreements signed in 2014 by both countries), the National Environment Strategies for the Republic of Moldova for the period 2014 -2023 and the National Environmental Policy Strategy of Ukraine to 2020, 
•	Support to the transboundary management bodies, and to facilitate the national inter-sectoral and stakeholder dialogues, which fall under the obligations of the two states to implement the UNECE Water Convention on the Protection and Use of Transboundary Watercourses and International Lakes and the EU WFD,
•	Addressing the issue of water quantity taking into account the needs of various upstream and downstream stakeholders (working with the hydropower sector, water balance, addressing adaption to climate change) which are reflected in the National Adaptation Strategy for the Republic of Moldova (2014), and the bilateral Strategic Framework for Adaption to Climate Change in the Dniester River Basin (2015),
•	Implementing pilot projects on some of the most burning issues on the basin: degradation of the small rivers, loss of biological diversity. Actions on these issues are prescribed by the Strategy for Biodiversity Conservation of the Republic of Moldova for 2015-2020, National Environmental Policy Strategy of Ukraine till 2020, bilateral Strategic Framework for Adaption to Climate Change in the Dniester River Basin (2015), and the management plans for several wetlands of international importance (the Ramsar sites) located along in the Dniester river.    
•	All project activities will follow a gender strategy to be developed in the inception phase and will, as a minimum, record sex-disaggregated data on all participants.</t>
  </si>
  <si>
    <t>Integrated water resources management in the Dniester river basin to strengthen sustainable development, through the update of the TDA, development and endorsement of the SAP and initiation of its implementation</t>
  </si>
  <si>
    <t xml:space="preserve">Component 1 / In-depth analysis of water resources, related ecosystems and their use1) Science- based consensus among the countries and key stakeholders on major transboundary problems of the basin
2) Understanding current and future priority environmental issues, and their transboundary implications, including potential implications for security, by key basin stakeholders and the public
3)Local stakeholders ready to minimize negative consequences for economic sectors as well as the environment in the basin
</t>
  </si>
  <si>
    <t xml:space="preserve">Component 2
Development of the policy, legal and institutional set-up, mandate and capacities of the River Basin Commission for strengthened basin-level cooperation                                 Outcomes
4) Strengthened environmental transboundary cooperation in the Dniester basin
5) Agreed actions to address major transboundary problems of the Dniester basin (SAP) with established collaborative mechanism for multi-country cooperation framework 
6) Involvement of stakeholders in the decision making processes of the Commission and its institutions
7) Project experiences and lessons disseminated globally and regionally
</t>
  </si>
  <si>
    <t xml:space="preserve">Component 3
Strengthening of water resources and biodiversity monitoring and conservation, and information exchange in the Dniester River Basin
Outcomes
8) Stronger information base and better accessibility of the relevant information in the Dniester basin for the joint management of water resources
9) A coordinated institutional and legal framework for access to and exchange of information from monitoring and other sources, including the use and further development of the Dniester basin GIS involving stakeholders from the whole basin
10) Improved capacities for monitoring in the basin, and the partial implementation of the agreed monitoring and information exchange programme
</t>
  </si>
  <si>
    <t>Increasing access to clean and affordable decentralized energy services in selected vulnerable areas of Malawi</t>
  </si>
  <si>
    <t>Malawi is one of the least electrified countries in the SADC region, with an average per capita consumption of 85 kWh per annum – among the lowest in the world. Provision of sufficient, reliable and clean energy in Malawi is a critical challenge, as recognized by the Government which has put energy as a focus area in both the Malawi Growth and Development Strategy II (MDGS 2011 - 2016) and the Economic Recovery Plan (2012). The demand for electricity by far exceeds the installed capacity and new generation capacity is urgently needed, with the government focused on promoting diversified sources and utilization of the country’s abundant renewable energy resources – particularly micro-hydro and solar. Under SE4All the government has committed to ambitious 2015/202 targets for increasing energy access and renewable energy supply.
To increase access, effort is needed to develop power plants and mini-grids close to the end users in the rural areas and since financial resources are scarce, investments for new generation can only be leveraged by involving the private sector and social enterprises. Given the more remote locations of many of the communities that need to be served, and the cost reductions in renewable energy technologies, an important vehicle for meeting these targets will be clean energy mini-grids.
This project addresses rural electrification barriers in rural Malawi where 96% of people do not have electricity access. The project will scale up and strengthen Malawi’s first mini-grid, independent vertically-integrated energy company operated as a social enterprise; provide micro-capital grants and pilot innovative service arrangements for clean energy mini-grids; build capacity on mini-grids and rural electrification at the sub-national and national levels; develop an information clearing house on clean energy mini-grids for project developers; and recommend ways to mainstream mini-grids into national rural electrification financing platforms and energy regulatory frameworks. It is expected that the project will set the stage for mini-grids to play a key role going forward in electrifying rural parts of Malawi, thereby assisting the country in meeting its SE4All targets.
Mainstream mini-grids into national rural electrification and energy regulatory framework. It is expected that the CEMREM will provide the basis for mini-grids to play a key role in electrifying rural Malawi.</t>
  </si>
  <si>
    <t>To increase access to energy in selected remote, rural areas in Malawi by promoting innovative, community-based mini-grid applications in cooperation with the private sector and civil society.</t>
  </si>
  <si>
    <t>Increasing the installed capacity of the Mulanje Electricity Generation Agency’s (MEGA) MHPP scheme</t>
  </si>
  <si>
    <t>Achieving MEGA’s business plan target of increasing the aggregate household energy savings among the customer base</t>
  </si>
  <si>
    <t>Investment in Installed capacity of mini-grid schemes established, replicating the MEGA model and using a Build-Own-Operate (BOO) Public Private Partnership (PPP) model</t>
  </si>
  <si>
    <t>Increased the aggregate household energy savings among the customer base</t>
  </si>
  <si>
    <t>Increased capacity of key stakeholders, especially at the sub-national levels to effectively plan and implement clean energy mini-grids</t>
  </si>
  <si>
    <t>Increased awareness about relevant business models, policy/ regulatory issues, and financing of mini-grids in the Malawian context</t>
  </si>
  <si>
    <t>Improved policy and regulatory environment to facilitate the sustainable development of mini-grids in Malawi</t>
  </si>
  <si>
    <t>Sustainable Management Models for Local Government Organisations to Enhance Biodiversity Protection and Utilization in Selected Eco-regions of Thailand</t>
  </si>
  <si>
    <t>The objective of the project is to mainstream biodiversity conservation priorities into the performance management, development planning and budgeting systems of local government in Thailand. 
This project will support the realization of this by providing a framework for the inclusion of biodiversity into the development planning, management and performance assessment mechanisms of local government organisations (LGOs). This will be achieved through working on the development of a national level framework to guide LGOs as well as developing the tools (including a Biodiversity Health Index) and capacity to implement it. 
The project will also demonstrate how this approach can be achieved within the two pilot locations of Don Hoi Lord (Ramsar No 1099) in Samut Songkram Province and Bang Krachao an “urban oasis” within Samut Prakarn Province. In doing so the project will enhance conservation management of 69,618ha of land and marine area, as well as supporting the conservation of the habitats of a number of threatened species including the Great Knot (Calidris tenuirostris) (IUCN – VU), Bar-tailed Godwit (Limosa lapponica) (IUCN – NT), Eurasian Curlew (Numenius arquata) (IUCN – NT) and Asian Dowitcher (Limnodromus semipalmatus) (IUCN – NT), as well as a locally endemic earthworm (Glyphidrilus sp).</t>
  </si>
  <si>
    <t>To mainstream biodiversity conservation priorities into the performance management, development planning and budgeting systems of local government in Thailand.</t>
  </si>
  <si>
    <t>Enabling framework for LGOs to plan, monitor and adapt land management for BD conservation</t>
  </si>
  <si>
    <t>Local government development programmes based on biodiversity mainstreaming principles are demonstrated in two pilot areas</t>
  </si>
  <si>
    <t>CCCD: Generating Global Environment Benefits through Improved Environmental Information, Planning and Decision Making Systems</t>
  </si>
  <si>
    <t>In the Strategy of the NCSA, Mali defined the following strategic vision for strengthening the capacities to manage the environment on a global and national level following:  Towards 2025, Mali will have developed a permanent aptitude to evaluate and solve the crucial problems posed by political choices and the implementation modalities of the various development strategies, plans and programs, by appreciating the true value of the possibilities and limits of their repercussions on the environment at global and national levels, according to the fundamental needs for its populations. In discussions on the follow up of the NCSA exercise, GoMA decided to bundle the focus on two axes of the action plan: Strategic Axe no. 1 “Integrating global environmental needs into management information systems and monitoring” by strengthening the National Strategy for Environmental Information Management, and to Strategic Axe no. 3 “Integrating MEAs provisions within national policy, legislative, and regulatory frameworks"'- in this case, by integrating global environment into local planning and development (e.g. the PDSEC).</t>
  </si>
  <si>
    <t>Strengthening a consensus and coordinated strategy to integrate global and national environmental priorities within the decision-making processes at the highest level and to have this trickle down towards the local level</t>
  </si>
  <si>
    <t>Outcome 1 : establish a functioning, sustainable system for collecting, analyzing, storing and making available accurate, and reliable data and information related to all three Rio Conventions, and of direct use by decision-makers and reporting to the conventions</t>
  </si>
  <si>
    <t>Outcome 2: Enhanced institutional capacities to plan, finance and implement decentralized development processes that contribute to implementing the Rio Conventions and generate global environmental benefits</t>
  </si>
  <si>
    <t>Outcome 3: A learning and coordination mechanism for the project is operational dealing with knowledge management and M&amp;E</t>
  </si>
  <si>
    <t>Addressing Urgent Coastal Adaptation Needs and Capacity Gaps in Angola</t>
  </si>
  <si>
    <t>The goal of this LDCF financed project is to increase the resilience of Angola’s vulnerable coastal communities and economic sectors – including fisheries, agriculture, transport, energy, water and tourism – to the negative effects of climate change. The objective of the project is to enhance the capacity of national government and coastal communities to adapt to climate change along the coast of Angola. The project will achieve this by enhancing the scientific and technical capacity of government staff at a local and national level to identify and prioritise climate change adaptation activities in coastal areas. This will include investments in strengthening the hydrometeorological monitoring network as well as increasing the capacity for forecasting and issuing early warnings for specific climate hazards.</t>
  </si>
  <si>
    <t xml:space="preserve">To reduce vulnerability to climate change of national government and coastal communities along the coast of Angola. </t>
  </si>
  <si>
    <t>Increased interministerial coordination and institutional capacity to adapt to climate change in Angola (overseen by UNDP).</t>
  </si>
  <si>
    <t xml:space="preserve">Improved awareness about climate change impacts and adaptation among non-governmental stakeholders (overseen by UNDP).
</t>
  </si>
  <si>
    <t>Mainstreaming of Biodiversity Conservation into River Management</t>
  </si>
  <si>
    <t>While Malaysia has only 0.2% of the land mass of the world, it has one of the richest fauna and flora in the world, second only to Indonesia in South East Asia. Malaysia is one of the 17 mega-diversity countries in the world, hosting more than 170 000 fauna and flora species. Riverine  biodiversity in Malaysia is of global significance.  Malaysia has an estimated 500 species of freshwater fish, of which 300 occur in Peninsular Malaysia, 250 in Sarawak and 130 (40% of which are endemic) in Sabah. Other riverine biodiversity includes 158 species of amphibians of which 57 are endemic; 88 species of freshwater crab and 55 freshwater shrimps. At least 20 new species of fish and crabs have been described in the last 15 years indicating that the total diversity is higher. Malaysia has a broad range of aquatic ecosystems including rivers, lakes, swamps and man-made wetland habitats such as reservoirs and rice-fields, which together cover between 12-15% of the countryÔÇÖs land area. In addition to aquatic biodiversity ÔÇô riverine biodiversity includes the species of plants, birds and mammals which occur along the river corridor and upper catchment.  
The Kinabatangan River (one of the proposed project sites) is the largest river in Sabah with a length of 560 km, stretching from the highlands of eastern Sabah to the Sulu Sea. The floodplain covers about 4,000 km&amp;#178; and is one of the richest areas in terms of both river and terrestrial biodiversity. It is one of two places on the planet where ten primate species cohabitate. These are the Tarsier, Slow Loris, Pig-tailed Macaques, Long-tailed Macaques, Proboscis Monkey, Silvered Langur, Maroon Langur, Grey Langur, Bornean Gibbon, and the famed Orang Utan (Kinabatangan has the highest concentration of wild Orang Utan in Malaysia). There are 50 mammal species living in the Kinabatangan area including the Sun Bear, Pygmy Elephant, Sumatran Rhino, and four species of cats, the Clouded Leopard, Leopard Cat, Marbled Cat and the Flat-headed Cat. The riparian forest provides a vital corridor for the seasonal migrations of many mammal species. Kinabatangan is one of the most productive freshwater fisheries in Malaysia with over 90 species of fish, including freshwater rays and sharks such as the giant freshwater whipray (Himantura polylepis) .and the endemic Borneo river shark, (Glyphis fowlerae)
The upper Kinta Basin includes the third highest mountain in Peninsular Malaysia (Gunung Korbu) and has important forest and aquatic biodiversity ÔÇô some of the important species include rare and endangered species including tiger (Panthera tigris), Asian elephant (Elephas maximus), Malayan Tapir (Tapirus indicus) and Sun Bear (Helarctos malayanus) as well as rare plant and bird species.  Endangered fish present in the river include the Seven-striped Barb, (Probarbus jullieni) or Temoleh.  In recent years, the stocks of P. jullieni have declined drastically throughout Se Asia due to pressure from unsustainable fishing and habitat degradation, resulting from intensive development activities such as land clearing, deforestation and dam construction. 
The biodiversity of the upper reaches of the Klang river is also high with more than  95 mammal species including serow, tiger, leopard and three species of gibbon; 250 bird species, 63 reptiles, 20 amphibians, 363 butterflies. 20 new endemic species of aquatic insects described at one small site in the catchment in recent years. Most of the upper catchment has been designated as within the Selangor State Park. Rare fish species recorded include the Malaysian Mahseer or Kelah Tor tambroides.
Riverine ecosystems and associated biodiversity also has significant socio-economic value ÔÇô in terms of commercial and subsistence fishery; ornamental fish culture and trade; recreational fishery (a US$300 million/year industry in Malaysia) as well as playing important roles in water supply, flood control and ecotourism.  Degradation of riverine ecosystems leads to increased floods, decreased fisheries as well as loss of potential recreation and tourism revenue. 
Threats: Riverine biodiversity is however in serious decline in Malaysia with most rivers being affected by high silt loads from land clearing and development or urban or industrial pollution.  The rivers are largely found outside of formal protected areas ÔÇô so are affected  by a broad range of land use and industrial impacts as well as direct over-exploitation.</t>
  </si>
  <si>
    <t>To mainstream biodiversity conservation into riverine landscapes through improved river planning and management practices in Malaysia</t>
  </si>
  <si>
    <t>An operational institutional framework and capacity are established for strengthened management of riverine biodiversity in production landscapes</t>
  </si>
  <si>
    <t>Best management practices for critical riverine habitats are demonstrated, enhancing biodiversity conservation status and reducing threats</t>
  </si>
  <si>
    <t>Promoting the development of photovoltaic pumping systems for irrigation</t>
  </si>
  <si>
    <t>Morocco, a country strongly vulnerable to the effects of climate change (CC), has embarked on an early and voluntary national process to address CC, implementing various activities and programs for the sustainable and low carbon socio-economic development of the Kingdom.  The Kingdom has recently submitted its Intended Nationally Determined Contributions (INDCs) to UNFCCC.  With international support, Morocco has committed to cutting its GHG emissions by 32% by 2030.  
This project falls within the framework of the national strategy of large-scale development of renewables in Morocco which advocates for sustainable energy sources, the industrial integration of clean technologies, and the creation of green jobs.   This strategy strives for mitigating GHG emissions associated with the use of fossil energies by reaching a target of 42% installed capacity of renewable in the national grid by 2020.  The project is also informed by the objectives of the Green Morocco Plan (GMP) which aims at developing a sustainable agriculture by, inter alia, the rational use of resources and recourse to drip irrigation practices.  
The present project aims to promote the take-up of PV-powered drip irrigation pumping systems in Morocco by creating a conducive framework for the implementation of the national programme; strengthening the capacities of the various actors concerned; supporting awareness raising  of operators and  farmers on the economic and environmental benefits of solar pumping; putting in place financing mechanisms to facilitate the acquisition of PV pumping systems; standardizing solar installations for irrigation; and implementing a monitoring framework to track project impacts  as regards GHG emission reductions.
The National Focal Point of the project is the National Agency for the Development of Renewable Energy and Energy Efficiency (ADEREE).  The project will be implemented in close cooperation with MEMEE, MAPM, GCAM, MEF and others</t>
  </si>
  <si>
    <t>To promote the take-up of PV-powered  drip irrigation pumping systems in Morocco</t>
  </si>
  <si>
    <t>PV pump units covering a range of configurations designed, assessed, installed and under implementation</t>
  </si>
  <si>
    <t>Sustainable implementation framework and standards for solar pumping and drip-irrigation fertigation practices developed</t>
  </si>
  <si>
    <t>Supportive financing mechanisms and incentive schemes identified, designed and proposed in collaboration with the MEF for implementation</t>
  </si>
  <si>
    <t>Capacities enhanced in developing, implementing and managing solar pumping and associated drip irrigation systems</t>
  </si>
  <si>
    <t>Promoting Energy-Efficient Motors in Small and Medium Sized Enterprises (SMEs)</t>
  </si>
  <si>
    <t>The project aims to promote significant additional investment in industrial energy efficiency in Turkey by transforming the market for energy efficient motors used in small and medium sized enterprises.</t>
  </si>
  <si>
    <t>To promote significant additional investment in industrial energy efficiency in Turkey by transforming the market for energy efficient motors used in small and medium sized enterprises.</t>
  </si>
  <si>
    <t>Strengthened legislative and regulatory framework related to both new and existing EE motors in Turkey</t>
  </si>
  <si>
    <t>Improved capacity of relevant stakeholders to promote the benefits of EE motors</t>
  </si>
  <si>
    <t>Improved capacity for monitoring, verification and enforcement of motors market transformation</t>
  </si>
  <si>
    <t>One-stop shop improves industrial SME access to financing for EE motor investments</t>
  </si>
  <si>
    <t>Availability of EE motor information that raises stakeholder awareness of the benefits of EE motors and sustain market transformation</t>
  </si>
  <si>
    <t>Promoting production and utilization of biomethane from agro-waste in South-Eastern Botswana</t>
  </si>
  <si>
    <t>The Botswana National Development Plan 2010-2016 accords priority to transforming agro-waste into biogas. This GEF-financed, UNDP-implemented project will assist the Government of Botswana in meeting this priority through three project components: (i) institutional strengthening and capacity development; (ii) the facilitation and establishment of biogas plants; and (iii) the setting-up of utilisation and knowledge platforms. The outcomes of the project will include the implementation of effective waste-management policies and guidelines with operational regulations; capacity to design and develop biogas projects in South-Eastern Botswana; the first best-practice public-private partnership established; reduction in greenhouse gas emissions (direct and indirect) of 1.65 million tCO2e; and increased incomes through the use of small-scale biogas and bio-fertilizer, especially for women.</t>
  </si>
  <si>
    <t>To facilitate low-carbon investments and public-private partnerships in the production and utilisation of bio-methane from agro-waste in the districts of South-Eastern Botswana.</t>
  </si>
  <si>
    <t xml:space="preserve">Increased capacity of Government, private sector and community stakeholders to develop, finance and implement PPPs in the agro-waste sector.
Increased capacity of Government authorities to properly monitor and enforce waste management regulations in the agro-industrial sector.
Autonomous support systems in place for replication and scale-up of agro-waste technologies post-project.
</t>
  </si>
  <si>
    <t>Increased investment in clean-energy technologies and low-carbon practices in the agro-waste sector.</t>
  </si>
  <si>
    <t>Increased investment in less GHG-intensive energy systems using biogas.</t>
  </si>
  <si>
    <t>Capacity Building for the Ratification and Implementation of the Nagoya Protocol on Access and Benefit Sharing in Vietnam ABS</t>
  </si>
  <si>
    <t>To develop and implement a national Access and Benefit Sharing (ABS) framework, build national capacities and support an ABS Agreement based on Traditional Knowledge and Public-Private Partnership</t>
  </si>
  <si>
    <t>Strengthening national policy, legal and institutional framework for ABS</t>
  </si>
  <si>
    <t>Developing administrative measures for implementation of national ABS legal framework</t>
  </si>
  <si>
    <t>Increasing awareness and capacity of all relevant stakeholders for implementation of national ABS framework</t>
  </si>
  <si>
    <t>Demonstrating private-public-community partnerships on access and benefit sharing</t>
  </si>
  <si>
    <t>Promotion of Low Carbon Urban Transport Systems in the Philippines</t>
  </si>
  <si>
    <t>The objective of the Project is to create an enabling environment for the commercialization of low carbon urban transport systems (e.g., electric and hybrid vehicles) in the Philippines. This can be achieved through 1) effective enforcement of policies and support provided for the promotion of low carbon modes of transport; 2) adopting and implementing low carbon transport plans and/or programs in major cities; 3) increasing private sector participation in the widespread deployment and commercialization of low carbon transport systems; and 4) increasing private sector investment in low carbon transport systems. The GHG emission reduction of the Project is 69,013 tCO2e over the lifetime of the project investment.</t>
  </si>
  <si>
    <t>Creating an enabling environment for the commercialization of low carbon urban transport systems (e.g., electric and hybrid vehicles) in the Philippines</t>
  </si>
  <si>
    <t>Component 1: Policy support for the promotion of low carbon modes of transport</t>
  </si>
  <si>
    <t>Component 2: Awareness and institutional capacity development</t>
  </si>
  <si>
    <t>Component 3: Investment in low carbon transport systems in the country</t>
  </si>
  <si>
    <t>Developing and Implementing the National Framework on Access and Benefit Sharing of Genetic Resources and Associated Traditional Knowledge</t>
  </si>
  <si>
    <t>China is listed as one of the worldÔÇÖs 17 megadiverse countries, with 60% of all species occurring in just 1.5% of the worldÔÇÖs land area.  China is home to some 10% of all plant species and 14 per cent of the EarthÔÇÖs faunal assemblage. China has 34,984 known species of higher plants of which 50% are endemic species, ranking the third in the world, 6,445 vertebrate animal species, accounting for 13.7% of the worldÔÇÖs total and more than 10,000 fungi species, making up 14% of the global total. Some 11,000 species of plants and 2,800 species of fauna found in China have identified medicinal properties. 
China boasts a long agricultural history that spans a period of over 5,000 years. During the agricultural system development process, rich genetic diversity emerged through natural selection and artificial selection. At present, China preserves more than 400,000 varieties of crops and 576 identified breeds of livestock and poultry. China is one of the eight global centres of origin for crops, and harbours important agricultural crops such as rice and soybean, as well as serving as a key centre of origin of wild and cultivated fruit trees. Over 1,339 species of cultivated crops and 1,930 species of wild relatives occur in China, and the number of fruit tree species ranks top in the world. 
China is also a country with multiple ethnic minorities. The distribution of ethnic groups in varied geographic areas enables people to create diverse yet unique traditional knowledge in the process of conserving and sustainably using biodiversity. Such traditional knowledge includes: (i) biological resources of crops, livestock, poultry and fish breeds with unique characters; (ii) traditional medicine, processing techniques, prescriptions and therapies; (iii) traditional farming methods and production models that facilitate comprehensive and recycled utilization of biological resources; (iv) traditional culture, folklore and protocols in favour of biodiversity conservation and sustainable use; and (v) traditional biological products with geographic indications that promote local economic development.</t>
  </si>
  <si>
    <t>To develop and implement China’s national framework on access to and benefit sharing (ABS) of genetic resources and associated traditional knowledge in accordance with provisions of the Convention on Biological Diversity (CBD) and the Nagoya Protocol (NP)</t>
  </si>
  <si>
    <t>Establishment of the National Regulatory and Institutional Framework on ABS</t>
  </si>
  <si>
    <t>ABS capacity building and awareness-raising</t>
  </si>
  <si>
    <t>Pilot demonstrations on ABS</t>
  </si>
  <si>
    <t>Developing a national strategy and legal and institutional framework on access to genetic resources and related benefit sharing and traditional knowledge in line with the CBD and its Nagoya Protocol in Algeria</t>
  </si>
  <si>
    <t>Algeria’s size and geographical location make it an important country in terms of ecosystem and species diversity. There is a general trend towards ecosystem degradation across vulnerable regions in Algeria and biodiversity loss. This erosion of biological and genetic diversity and ecosystem services implies fewer livelihood options for local populations and possibilities of resilience to continuous environmental pressures, for present and future generations. Algeria has addressed and made good progress on a number of fronts relating to the first and second objectives of the Convention on Biological Diversity (CBD) – the conservation of biodiversity and its sustainable use, especially– through building and managing a protected areas network, sustainable natural resource management practices and similar activities, but major challenges remain. Working towards the third objective of CBD – fair and equitable access and sharing of benefits derived from the use of genetic resources (ABS) – remains one of it, although it could offer important tracks to address a range of issues. Creation, development and implementation of a comprehensive national legal, regulatory and institutional framework for ABS is the long term solution. This will activate the potential that Algeria’s genetic resources and traditional knowledge represent for generating economic benefits to the nation and key stakeholders, including local populations where appropriate, in the form of business, employment, technology transfer and capacity development.</t>
  </si>
  <si>
    <t>To consolidate actions to conserve and sustainably use genetic resources and related traditional knowledge in Algeria through the development and implementation of a national strategy and legal and institutional framework on access and benefit sharing (ABS) in line with the CBD and the Nagoya Protocol</t>
  </si>
  <si>
    <t>Developing a national policy, legal and institutional framework to enable the implementation of the Nagoya Protocol and the conservation and valuation of genetic resources</t>
  </si>
  <si>
    <t>Building and strengthening the capacity of national research and regulatory institutions to apply ABS rules and principles</t>
  </si>
  <si>
    <t>Improving Ocean Governance and Integrated Management in the BCLME</t>
  </si>
  <si>
    <t>The Benguela Current Large Marine Ecosystem (BCLME) spans some 30 degrees of latitude, extending from Angola's Cabinda Province in the north, to just east of Port Elizabeth in South Africa. It is one of the world's richest marine ecosystems and supports an abundance of life, sustaining both artisanal and large-scale fishery activities which contribute to local food security and employment for hundreds of thousands of people in areas of limited alternatives; these fisheries activities serve as important drivers of economic development. In addition to fisheries, non-living marine resources exploitation is socially and economically important with total marine goods extraction worth some US$260 billion per annum. The GEF co-funded Benguela Current Large Marine Ecosystem (BCLME) Programme, for which planning discussions commenced by the mid-1990s, ran effectively from 2002 to 2008 and promoted the integrated management and sustainable use of marine resources of the BCLME. Over the past years, BCLME project has accomplished several achievements in the three countries (Angola, Namibia and South Africa) among which the establishment of BCC and the signing of the convention can be mentioned. This proposed project is therefore initiated to build on the strong political commitment of the three countries to sustainable management of the BCLME and on the past GEF investment in the region, the proposed project aims to 1) promote further policy, legal, institutional and management reform at both regional and national level to implement SAP and Convention; 2) promote the engagement of communities as well as private sectors in stress reduction demonstration activities and in the implementation of SAP and Conventions; and 3) strengthen institutional and human capacity building through, among other means, south-south cooperation.</t>
  </si>
  <si>
    <t>Namibia</t>
  </si>
  <si>
    <t>To realize a coordinated regional approach to the long-term conservation, protection, rehabilitation, enhancement and sustainable use of the Benguela Current Large Marine Ecosystem in order to provide economic, environmental and social benefits and wellbeing to the region through the implementation of the Benguela Current Convention and accompanying Strategic Action Programme</t>
  </si>
  <si>
    <t xml:space="preserve">Regional Level Ocean and Coastal Governance operating effectively through cooperative commitments from the participating countries toward an ecosystem-based management approach within the defined priorities of the BCC implementation plan and the requirements of the Convention. </t>
  </si>
  <si>
    <t>National Level Ocean and Coastal Governance strengthened and supported by BCC through inter-sectoral national institutional strengthening and consequent implementation of at the national level of the regional codes of conduct, monitoring programmes water quality standards and other adopted stress reduction policies and legislation arising from Outcome 1.1.</t>
  </si>
  <si>
    <t>Evidence-based development and implementation of national-level Local level integrated governance and management mechanisms (in line with the Ecosystem-Based Management approach and in support of SAP Implementation) utilizing a ‘bottom-up’ piloted demonstration-and-replication strategy for each country</t>
  </si>
  <si>
    <t>Regional and National Level Stakeholder Engagement Activities for Delivering SAP Implementation and BCC Convention domestication</t>
  </si>
  <si>
    <t>Community Level Engagement Activities for Delivering SAP Implementation and BCC Convention domestication</t>
  </si>
  <si>
    <t>Public and Private Sector Engagement strengthened through partnerships that are developed to support specific SAP and Convention implementation activities as identified under Component 1 and to support relevant priority national, bilateral and regional policy, institutional and management strengthening and improvement along with sectoral reforms being adopted in line with the SAP and its Implementation Plan.</t>
  </si>
  <si>
    <t xml:space="preserve">Capacity Development and Strengthening of the BCC, its Secretariat and various associated Committees and Bodies. </t>
  </si>
  <si>
    <t>Sustainable long-term management structures and financing mechanisms adopted by the BCC and its various national and regional institutional bodies and with full political support underpinned by both public and private sector investments.</t>
  </si>
  <si>
    <t>Conservation of Ecuadorian Amphibian Diversity and Sustainable Use of its Genetic Resources ABS</t>
  </si>
  <si>
    <t>The proposed project will address one of the most critical threats to biodiversity: the decline in amphibian populations and mass localized extinctions occurring in Ecuador, an important megadiverse country in terms of amphibian diversity. The proposed strategy to face this critical threat will involve a combination of ex situ (biobanking and captive breeding) and in situ (municipal protected areas) conservation actions, in addition to sustainable use (bioprospecting) and policy reform (ABS framework strengthening).</t>
  </si>
  <si>
    <t>Ecuador implements integrated emergency actions to conserve the diversity of amphibians of Ecuador and use its genetic resources in a sustainable way</t>
  </si>
  <si>
    <t>Emergency actions to ensure the survival  of highly endangered amphibian species of Ecuador for conservation and bio-prospecting purposes</t>
  </si>
  <si>
    <t>Discovery of active compounds derived from the skin secretion of Ecuadorian amphibians with potential applications in biomedicine</t>
  </si>
  <si>
    <t>Institutional strengthening for the implementation of biodiversity conservation measures and sustainable use of its genetic resources in Ecuador, using amphibians as a pilot case study.</t>
  </si>
  <si>
    <t>Nationally Appropriate Mitigation Actions in the Construction Sector in Mongolia</t>
  </si>
  <si>
    <t>The objective of the project is to facilitate market transformation for energy efficiency in the construction sector through the development and implementation of NAMA in Mongolia. This objective will be achieved by removing barriers to increased adoption of energy efficiency technology in construction sector through three components; i) establishment of baseline energy consumption and GHG emission in the construction sector ii) development and implementation of NAMA in the construction sector iii) measuring, reporting and verification (MRV) system for NAMA. This project will be implemented over a 40 months period and is expected to achieve GHG emission reductions through the displacement of electricity heat generation from coal power plants and CHPs. Direct GHG emission reduction over the lifetime of the project is estimated to be 64,219 tCO2e. The estimated range of potential indirect emission reduction is 57,435 to 438,926 tCO2e that is cumulative for a 10-year period after the end of the project.</t>
  </si>
  <si>
    <t>Mongolia</t>
  </si>
  <si>
    <t>To facilitate market transformation for energy efficiency in the construction sector through the development and implementation of NAMA</t>
  </si>
  <si>
    <t>Effective EE policy making informed by robust energy consumption monitoring and reference baselines for the construction sector</t>
  </si>
  <si>
    <t>Prioritized NAMA in the construction sector developed and funded for implementation</t>
  </si>
  <si>
    <t>Effective climate change mitigation policies strengthened by NAMA impacts ascertained through the established MRV system</t>
  </si>
  <si>
    <t>Regional:  Strengthening climate information and early warning systems in Africa for climate resilient development and adaptation to climate change</t>
  </si>
  <si>
    <t>The programme comprises of 10 country-led projects in Benin, Burkina Faso, Liberia, Sierra Leone, Sao Tome and Principe, Ethiopia, Uganda, Tanzania, Malawi and Zambia. The focus of each project is to enhance the capacity of each country to monitor and forecast extreme weather, hydrology and climate change as well as make efficient and effective use of hydro-meteorological information for generating early warnings and supporting long-term development plans. These projects have been approved by the LDCF Council and are about to commence implementation in line with UNDP NIM guidelines.
In support of these NIM-implemented country programmes, the purpose of this multi-country support project is to enable each of the countries to cost-effectively draw on technical assistance for strengthening climate information and early warning systems, as well as benefit from regional coordination and sharing of knowledge and experiences. The technical assistance that will be delivered through this project focuses on: meteorological, climate and hydrological observing and forecasting systems, disaster risk management and viable communication systems/processes for disseminating alerts, the use of alternative cost-effective technologies, and engagement with the private sector for the provision of climate services.</t>
  </si>
  <si>
    <t>To ensure that all components of the climate monitoring, forecasting and early warning systems in each country participating in the multi-country programme are able to deliver timely information and warnings, utilizing appropriate technologies and scientific knowledge in a sustainable manner</t>
  </si>
  <si>
    <t>1. Average percentage of national coverage of weather/climate and hydrological monitoring infrastructure across all countries
2. Average frequency and timeliness of climate-related data availability</t>
  </si>
  <si>
    <t>Efficient and effective use of hydro-meteorological information for generating early warnings and supporting long-term development plans</t>
  </si>
  <si>
    <t>Sustainable Energy Financing Mechanism for Solar PV in Forest Villages in Turkey</t>
  </si>
  <si>
    <t>This project will assist Turkey with the promotion and financing of on-grid village cooperative solar PV in forest villages. The public support and involvement in the initiative will be led by the General Directorate of Forestry, Department of Forest and Village Relations (aka ORKOY), working together with other key actors in the solar PV value chain, including private sector solar PV installers, Turkish utilities, and domestic and international banks as well as other institutions that provide financing.</t>
  </si>
  <si>
    <t>To support the successful launching of a sustainable energy financing mechanism within the ORKOY credit mechanism to ensure that there is at least 30 MW of installed capacity of grid-connected, residential solar PV in forest villages in Turkey (approximately 2.5% or 175,000 people living in forest villages will have their electricity needs met by solar PV ) by the end of the project</t>
  </si>
  <si>
    <t>Enhanced enabling policy and environment, within which ORKOY’s sustainable energy financing mechanism continues to operate beyond the lifetime of the project</t>
  </si>
  <si>
    <t>Sustainable Energy Financing Mechanism of ORKOY successfully finances four solar PV demonstration projects (each up to 100 kW in total) in forest villages, using either individual household and/or cooperative models</t>
  </si>
  <si>
    <t>Sustainable Energy Financing Mechanism of ORKOY successfully provides soft loans to contribute to the deployment of at least 30MW of solar PV during project lifetime</t>
  </si>
  <si>
    <t>Promoting the use of electric water pumps for irrigation in Sudan</t>
  </si>
  <si>
    <t>Financing and dissemination mechanism established and operational to support a PV pump installation programme</t>
  </si>
  <si>
    <t>Financing and dissemination mechanism de-risked through technical standards and demand-side support</t>
  </si>
  <si>
    <t>Mitigation instrument (NAMA) design elaborated and implemented in support of the PV pump installation programme</t>
  </si>
  <si>
    <t>Supportive enabling environment and scaled-up implementation</t>
  </si>
  <si>
    <t>Advancing IWRM Across the Kura River Basin through Implementation of the Transboundary Agreed Actions and National Plans</t>
  </si>
  <si>
    <t>The Kura II Project will address the priority needs in the ministerially endorsed Strategic Action Plan (SAP) through implementation of the SAP and national Integrated Water Resources Management Plans to strengthen and harmonize coordinated conjunctive transboundary ground and surface water management. The five components are: Support for institutional governance protocols; professional development and capacity building for water managers across sectors; stress reduction measures in critical areas; stakeholder education and empowerment; and, enhanced science for governance. The project has strong, multisectoral support in both countries and will support pending bilateral legal agreements.</t>
  </si>
  <si>
    <t>Regional - Europe and CIS</t>
  </si>
  <si>
    <t>Establishment of effective cross sectoral IWRM governance protocols at the local, national and transboundary levels in the Kura Basin</t>
  </si>
  <si>
    <t xml:space="preserve">Strengthening national capacities to implement multi-sectoral IWRM in the Kura basin
</t>
  </si>
  <si>
    <t xml:space="preserve">Stress reduction in critical areas and pre-feasibility studies to identify investment opportunities for improving river system health
</t>
  </si>
  <si>
    <t xml:space="preserve">Targeted education and involvement projects to empower stakeholders in implementing local / national / regional actions in support of SAP implementation
</t>
  </si>
  <si>
    <t xml:space="preserve">Science for Governance
</t>
  </si>
  <si>
    <t>Building shoreline resilience of Timor Leste to protect local communities and their livelihoods</t>
  </si>
  <si>
    <t>The objective of the LDCF project is to strengthen resilience of coastal communities by the introduction of nature-based approaches to coastal protection. Issues of coastal areas are complex and cross-sectoral.  The project therefore employs an integrated approach, while tailoring activities to address the specific needs, challenges and priorities of the GoTL.
LDCF funds will support inter-ministerial and intra-ministerial coordination for collaborative development planning ensuring protection of coastal areas, as well as identify and research potential revenue streams for long term sustainability. As mangroves are a vital natural defense to impacts of climate change, extensive mangrove protection and re-afforestation will be supported by the project while also addressing community pressures (i.e. felling for fuelwood) by introducing alternative mangrove-supportive livelihoods and improving public awareness about the important role of mangroves in coastal protection. Degraded coastal watersheds, particularly upland areas exert pressures on the coastline through excess sedimentation, increased runoff and flash flood causing more erosion and prolonged inundations. Such broader landscape processes for greater coastal protection will also be addressed.  The project is thus structured into 3 complementary outcomes:
Outcome 1:  Policy framework and institutional capacity for climate resilient coastal management established
Outcome 2:  Mangrove-supportive livelihoods established to incentivize mangrove rehabilitation and protection
Outcome 3:  Integrated approaches to coastal adaptation adopted to contribute to protection of coastal populations and productive lands</t>
  </si>
  <si>
    <t>To strengthen resilience of coastal communities by the introduction of nature-based approaches to coastal protection</t>
  </si>
  <si>
    <t xml:space="preserve">Policy framework and institutional capacity for climate resilient coastal management established
</t>
  </si>
  <si>
    <t>Mangrove-supportive livelihoods established to incentivize mangrove rehabilitation and protection</t>
  </si>
  <si>
    <t>Integrated approaches to coastal adaptation adopted to contribute to protection of coastal populations and productive lands</t>
  </si>
  <si>
    <t>Promotion of Improved Charcoal and Biomass Energy Technologies</t>
  </si>
  <si>
    <t>The Project aims to introduce energy-efficient charcoal technologies in Angola and trigger market demand for certified, sustainable charcoal. Through selected Responsible Partners, energy-efficient charcoal kilns, briquetting machines and efficient stoves will be transferred to rural and peri-urban beneficiaries, thereby adding value along the chain while creating opportunities for income and job creation. Environmental benefits are attained by mitigation of baseline greenhouse gas emissions, reduction of local pollution, and saving of forest-based biomass resources. The Project will deliver key elements for building and financing a sustainable charcoal sector, including a policy white paper and sustainability criteria and verification mechanisms. The Project will further build relevant human resources at all levels for implementing and sustaining low-emission development strategies in Angola, with a focus on charcoal and rural biomass utilization. Finally, the Project will mainstream sustainable charcoal into existing Governmental poverty reduction and rural development programs.</t>
  </si>
  <si>
    <t>To reduce the current unsustainable and GHG-intensive mode of charcoal production and utilization from Angola’s Miombo woodlands via an integrated set of interventions in the national charcoal value chain</t>
  </si>
  <si>
    <t>The policy framework to support a sustainable charcoal value chain in Angola, has been strength-ened</t>
  </si>
  <si>
    <t>The benefits of sustainable charcoal production technology, briquetting and energy-efficient charcoal stoves, have been accepted by producers and peri-urban consumers</t>
  </si>
  <si>
    <t>Institutional and human capacities for sustainable charcoal production and utilization have been strengthened through partnerships for knowledge transfer and professional training</t>
  </si>
  <si>
    <t>The Monitoring &amp; Evaluation plan for the Project has been implemented</t>
  </si>
  <si>
    <t>CCCD: Strengthening technical capacities to mainstream and monitor Rio Convention implementation through policy coordination</t>
  </si>
  <si>
    <t>The goal of this project is for Guyana to make better decisions to meet and sustain global environmental obligations.  Thus, the project will focus on the management of data and information to formulate and implement sectoral development plans that better reflect global environmental dimensions.  This will be carried out through the strengthening of an Environmental Information Monitoring and Management System that is constructed by an integration of existing environmental management information systems.  The latter will build upon much of the capacities currently being developed in this area by other development partners.  Among the key activities of the project is the updating of key technological needs, not only of the government structures such as the Department of Governance, Natural Resources and the Environment, but also other key stakeholders.  In addition to strengthening the institutional arrangements for data and information management, the project will also test how these arrangements represent a cost-effective approach to creating and applying best practices for managing the global environment.  This project pursues a long-term approach to institutionalizing capacities to meet MEA obligations through a set of learning-by-doing activities that lay the foundation for effective decision-making and policy-making regarding global environmental benefits.  Active participation of stakeholder representatives, in particular non-state stakeholders, in the full project life cycle is important to ensuring the long-term relevance, validity, and legitimacy of project activities.  The adaptive collaborative management of project implementation will also ensure the long-term sustainability of project outcomes.</t>
  </si>
  <si>
    <t>Guyana</t>
  </si>
  <si>
    <t>To strengthen technical capacities for mainstreaming and monitoring the achievement of Rio Convention objectives 
To update the NCSA</t>
  </si>
  <si>
    <t>Strengthening institutional capacities to mainstream and monitor Rio Convention implementation through development policies, programmes and plans</t>
  </si>
  <si>
    <t>Strengthening technical capacities for mainstreaming and monitoring Rio Conventions</t>
  </si>
  <si>
    <t>Updating of the National Capacity Self-Assessment</t>
  </si>
  <si>
    <t>GEF International Waters:Learning Exchange And Resources Network (IW:LEARN) 4th Phase</t>
  </si>
  <si>
    <t>The goal is to move IW:LEARN from a demonstration phase where successful knowledge management services to GEF IW projects were piloted, tested and replicated, towards a scaled-up project which becomes a hub for global learning on transboundary waters, working both inside and outside the GEF-financed portfolio. This enhanced role as a global knowledge hub will support the scale-up of GEF IW investments globally, as the project will harness experience from more than 22 years of GEF portfolio and  partner activities to improve the  current and future portfolios and impacts of investments. GEF IW:LEARN will also help GEF IW projects in improving their project outcome sustainability by linking them up to global processes and frameworks, as well as partners at the regional and basin-levels</t>
  </si>
  <si>
    <t>To strengthen knowledge management capacity and promote scaled-up learning of disseminated experiences, tools and methodologies for transboundary waters management—across and beyond the GEF IW portfolio, together with a global network of partners—in order to improve the effectiveness of GEF IW and partner projects to deliver tangible results and scaled-up investments.</t>
  </si>
  <si>
    <t>(UNEP Implemented)
Increased experience sharing and replication of successes throughout and  beyond the IW portfolio, as well as enhanced stakeholder buy-in to GEF IW project interventions</t>
  </si>
  <si>
    <t>(UNDP Implemented)
Outcome 2 Enhanced portfolio &amp; partner capacity at the regional &amp; global levels, and portfolio-wide dialogue opportunities for increased transboundary cooperation</t>
  </si>
  <si>
    <t>(UNDP Implemented)
External partnerships mobilized and working together for improved learning and knowledge management, through an enhanced global freshwater Community of Practice—to impact results and advance conjunctive management of water resources</t>
  </si>
  <si>
    <t>(UNDP Implemented)
Increased capacity of beneficiary governments, intergovernmental bodies and GEF projects to implement agreed actions identified in existing Strategic Action Programs, with an eye to long-term sustainability</t>
  </si>
  <si>
    <t>(UNDP Implemented)
Outcome 2B Increased global awareness of GEF results and additional partner collaboration with GEF projects</t>
  </si>
  <si>
    <t>Strengthening the institutional capacity of African Network of Basin Organization (ANBO), contributing to the improved transboundary water governance in Africa</t>
  </si>
  <si>
    <t>The objective of the project is to strengthen the coordination and collaboration capacity of African Lake and River Basin Organisations and Commissions and cooperative frameworks for transboundary groundwater management, and their member states towards improved transboundary water governance in Africa. The project will aim to achieve this objective through strengthening the capacity of the African Network of Basin Organisations (ANBO). The project will support the implementation of the ANBO Strategy and Action Plan (of 2014) through the achievement of two components. Component 1: Strengthening ANBO’s institutional and technical capacity as a technical arm of AMCOW, and Component 2: Supporting the capacity building of Lake/ River basin organisations, Groundwater Commissions and RECs to foster transboundary cooperation. The project document governs the funds implemented through the Global Water Partnership.
The project document governs the funds implemented through the Global Water Partnership.</t>
  </si>
  <si>
    <t xml:space="preserve">To strengthen the coordination and collaboration capacity of African Lake and River Basin Organizations (L/RBOs),Commissions and/or cooperative framework for transboundary groundwater management and their member states towards  improved transboundary water governance in Africa through  improved support by the African Network of Basin Organizations (ANBO)
</t>
  </si>
  <si>
    <t xml:space="preserve">Component 1: Strengthening ANBOs institutional and technical capacity as technical arm of AMCOW   </t>
  </si>
  <si>
    <t xml:space="preserve">Outcome 1.1: Institutional capacity of ANBO strengthened to deliver on its statutory mandates                                                                                         </t>
  </si>
  <si>
    <t xml:space="preserve">Outcome 1.2: ANBOs technical, knowledge and information management capacity strengthened to serve as technical arm of AMCOW focusing on transboundary water resources management, including groundwater    </t>
  </si>
  <si>
    <t xml:space="preserve">Outcome 1.3: ANBOs capacity as a clearing house for AMCOW information related to climate change vulnerability analyses and adaptation strategies of African transboundary basins strengthened  </t>
  </si>
  <si>
    <t xml:space="preserve"> Outcome 1.4: ANBO communication, monitoring, evaluation and adaptive management capacity strengthened                  </t>
  </si>
  <si>
    <t xml:space="preserve">Component 2: Supporting the capacity building of Lake/River Basin Organizations, Groundwater Commissions and RECs to foster transboundary cooperation            </t>
  </si>
  <si>
    <t xml:space="preserve">Outcome 2.1: Information and data management capacity of L/RBOs and Groundwater Commissions strengthened </t>
  </si>
  <si>
    <t xml:space="preserve"> Outcome 2.2: RECs capacity to foster international as well as multi-sectoral cooperation among their member states to manage transboundary waters including groundwater strengthened  </t>
  </si>
  <si>
    <t xml:space="preserve"> Outcome 2.3: Financing/Resource mobilization capacity of L/RBOs and Groundwater Commissions strengthened                 </t>
  </si>
  <si>
    <t>Promoting the application of the Nagoya Protocol on ABS in Argentina</t>
  </si>
  <si>
    <t>The proposed project seeks to strengthen the national and provincial ABS framework in accordance with the Nagoya Protocol, build the capacities needed for its implementation, and test ABS objectives by facilitating access to the genetic resources of guanacos under the principles of FPIC, MAT, benefit-sharing and biodiversity conservation. The proposed strategy will facilitate the ratification of the Nagoya Protocol and its alignment with federal and provincial ABS regulations. Chubut province will develop ABS laws or policies that reflect the minimum standards set by Federal Resolution 226/2010 in order to facilitate access to the genetic resources of guanacos and benefit-sharing arrangements.</t>
  </si>
  <si>
    <t>To contribute to the implementation of the Nagoya Protocol by strengthening the national access and benefit-sharing (ABS) framework and facilitating access to genetic resources of guanacos for the development of an anti-diarrheal treatment.</t>
  </si>
  <si>
    <t>Strengthening the national ABS framework and building capacity to facilitate implementation of the Nagoya Protocol.</t>
  </si>
  <si>
    <t>Contributing to the conservation and sustainable use of genetic resources derived from the guanaco population</t>
  </si>
  <si>
    <t xml:space="preserve">Pilot project uses genetic resources from guanacos to develop an anti-diarrheal product and demonstrates Prior Informed Consent (PIC) and Mutually Agreed Terms (MAT), including fair and equitable sharing of benefits. </t>
  </si>
  <si>
    <t>Sustainable Business Models for Biogas Production from Organic Municipal Solid Waste</t>
  </si>
  <si>
    <t>The Project envisages demonstrating the potential of biogas (including landfill gas) for energy generation from organic municipal solid waste for medium-sized urban centers in Argentina. The project will develop and optimize effective business models for energy production as part of integrated waste management under the national GIRSU programme. Three to four small-scale biogas energy systems will be procured and demonstrated in selected municipalities. The Project is focused on electricity generation for self-supply with sales of surplus energy to the grid, but also envisages demonstrating biogas production for heat (including cogeneration) and biomethane production. The Project will deliver electricity from renewable energy sources (biogas) for approx. 21,000 people, thereby avoiding a total of 575 kton CO2eq over lifetime of the pilots projects.</t>
  </si>
  <si>
    <t>To introduce biogas technologies for energy generation as part of the National Strategy for integrated municipal waste management</t>
  </si>
  <si>
    <t>MSW-based biogas energy technologies are incorporated in the national GIRSU programme for deployment in municipal and regional waste plants.</t>
  </si>
  <si>
    <t>Demonstration biogas energy technologies using MSW feedstock are procured and fully operational</t>
  </si>
  <si>
    <t>The Monitoring &amp; Evaluation plan for the Project has been implemented.</t>
  </si>
  <si>
    <t>Accelerating the Development and Commercialization of Fuel Cell Vehicles in China</t>
  </si>
  <si>
    <t>The project’s objective is to facilitate commercialization of fuel cell vehicles (FCVs) in China. It will achieve this through a multi-pronged strategy that will enable China to (a) “leapfrog” in its FCV durability/performance improvements and cost reductions far beyond what would be achieved in the baseline scenario and (b) get many more FCVs on the road by end of project than would occur in the baseline scenario. The strategy will consist of components covering the areas of: (1) FCV and FC technology improvement/cost reduction (raising technical abilities and international sourcing connections of China’s FCV manufacturers, raising technical abilities of its FCV component manufacturers, and demonstrating 109 FCVs across 4 demo cities); (2) hydrogen production and hydrogen refueling stations (introducing in China renewable energy-based hydrogen production of substantial scale and demonstrating at least 4 hydrogen refueling stations with varied business models); (3) policy (covering national FCV Roadmap, standards and certification, expedited approval processes, and stabilized and expanded incentive policies, including two policy pilots); (4) awareness and information dissemination (addressing the general public, government officials, etc. and ensuring replication); and (5) capacity building (covering FCV and hydrogen refueling station O&amp;M and the financial sector’s knowledge of and ability to assess investments and loans in FCV-related areas).</t>
  </si>
  <si>
    <t>Goal: Reduced growth of GHG emissions from transport sector</t>
  </si>
  <si>
    <t>Facilitation of the commercial production and application of fuel cell vehicles in China</t>
  </si>
  <si>
    <t xml:space="preserve">1A Markedly reduced costs and improved performance and durability  of FCVs in China
1B FCVs deployed in continuous operation by cities, organizations, and individuals in China </t>
  </si>
  <si>
    <t xml:space="preserve">Reduced cost and improved viability of hydrogen production and hydrogen refueling stations </t>
  </si>
  <si>
    <t xml:space="preserve">Increased number of transport hydrogen producers and of hydrogen refueling stations on the ground in China, including some (both producers and stations) using autonomous renewable energy to produce hydrogen </t>
  </si>
  <si>
    <t xml:space="preserve">Effective enforcement of policies and regulatory frameworks supporting the application and commercialization of FCVs </t>
  </si>
  <si>
    <t>Adoption (at local or national level) of policies new to China that promote FCV purchase and investment in hydrogen refueling stations</t>
  </si>
  <si>
    <t xml:space="preserve"> Enhanced acceptance of FCVs for both public and private uses via increased knowledge and awareness </t>
  </si>
  <si>
    <t>Number of individuals capable of satisfactorily operating and maintaining (a) FCVs; and, (b) hydrogen refueling stations, in China</t>
  </si>
  <si>
    <t xml:space="preserve">Increased interest and technical capacity of financial sector in investing in FCV manufacturing and value chain, investing in hydrogen stations and value chain, and supporting consumer/ commercial purchase of FCVs </t>
  </si>
  <si>
    <t>Promoting Sustainable Mini-grids in Mauritanian provinces through hybrid technologies</t>
  </si>
  <si>
    <t>The objective of the project is to optimize existing mini-grids in Mauritania by increasing the share of Renewable Energy (RE) and developing an appropriate business model for the sustainability of the hybrid system. This project is well aligned with: i) the Mauritanian Government’s efforts to promote energy access and promote clean energies; and ii) the country’s Poverty Reduction Strategy Paper III (PRSP 2011-2015) goals to increase the share of renewables in national electricity generation and energy access.</t>
  </si>
  <si>
    <t>Mauritania</t>
  </si>
  <si>
    <t>To optimize existing mini grids in Mauritania by increasing the share of Renewable Energy (RE) and developing an appropriate business model for the sustainability of the hybrid system</t>
  </si>
  <si>
    <t>1a Enabling policy and institutional framework for hybrid-based mini-grids set up
1b Financial viability of mini-grid ensured</t>
  </si>
  <si>
    <t>Capacity for delivering turnkey solutions and quality O&amp;M&amp;M</t>
  </si>
  <si>
    <t>A functioning business model is demonstrated for the technical and financial viability of diesel/RE hybrid-based mini-grids</t>
  </si>
  <si>
    <t>Supporting sustainable land management in steppe zone through integrated territorial planning and agro-environmental incentives</t>
  </si>
  <si>
    <t>This 5 year project is designed to transform land use practices in critical, productive, steppe, arid and semi-arid landscapes of Kazakhstan, which constitute the vast majority of its territory, thus ensuring ecological integrity, food security and sustainable livelihoods. Building upon the past experience of GEF funded projectsÂ efforts, the project will create a more conducive policy and legal framework for establishment of agro-environmental incentives for sustainable and better integrated pasture and land use planning and management, and build national and local capacity for practical implementation of such planning in the field. Existing best practices and approaches will be replicated at a wider scale within selected representative oblasts namely Â Akmola, Kostanai, North and East Kazakhstan Oblasts (i.e., the northern steppe zone: forest steppe, meadow steppe and dry steppe ecosystems), and Almaty and Kzyl Orda Oblasts (i.e., the southern arid zone: desert and steppe semi-desert ecosystems) of the country.</t>
  </si>
  <si>
    <t>to transform land use practices in steppe and semi-arid zones of Kazakhstan to ensure ecological integrity, food security and sustainable livelihoods</t>
  </si>
  <si>
    <t>Investment in integrated territorial planning and start-up of agro-environmental incentives</t>
  </si>
  <si>
    <t>Enabling policy environment for integrated land use planning and agro-environmental incentives</t>
  </si>
  <si>
    <t>Using SLM to improve the integrity of the Makgadikgadi ecosystem and to secure the livelihoods of rangeland dependent communities</t>
  </si>
  <si>
    <t>A.	Prevalent land and livestock management processes in the BotswanaÔÇÖs Makgadikgadi ecosystem are likely to compromise the continued flow of ecosystem goods and services from the savannah ecosystem that are necessary to sustain the national economy, livelihoods and the rich fauna and flora diversity. Local communities need to participate meaningfully in mainstreaming SLM principles into rangeland management and governance in order to secure the ecosystems goods and services necessary for current and future development and maintenance of biodiversity. However, the effectiveness of their participation is currently hindered by critical barriers, chief among them, inadequate knowledge and skills for adoption of SLM in arable farming, livestock management and livelihood support systems (primarily for the hitherto under-utilised veldt products); lack of integrated localized land-use plans and inadequate user-right privileges for resident natural resource users. These barriers are preventing the government and the local communities achieve the long-term solution proposed desired for the rangelands.</t>
  </si>
  <si>
    <t>To mainstream SLM in rangeland areas of the Makgadikgadi for improved livelihoods</t>
  </si>
  <si>
    <t>Effective resource governance frameworks for SLM and equitable resource access</t>
  </si>
  <si>
    <t>Effective range management to improve range condition and flow of ecosystem services to support livelihoods of local communities in Southern Sua Pan Region</t>
  </si>
  <si>
    <t>Sound Chemicals Management Mainstreaming and UPOPs reduction in Kenya</t>
  </si>
  <si>
    <t>The project intends to protect human health and the environment by managing the risks posed by production, use, import and export of chemicals and reducing / preventing the release of U-POPs and toxic compounds originating from the unsafe management of waste in two key sectors: Health Care Waste and Municipal Waste. These sectors are among the highest priorities identified in the reviewed and updated NIP. On the Health Care Waste Management side, the project will adopt an integrated approach aimed at increasing the proper management of waste within the hospital facilities (increasing segregation, reducing waste generation) and by replacing the dangerous disposal waste modalities currently adopted (open burning or burning in single chamber incinerators) by SC-compliant equipment. Training will be delivered both at Health Care Facility level and in classroom training events, and will be based on the WHO blue book guidance tailored to the country needs.  On the municipal waste side, the project intends to reinforce the 3R (Reduce, Reuse, Recycle) economy on two specific waste streams, by enhancing their upstream collection, ensuring the quality of recovered material, and securing access to national market by promoting cooperation with domestic industries. This is for providing a valid alternative to the dumpsite economy, and preventing the release in the environment of U-POPs and toxic substance upon open burning of these waste streams. The project also includes a component related to the sound management of chemicals, by implementing activities on U-POPs monitoring, upgrading of the relevant regulation on chemicals, and establishing a PRTR database.</t>
  </si>
  <si>
    <t>Reduction of the releases of U-POPs and other substances of concern and of the related health risk through the implementation of ESM  of municipal and healthcare waste and of an integrated institutional and regulatory framework covering management and reporting of POPs.</t>
  </si>
  <si>
    <t>Policies, strategies regulatory and policy framework integrating the provisions of streamlining chemicals management into development activities (specifically those of the Stockholm convention and the SAICM recommendations) adopted and institutional capacity on U-POPs and waste management enhanced.</t>
  </si>
  <si>
    <t>Monitoring activities intensified and strengthened and PRTR database in place.</t>
  </si>
  <si>
    <t>Personnel of hospital facilities and control authorities at central and county levels have enough capacity guidance and equipment to manage healthcare waste in an Environmental Sound Manner</t>
  </si>
  <si>
    <t>Outcome 2.2 Implementation of BAT/BEP at selected hospital facilities successfully demonstrated and measured  against the baseline</t>
  </si>
  <si>
    <t>Feasibility analysis and procurement of ESM technologies for healthcare waste disposal completed</t>
  </si>
  <si>
    <t>BAT/BEP technologies for the disposal of healthcare waste successfully established and demonstrated, with a potential reduction of U-POPs emissions in the order of 19gTeq/year</t>
  </si>
  <si>
    <t xml:space="preserve">Outcome 4.1. Awareness raising and capacity strengthening on ESM of solid waste ensured. </t>
  </si>
  <si>
    <t>Sound Management of solid waste in targeted municipalities implemented with the support of NGOs, with a reduction of unintentionally produced POPs from the burning of solid waste of 23 g I-TEQ/year (20 % of the current estimate of 247 g I-TEQ/year). Emergency plan to reduce exposure of population  to harmful substances implemented.</t>
  </si>
  <si>
    <t>4.3 Municipal waste disposal sites with adequate management practices (non-burn).</t>
  </si>
  <si>
    <t>Project monitoring, including PIR, Annual and quarterly workplans, Annual and Quarterly Progress Reports.</t>
  </si>
  <si>
    <t>Project evaluation and audit</t>
  </si>
  <si>
    <t>Transforming effectiveness of biodiversity conservation in priority Sumatran landscapes</t>
  </si>
  <si>
    <t>Sumatra is the sixth largest island in the world, characterized by the Bukit Barisan mountain range and globally significant tropical montane, sub montane, lowland, fresh water and peat swamp forests as well as mangroves and rivers. The island’s fauna includes 201 mammal and 580 bird species, with endemic and critically endangered species such as the Sumatran orangutan and Sumatran rhinoceros, and subspecies such as the Sumatran elephant. The Sumatran tiger Panthera tigris sumatrae is Indonesia’s last remaining tiger subspecies with an estimated population of 400-500 adults. Its conservation areas include 13 Important Bird Areas, two Ramsar sites (Berbak and Sembilang National Parks) and the UNESCO WHC Tropical Rainforest Heritage of Sumatra sites (the National Parks of Gunung Leuser, Kerinci Seblat and Bukit Barisan Selatan). The current project will cover all five of these globally significant sites and surrounding landscapes. Across Sumatra, the principal threat to biodiversity is habitat loss and forest degradation, with forest cover shrinking from 25.3m hectares in 1985 to 12.8m hectares in 2009, with clearance driven by commercial oil palm and timber fibre plantations, followed by subsistence agriculture, while the main driver of forest degradation has been commercial logging. In addition, the wildlife trade is a significant pressure on species, with an estimated fifty Sumatran tigers poached annually between 1998 and 2002. The main barriers to achieving this vision are weak natural resource governance and limited protected area management capacity, poor inter-agency coordination for wildlife and forest conservation outside of the PAs, and inadequate financial planning and management for protected areas. The long-term solution offered by the project for securing Sumatra’s forests, wildlife and ecosystem services lies in consolidating a network of effectively managed and adequately funded protected areas (PAs) that are supported by complementary actions in the adjacent forests and with multiple stakeholders to achieve sustainably managed landscapes. This will require both multi-agency partnerships across multiple provinces and sufficient incentives for communities to reduce forest encroachment and illegal hunting of protected species. The objective of the project is to enhance biodiversity conservation in priority landscapes in Sumatra through adoption of good management practices in protected areas and adjacent production landscapes, using tiger recovery as a key indicator of success. This will be accomplished through supporting implementation of the National Tiger Recovery Plan, which sets out the key elements to protect forests and wildlife in Sumatra. The project aims to address a range of institutional, governance and financial issues that prevent the project objective from being achieved. In doing so, it will create a model biodiversity management system that is operational across the target landscapes, can be scaled-up across Sumatra, and strengthen the national PA system. The Ministry of Environment and Forestry will lead project implementation in partnership with UNDP, FFI, WCS, ZSL and Forum Harimau Kita.</t>
  </si>
  <si>
    <t>To enhance biodiversity conservation in priority landscapes in Sumatra through adoption of best management practices in protected areas and adjacent production landscapes, using tiger recovery as a key indicator of success</t>
  </si>
  <si>
    <t>Increased effectiveness of key protected area management institutions</t>
  </si>
  <si>
    <t>Intersectoral coordination systems are developed for priority landscapes</t>
  </si>
  <si>
    <t>Sustainable financing for biodiversity management in priority landscapes</t>
  </si>
  <si>
    <t>Addressing Land Degradation and Drought through the Implementation of Sustainable Land Management</t>
  </si>
  <si>
    <t>Brief Description
Land degradation in the Philippines is largely caused by the susceptibility of its soils to erosion due to the hilly and mountainous landforms in many parts of the country. The widespread clearing of forest lands in steeply sloping and rolling topography leaves the bare soil highly vulnerable to accelerated erosion of topsoil caused by heavy rainfall and consequential erosive force of water run-off. The practice of kaingin (or shifting cultivation) and other forms of unsuitable upland farming in cleared forest areas further worsens the erosion problem and loss of fertile and productive top soils. Land degradation in the Philippines is manifested by (i) the loss of productive topsoil through water erosion, (ii) loss of soil fertility due to over-cultivation, (iii) loss of vegetation cover due to illegal logging and widespread forest tree cutting, and (iv) expansion of slash and burn agriculture in critical slopes. Other kinds of degradation which cover a relatively smaller part of the landscape include (i) water logging due to poor drainage and water management; (ii) soil salinization due to over-harvesting of ground water near coastal areas; and (iii) soil pollution from excessive pesticide application and contamination by industrial and household wastes. 
The proposed project would focus principally at the systemic and institutional levels, and hence strengthen the enabling regulatory, institutional and financial framework that would govern efforts to address land degradation in the Philippines. It will mainstream Sustainable Land Management (SLM) policies and programs into the development plans of LGUs through the guidance of government agencies such as Department of Agriculture, Department of Environment and Natural Resources, Department of Agrarian Reform, Department of Interior and Local Development and Housing and Land Use Regulatory Board to strengthen complementation among these government institutions concerned with land degradation and ensure that the incidence and spread of land degradation in vulnerable ecosystems will be avoided and/or reduced. The project is expected to improve the land productivity and socioeconomic well-being of small farmers. To achieve this, the project will follow a participatory cross-sectoral approach involving all the key stakeholders in project design and implementation. The promotion of SLM measures and technologies for the adoption of vulnerable farming communities will be the focus of the field investments of the project. Through the establishment of SLM demonstration sites, farmers will be able to learn and adopt various methods of soil conservation farming and water resources conservation that will improve their crop production and income. 
Therefore, the project aims to strengthen the SLM frameworks to address land degradation process and mitigate the effects of drought in the Philippines through the following outcomes:
Outcome 1: Effective national enabling environment to promote integrated landscape management; and
Outcome 2: Long-term capacities and incentives in place for local communities and LGUs to uptake of SLM practices in two targeted municipality in the Philippines.</t>
  </si>
  <si>
    <t>Strengthening  SLM frameworks to address land degradation processes and mitigate the effects of drought in the Philippines</t>
  </si>
  <si>
    <t>Effective  cross-sectoral enabling environment at the national and local level in place  to promote integrated landscape management</t>
  </si>
  <si>
    <t>Long term capacities and incentives in place for local communities and LGUs to uptake SLM practices in two (2) targeted municipalities  in the Philippines</t>
  </si>
  <si>
    <t>Sustainable Fuelwood Management in Nigeria</t>
  </si>
  <si>
    <t>The proposed project is designed to comprehensively address one of the major causes of deforestation in Nigeria and in CRS specifically, the unsustainable use of non-renewable fuel wood in rural and peri-urban areas. To do so, the project will, in partnership with UN-REDD program, support national and state-level efforts in CRS to improve forest conservation and management, thus sustaining supply of crucial forest resources for local population. At the same time, it will work with national and international partners, technology providers, financial organizations, and local communities to identify and promote a set of alternative clean energy solutions to reduce their demand for fuelwood.</t>
  </si>
  <si>
    <t>Sustainable fuelwood management in Nigeria secures multiple environmental and socio-economic benefits, including reduced GHG emission from wood fuel consumption, enhanced carbon storage and sequestration, as well as improved rural livelihoods and opportunities for local development</t>
  </si>
  <si>
    <t xml:space="preserve">Models for sustainable fuelwood production demonstrated in:
a.  At least 10 communities each in Cross River and Delta State leading to:
50,000 ha of forestlands under improved multifunctional forest management; 20 business agents trained in SFM; SFM and SLM Management Committees created/strengthened.
b. 3,003 ha of degraded land restored with Sustainable Land Management measures like agroforestry woodlots and Farmer Managed Natural Regeneration (FMNR);  SLM Management Committee created/strengthened in SLM
</t>
  </si>
  <si>
    <t>Improved awareness and acceptance of alternative (renewable and more efficient) energy technologies for cooking and heating among local communities in Cross River, Delta and Kaduna State. Increased penetration of improved/alternative energy technologies for domestic needs in targeted communities by at least 20% (BAU: 0.1%); Avoided emissions of 50,000 t CO2e/year from combustion of un-sustainable biomass in inefficient cook stoves (replaced by more efficient or other alternatives)</t>
  </si>
  <si>
    <t>Improved efficiency, quality and affordability of domestically manufactured cooking/heating appliances for BOP. Strengthened domestic supply chain for EE/RE cooking and heating appliances</t>
  </si>
  <si>
    <t>Consumer financing model for clean cook stove/kiln successfully operated. Sales of efficient cook stoves increased by at least 20% in Cross River, Delta and Kaduna State. Investment in sustainable forest management in Cross River and Delta State and woodlot in Kaduna State increased.</t>
  </si>
  <si>
    <t>Development of Cornerstone Public Policies and Institutional Capacities to accelerate Sustainable Energy for All (SE4A) Progress</t>
  </si>
  <si>
    <t>To catalyse investments in renewable energy-based mini-grids and Energy Centres to reduce GHG emissions and contribute to the achievement of Lesotho’s Vision 2020 and SE4All goals. It will do so by leveraging $22,767,837 in multilateral and private sector financing over the project/immediate post-project implementation period. Over the same period, 60 villages will be energised through the utilisation of renewable energy technologies and 20 Energy Centres will be established to each service at least 5 surrounding villages. Energisation of the 60 villages and establishment of the 20 Energy Centres villages will result in a total of 213,680 tonnes of CO2 being abated during the project/immediate post-project period, resulting in a direct abatement cost of $ 16/tonne of CO2. The project will achieve this target by introducing a conducive regulatory framework and by establishing a financial support scheme that together will facilitate private sector participation in village energisation through renewable energy mini-grids and establishment of Energy Centres in the country.</t>
  </si>
  <si>
    <t xml:space="preserve">To catalyse investments in renewable energy-based mini-grids and Energy Centres to reduce GHG emissions and contribute to the achievement of Lesotho’s Vision 2020 and SE4All goals. </t>
  </si>
  <si>
    <t>SE4All cornerstone policies and strategies facilitating (increased) investment in RET deployment, particularly isolated mini-grids.</t>
  </si>
  <si>
    <t>Improved capacity of energy stakeholders and government officials for decentralized clean energy planning and decision- making on the basis of quality energy data.</t>
  </si>
  <si>
    <t>Successful establishment of a village-based energy service delivery model for replication nationally.</t>
  </si>
  <si>
    <t xml:space="preserve">Outreach programme and dissemination of project experience/best practices/lessons learned for replication nationally and throughout the region. </t>
  </si>
  <si>
    <t>CCCD: Capacity Development for improved management of Multilateral Environmental Agreements for Global Environmental Benefits.</t>
  </si>
  <si>
    <t>This project is in line with the Cross Cutting Capacity Development (CCCD) Programme Objectives CD4, which calls for countries to strengthen capacities for management and implementation of convention guidelines. It is also aligned with the second, third and fourth objectives of the GEF-6 CCCD strategy that are (b) strengthening consultative and management structures and mechanisms; (c) integrate Multilateral Environmental Agreements (MEAs) provisions within national policy, legislative, and regulatory frameworks; and (d) pilot innovative economic and financial tools for convention implementation. It is a response to the GEF-funded National Capacity Self-Assessment (NCSA) project, which has been conducted in Trinidad and Tobago since 2004 and other assessments. The project is well aligned with the National Environmental Policy (NEP) that sets objectives to balance economic growth with environmentally sound practices and also with the National Spatial Development Strategy (NSDS) that calls for the need to improve environmental legislation and policies as well as the need to improve collaboration and coordination among agencies. Through a learning-by-doing process, this project will implement capacity development activities in Trinidad and Tobago to improve the synergistic implementation of MEAs and, by extension, contribute to global environmental benefits. The GEF grant will enable stakeholders in Trinidad and Tobago to build their own capacities to better manage global environmental priorities and issues based on Trinidad and Tobago’s particular priorities and needs. The project will address key capacity development needs related to the implementation of MEAs, seeking to strengthen synergies to achieve maximum profitability, by re-structuring organizational relationships, strengthening partnerships, relationships and commitments, and improved coordination and collaboration. The project will also strengthen the capacity of the Green Fund Executing Unit (GFEU) and of the CSOs seeking to improve the effectiveness of this unique national environmental funding mechanism. Under the first outcome, the project will focus on assessing and structuring an improved consultative and decision-making process that effectively integrates global environmental objectives into the existing environmental management framework in Trinidad and Tobago. Under the second outcome, project resources will be used to support activities to better align projects funded by the GFTT with the implementation of MEAs obligations in Trinidad and Tobago; hence contributing to national environmental benefits and by extension to global environmental benefits.</t>
  </si>
  <si>
    <t>Trinidad &amp; Tobago</t>
  </si>
  <si>
    <t>To implement capacity development activities in Trinidad and Tobago to improve the synergistic implementation of MEAs and contribute to increase national and global environmental benefits</t>
  </si>
  <si>
    <t>The institutional framework is strengthened and more coordinated, and more able to address global environmental concerns</t>
  </si>
  <si>
    <t>The Green Fund is effective as a funding mechanism to support the implementation of MEAs in Trinidad and Tobago</t>
  </si>
  <si>
    <t>TNC</t>
  </si>
  <si>
    <t>Nigeria ratified the UN Framework Convention on Climate Change (UNFCCC) in 1994. As part of its international commitments under this Convention, the Government of Nigeria ensures regular reporting of climate change related trends and developments in the form of national communications. In 2014, with the financial support of Global Environmental Facility (GEF) and assistance of United Nations Development Programme (UNDP) the Federal Ministry of Environment finalized the country’s Second National Communication (SNC). The main objective of this project is to enable Nigeria to prepare and submit its Third National Communication in accordance with its commitments as a non-Annex 1 Party to the Convention. It will contribute to the building of information/ knowledge regarding national sources of GHGs, the impacts of climate change on sustainable social and economic development, highlighting the potential which exist for opportunities to abate the emissions, and setting priorities national adaptation measures. It will also result in increased capacity to produce subsequent NCs that meet all guidelines established by the Conference of Parties (CoP) and that can serve as a source of information for national policies and measures in climate change and in key economic and social sectors</t>
  </si>
  <si>
    <t>Strengthening of Nigeria’s technical and institutional capacity to enable it respond effectively to climate change challenges and  meet its obligations under the UNFCCC</t>
  </si>
  <si>
    <t>Comprehensive and Updated Report on National Circumstances</t>
  </si>
  <si>
    <t>Improved availability and management of GHG data</t>
  </si>
  <si>
    <t>Improved availability and management of mitigation strategies</t>
  </si>
  <si>
    <t>Enhanced national capacity for climate change projections, impacts and vulnerability assessment, and adaptation for gender responsive initiatives.</t>
  </si>
  <si>
    <t>Enhanced awareness and sensitization  of the public on climate change issues</t>
  </si>
  <si>
    <t>Strengthening of National Capacities for the implementation of the Nagoya Protocol on Access to Genetic resources and the Fair and Equitable Sharing of Benefits Arising From their Utilization to the Convention on Biological Diversity.</t>
  </si>
  <si>
    <t>The project will strengthen the implementation of and compliance with the NP offering greater legal certainty and transparency for GR suppliers and users by providing elements for the creation of a national legal framework that promotes and fosters prior informed consent to access and use GR and associated traditional knowledge, while strengthening the opportunities for fair and equitable sharing of profits arising from their utilization, based on mutually agreed conditions. The above will favor developing incentives for conservation of biological diversity and sustainable use of its components; promoting sustainable development and will contribute with the efforts by the international community to stop the loss of biodiversity and avoid misappropriation of GR and associated TK.</t>
  </si>
  <si>
    <t>Enhance in Mexico  in a participatory manner, the capacities of national authorities (SRE, SEMARNAT, SAGARPA, CDI, SE), as well as the legal and institutional framework in relation to genetic resources,  associated  traditional knowledge and benefit-sharing, according to institutional conditions for the implementation of the “Nagoya Protocol on Access to Genetic resources and the Fair and Equitable Sharing of Benefits Arising From their Utilization to the Convention on Biological diversity” (NP).</t>
  </si>
  <si>
    <t xml:space="preserve">Adjusting the legal framework and establishing public policy measures that regulate the access utilization of GR and associated TK arising from the fair and equitable benefit-sharing. </t>
  </si>
  <si>
    <t>Strengthening of national institutional capacities</t>
  </si>
  <si>
    <t>Protecting traditional knowledge and improving the capacities of indigenous and local communities and other stakeholders to generate social awareness on conservation and sustainable use of biodiversity, GR and associated TK, as well as benefit-sharing arising from their access and utilization.</t>
  </si>
  <si>
    <t>ABS Global Capacity Program Nagoya Protocol - Strengthening human resources, legal frameworks and institutional capacities to implement the Nagoya Protocol</t>
  </si>
  <si>
    <t>Strengthening human resources, legal frameworks, and institutional capacities to implement the Nagoya Protocol (GEF ID 5731; 2016-2019), is a 3-year project that specifically aims at assisting countries in the development and strengthening of their national ABS frameworks, human resources, and administrative capabilities to implement the Nagoya Protocol. The project seeks to achieve this by a) strengthening the legal, policy and institutional capacity to develop national ABS frameworks; b) building trust between users and providers of genetic resources to facilitate the identification of bio-discovery efforts; and c) Strengthening the capacity of indigenous and local communities to contribute to the implementation of the Nagoya Protocol. The implementation of the basic measures of the Nagoya Protocol in the participating countries will unleash a wide range of monetary and non-monetary benefits for providers of genetic resources. Some of these benefits should be reinvested in the conservation and sustainable use the biological resources from where the genetic resources were obtain. This will fulfill the three objectives of the Convention on Biological Diversity.</t>
  </si>
  <si>
    <t>To assist countries in the development and strengthening of their national ABS frameworks, human resources and administrative capabilities to implement the Nagoya Protocol.</t>
  </si>
  <si>
    <t>Component 1: Strengthening the legal, policy and institutional capacity to develop national ABS frameworks</t>
  </si>
  <si>
    <t>Component 2: Building trust between users and providers of genetic resources to facilitate the identification of bio-discovery efforts</t>
  </si>
  <si>
    <t>Component 3: Strengthening the capacity of ILCs to contribute to the implementation of the Nagoya Protocol</t>
  </si>
  <si>
    <t xml:space="preserve">Component 4. Implementing a Community of Practice and South-South Cooperation Framework on ABS </t>
  </si>
  <si>
    <t>Rhino Impact Investment (RII): An Innovative Financing Mechanism for Site-Based Rhinoceros Conservation</t>
  </si>
  <si>
    <t>This project addresses the global environmental problem of the illegal hunting and poaching of rhinoceros and the resulting risks to rhinoceros population growth and persistence. The main threat to rhinoceros conservation is caused by the increasing demand and very high prices being paid for rhinoceros horn, which fuels escalating poaching. In Vietnam, retail prices of USD 50,000 to USD 65,000 per kg have been quoted in the media, which is higher than the price of gold. Demand for illegal wildlife products is reportedly increasing in Southeast Asia due in part to the region's economic boom and resulting affluence . Vietnam imported USD 10 billion worth of luxury products in 2010 and the current trade in rhinoceros horn reflects this new consumption pattern. The demand for rhinoceros horn in Vietnam will continue to rise as its economy grows and more people can afford this high-status commodity.</t>
  </si>
  <si>
    <t>To demonstrate a scalable outcomes-based financing mechanism that directs additional private and public sector funds to improve management effectiveness of priority rhino populations</t>
  </si>
  <si>
    <t>Gap analyses of priority rhino sites conducted, shortlist of rhino sites identified for inclusion in the live investment and RII investment performance metrics tested and demonstrated in Tsavo West, Kenya</t>
  </si>
  <si>
    <t>Bring 5-10 rhino sites up to investment readiness and prepare sites to deliver against the RII</t>
  </si>
  <si>
    <t xml:space="preserve">Investment Blueprints developed, financial structure built, management, legal, and governance structure developed </t>
  </si>
  <si>
    <t>UPOPs Reduction through BAT/BEP and PPP-based Industry Chain Management in Secondary Copper Production Sector in China</t>
  </si>
  <si>
    <t>The five-year project will help China to fulfill its requirements under the Stockholm Convention. The project aims to reduce releases of UPOPs from secondary copper production in China, to reduce negative impacts on human health and the environment. The project will achieve this project objective through the introduction and demonstration of BAT/BEP technologies and sound process control. The project as outlined is structured around four components: Component 1 will support the development and improvement of the regulatory framework, strengthen institutional and management capacities, and enhance coordination with other multilateral environmental conventions; Component 2 supports the development of required infrastructure and the demonstration of BAT/BEP technologies and PPP-based industry chain management focusing on the introduction of international technologies; Component 3 will develop a national replication plan of BAT/BEP for the secondary copper smelting industry based on the demonstration results and experiences gained; Component 4 supports the monitoring and evaluation of the project and dissemination of experience and lessons learned, something that is seen as useful for other developing countries dealing with the issue globally. In addition; project management capacity will be strengthened to achieve implementation effectiveness and efficiency.</t>
  </si>
  <si>
    <t>The project aims to address and achieve reduction of POPs emissions in the secondary copper production sector in China. A national replication programme will be developed to disseminate demonstration results, through promotional activities to roll-out BAT/BEP for national replication.</t>
  </si>
  <si>
    <t>Improved legal framework through policy research for the secondary copper production sector.</t>
  </si>
  <si>
    <t>Capacity of enterprises, industries, Local Project Management Office strengthened to facilitate effective management and monitoring of the secondary copper sector.</t>
  </si>
  <si>
    <t>Enhanced cooperation with other international environmental conventions.</t>
  </si>
  <si>
    <t>BAT/BEP demonstration conducted.</t>
  </si>
  <si>
    <t>Circular economy, PPP and centralized park based approach demonstrated for the secondary copper sector.</t>
  </si>
  <si>
    <t>Evaluation and demonstration project acceptance.</t>
  </si>
  <si>
    <t>Replication and promotion of demonstration results and experience.</t>
  </si>
  <si>
    <t>Promotional events for public awareness raising.</t>
  </si>
  <si>
    <t>Project monitoring and evaluation.</t>
  </si>
  <si>
    <t>Knowledge sharing and information dissemination.</t>
  </si>
  <si>
    <t>Strengthened Project management capacities and efficiency.</t>
  </si>
  <si>
    <t>Strengthening National Systems to Improve Governance and Management of Indigenous Peoples and Local Communities Conserved Areas and Territories</t>
  </si>
  <si>
    <t>The Philippines is the worldÔÇÖs second largest archipelago country after Indonesia and includes more than 7,100 islands covering 297,179 km2 in the westernmost Pacific Ocean. It is one of the worldÔÇÖs richest countries biologically. The country is one of the few nations that is, in its entirety, both a hotspot and a megadiversity country, placing it among the top priority hotspots for global conservation. The island geography, the climate and the once extensive areas of rainforest, have resulted in a high level of biodiversity endemism in the country. At the very least, one third of the more than 9,250 vascular plant species native to the Philippines are endemic. Of the 530 bird species found in the Philippines, 185 (35%) are endemic. 61% of the mammal species, 68% (160 species) of reptiles and 70% of nearly 21,000 recorded insect species found in the Philippines are endemic. The endemism is even higher (85% or 90 species) for amphibians, Philippines plays host to 65 endemic fish species, with 9 endemic genera. 70% of the nearly 21,000 insect species are aendemic. 
Biodiversity loss is a problem of global proportions. The worldÔÇÖs biodiversity is estimated to be experiencing rates of extinction at least 1,000 times higher than any time previously in EarthÔÇÖs history, with some 20,000 species known to be threatened with extinction and many more likely to be threatened (Barber et al., 2004, p. 30). Habitat destruction is identified as the main driver of biodiversity loss. To prevent further habitat destruction and conserve biodiversity, countries and governments designated national terrestrial and marine protected areas. As of January 2009, there are 122,512 nationally designated protected areas in 235 countries and territories included in the World Database on Protected Areas (WDPA). These areas cover 21,242,195 sq km, or about 12.1 per cent of the earthÔÇÖs surface. This includes both terrestrial and marine protected areas. While there has been considerable progress in the growth of protected areas over recent decades, there is growing scientific agreement and policy recognition that existing areas are not sufficient to meet the increasing challenges of biodiversity conservation. 
In the Philippines, where 5.4 million hectares have been established as protected areas (representing 18% of the countryÔÇÖs total land area), there is agreement among stakeholders that there are huge gaps in coverage and representativeness of the protected area system. Compared to the extent of identified key biodiversity areas (KBAs) in the country, existing protected areas cover only 35% of KBAs. There are an estimated 4.6 million of KBAs that need to be placed under some form of effective protection. Filling these gaps only by expanding conventional protected areas is impractical given both the enormous areas to be covered and issues of jurisdiction where about 4.3 million hectares have been recognized as ancestral domains and an additional 2.6 million hectares are covered with application for certificates of ancestral domain titles (CADTs). Using the National Integrated Protected Areas System (NIPAS) approach, the legislation required to gazette a protected area takes years to complete. Unless there are other cost effective ways of accelerating the expansion of conservation coverage, it is likely that degradation will cause irreparable damage to these KBAs before these can be placed under effective protection, resulting in direct loss of Philippine endemic biodiversity. In order to address this, the government, through the UNDP-GEF supported New Conservation Areas in the Philippines Project (NewCAPP), has pilot tested the recognition of new and diversified governance regimes in the establishment and management of protected areas. One which has gained international recognition is the country effort in documentation, mapping and recognition of indigenous community conserved areas (ICCAs) in territories occupied by indigenous peoples, which have overlaps in biologically significant terrestrial areas, estimated to reach about 1,345,198 hectares (involving CADTs in 91 KBAs). This means that 29% of the entire area of KBAs requiring protection falls into territories occupied by indigenous peoples, so creating mechanisms for recognition and strengthening of ICCAs creates the enabling enviornment for a significant contribution to the strategic expansion of the protected area estate to protect globally significant biodiversity. Through the NewCAPP, the potential for more cost effective expansion and diversification of conservation coverage has been documented; with proven co benefits to upholding the rights of indigenous peoples, protection of their livelihoods and cultural and spiritual values associated with such ICCAs. In the Philippines, ICCAs include sacred sites and natural features, indigenous territories, cultural landscapes and seascapes. They are found in both terrestrial and marine ecosystems in the country. The ICCA sites also represent different bio-geographic regions. They can be found from the mountain ridges to the coral reefs. They provide habitats to a high diversity of flora and fauna, as evidenced from the high degree of overlaps between KBAs and ancestral domains. Based on experience from NewCAPP, the Indigenous Cultural CommunitiesÔÇÖs (ICC) designated ICCAs can range from their sustainable hunting grounds which are governed by traditional systems of resource use; to sacred places and entire forest corridors; depending on the value of ICCAs to a particular ICC community.
By working on several pilot areas, NewCAPP has initiated policy and structural changes, such as the inclusion of new forms of protected areas in the National PA System Plan that is currently under formulation. This has created an opportunity for a significant expansion of the national conservation estate, through recognition of ICCAs, which typically coincide with areas of greatest surviving endemism. As a result of the work done by NewCAPP and other partners such as NGOs and NCIP, there is now significant interest from many ICC groups to map, document and recognize their ICCAs.
Long-term Vision and Barriers 
The long-term vision is to adequately represent the biodiversity of the Philippines in its protected area system of which the Indigenous Peoples and Local Communities Conserved Areas and Territories form an integral part. The barriers to this long term vision are briefly described as follows:
Inconsistent or lack of clear policy to support ICCA establishment and management
Policy harmonization is required to ensure existing policies afford ample protection to the ICCAs; and are duly integrated and recognized in local and national planning systems. The Indigenous Peoples' Rights Act (IPRA) provides for the conservation of natural resources as one of the prime objectives in the management of ancestral domains; however, the ICCAs do not enjoy the same level of policy protection as protected areas declared under the NIPAS. For example, NIPAS clearly prohibits mining activities within PAs, as well as the construction of renewable energy plants exceeding 3 megawatts. Any infrastructure exceeding this capacity should be supported by legislation. This is not the case for ICCAs, where in addition to environmental impact study; all that is needed is FPIC from the community affected. The proposed ICCA Bill could strengthen the policy cover for ICCAs, as areas identified for conservation purposes, but it does not yet have widespread support, and there is a need for advocacy to build consensus around the objectives of the Bill. Other policies, such as resource use in ancestral domains, land use planning preparation, and related laws have fragmented and sometimes contradictory objectives, and need to be harmonized to ensure the potential of ICCAs to effectively contribute to biodiversity conservation and well-being of ICCs. In protected areas established through the NIPAS, there is currently a lack of documentation and recognition of ICCAs; including support to implementation of community conservation plans, and providing this recognition would strengthen on the ground protection. Installing such procedure in the NIPAS guidelines would ensure all PAs covering ancestral domains would have provisions for recognition of the traditional governance mechanisms of ICCs in the sustainable management and protection of specific portions of gazetted PAs. Recognition of these traditional practices and resource use policies of the ICCs is also absent from  formally established PAs, and should also be clarified through a series of administrative issuances, to ensure the ICCs are allowed to sustain their practices without being labeled as violating specific provisions of the NIPAS act.
Lack of capacities of national, provincial and local governments to integrate ICCAs into their existing planning and governance systems
At present there is a lack of capacity at all levels to systematically incorporate the mapping, documentation and recognition of ICCAs as part of ancestral domain delineation and management planning, as called for in the delineation of certificate of ancestral domain title (CADTs), and ancestral domain sustainable development protection plan (ADSDPP) formulation; following the IPRA. To optimize this potential, there is a need to improve the capacities of national government agencies such as NCIP, provincial and local governments to embed ICCA procedures into existing systems, and provide support to ICC groups. Likewise, the capacity of the National ICCA Consortium, now on its nascent stage with support from NewCAPP, needs to be strengthened to enable the ICCs and NGO support groups to effectively utilize the Consortium as the medium for formulating their priority self-determined plans and programs, policy advocacy, securing broader support for ICCAs, and protect these from unwanted forces that threaten the erosion of traditional knowledge and practices that provide the bedrock for ICCAs to exist. To strengthen the recognition system and the support mechanism by government, there is a need to institute an official recognition process for ICCAs and other forms of conservation measures, through the establishment of a National ICCA Registry, linked with the global ICCA registry at UNEP/WCMC. The registry should be able to formally acknowledge the ICCAs declared by the communities, and share such information with development support organizations to catalyze resource provision, and as reference for land use planning and development by local government units, key agencies and the private sector. The discussions started at NewCAPP can be brought to a level where the registry is operational through a vetting process; and as an instrument for monitoring progress towards the contribution of ICCAs in meeting BD conservation targets and sustainable management of natural resources.</t>
  </si>
  <si>
    <t>Strengthening the conservation, protection and management of key biodiversity sites in the Philippines, by institutionalizing ICCAs as a sustainable addition to the national PA estate</t>
  </si>
  <si>
    <t>Legal and regulatory framework and administrative procedures that harmonize the mandates, plans and activities amongst all key stakeholders such as NCIP, BMB, BFAR and relevant local government units are established and effectively implemented for the identification, mapping, recognition and management of ICCAs</t>
  </si>
  <si>
    <t>Capacity of key stakeholders for the effective governance and management of ICCAs strengthened</t>
  </si>
  <si>
    <t>Combatting illegal and unsustainable trade in endangered species in Indonesia</t>
  </si>
  <si>
    <t>To reduce the volume of unsustainable wildlife trade and the rate of loss of globally significant biodiversity in Indonesia and East and South-East Asia</t>
  </si>
  <si>
    <t xml:space="preserve">Effective national framework for managing wildlife trade. Strengthened national policy, legal and institutional framework for regulating illegal commercial wildlife trade and combating illegal wildlife trade
</t>
  </si>
  <si>
    <t xml:space="preserve">Institutional capacity for implementation and enforcement at the national and international levels.
Strengthened institutional capacity for regulatory coordination, implementation and enforcement at the national and international levels
</t>
  </si>
  <si>
    <t xml:space="preserve">Scaling-up improved enforcement strategy at key trade ports and connected ecosystems. Improved enforcement strategy demonstrated and scaled up at key trade ports and connected subnational regions with key ecosystems
</t>
  </si>
  <si>
    <t xml:space="preserve">Knowledge Management, M&amp;E and Gender Mainstreaming.  Implementation and upscaling/replication of project approaches at national and international levels is supported by effective knowledge management and gender mainstreaming
</t>
  </si>
  <si>
    <t>Sustainable Rural Housing in Uzbekistan</t>
  </si>
  <si>
    <t>The UNDP project objective is to provide Uzbekistan’s rural population with improved, affordable and environmentally friendly living conditions. The project seeks to transform the rapidly growing rural housing sector in Uzbekistan towards a more sustainable and low-carbon development pathway by designing, piloting and scaling-up a green mortgage market mechanism, which will boost the demand for low-carbon housing among the Uzbek rural population.</t>
  </si>
  <si>
    <t>Uzbekistan</t>
  </si>
  <si>
    <t>To provide Uzbekistan’s rural population with improved, affordable and environmentally-friendly living conditions</t>
  </si>
  <si>
    <t>Green mortgage market mechanism to scale-up demand for low-carbon housing</t>
  </si>
  <si>
    <t>Construction and domestic supply chain for low-carbon housing and settlements strengthened</t>
  </si>
  <si>
    <t>Policy and regulatory reform to enable the scale-up of low-carbon housing and settlements</t>
  </si>
  <si>
    <t>Marketing and Promotion of Low-Carbon Houses and Settlements</t>
  </si>
  <si>
    <t>Adapting Afghan Communities to Climate Induced Disaster Risks</t>
  </si>
  <si>
    <t>Afghanistan</t>
  </si>
  <si>
    <t xml:space="preserve">The objective of the project is to improve the preparedness and resilience of selected Afghan communities to climate-induced disaster risks
</t>
  </si>
  <si>
    <t>Decision-making and implementation of gender- sensitive climate-induced disaster risk reduction measures in selected communities enhanced</t>
  </si>
  <si>
    <t>Community-based early warning systems established and effectively utilised by all vulnerable groups</t>
  </si>
  <si>
    <t>Climate-resilient livelihoods focusing on vulnerable groups are implemented in selected communities</t>
  </si>
  <si>
    <t xml:space="preserve">Strengthened institutional capacities to integrate climate risks and opportunities into national and provincial development plans, policies, budgetary allocation and implementation mechanisms
</t>
  </si>
  <si>
    <t>Project Title: Expanding the Ongoing Support to Least Developed Countries (LDCs) with country-driven processes to advance National Adaptation Plans (NAPs)</t>
  </si>
  <si>
    <t xml:space="preserve">Strengthen the institutional and technical capacities of LDCs to start and/or advance their National Adaptation Plan process. </t>
  </si>
  <si>
    <t>LDCs have enhanced capacities to advance medium to long-term adaptation planning processes in the context of their national development strategies and budgets (led by UNDP).</t>
  </si>
  <si>
    <t>Tools and approaches to support and implement elements of the National Adaptation Plan process are accessible to all LDCs (led by UNEP).</t>
  </si>
  <si>
    <t>Knowledge on advancing the NAP process is captured, shared and sustained.</t>
  </si>
  <si>
    <t>Promoting innovative finance and community based adaptation in communes surrounding community natural reserves (Ferlo, Niokolo Koba, Gandon, Delta du Saloum), Senegal</t>
  </si>
  <si>
    <t>Senegal is particularly vulnerable to climate change, which threatens the main components of its rural economy. Under the LDCF project, four sites have been chosen because of their vulnerability towards climate change and the presence of Community Natural Reserves (CNRs) considered as key tools for the adaptation strategy at the local level: the Saloum Delta, the Senegal River Delta, the Ferlo and Niokolo-Koba. CNRs were created in 2002 as part of the Programme of Integrated Management of Ecosystems (PGIES) and are forest areas (covering one or more communes) that are co-managed by the communes and a group of villages that ensure the participatory and sustainable use of natural resources.
LDCF project intends to build upon the existing CNR/PU to strengthen the adaptation capacity while overcoming the identified barriers:
-	Limited capacities of local stakeholders (communes, financial institutions, civil societies and private companies) to mobilize and manage finance dedicated to climate adaptation;
-	Limited capacity of communities (in particular women) to develop opportunities and generate income from their productive and climate resilient activities.
Therefore, the project is based upon two axes:
-	Establishing innovative finance mechanisms that bring regular additional incomes at local level dedicated to finance climate change adaptation actions;
-	Bringing investments and increasing capacities of communities (in particular women and young people) in order to provide them with more long-term solutions to adapt climate change and variability.
The expected outcomes of this project are as follow: 
-	At national and commune level, building the overall capacity of the Ministry of Environment, ANACIM and ARD to develop innovative financial mechanisms for adaptation measures implementation and to experiment adaptation actions in the sectors of agriculture, water resources and forestry (at minimum 40 national-level representatives and 60 commune-level representatives).
-	Targeted adaptation benefits to 224 villages in the four project sites, resulting in direct benefits for at least 50,000 people which account for 5,000 households (i) introducing multiple measures to reduce vulnerability to climate change, including measures to increase resilience with both investments and capacities building for communities, (ii) developing partnerships with other on-going projects in the same sites and implementing awareness-raising activities on climate information and good practices to adapt to climate change to at least 100,000 people. These activities will also include study trips of mayors and farmers to increase the knowledge of municipal and village officials on the mobilization and management of climate finance and the  introduction of  climate change adapted practices.
-	The vulnerability of project beneficiaries to climate change will be reduced through several measures including (i) introduction and dissemination of agricultural practices (adapted seeds, soil and water management etc.) (ii) enhancement of climate resilient value chains (Arabic gum, cashew, salt, etc.) (iii) increased credit access for farmers (iv) development of ponds and access to water for income generating activities. The project will stimulate a real dynamic in the creation of microbusinesses (specially managed by women) by training them on business and rural finance. Diversification of livelihood activities will improve safety nets for vulnerable households.
-	The communes’ capacity to attract additional funding, to develop and implement site-specific adaptation interventions will be strengthened.</t>
  </si>
  <si>
    <t>To Promote innovative finance and community-based adaptation in the communes surrounding the CNR</t>
  </si>
  <si>
    <t>Innovative mechanisms fund climate change adaptation actions at local level.</t>
  </si>
  <si>
    <t xml:space="preserve">Vulnerable households adopt investments, diversified and resilient subsistence practices (aimed at women groups) as key strategies for climate risks management.  </t>
  </si>
  <si>
    <t>Conservation of globally important biodiversity and association land and forest resources of Western Tian Shan Forest Mountain ecosystems and support to sustainable livelihoods.</t>
  </si>
  <si>
    <t>The project is focused on biodiversity, land and forest resources in Western Tian Shan in Kyrgyzstan.  Aim of the project on key biodiversity areas is establishing new formal PAs for underrepresented globally significant species and strengthening the key existing PAs, with special focus on Western Tian. The project will build capacities of the SAEPF Department of Protected Areas.  
It will ensure continuity and congruence between KBAs and use of land and forest resources in wider productive landscapes. The project creates new and strengthens PAs at a total area of 226,621 ha (which includes 25,000 of High Conservation Value Forests) and creates wildlife corridors and buffer zones at a total area of 50,000 ha. The direct effect thus is 0.28 mln ha. 
The project will further support work on improvement and sustainable use of pastures. The total area of pastures in the region exceeds 0.6 mln ha; the project aims to restore at least 65,000 ha of degraded pastures in Toktogul and Togustorous districts.</t>
  </si>
  <si>
    <t>Kyrgyzstan</t>
  </si>
  <si>
    <t>To promote a landscape approach to protection of internationally important biodiversity, and land and forest resources in the Western Tian Shan mountains in Kyrgyzstan</t>
  </si>
  <si>
    <t>Conservation and sustainable management of Key Biodiversity Areas within landscape</t>
  </si>
  <si>
    <t>Ecosystem resilience and habitat connectivity in Western Tian Shan are enhanced by regulating land and forest use in buffer zones and corridors and support to sustainable livelihoods</t>
  </si>
  <si>
    <t>Strengthened national capacities for snow leopard conservation, promoting Kyrgyz regional and global cooperation, and setting the scene for up-scaling</t>
  </si>
  <si>
    <t>GLO Transboundary Cooperation for Snow Leopard and Ecosystem Conservation</t>
  </si>
  <si>
    <t>The snow leopard is a top predator and a global flagship species that has an extremely large habitat range inhabiting mountain ranges (with elevations ranging from 540m asl to 5000m asl spanning around 1.8 million km2) in as many as 12 countries: Islamic Republic of Afghanistan, Kingdom of Bhutan, PeopleÔÇÖs Republic of China, Republic of India, Republic of Kazakhstan, Kyrgyz Republic, Mongolia, Nepal, Islamic Republic of Pakistan, Russian Federation, Republic of Tajikistan, and Republic of Uzbekistan.. Highly elusive, exact numbers are difficult to determine but are estimated to range from 3,500 to 7,000 numbers in the wild. The snow leopard is classified as Endangered (EN) on the IUCN Red List; and is listed in Appendix I of CITES and Appendix II on the Convention on Migratory Species (the CMS or Bonn Convention). As the top predator in the high mountains in these countries, the snow leopard plays an important ecological role in controlling the populations and health of the wild ungulate species it preys on. While the Asiatic brown bears that overlap the snow leopardÔÇÖs range subsist largely on pikas, marmots, scavenged meat and plant matter, the snow leopard subsists almost entirely on large animals caught live, frequently sick or injured animals. Protecting the snow leopard, its prey species, and its habitat is critical to protecting broader eco-regions as well, such as the high altitude grasslands and wetlands in these range countries. As such it is an important indicator species of highly healthy mountain ecosystems. In addition, the Snow Leopard is an important cultural symbol. In all the range countries, the lifestyle, religious beliefs and traditional practices (traditional agriculture, marriage, governance) are inter-connected with the presence of snow leopard.</t>
  </si>
  <si>
    <t>Kyrgyzstan
New York - GEF</t>
  </si>
  <si>
    <t>To strengthen transboundary conservation of snow leopard ecosystems and landscapes that ensure stability of global snow leopard population by addressing drivers of existing and emerging threats with special focus in Central Asia.</t>
  </si>
  <si>
    <t>Key stakeholders have sufficient knowledge, capacity and tools for effective transboundary conservation of snow leopard ecosystems</t>
  </si>
  <si>
    <t>Global monitoring framework developed for snow leopard ecosystems, demonstrated and adopted by range countries</t>
  </si>
  <si>
    <t>Effective and sustainable transboundary conservation mechanism for snow leopard ecosystems</t>
  </si>
  <si>
    <t>Ridge to Reef:  Integrated Protected Area Land and Seascape Management in Tanintharyi</t>
  </si>
  <si>
    <t>The Ridge to Reef: Integrated Protected Area Land and Seascape Management in Tanintharyi (R2R Project) aims to address the negative impacts of unsustainable sector-led development practices on pristine marine, coastal and terrestrial biodiversity of Tanintharyi Region of Myanmar, while taking into account needs for climate change adaptation and inclusive, equitable social and economic development for communities that are dependent on natural resources. The project will address four key barriers to effectively employing integrated and inclusive planning, management and protection of Tanintharyi’s marine, coastal and terrestrial biodiversity: 1) Under-representation of KBAs in the PA system; 2) insufficient systemic capacity for integrated land and seascape planning and management (ILSM); 3) Weak institutional and staff capacity to manage PAs, buffer zones and corridors; and 4) Insufficient capacity to generate and apply biodiversity information and knowledge.
Approximately 20% of the Myanmar’s KBAs are found in the Tanintharyi Region which include the largest areas of lowland wet evergreen forest remaining in the Indo-Myanmar Hotspot, some of the largest contiguous blocks of mangrove forest in mainland SE Asia, and some 800 islands and diverse marine ecosystems of the Myeik Archipelago, considered the most important area in Myanmar for hard and soft corals.  These ecosystems support outstanding biodiversity including flagship species such as tiger, Asian elephant, Asian tapir, Sunda pangolin, and the endemic Gurney’s pitta, among others.  
The project aims to achieve the sustainable development and ecological security of Tanintharyi by developing systemic and institutional capacity to generate, maintain and apply essential information and knowledge about its valuable biodiversity and ecosystems. The project will employ integrated planning and management of the protected area land/seascapes, with integrated ridge to reef planning and management as principles, expanding the PA system and increasing connectivity of protected areas to conserve valuable biodiversity and KBAs. It will explore the full spectrum of governance options, given the recent history of the region and on-going post conflict negotiations between the Union Government and Karen National Union (KNU), and take a conflict-sensitive approach to implementation. It will also establish a foundation of biodiversity knowledge for the terrestrial and marine ecosystems of the Tanintharyi Region, which can be directly applied to manage and secure the globally significant biodiversity of the Sundaic Subregion and Andaman Sea.
The primary global benefits that will be delivered include adoption of sustainable land management (SLM) and sustainable forest management (SFM) practices that will reduce land degradation, secure ecosystem services and mainstream biodiversity conservation over a landscape of 2,000,000 ha of globally significant terrestrial, coastal and marine ecosystems, and test SFM approaches in at least 200,000 ha. The project will have contribution  to UN Sustainable Development Goals: Goal 13: Climate Action, Goal 14: Life Below Water, Goal 15: Life on Land, Goal 1 and 2: No Poverty and Zero Hunger, and Goal 5: Gender Equality; and directly support implementation of Myanmar Biodiversity Strategies and Action Plan (MNBSAP), contributing to Aichi Targets: Target 5: Loss of Natural Habitats, Target 11: Coverage and Connectivity of the PA System, Target 12: Extinction of Threatened Species, Target 14: Restoring and Safeguarding Essential Ecosystem Services, and Target 15: Enhancing Ecosystem Resilience. 
The project will be implemented over a period of six years (2018 to 2023). The total funding of the project is estimated at USD 21.75 million; of which USD 5.25 million constitutes grant from the Global Environment Facility (GEF) and the remaining USD 16.5 in co-financing from the government and Responsible Parties (RPs). It is a DIM project and RPs comprise: Forest Department, Department of Fisheries, Tanintharyi Regional Government, Fauna and Flora International (FFI) and Smithsonian Institution (SI).</t>
  </si>
  <si>
    <t>Securing long-term protection of Key Biodiversity Areas through integrated planning and management of the protected area land and seascape in Tanintharyi</t>
  </si>
  <si>
    <t>Land and seascapes rich in biodiversity in Tanintharyi are connected and their planning and management are integrated.</t>
  </si>
  <si>
    <t>Strengthened management and threat reduction in target proposed PAs and surrounding land and seascapes.  Strengthened management and threat reduction in target proposed PAs, smallholder zones and corridors</t>
  </si>
  <si>
    <t xml:space="preserve">Component 3:Emplacement of the National Biodiversity Survey and geospatial platform for Integrated Land and Seascape Management. Prototype National Biodiversity Survey framework and geospatial platform operational within Tanintharyi Regional Government.
</t>
  </si>
  <si>
    <t>Knowledge Management, Monitoring and Evaluation. Enhanced knowledge management, monitoring and evaluation support biodiversity conservation in Tanintharyi</t>
  </si>
  <si>
    <t>Strengthening the resilience of rural livelihoods and sub-national government system to climate risks and variability in Benin</t>
  </si>
  <si>
    <t>The objective of the proposed LDCF project is to support resilient agriculture and livelihoods and to mainstream climate risk considerations into national and sub-national planning processes so that local communities are less vulnerable to climate change.
To achieve this overall objective, the project is structured around 3 complementary and mutually reinforcing components:
-	Component 1 will strengthen the capacity of departments and municipalities in the targeted areas, as well as of all relevant Ministries, to fully integrate climate change risks and opportunities in their development planning and budgeting work.
-	Component 2 will reduce the targeted communities’ vulnerability to the adverse impacts of climate change by providing technical training and smart investment in productive agriculture infrastructure for water harvest and management, as the alteration of rainfall patterns is the main climate change induced risk to Benin’s mainly rain-fed agriculture. 
-	Component 3 will equally improve the targeted communities’ adaptive capacities by supporting the diversification of their income generating activities.
The Republic of Benin is a Sub-Saharan African country of 116,622 km² and close to 11 million inhabitants. Despite moderate GDP growth of between 4 and 5% annually over the past two decades, Benin is still a least developed country and poverty remains widespread and on the rise in Benin, with national poverty rates of 40.1% in 2015, up from 35.2% in 2009.  
The country’s economy relies heavily on agriculture, in particular cotton exports, which represents one third of the Gross Domestic Product (GDP). Approximately two thirds of the population relies on the agriculture for their livelihood. However, it is estimated that only 13% of the cultivated area of Benin is irrigated, and 80% of agricultural production takes place during the wet season. The dependence on good weather for sustaining livelihoods makes local communities very vulnerable to current and upcoming climate change impacts.
In this context, the project is proposing effective and efficient measure by building among other things on the significant successes and results of the NAPA-1 project (Integrated Adaptation Program for Combating Adverse Effects of Climate Change on Agricultural Production and Food Security in Benin), which was implemented in nine pilot sites across Benin and resulted in enhanced adaptive capacities of many poor farmers, the introduction of adaptation technologies and innovation development, using a research-action approach. The proposed project will build on and scale up the positive impacts and the lessons learnt from this innovative approach, thereby proposing efficient and effective actions.
In order to be as effective and efficient as possible, the proposed project also: i) fits in national priorities and answers local needs as identified during the thorough participatory analysis led during the preparatory phase, ii) builds on and reinforces national and sub national pre-existing structures and capacities, and iii) mainstreams gender in all its activities, outputs and outcomes, as well as makes sure that all beneficiaries will equally access the project’s benefits.
The project areas for components 2 and 3 cover 9 villages with a total of 12,936 inhabitants across five Municipalities (2 villages per Municipality except for Bohicon, where only one village is targeted): Avrankou, Bohicon, Bopa and Savalou in the South-East part of the country, and Ouaké in the Middle East part of the country. These Municipalities were chosen as they were in vulnerable agro-ecological zones. Three of these municipalities benefited of NAPA-1, with each of the two villages they comprise benefiting differently from the project. In these Municipalities, the current project will strengthenthe results of NAPA-1 results by complementing them and scaling them up without carrying out any redundant action. The two new Municipalities will benefit from the experience acquired though NAPA-1.
The project will be implemented over a period of 5 years (2017-2022) and requests a 4,450,000 USD grant funding from the GEF. It has secured co-financing for 30,000,000 USD, mainly from the Government of Benin.</t>
  </si>
  <si>
    <t>To support resilient agriculture, livelihoods and mainstream climate risk considerations into national and sub-national planning processes so that local communities are less vulnerable to climate change</t>
  </si>
  <si>
    <t>Climate change and gender are included in development plans at national and sub-national levels</t>
  </si>
  <si>
    <t xml:space="preserve">Productive agricultural infrastructure and human skills are improved to cope with altered rainfall patterns  </t>
  </si>
  <si>
    <t>Communities’ resilience is improved by more diversified income generating activities and enabling environment for better access to finance</t>
  </si>
  <si>
    <t>GMS-FBP Strengthening Capacity and Incentives for Wildlife Conservation in the Western Forest Complex (transferred from WB)</t>
  </si>
  <si>
    <t>Situated at the core of the Western Forest Complex (WEFCOM), the Huai Kha Khaeng-Thung Yai Naresuan World Heritage Site (HKK-TY WHS) consists of three contiguous Wildlife Sanctuaries: the Huai Kha Khang (HKK); the Thung Yai Naresuan East (TYE); and the Thung Yai Naresuan West (TYW). Totalling an area of 6,427 km2, the largely intact forest habitats of the HKK-TY WHS provide a protected refuge for approximately half of Thailand’s tiger population. 
There are no villages within the HKK, but there are 14 formally recognised enclave villages within the TYW (7 villages) and TYE (7 villages). There are further villages, together with mixed forest-agriculture, in a 5km buffer around the HKK-TY WHS with a particular concentration to the east of HKK where there is an estimated 29 villages. Many of the villagers living in the enclave and buffer villages are dependent on the use of forest resources
The most significant threats to tiger survival in and around the HKK-TY WHS includes: i) habitat degradation and fragmentation; ii) poaching of the prey that tiger depend on; and iii) poaching of the tigers themselves. These threats are further exacerbated by limited capacity and insufficient resources to effectively plan and administer the wildlife sanctuaries, and limited working relationships with enclave and buffer communities.
The project has been organised into three components, and will be implemented over a period of five years. 
The first component of the project is directed towards strengthening and scaling up existing best-practice management activities, and developing and testing innovative approaches to enforcement and compliance, in the HKK-TYN WHS. It will strive to reduce the direct threats to tigers and prey, improve effectiveness of wildlife sanctuary management, and enhance the use of data and information to support key management decision-making. 
The second component of the project is focused on linking sustainable livelihood development in the enclave and buffer zone villages with specific conservation outcomes, and improving economic links between the buffer zone and enclave villages and the Wildlife Sanctuaries. It will seek to achieve these linkages by promoting incentives (including technical support and grant funding for sustainable livelihood initiatives, ecotourism development and piloting a REDD+ Wildlife Premium carbon project) for community-based sustainable forest management, environmentally-friendly agricultural practices, nature-based tourism and education and improved wildlife and habitat protection.
The third component of the project is directed towards raising the awareness in communities living in and around the WHS of the need to conserve, and the importance of protecting, the forest landscapes and associated wildlife. With the iterative recognition in these communities of the intrinsic value of the forest habitats and wildlife, work under this component will assist in strengthening the representation of the buffer and enclave communities in each of the Wildlife Sanctuary’s Protected Area Committees (PACs). With improved community-based representation on the PAC, the project will assist in building the capacity (information, knowledge, skills) of each of the community representatives to assure a constructive and meaningful contribution to the co-management of the WSs</t>
  </si>
  <si>
    <t>To improve the management effectiveness of, and sustainable financing for, Huai Kha Khaeng-Thung Yai Naresuan (HKK-TYN) World Heritage Site and incentivise local community stewardship</t>
  </si>
  <si>
    <t>Strengthening on-ground conservation actions and wildlife protection</t>
  </si>
  <si>
    <t>Incentives and sustainable financing for wildlife conservation and forest protection</t>
  </si>
  <si>
    <t>Improved local education, awareness and participation</t>
  </si>
  <si>
    <t>Conservation and sustainable use of Pamir Alay and Tian Shan ecosystems for Snow Leopard protection and sustainable community livelihoods</t>
  </si>
  <si>
    <t>The project will support improvement and sustainable use of pastures. An inventory of livestock and pasture use will be conducted. Based on the condition of pastures and their carrying capacity, pasture rotation and management plans will be developed. The plans will outline the condition of pasture resources and necessary rehabilitation actions (tentatively 30,000 ha). The project will further enable the use of outlying pastures, by stimulating livestock mobility (micro-bridges and equipped mountain trails). 
Migration corridors will be designed and their regime established so that SL migration does not overlap with the timing and manner of transhumance. Special passes for the SL will be envisaged in areas of crossing with roads and other infrastructural barriers. The corridors will be designed jointly with communities and Ministry of Agriculture.</t>
  </si>
  <si>
    <t>Tajikistan</t>
  </si>
  <si>
    <t>Conservation and sustainable use of Pamir Alai and Tien-Shan ecosystems for snow leopard protection and sustainable livelihoods</t>
  </si>
  <si>
    <t xml:space="preserve">Conservation and sustainable management of key biodiversity areas
</t>
  </si>
  <si>
    <t>Ecosystem resilience and habitat connectivity in wider landscape outside protected areas</t>
  </si>
  <si>
    <t>Support to international cooperation</t>
  </si>
  <si>
    <t>Sustainable natural resource and forest management in key mountainous areas important for globally significant biodiversity</t>
  </si>
  <si>
    <t>The symbol of UzbekistanÔÇÖs mountainous areas biodiversity is the Snow Leopard. The key objective of the project is to prevent the decline of the Snow Leopard population in the country. The plan defines the following critical areas for intervention: (1) strengthening existing Protected Areas, (2) curbing illegal crime, (3) research on human-wildlife conflict, (4) engagement of local communities in SL conservation, (5) transboundary cooperation, as well as monitoring and, PR.</t>
  </si>
  <si>
    <t>To enhance the conservation, and sustainable use, of natural resources in the biodiverse high altitude mountain ecosystems of Uzbekistan</t>
  </si>
  <si>
    <t>Landscape level planning and management decision-making</t>
  </si>
  <si>
    <t>Strengthening key biodiversity areas</t>
  </si>
  <si>
    <t>Sustainable economic development incentives for communities</t>
  </si>
  <si>
    <t xml:space="preserve">Promoting cooperation and collaboration </t>
  </si>
  <si>
    <t>FULL-ATSEA II (Implementation of the Arafura and Timor Seas Regional and National Strategic Action Programs</t>
  </si>
  <si>
    <t>The ATSEA-2 project is the second phase of the GEF-financed, UNDP-supported ATSEA program, and is designed to enhance regional collaboration and coordination in the Arafura and Timor Seas (ATS) region. ATSEA-2 will specifically focus on supporting the implementation of the endorsed strategic action program (SAP), a 10-year vision for the Arafura-Timor Seas with the long-term objective “to promote sustainable development of the Arafura-Timor Seas region to improve the quality of life of its inhabitants through restoration, conservation and sustainable management of marine-coastal ecosystems”. The GEF alternative establishes a regional governance mechanism that strengthens the enabling policies and capacities of institutions and individuals, including the integration of Papua New Guinea, resulting in a sustained transboundary response to over-exploited fisheries and increased pressures on the globally significant biodiversity in the ATS region, including the impacts of climate change. Integrated approaches are designed to incentivize local communities to more sustainably use coastal and marine resources, enhancing their own livelihoods while safeguarding the ecosystem goods and services that are the backbone of their socio-economic well-being.</t>
  </si>
  <si>
    <t>Regional - Asia and Pacific</t>
  </si>
  <si>
    <t>To enhance sustainable development of the Arafura-Timor Seas (ATS) region to protect biodiversity and improve the quality of life of its inhabitants through conservation and sustainable management of marine-coastal ecosystems (as indicated in the SAP)</t>
  </si>
  <si>
    <t>Strengthening Comoros resilience against climate change and variability related disaster</t>
  </si>
  <si>
    <t>The Union of Comoros (Comoros) is comprised of four islands, namely Ngazidja (or Grande Comore), Mwali (Mohéli), Ndzuani (Anjouan) and Maoré (Mayotte). However, the project will only focus on three of the four islands, excluding Maoré from  the project area. Comoros is a small island developing state (SIDS) with a population of ~8000 and is one of the most densely populated countries in Africa. Being a SIDS, the Comoros is characterised by limited resources and poor economic resilience. The Comorian population is predominantly dependent upon subsistence livelihoods based on traditional crops and reliant upon natural resources. Existing land use practices connected to natural resource management are poorly managed resulting in food and water insecurity. Furthermore, because of its geographical position and climatic factors, the Comoros is vulnerable to natural disasters such as tropical storms, floods, rising sea level, volcanic eruptions, earthquakes and landslides. The exposure to natural disasters coupled with human-induced pressure on natural resources gives rise to the inherent vulnerability of the Comorian population, which will be further exacerbated under changing climatic conditions.
Climate change is likely to adversely affect the Comoros by resulting in: i) an increase in annual rainfall variation; ii) an increase in temperatures; iii) a rise in sea level (resulting in salt water intrusion and coastal erosion); and iv) an increase in the frequency and severity of climatic hazards (such as tropical cyclones, droughts, episodes of heavy rainfall and flooding). 
Existing conditions increase the vulnerability of local communities in the Comoros to the above-mentioned climate change effects. The topography of the islands is rugged with many steep slopes and lava flows which intensify the runoff strength of rainwater. In combination with fragile soils, the topography causes erosion and flooding and results in the destruction of villages. This is exacerbated by the unsustainable land use practices, including deforestation and expanding agriculture. Local communities living in vulnerable areas within proximity of the sea are also exposed to coastal erosion as a result of heavy rainfall, tides or sand removal. Furthermore, climate-induced disasters – including tropical cyclones and storms leading to heavy rainfall, landslides, rock falls and flooding – affect the transport networks. Local communities are often cut off from food, water and medical supplies as well as emergency services during such climate-related natural disasters. 
The project objective is to strengthen the adaptive capacity of the Comorian population to manage the current disaster risks and reduce vulnerability to climate change. In so doing, the project will focus on improving early warnings and disaster risk management under changing climatic conditions. To achieve this, the following outcomes will be delivered: i) enhancing the political, regulatory and institutional framework of climate-related disaster risk management; ii) improving the knowledge and understanding of government ministries, departments and institutions of medium- to long-term climate-related natural disasters; iii) strengthening the climate resilience of the local communities’ livelihoods and assets against climate-related natural disasters; and iv) increasing knowledge-sharing and awareness of climate change adaptation.</t>
  </si>
  <si>
    <t xml:space="preserve">Strengthening the adaptation and resilience capacities of most vulnerable communities in climate change and variability related disaster risks in the Comoros. </t>
  </si>
  <si>
    <t>Systemic and institutional capacities for the long-term management and adaptation planning for disaster risks caused by CC are strengthened at local, provincial and national levels.</t>
  </si>
  <si>
    <t>Knowledge and understanding of medium to long-term climate-related disaster risks and vulnerability are improved</t>
  </si>
  <si>
    <t>The long-term resilience of the livelihoods and assets of vulnerable local communities against climate disaster risks is strengthened.</t>
  </si>
  <si>
    <t>Increased monitoring, knowledge-sharing and awareness at national and sub-national levels on: i) climate change; and ii) natural disaster risk management.</t>
  </si>
  <si>
    <t>Sustainable Forest and Land Management in the Dry Dipterocarp Forest Ecosystems of Southern Lao PDR</t>
  </si>
  <si>
    <t>The UNDP-GEF Sustainable Forest and Land Management in the Dry Dipterocarp Forest Ecosystems of Southern Lao PDR Project (SAFE Ecosystems Project) aims to support the government of Lao PDR to facilitate a transformative shift towards sustainable land and forest management in the forested landscape of Savannakhet Province. The project seeks to strengthen land anad resource use planning capacities and procedures and the policies and regulations that govern them, while simultaneously expanding and strengthening the management of resources through government agencies, local communities and private sector actors on the ground. Furthermore, by developing innovative financing mechanisms and programs (including ecotourism and livelihoods programs) that can ensure the sustainability of improved land use and resource management approaches.  The project will be implemented over the period of six-years from May 2016 to May 2022 by the Department of Forest Resource Management under the Ministry of Agriculture and Forestry.
SAFE Ecosystems project is fully aligned with Lao PDRs Eighth National Socio Economic Development Plan (8th NSEDP), specifically Outcome 3,Output 1 – Environment Protections and Sustainable natural Resources Management . The project will directly support the Lao Peoples Democratic Republic’s National Biodiversity Strategy to 2020 and Action Plan to 2010. More specifically, it directly supports implementation of two Programmes in the Strategy: (i) Programme 2: Biodiversity Management with a goal of Improve biodiversity management and monitoring; and (ii) Programme 5: Institutional and Legal Frameworks with a goal of Adjust national legislation and regulations related to biodiversity and harmonised them with MEAs. The project is also aligned to the National Action Program on Combating Drought/Desertification (NAP) (1999) which has as main objectives food security, stabilization and reduction of slash-and-burn cultivation, conservation of watershed forests, enhancement of livelihoods of the farmers and poverty reduction.
In addition, the SAFE Ecosystems project will contribute to achievement of the Aichi Targets under the Convention on Biodiversity (CBD), in particular under the strategic goal B: Reduce the direct pressures on biodiversity and promote sustainable use, Target 5: By 2020, the rate of loss of all natural habitats, including forests, is at least halved and where feasible brought close to zero, and degradation and fragmentation is significantly reduced; Target 7: By 2020 areas under agriculture, aquaculture and forestry are managed sustainably, ensuring the conservation of biodiversity; and under strategic goal C: To improve the status of biodiversity by safeguarding ecosystems, species and genetic diversity, Target 11: By 2020, at least 17 per  cent of terrestrial and inland water, and 10 per cent of coastal and marine area, especially areas of particular importance for biodiversity and ecosystem services, and conserved through effectively and equitably managed, ecologically representative and well-connected systems of protected areas and other effective area-based conservation measures, and integrated into the wider landscapes and seascapes, and Target 12: By 2020, the extinction of known threatened species has been prevented and their conservation status, particularly of those most in decline, has improved and sustained. The project is also in support of the Ten-year strategic plan and framework to enhance the implementation of the the United Nations Convention to Combat Drought and Desertification (UNCCD) (2008 - 2018) and contribute to Strategic Objective 1: To improve the living conditions of affected populations and Strategic Objective 2: To improve the condition of affected ecosystems.</t>
  </si>
  <si>
    <t>Lao PDR</t>
  </si>
  <si>
    <t>To demonstrate sustainable land and forest management in the forested landscape of Savannakhet Province in order to secure the critical wildlife habitats, conserve biodiversity and maintain a continuous flow of multiple services including quality water provision and flood prevention</t>
  </si>
  <si>
    <t>Enabling policy environment and increased compliance and enforcement capacities for sustainable land and forest management across landscapes including protected areas</t>
  </si>
  <si>
    <t>Sustainable Forest Management and Protected Area Expansion in five priority Districts of Savannakhet Province</t>
  </si>
  <si>
    <t>Developing and Promoting Incentives and Sustainable Financing for Biodiversity Conservation and Forest Protection</t>
  </si>
  <si>
    <t>Sustainable Cities in Turkmenistan: Integrated Green Urban Development in Ashgabat and Awaza</t>
  </si>
  <si>
    <t>Population growth and economic development have led to rapid expansion of cities in Turkmenistan over the past two decades, most notably in the capital city of Ashgabat and the resort zone of Awaza on the Caspian Sea.  This growth has had an increasing negative environmental impact – resource consumption, waste, local air and water pollution, and emissions of greenhouse gases (GHG).  Ashgabat and Awaza have already embraced some measures to manage this impact.  But there remains much untapped technical potential to decrease the volume and impact of private vehicle traffic in all cities, further expand efficient street lighting, reduce waste and increase recycling, and introduce “green” practices to hotels.  
The development challenge of the project is to measurably reduce the negative impacts of urban growth in Turkmenistan while also advancing social and economic development goals.  To this end, the project will provide technical assistance, institutional and policy support, organization and development of programs, and promotion of behavioral change, all in conjunction with national priorities and specific needs articulated by the Government.  Measures introduced in Ashgabat and Awaza will yield significant GHG emissions reductions and social benefits in themselves, while also creating a basis for replication elsewhere in Turkmenistan.</t>
  </si>
  <si>
    <t>To promote and implement integrated low-carbon urban systems in Ashgabat and Awaza, thereby reducing GHG emissions and creating other environmental, social, and economic development benefits</t>
  </si>
  <si>
    <t xml:space="preserve">Targeted Outcomes:
• Improved capacities and enabling conditions in Ashgabat to identify, design and implement integrated low-carbon and climate-resilient solutions in public space 
• Reduced GHG emissions and other negative environmental impact through interventions involving public spaces and infrastructure
</t>
  </si>
  <si>
    <t xml:space="preserve">Targeted outcomes:
• Improved capacities and enabling conditions in Awaza for integrated low-carbon and climate resilient tourism development 
• Reduced GHG emissions and other negative environmental impact through interventions involving tourism facilities and infrastructure in Awaza
</t>
  </si>
  <si>
    <t xml:space="preserve">Targeted outcome:
• Nationwide replication and scaling-up of results of first two components via information dissemination, enhancement of capacity of agencies and managers, and adoption of policies and regulation
</t>
  </si>
  <si>
    <t>M&amp;E and Knowledge Management</t>
  </si>
  <si>
    <t>Supporting climate resilient livelihoods in agricultural communities in drought-prone areas of Turkmenistan</t>
  </si>
  <si>
    <t>Turkmenistan is a water stressed country and has one of the harshest climates in the Central Asian region.   Climate change modeling indicates significant increases in temperature and reduction in rainfall. Temperatures are expected to increase by 20C by 2040, with precipitation declining across all agro-ecological zones by 8-17 percent between 2040 and 2100, which coupled with increase in temperature, will lead to a decrease in total volume of water availability that is likely to have a profound impact on agricultural production systems and local farmers.  The long-term solution envisaged by the Government of Turkmenistan is to mainstream climate change adaptation at the community, district, provincial and national levels in order to secure climate resilient livelihoods in agricultural communities.  To help the Government meet these outcomes, the project will support three inter-related components, namely (i) improving climate related socio-economic outcomes in targeted agricultural communities in Lebap and Dashoguz velayats through the implementation of community-based adaptation solutions; (ii) Mainstreaming climate adaptation measures in agricultural and water sector development strategy and policy; and (iii) Strengthening national capacity for iterative climate change adaptation planning, implementation and monitoring in the country.
The project will directly strengthen the adaptive capacity and reduce the vulnerability of around 40,000 to 50,000 persons (of which around 51.2% would be women) in the Lebap and Dashoguz velayets by helping them improve the productivity of farm operations, be better prepared for increasing water scarcity and by introducing alternative income sources.  Improved water efficiency and crop production systems will bring approximately 20,000 ha of agricultural and 500,000 ha of pastoral lands under climate resilient technologies resulting in a real net household income increase of at least 15Â¬Â¬Â¬% for participating households (including at least 20% of women-headed households).  The replication potential of successful efficient water management and climate resilient practices and of new climate-friendly sectoral planning, legislative and capacity development measures would indirectly benefit around 500,000 people in Turkmenistan, of which around 50% would be women).</t>
  </si>
  <si>
    <t xml:space="preserve"> Supporting climate resilient livelihoods in agricultural communities in Lehap and Dashoguz velayats in Turkmenistan</t>
  </si>
  <si>
    <t>Climate related socio-economic outcomes improved in target agricultural communities in Lepab and Dashoguz velayats through the implementation of community based adaptation solutions</t>
  </si>
  <si>
    <t>Adaptation mainstreamed in agricultural and water sector development strategy and policy</t>
  </si>
  <si>
    <t xml:space="preserve"> National Capacity for iterative national adaptation planning established</t>
  </si>
  <si>
    <t>Sixth Operational Phase of the GEF SGP in Kazakhstan</t>
  </si>
  <si>
    <t>Community-level organizations in Kazakhstan often lack essential adaptive management capabilities such as technical know-how, planning skills, experimentation capacities and organizational abilities, and may resort to unsustainable land and biodiversity resource-use practices that can threaten desert and steppe ecosystems. This phase of the SGP will focus on desert and steppe landscapes by supporting community organizations to develop and implement adaptive management projects that build social, economic, and ecological resilience based on, and reinforced, by global environmental and local sustainable development benefits. Community organizations’ activities that promote climate change adaptation and mitigation, sustainable land management, including agro-ecosystem management and integrated water resources management, and biodiversity conservation, will be supported and synergized to achieve results at the landscape level.</t>
  </si>
  <si>
    <t>To build the socio-ecological resilience of steppe and desert landscapes of Kazakhstan by securing global environmental benefits from community-based management of biodiversity, ecosystem function, and land, water, and biomass resources</t>
  </si>
  <si>
    <t>Component 1: Resilient rural and peri-urban landscapes of steppe and desert ecosystems for sustainable development and global environmental protection</t>
  </si>
  <si>
    <t xml:space="preserve"> Outcome 1.1
Community Organizations in multi-stakeholder partnerships formulate and implement adaptive management plans to strengthen socio-ecological resilience of steppe and desert landscapes based on conservation, of biodiversity, sustainable management of land and water resources and adaptation to and mitigation of climate change
</t>
  </si>
  <si>
    <t>Outcome 1.2 Multi-stakeholder landscape management groups, local policy-makers and sub-national advisors organized in landscape policy platforms discuential policy innovations based on analysis of project experience and lessons learned</t>
  </si>
  <si>
    <t xml:space="preserve">Outcome 1.3
Community organizations in target eco-systems build their adaptive management and organizational capacities by designing and implementing community and/or landscape level projects to sustain and revitalize biodiversity and ecosystem function; improve productivity and sustainability of production systems; develop viable livelihood alternatives; and strengthen formal and non-formal landscape governance institutions and mechanisms
</t>
  </si>
  <si>
    <t xml:space="preserve">Outcome 1.4
Successful technologies, practices and systems from community-based initiatives are replicated and promoted for up-scaling by multi-stakeholder partnerships using knowledge and lessons learned from identifying, testing and adapting community innovations for landscape and resource management
</t>
  </si>
  <si>
    <t xml:space="preserve">Component 2- Knowledge Generation and Management, Information-sharing and Dissemination of Lessons Learned. </t>
  </si>
  <si>
    <t xml:space="preserve">Outcome 2.1- 
Knowledge products and lessons learned are systematized, organized and disseminated for policy recommendations
</t>
  </si>
  <si>
    <t>Sixth Operational Phase of the GEF SGP in Egypt</t>
  </si>
  <si>
    <t>Collective action by civil society and governments is required to achieve and maintain the resilience of socio-ecological landscape systems in rural and urban areas in Egypt. As such, the support of the GEF Small Grants Programme (SGP) is sought to enable community organizations in Egypt to take collective action for adaptive landscape management for socio-ecological resilience, through design, implementation and evaluation of grant projects for global environmental benefits and sustainable development. The SGP Programme intends to invest in strategic projects to catalyze and connect local projects to each other and to other large-scale initiatives to bring about sustainable impacts over a broader area over the long run. While the SGP cannot bring about landscape changes by itself, it is geared to advance tactical projects in given geographic areas, which will synergize with various levels of local action to bring about measurable progress in landscape resilience. The project will be implemented in four strategic landscapes in the Delta, Fayoum and Upper Egypt governorates. Low-emission technologies will also be demonstrated and/or tested and implemented in the urban centres of Greater Cairo and Fayoum City. 
Local organizations and communities will be the main vehicles of this project as they will be the agents who identify needs, design approaches for collective action, implement interventions and reap the sustainable development benefits. The key feature of the SGP will be for community- based organizations to pilot, test, innovate and analyze new initiatives through a process of learning-by- doing. Successful initiatives are going towill be replicated and up-scaled in other locations within the governorate and landscapes. However, concentrating the majority of the interventions in defined geographic areas (landscapes) will allow results to accrue and produce a critical mass of experience and lessons.  By employing a landscape approach, the SGP Egypt will enable local actors to better understand the complex relationship they have with a given environment and how best to effect sustainable impacts on the landscape through their individual and combined efforts.  
Beyond the activities piloted in the landscapes, there will be contributions to the national level as well. Lessons learned in the landscapes will be cross-referenced, and shared, and best practices and lessons learned will be used to inform the policy context at the national level.</t>
  </si>
  <si>
    <t xml:space="preserve">To enable community organizations in Egypt to take collective action for adaptive landscape management for socio-ecological resilience through design, implementation and evaluation of grant projects for global environmental benefits and sustainable development.
</t>
  </si>
  <si>
    <t xml:space="preserve">Component 1: Resilient rural landscapes for sustainable development and global environmental protection 
Outcome 1: 
Multi-stakeholder partnerships, networks, and landscape policy platforms in Fayoum depression, Upper Nile, Delta and Cairo landscapes, develop and execute adaptive management plans, and support policy development to enhance landscape and community resilience and global environmental benefits.
</t>
  </si>
  <si>
    <t>Community-based multifocal projects selected, developed and implemented to bring biodiversity protection, agro-ecological practices, alternative livelihoods, and adoption of successful SGP-supported technologies, strategies, practices/systems to a tipping point in each landscape.</t>
  </si>
  <si>
    <t xml:space="preserve">Component 2. Promote community-based integrated low-emission urban systems
Outcome 3: Multi-stakeholder partnerships, networks and policy platforms develop and execute adaptive management plans, and support policy development for low-emission urban development
</t>
  </si>
  <si>
    <t>Outcome 4: Selection, development and implementation of community-based projects promoting low-emission urban systems and SGP-technologies, supported by stakeholders (private, public, institutions, CSOs).</t>
  </si>
  <si>
    <t>Strengthening the conservation of globally threatened species in Mozambique through improving biodiversity enforcement and expanding community conservancies around protected areas (GWP Child Project)</t>
  </si>
  <si>
    <t>While conservation efforts have been significantly up-scaled in Mozambique since the end of the civil war in 1992, there are several threats affecting biodiversity. Significant increase in wildlife crime has taken place, adding to the pressures caused by uncontrolled subsistence hunting by poor communities. Since 2014, poaching has increased, targeting not only elephants but additional threatened species, such as lions, pangolins and other. The international market for wildlife products is still of low risk and highly profitable. Subsistence poaching also threatens a wide variety of globally endangered species.  With local communities expanding further into conservation areas and growing populations in need of food and income, the threats to wildlife and forest resources accelerate at alarming rates, nullifying conservation gains of recent years.  
The proposed project Objective is to strengthen the conservation of globally threatened species in Mozambique through implementation of the Conservation Areas Act, by improving biodiversity enforcement and expanding protected areas through community conservancies and targeted rural development action. 
The project Objective will be achieved through achievement of three technical project Outcomes. Outcome 1: National strategy implemented to promote the value of wildlife and biodiversity for Mozambique’s national development and to combat illegal wildlife trafficking through a coordinated approach will establish new level of coordination between a range of governmental agencies to fight IWT and poaching. The recently created MITADER, led through ANAC, will play a leading role in the multi-agency effort to promote compliance with national legislation and CITES.  A national wildlife crime enforcement unit will be supported at ANAC to coordinate national IWT combat. Outcome 2: Wildlife crime is combated on the ground through strengthening enforcement operations in targeted protected area complexes as a result of a joint management efforts between ANAC and GRP in Gorongosa NP and between ANAC and WCS in Niassa Reserve, two national Protected Areas (PA) which combined comprise 52,000 km2 estate for the conservation of flora and fauna of significant international importance. Four territorial law enforcement sectors in Gorongosa NP will be capacitated and supported by enforcement monitoring system. Enforcement teams in Niassa Reserve will also be strengthened. Outcome 3: Three new Community Conservancies are created in terms of the Conservation Act, effectively expanding Gorongosa National Park as well as relevant community-management arrangements are officially established in the Niassa National Reserve will result in expansion of community-based conservation area by 131,000 ha around Gorongosa NP, and establishment of community co-management in Mecula-Marrupa Corridor in the Niassa Reserve. Lessons learned from the project, including gender mainstreaming, will be made available to facilitate IWT fight (Outcome 4). 
This project forms part of the GEF Programmatic Approach to Prevent the Extinction of Known Threatened Species, and falls under the GEF Programme Global Partnership on Wildlife Conservation and Crime Prevention For Sustainable Development (9071). Under this programmatic framework, with the coordination through the programme steering committee, coordinated knowledge management and cross-fertilisation of the individual regional and national projects will be assured.
Note that the project is implemented through three IPs: the National Administration for Conservation Areas (ANAC), Gorongosa Restoration Project (GRP) in Gorongosa NP, and the Wildlife Conservation Society (WCS) in Niassa.</t>
  </si>
  <si>
    <t>Mozambique</t>
  </si>
  <si>
    <t>To strengthen the conservation of globally threatened species in Mozambique through implementation of the Conservation Areas Act – improving biodiversity enforcement and expanding protected areas through community conservancies and targeted rural development action</t>
  </si>
  <si>
    <t xml:space="preserve">Outcome 1
National strategy implemented to promote the value of wildlife and biodiversity for Mozambique’s national development and to combat illegal wildlife trafficking through a coordinated approach
</t>
  </si>
  <si>
    <t xml:space="preserve">Outcome 2
Wildlife crime is combated on the ground through strengthening enforcement operations in targeted protected area complexes
</t>
  </si>
  <si>
    <t xml:space="preserve">Outcome 3
Three new Community Conservancies are created in terms of the Conservation Act, effectively expanding Gorongosa National Park as well as relevant community-management arrangements are officially established in the Niassa National Reserve
</t>
  </si>
  <si>
    <t xml:space="preserve">Outcome 4
Lessons learned by the project through gender mainstreaming, participatory M&amp;E are used to fight poaching and IWT and promote community-based conservation nationally and internationally
</t>
  </si>
  <si>
    <t>CCA Growth: Implementing Climate Resilient and Green Economy Plans in Highland Areas in Ethiopia</t>
  </si>
  <si>
    <t>Ethiopia is a landlocked country with a population of about 101,500,000 people, of which about 80% of whom live in rural areas. The Ethiopian economy has grown rapidly in the last decade primarily as a result of increased agricultural production. The agricultural sector accounts for more than 80% of total employment and 45% of the country’s GDP.  Farming is undertaken mainly by small-scale rural farmers whose activities are often unsustainable. This is because farmers are forced to cultivate land and graze livestock on steep slopes with fragile soils in order to meet daily food needs. The watersheds in such mountainous land are further mismanaged through overharvesting of trees for fuel wood. As a result of these factors – as well as intense and infrequent rains – topsoil erosion and land degradation are widespread across the Ethiopian highlands.
Climate change in Ethiopia – which includes rising temperatures, more intense rain events, greater variability of mean annual rainfall and a greater frequency of droughts and floods – has greatly intensified the degradation of farmland and watersheds in Ethiopia. All of these climate change effects contribute to a negative cycle of: 1) reduced soil organic matter (with concomitant reductions in nutrient availability and water infiltrability); 2) greater runoff of rainwater; 3) increased rates of soil erosion; and 4) reduced agricultural productivity. Average national temperatures have increased by 1.3°C between 1960 and 2006, and rainfall during the short rainfall season  is increasingly variable on both a spatial and temporal scale. Furthermore, climate models show that the intensity and frequency of droughts and floods are likely to increase markedly over the next 50 years.
Local communities in the Ethiopian highlands are increasingly vulnerable to the above climate change effects. Their agricultural productivity is being greatly impeded in particular by increased rainfall variability, droughts, floods, soil erosion and by limited availability of surface and groundwater for irrigation and drinking needs. Stream flows are decreasing, groundwater levels are declining, mountain springs are drying up and their lakes are increasingly being silted up. Certain crops that were being grown in the past are no longer able to be farmed. Predicted future climate change will further exacerbate their vulnerability to climate change.
To increase the climate resilience of local communities in the Ethiopian highlands, the proposed LDCF project will: 1) integrate climate change risk adaptation measures into federal, regional and Woreda-level development planning, budgeting and execution; 2) improve the availability of climate information products; 3) undertake climate-smart integrated watershed management for improved rainwater harvesting and retention; 4) introduce climate-smart agricultural practices; and 5) diversify livelihoods. This will be achieved through three complementary components that focus, respectively, on capacity development, provision of climate risk information and investments in climate-smart land management. The Ministry of Environment, Forest and Climate Change (MEFCC) will implement the project over a five-year period across four regions and in eight Woredas.</t>
  </si>
  <si>
    <t xml:space="preserve">The objective of the proposed LDCF project is to mainstream climate risk considerations into federal, regional and Woreda-level planning processes so that local communities across the Ethiopian highlands are more resilient to climate change. </t>
  </si>
  <si>
    <t>Capacities enhanced for climate-resilient planning among communities, Woreda, regional and federal governments.</t>
  </si>
  <si>
    <t>Use of climate information for climate risk management strengthened – with a focus including for women and youths.</t>
  </si>
  <si>
    <t>Adapted and diversified income and employment opportunities generated for local communities, with a focus on climate-smart agriculture and integrated watershed management.</t>
  </si>
  <si>
    <t>Reducing UPOPs and mercury releases from healthcare waste management, e-waste treatment, scrap processing and biomass burning.</t>
  </si>
  <si>
    <t>Introduce Best Environmental Practices (BEP) and Best Available Technologies (BAT) to reduce the release of unintentionally generated Persistent Organic Pollutants (UPOPs) and mercury from the treatment of healthcare waste (HCW), the processing of Waste Electrical and Electronic Equipment (WEEE), processing of iron and steel, and biomass burning in the sugarcane sector.</t>
  </si>
  <si>
    <t>The main objective of this 5-year project is to introduce the Best Environmental Practices (MPA) and the Best Available Technologies (BAT) to reduce the release of unintended Persistent Organic Pollutants (POPs) and mercury from the treatment of hospital waste, of waste processing of electrical and electronic devices (WEEE), of steel processing, and of the burning of biomass in the sugar sector.</t>
  </si>
  <si>
    <t>Prevent and minimize the generation of unintentional POPs and carry out their inventory</t>
  </si>
  <si>
    <t>Prevention and reduction of mercury releases</t>
  </si>
  <si>
    <t>Strengthening of the institutional, administrative, legal, technical and regulatory framework for the reduction of unintentional POPs and mercury.</t>
  </si>
  <si>
    <t>Dissemination of lessons learned, Monitoring and Evaluation</t>
  </si>
  <si>
    <t>Conservation and sustainable use of globally important agro-biodiversity</t>
  </si>
  <si>
    <t>The project will ensure conservation and sustainable use of threatened local plant genetic resources important to biodiversity, land integrity and food security of Azerbaijan. The project concentrates on the steppe, arid and semi-arid zones in Shaki, Goranboy and Kurdemir rayons. On the one hand these are areas which are most affected by wind and irrigation erosion, on the other hand they are home for wild relatives of crops and local land races. 56% of the income of communities in Shaki, Goychay, and Goranboy rayons comes from cereal, cereal-leguminous and vegetable crop agriculture respectively. Household farms here have best remaining traditional skills in crop and vegetable cultivation and relevant facilities/institutions (seed base, research institutes, NGOs) with high potential to raise the share of local genetic material in the production.</t>
  </si>
  <si>
    <t>Ensure the conservation and sustainable use of globally threatened crop varieties important for biodiversity, food security and sustainable land management</t>
  </si>
  <si>
    <t>In situ and ex situ conservation of agro-biodiversity</t>
  </si>
  <si>
    <t>Capacity to improve agricultural productivity and reduce land degradation using native crops</t>
  </si>
  <si>
    <t>Incentives and markets to improve the uptake and commercial viability of native crops</t>
  </si>
  <si>
    <t>De-risking Renewable Energy Investment</t>
  </si>
  <si>
    <t>The objective of the project is to promote private sector investment in renewable energy in Kazakhstan to achieve Kazakhstan’s 2030 and 2050 targets for renewable energy. The project targets both large-scale and small-scale renewable energy.</t>
  </si>
  <si>
    <t>Promote private-sector investment in renewable energy in Kazakhstan in order to achieve Kazakhstan’s 2030 target for renewable energy</t>
  </si>
  <si>
    <t>Appropriate policies, programmes and regulations are in place to reduce investors’ risks, scale-up investment and enable the achievement of 2030 RES target</t>
  </si>
  <si>
    <t>Appropriate policies, programmes and capacities are in place to reduce risk and attract investment in small-scale (on-grid and off-grid) renewables</t>
  </si>
  <si>
    <t>Sustainable business models and financial mechanisms to support their implementation in place for investment in small-scale urban and rural RES solutions</t>
  </si>
  <si>
    <t>Moldova Sustainable Green Cities - Catalyzing investment in sustainable green cities through a wholistic integrated urban planning approach to urban development in the Republic of Moldova</t>
  </si>
  <si>
    <t>The objective of the project is to catalyze investments in low carbon green urban development based on integrated urban planning approach by encouraging innovation, participatory planning and partnerships between a variety of public and private sector entities.</t>
  </si>
  <si>
    <t>Moldova Republic</t>
  </si>
  <si>
    <t xml:space="preserve">To catalyze investments in low carbon green urban development by an integrated urban planning approach and by encouraging innovation, participatory planning and partnerships with a variety of public and private sector entities.  </t>
  </si>
  <si>
    <t xml:space="preserve">Fully operational Green City Lab recognized by the key stakeholders as the leading innovation, knowledge management and networking platform which is profitable and a source of expertise for catalyzing sustainable low carbon green city development in Moldova with secured funding to continue its operation also after the UNDP/GEF project closure.  </t>
  </si>
  <si>
    <t>Successfully completed pilot/demonstration projects with related monitoring, reporting and verification of the results in the areas of: i) integrated and participatory urban land use and mobility planning; ii) residential building energy efficiency and renewable energy use; iii) low carbon mobility; and iv) resource efficient waste management.</t>
  </si>
  <si>
    <t>Monitoring and Evaluation, knowledge management and replication of project results.</t>
  </si>
  <si>
    <t>Conservation-oriented management of forests and wetlands to achieve multiple benefits</t>
  </si>
  <si>
    <t>The project will focuse on strengthening the key biodiversity areas (Servech, Nalibokskaia Puscha, Sporovo, Zvanets, Turov Lug, Olmany Mires, and Dikoe) in forest and wetland landscapes and sustainable management of forest and wetland landscapes outside PAs, but those which host important species. The project will implement programs for identification, mapping and description of populations and threats of poorly known globally important species and ensure regular monitoring of the biodiversity, soil and carbon benefits.</t>
  </si>
  <si>
    <t>Project Objective: To introduce a conservation-centered and financially self-sufficient approach to management of forests and wetlands that harbor internationally important biodiversity and are important for climate and land integrity</t>
  </si>
  <si>
    <t>Improved financial sustainability and management effectiveness of protected forest and wetland biotopes harboring globally important biodiversity</t>
  </si>
  <si>
    <t>Sustainable forest and wetland ecosystem management in buffer zones and economic landscapes adjacent to protected areas</t>
  </si>
  <si>
    <t>Increased experience and knowledge of innovative biotechnological measures for eliminating the most significant threats to globally important species, and monitoring of their populations.</t>
  </si>
  <si>
    <t>Sixth Operational Phase of the GEF SGP in Peru</t>
  </si>
  <si>
    <t>This project will empower community organizations in Peru to take collective action for socio-ecological resilience of their production landscapes in the Southern Cordillera of the Andes within the Regions of Arequipa, Cusco, Puno and Tacna - through design and implementation of grant projects for global environmental benefits and sustainable development.  This will be achieved through four Outcomes:  1) Multi-stakeholder partnerships that develop and execute participatory adaptive management plans to enhance socio-ecological landscape resilience and global environmental benefits, 2) Community organizations in landscape level networks which build their adaptive management capacities by implementing community level projects and collaborating in managing landscape resources and processes to achieve landscape resiliency, 3) Multi-stakeholder partnerships which develop and implement strategic projects to bring adoption of specific successful SGP-supported technologies, practices or systems to a tipping point in each landscape through engagement of potential financial partners, policy makers and their national/subnational advisors and institutions, as well as the private sector, and 4) Multi-stakeholder landscape management groups, local policy makers and their subnational/national advisors organized in landscape policy platforms to discuss potential policy innovations based on analysis of project experience and lessons learned. 
The project will support some 60 community-based initiatives and up to four Strategic Projects in four selected strategic landscapes in the high Andes of the Southern Cordillera. These community-based initiatives will be implemented by legally established community-based organizations in partnership with others in each landscape and in coordinated pursuit of mutually agreed landscape management objectives. The SGP Project will collaborate closely with Regional, Provincial and District-level governments in the Regions of Arequipa, Cusco, Puno and Tacna, as well as with the private sector, universities, and NGOs. The project will be delivered through the GEF Small Grants Programme Peru Country Program as part of its long-term strategy of support to community organizations implementing grant projects to produce global environmental and sustainable development benefits. The project will be implemented under the SGP Strategic Operational Guidelines, which include grant approval by a majority civil society, SGP National Steering Committee and day-to-day management by the SGP Country Program Team under the leadership of the SGP Country Program Manager.  UNDP will monitor and support the project as GEF Agency as well as continue to act as permanent member of the SGP National Steering Committee.</t>
  </si>
  <si>
    <t>Project Objective  
To empower community organizations in four landscapes of the Southern Cordillera of southern Peru to take collective action for socio-ecological resilience of their production landscapes - through design and implementation of coordinated grant projects for global environmental benefits and sustainable development
Component 1: Resilient landscapes for sustainable development and global environmental protection</t>
  </si>
  <si>
    <t>Multistakeholder partnerships in the four Strategic Landscapes in the Southern Cordillera develop and execute participatory adaptive management plans to enhance socio-ecological landscape resilience and global environmental benefits.</t>
  </si>
  <si>
    <t>Community organizations in landscape level networks in the four Strategic Landscapes within the Southern Cordillera build their adaptive management capacities by implementing and evaluating community level projects and collaborating in managing landscape resources and processes to achieve landscape resiliency.</t>
  </si>
  <si>
    <t>Multi-stakeholder partnerships in the Southern Cordillera develop and implement strategic projects to bring adoption of specific successful SGP-supported technologies, practices or systems to a tipping point in each landscape through engagement of potential financial partners, policy makers and their national/subnational advisors and institutions, as well as the private sector.</t>
  </si>
  <si>
    <t>Multi-stakeholder landscape management groups, local policy makers and their subnational/national advisors organized in landscape policy platforms in the Southern Cordillera discuss potential policy innovations based on analysis of project experience and lessons learned.</t>
  </si>
  <si>
    <t>Sixth Operational Phase of the GEF SGP in Indonesia</t>
  </si>
  <si>
    <t>The Sixth Operational Phase of the Indonesia GEF Small Grants Programme (SGP) aims to enhance and maintain socio-ecological resilience of one forested and three coastal landscapes through community-based initiatives in Sulawesi, East Nusa Tenggara, and Bali, Indonesia through the generation of global environmental benefits. The project will enable community organizations and NGOs to develop and implement adaptive landscape/seascape management strategies that build social, economic and ecological resilience based on local sustainable development benefits. 
The target landscapes and seascapes are a key forest landscape of Nantu Wild Life Reserve, Gorontalo province, as well as coastal seascapes of Sulawesi (Wakatobi archipelagos); Bali (Nusa Penida island); and East Nusa Tenggara (Semau Island). To pursue the outcomes of these adaptive landscape/seascape management strategies, community organizations will implement grant projects, reviewed and approved by the SGP National Steering Committee. Community-based projects will be supported by multi-stakeholder agreements, involving local government, private sector, NGOs and other partners.</t>
  </si>
  <si>
    <t>To enhance and maintain socio-ecological resilience of one forested and three coastal landscapes through community-based initiatives in Sulawesi, East  Nusa Tenggara, and Bali, Indonesia</t>
  </si>
  <si>
    <t xml:space="preserve">Component 1: Resilient landscapes for sustainable development and global environmental protection. </t>
  </si>
  <si>
    <t xml:space="preserve">Community-based institutional governance structures and networks in place in three coastal and marine landscapes and one forested landscape (Gorontalo, Wakatobi Islands, Semau Island and Nusa Penida Island) for effective participatory decision making to achieve resiliency
</t>
  </si>
  <si>
    <t xml:space="preserve">Ecosystem services within targeted landscapes are enhanced through multi-functional land-use systems 
</t>
  </si>
  <si>
    <t>The sustainability of production systems in the target landscapes is strengthened through integrated agro-ecological practices.</t>
  </si>
  <si>
    <t xml:space="preserve">Livelihoods of communities in the target landscapes are improved by developing eco-friendly small-scale community enterprises and improving market access </t>
  </si>
  <si>
    <t xml:space="preserve">Component 2. Community-based integrated low-emission systems  </t>
  </si>
  <si>
    <t>Multi-stakeholder partnerships in place for managing the development and implementation of community-based integrated low-emission systems.</t>
  </si>
  <si>
    <t>Increased adoption (or development, demonstration and financing) of renewable and energy efficient technologies and mitigation options at community level</t>
  </si>
  <si>
    <t>Enabling transboundary cooperation and integrated water resources management in the White Drin and the extended Drin Basin</t>
  </si>
  <si>
    <t>The project goal is to promote the joint management of the shared water resources of the White Drin Basin as part of the planned activities to foster joint management of the transboundary Drin River Basin. This project will complement the recently approved GEF Full Size Project ÂEnabling transboundary cooperation and integrated water resources management in the extended Drin River BasinÂ (Drin GEF FSP) by fully integrating Kosovo, and the White Drin sub-basin, into this multi-country effort. The MSP project will hence adopt the same strategy and approaches of the Drin GEF FSP assisting the implementation of the aforementioned goal by (i) building consensus among Kosovo and the other Drin Riparians on key transboundary concerns and drivers of change, including climate variability and change, through joint fact finding; (ii) facilitating the agreement on a shared vision and on a program of priority actions deemed necessary to achieve the vision; (iii) strengthening technical and institutional capacities.</t>
  </si>
  <si>
    <t>Kosovo</t>
  </si>
  <si>
    <t>To promote joint management of the shared water resources of the White Drin Basin contributing to the activities to foster joint management of the extended transboundary Drin River Basin.</t>
  </si>
  <si>
    <t xml:space="preserve">Consensus between Kosovo and the rest of Drin riparian countries on key transboundary concerns and drivers of change, including climate change and variability, reached through joint fact finding.
</t>
  </si>
  <si>
    <t>Visioning process for the White Drin is part of, and complements, the visioning process at the Drin basin level and opens the way for systematic cooperation in the management of the transboundary Drin River Basin.</t>
  </si>
  <si>
    <t>Kosovo joins the rest of the Drin Riparians and donors in their commitment to sustain joint cooperation mechanisms and to undertake priority reforms and investments.</t>
  </si>
  <si>
    <t>The operationalization and strengthening of the institutional and legal frameworks for transboundary cooperation will facilitate balancing of water uses and sustaining environmental quality throughout the extended Drin Basin.</t>
  </si>
  <si>
    <t xml:space="preserve">Benefits demonstrated on the ground by environmentally sound approaches and technologies new to the White Drin sub-basin.
</t>
  </si>
  <si>
    <t>Restoring degraded forest landscapes and promoting community-based, sustainable and integrated natural resource management in the Rora Habab Plateau</t>
  </si>
  <si>
    <t>To promote landscape restoration and mainstream sustainable land management, forestry and biodiversity conservation into land-use planning and agricultural production practices in the Rora Habab Plateau, Nafka Sub-Zoba of the Northern Red Sea Region of Eritrea</t>
  </si>
  <si>
    <t>Sixth Operational Phase of the GEF SGP in Sri Lanka</t>
  </si>
  <si>
    <t>The goal of this project is to support the achievement of global environmental benefits and the protection of the global environment through community and local solutions that work in harmony with local, national and global action. To that end, the objective of this project is to enable community organizations to take collective action for adaptive landscape management for socio-ecological resilience through design, implementation, and evaluation of grant projects for global environmental benefits and sustainable development in three ecologically sensitive landscapes: the Knuckles Conservation Forest and its buffer zone, the coastal region from Mannar Island to Jaffna, and the Colombo Wetlands. This will be carried out through participatory, multi-stakeholder, landscape management.                                                                                                                                                                                    
The proposed interventions are aimed at enhancing social and ecological resilience through community-based, community-driven projects to conserve biodiversity, optimize ecosystem services, manage land (particularly agro-ecosystems) and water sustainably, and mitigate climate change. The pilots will build on experiences and lessons learned from previous SGP operational phases, and lessons learned from the COMDEKS Programme, to assist community organizations in carrying out and coordinating projects in pursuit of outcomes they have identified in landscape plans and strategies. Coordinated community projects in the landscape will generate ecological, economic and social synergies that will produce greater and potentially longer-lasting global environmental benefits, as well as increased social capital and local sustainable development benefits. Multi-stakeholder groups will also take experience, lessons learned, and best practices from prior initiatives and implement a number of potential scaling up efforts during this project’s lifetime.</t>
  </si>
  <si>
    <t>To enable community-based organizations to take collective action for adaptive landscape management for socio-ecological resilience through design, implementation, and evaluation of grant projects for global environmental benefits and local sustainable development in three ecologically sensitive landscapes: the Knuckles Conservation Forest and its buffer zone, the coastal region from Mannar Island to Jaffna, and the Colombo Wetlands.</t>
  </si>
  <si>
    <t xml:space="preserve">Component 1
Resilient rural landscapes for sustainable development and global environmental protection
Outcome 1: 
Multi-stakeholder partnerships in three ecologically sensitive landscapes develop and execute management plans to enhance socio-ecological landscape resilience and global environmental benefits
</t>
  </si>
  <si>
    <t>Community-based organizations in landscape level networks build their adaptive management capacities by implementing projects and collaborating in landscape management</t>
  </si>
  <si>
    <t>Multi-stakeholder partnerships develop and implement projects that catalyze the adoption of successful SGP-supported technologies, practices, or systems</t>
  </si>
  <si>
    <t>Multi-stakeholder landscape policy platforms will discuss potential policy innovations based on analysis of project experience and lessons learned.</t>
  </si>
  <si>
    <t>Sixth Operational Phase of the GEF SGP in Mexico</t>
  </si>
  <si>
    <t>The goal of this project is to contribute to achieving global environmental benefits by empowering local communities to manage production landscapes in Mexico's Southeast large ecosystems in a manner that enhances their social, economic and environmental sustainability and resilience.  Resilience of five landscapes and seascapes Landscape and seascape resilience will be enhanced through the individual and synergistic impacts of a set of adaptive community practices that maintain ecosystem services, conserve biodiversity, mitigate climate change and reverse land degradation in the following large ecosystems: - Deltaic-estuarine landscape of the Grijalva-Usumacinta Rivers; - Coastal lagoons and marine interface in the northern Yucatan Peninsula; - Tropical deciduous, sub-deciduous and sub-evergreen forests in the Yucatan Peninsula; and - Montane broadleaf and cloud forest in northern Chiapas. The project will build on the results, experience and lessons from previous SGP phases, and lessons learned from relevant Programmes such as COMPACT. In particular, the project will establish or strengthen networks and second-level organizations to integrate and bring to scale production and marketing of sustainably produced goods and services. Coordinated community projects in the landscapes will generate ecological, economic and social synergies that will produce greater and potentially longer-lasting global environmental benefits, as well as increased social capital and local sustainable development benefits.</t>
  </si>
  <si>
    <t>To empower local communities to manage production land/seascapes in Mexico’s Southeast large ecosystems in a manner that enhances their social, economic and environmental sustainability and resilience</t>
  </si>
  <si>
    <t xml:space="preserve">Component 1:  Increased resilience of selected landscapes and seascapes for local sustainable development and global environmental benefits </t>
  </si>
  <si>
    <t xml:space="preserve">Landscape and seascape resilience is enhanced through the individual and synergistic impacts of a set of adaptive community practices that maintain ecosystem services, conserve biodiversity, mitigate climate change and reverse land degradation in the following large ecosystems of Mexico's Southeast:
</t>
  </si>
  <si>
    <t>Community-based organizations possess the organizational and managerial capacities for business development and performance on a larger scale to contribute to landscape and seascape management and governance</t>
  </si>
  <si>
    <t>Successful small grants experiences from this and previous phases are consolidated/ up-scaled through production and marketing chains and second-level organizations as well as through exchange of knowledge and experiences, linking community-based organizations within and across landscapes/seascapes</t>
  </si>
  <si>
    <t>Ethiopian Urban NAMA: Creating Opportunities for Municipalities to Produce and Operationalise Solid waste Transformation (COMPOST)</t>
  </si>
  <si>
    <t>To promote significantly greater use of Integrated Solid Waste Management (ISMW) and Urban Green Infrastructure (UGI) approaches in Ethiopian cities and towns in alignment with the National Growth and Transformation Plan for the urban sector</t>
  </si>
  <si>
    <t>Regulatory and legal framework, institutional and coordination mechanisms, and tools are established for supporting national policy environment for integrating ISWM and UGI within urban systems</t>
  </si>
  <si>
    <t>A market-based system is developed, and participating micro and small enterprises (MSEs) are supported professionally to ensure financial sustainability of compost production and utilisation</t>
  </si>
  <si>
    <t>A NAMA is designed and implemented to catalyse transformation of integrated urban systems to generate large emission reductions</t>
  </si>
  <si>
    <t>Operational urban systems that integrate ISWM and UGI with quantified GHG emission reductions within the NAMA framework</t>
  </si>
  <si>
    <t>Climate Smart Urban Development Challenge</t>
  </si>
  <si>
    <t>The objective of the project is to promote climate-smart urban development.  By a challenge prize approach it seeks to actively engage the civil society, public and business communities to come up with new and innovative ideas on how to contribute to this in practice and to jointly develop, finance and implement these ideas further.</t>
  </si>
  <si>
    <t>Promote innovation and community engagement for climate smart urban development (CSUD)</t>
  </si>
  <si>
    <t>Improved access to and availability of data by an open data approach for development, management and monitoring of CSUD related performance of Serbian municipalities.</t>
  </si>
  <si>
    <t xml:space="preserve">New innovative technical and systemic solutions and business models contributing to climate smart urban development identified, tested and replicated.  </t>
  </si>
  <si>
    <t>Knowledge management and M&amp;E to facilitate learning, scaling up and replication of project results.</t>
  </si>
  <si>
    <t>CCCD: Strengthening of multisector and decentralised environmental management and coordination to achieve the objectives of the Rio Conventions in the Union of Comoros</t>
  </si>
  <si>
    <t>This project is in line with the GEF-6 CCCD Strategy objective 2, which aims to strengthen consultative and management structures and mechanisms.  This project is also in line with CCCD Programme Frameworks 1 and 3 which call for countries to: a) integrate global environmental needs into management information systems and monitoring, and b) integrate MEA provisions into national policy, legislative, and regulatory frameworks.  The goal of this project is for the Union of Comoros to make better decisions to meet and sustain global environmental obligations.  This requires the country to have the capacity to coordinate efforts, as well as best practices for integrating global environmental priorities into planning, decision-making, and reporting processes.  To that end, the objective of this project is strengthening capacities for multi-sectoral, coordinated, and decentralized management of the environment to achieve the objectives of the Rio Conventions.  This will be carried out via three linked components.  The first component will strengthen the national policy and institutional framework for global environmental management.  The second component focuses on capacity building at the island and commune level, with activities targeting the strengthening governance frameworks for communes, supported by regional (island) institutional building.  Both of these components will employ a learning-by-doing approach to capacity development, facilitating the active participation of stakeholder representatives in the integration of Rio Convention priorities in improved communal management plans.  The third component, originally conceived as activities within components 1 and 2, focuses on public awareness and environmental education on the strategic value of decentralized governance of the global environment through new and improved strategies of regional approaches to sustainable development.</t>
  </si>
  <si>
    <t xml:space="preserve">To strengthen capacities for multi-sectoral, coordinated, and decentralized management of the environment to achieve the objectives of the Rio Conventions.  </t>
  </si>
  <si>
    <t xml:space="preserve">Strengthen the national institutional framework for environmental governance </t>
  </si>
  <si>
    <t>Decentralization of global environmental governance</t>
  </si>
  <si>
    <t xml:space="preserve">Improving awareness of global environmental values and knowledge management </t>
  </si>
  <si>
    <t>Integrated Landscape Management to Enhance Food Security and Ecosystem Resilience in Ethiopia</t>
  </si>
  <si>
    <t>Smallholder farming (cultivation and pastoralism) is the mainstay of EthiopiaÂs economy across the six regions in which this project will be implemented. Farming takes place in often highly degraded and vulnerable environments where there is a substantial loss of vegetation, associated erosion, and declining soil fertility. Huge demand for natural capital including biomass fuels exacerbates environmental degradation and affects food production. This project proposes an integrated approach that brings together a capacity to achieve food security with the need to restore and sustainably manage key environmental resources. It does this through three interrelated components: Component 1 ensures effective multi-stakeholder platforms are in place to support the dissemination and uptake of integrated approaches; Component 2 develops specific approaches and puts in place effective mechanisms to scale up across target sites and, more widely, in the country; and Component 3 establishes a systematic monitoring, assessment, learning and knowledge management mechanism that supports influencing at a wider scale in Ethiopia Â and via the Regional Hub project  Â across other SSA countries under the IAP. Infusing all components is a commitment to gender-responsive development, in which women stakeholders within smallholder communities play a central role in economic and environmental transformations.</t>
  </si>
  <si>
    <t>To enhance long-term sustainability and resilience of the food production systems by addressing the environmental drivers of food insecurity in Ethiopia</t>
  </si>
  <si>
    <t xml:space="preserve">Multi-stakeholder and multi-scale platforms in support of integrated natural resources management in agricultural landscapes in place </t>
  </si>
  <si>
    <t>Policies and incentives in place at national and local levels to support smallholder agriculture and sustainable food value-chains</t>
  </si>
  <si>
    <t>Increased land area and agro-ecosystems under Integrated Land Management and supporting significant biodiversity and the goods and services this provides [included gender disaggregated data on land ownership / engagement in diversification / MHH and FHH requiring food assistance]</t>
  </si>
  <si>
    <t>Increase in investment flows to INRM</t>
  </si>
  <si>
    <t>Capacity and institutions in place to monitor and assess resilience, food security and GEBs (Global Environmental Benefits)</t>
  </si>
  <si>
    <t>Mitigating key sector pressures on marine and coastal biodiversity and further strengthening the national system of marine protected areas in Djibouti</t>
  </si>
  <si>
    <t>Enhance the resilience of Djibouti's marine biodiversity through increasing institutional capacity, enhancing financial sustainability and management effectiveness of the MPA system, and mainstreaming marine biodiversity into key maritime sector development</t>
  </si>
  <si>
    <t xml:space="preserve">Enhance the resilience of Djibouti’s marine biodiversity through increasing institutional capacity, enhancing financial sustainability and management effectiveness of the MPA system, and mainstreaming marine biodiversity into key maritime sectors </t>
  </si>
  <si>
    <t>A unit dedicated to the management of MPAs is institutionalized within the restructured MHUPE, has adequate capacities for planning, coordinating, managing, monitoring and evaluating the system of MPAs in collaboration with relevant stakeholders, and is supported in its mission by capacitated collaborators in line with their responsibilities, especially regarding law enforcement</t>
  </si>
  <si>
    <t>Strengthened MPA management effectiveness allows engagement with a wide range of stakeholders, including those economic sectors having adverse impacts on marine and coastal biodiversity related to port developments and operations, including maritime traffic.</t>
  </si>
  <si>
    <t>Djibouti’s MPA system expanded to add the Gulf of Ghoubet and the marine/ coastal stretch of Sagallou/ Kalaf to the adjacent already-existing Arta Plage MPA to form one large management unit; another unit of marine protected area will be established at Sable Blanc and Ras Ali.</t>
  </si>
  <si>
    <t>Increased management effectiveness for Djibouti’s MPAs provides greater protection to globally significant habitats and species over approx. 83,555 ha of seascape.</t>
  </si>
  <si>
    <t>Direct and indirect benefits to local communities and stakeholders create tangible incentives to support marine biodiversity conservation objectives, most notably through the development of sustainable and MPA-compatible artisanal fisheries and tourism.</t>
  </si>
  <si>
    <t>National Environment Fund (or an alternative mechanism/ structure) is set up, captures income from national sources and disburses regular financing towards the national PA system, helping to reduce the financing gap.</t>
  </si>
  <si>
    <t>Rigorous M&amp;E allows effective adaptive management during project implementation</t>
  </si>
  <si>
    <t>Lessons learned by the project are made publicly available to national stakeholders and shared with international peer projects.</t>
  </si>
  <si>
    <t>Measurable socio-economic and equity benefits to women from short-term project activities and its long term impacts</t>
  </si>
  <si>
    <t>Comprehensive Environmentally Sound Management of PCBs in Montenegro</t>
  </si>
  <si>
    <t>The proposed project intends to support the country with the necessary technical and financial assistance to ensure that all the remaining PCBs in the country (estimated in not less than 900 t of PCB contaminated equipment and waste) are identified and disposed of. The project will be implemented side by side with the relevant institutional and industrial stakeholders, i.e. the Ministry for Sustainable Development and Tourism, EPCG, KAP and other holders of PCB containing equipment. Although the project expects to solve all remaining PCBs issues in the country, it will also ensure that enough capacity for the sound management of PCBs would have been built for the management of any further such hazardous waste identified in time after project’s closure. The project will consist of the following four components which are: 
Component 1. Capacity strengthening on PCB management; 
Component 2. PCB Inventory, planning and establishment of public-private partnership; 
Component 3. Environmentally Sound Management (ESM) of PCBs, and
Component 4. Monitoring, Learning, Adaptive Feedback and Evaluation</t>
  </si>
  <si>
    <t>Montenegro</t>
  </si>
  <si>
    <t>Comprehensive identification and disposal/treatment of PCB contaminated equipment and waste in the country</t>
  </si>
  <si>
    <t xml:space="preserve">Capacity strengthening on PCB management. </t>
  </si>
  <si>
    <t xml:space="preserve">PCB Inventory, planning and establishment of public-private partnership
</t>
  </si>
  <si>
    <t xml:space="preserve">Environmentally sound management (ESM) of PCBs </t>
  </si>
  <si>
    <t>Knowledge Management and M&amp;E</t>
  </si>
  <si>
    <t>Bhutan Sustainable Low-emission Urban Transport Systems</t>
  </si>
  <si>
    <t>Promotion of low emission public transport  (e.g. hybrid and electric) systems as the preferred choice for urban mobility in Bhutan</t>
  </si>
  <si>
    <t>Bhutan</t>
  </si>
  <si>
    <t>To facilitate the initial stage of low-carbon transition in the Bhutan’s urban transport systems as the preferred choice of mobility in Bhutan</t>
  </si>
  <si>
    <t>By the end of the project period required policy and regulatory environments are in place to support the promotion of low emissions transport systems</t>
  </si>
  <si>
    <t>By the end of the project period institutions and consumers are fully aware and knowledgeable on the EVs</t>
  </si>
  <si>
    <t>By the end of the project period necessary financial support/incentive mechanisms are in place to increase investment in low emission transport systems and support services</t>
  </si>
  <si>
    <t>Facilitating Renewable Energy &amp; Energy Efficiency Applications for Green House Gas Emission Reduction (FREAGER)</t>
  </si>
  <si>
    <t>Brief project description: PNG’s greenhouse gas (GHG) reduction efforts to date have focused on the forestry sector. Yet, despite low per capita energy use at present, with only 15 percent of the population having access to electricity, the adoption of renewable energy (RE) and energy efficiency (EE) technologies in PNG has strong potential both to reduce current GHG emissions and avoid future, growing GHG emissions expected as rising per capita energy use and electrification accompany development of the nation. Analysis shows that community RE mini-grid and township diesel center based EE programs present particularly compelling win-win propositions for PNG. Over time, both will present substantial cost savings over the business-as-usual case, in which diesel is used, while at the same time lowering present or avoiding future GHG emissions. FREAGER will demonstrate the relevant technologies for and aim to achieve widespread replication of micro/mini-hydro mini-grids, solar PV mini-grids, and township EE programs. It will aim to do so by removing barriers to these technologies in the areas of policy and planning, technical and commercial viability, availability of financing, and information and awareness. In the policy and planning area, the project will promote these technologies via: capacity building programs for officials, through which the officials develop actual pipeline RE mini-grid projects and township EE programs; design of policy incentives; standards work; national roadmaps for community RE mini-grids and township EE programs; and provincial level RE and EE plans. Technical and commercial viability will be supported through capacity building for technical personnel on RE mini-grids and on building and industrial EE. It will also be supported through developing and disseminating information on best international sourcing channels for EE and RE and on the “honest,” best costing for community RE mini-grids in PNG. Project demos will include two mini-hydro mini-grids and one PV mini-grid, with support also provided for productive use of RE at all three sites. In addition, demos of comprehensive EE programs (including building and industrial energy audits and retrofits, support for residential customers, support for future, large power customers, and street lighting retrofits) will be developed in two townships that are fully powered by diesel. The project will also support demonstration of PPAs and billing systems, as well as O&amp;M training, for two mini-hydro projects that are already under development. Efforts related to financing EE and RE will include capacity building for the financial sector and the set-up of an ESCO fund to finance EE retrofits and a loan fund for community RE projects. Information and awareness work will include support to develop domestic manufacturing of RE mini-grid and EE products (and thus achieve lower cots) and briefings on the cost competitiveness of RE and EE as compared to diesel. It will further include a multi-channel media campaign for RE and EE and educational materials on RE and EE. It will also include RE mini-grid how-to handbooks tailored to PNG, pipeline RE mini-grid project listings, data from RE resource assessments, and curriculum from various project workshops, all available at a one-stop-shop website on RE and EE in PNG.</t>
  </si>
  <si>
    <t>Enabling of the application of feasible renewable energy and energy efficiency technologies for achieving greenhouse gas emission reduction in PNG</t>
  </si>
  <si>
    <t>Rigorous implementation and enforcement of approved national and provincial energy policies, plans, and standards to promote the application of renewable energy and energy efficiency technologies</t>
  </si>
  <si>
    <t xml:space="preserve">Enhanced technical-commercial viability and capacity in the application of energy efficiency technologies and development of feasible RE-based energy systems in the country </t>
  </si>
  <si>
    <t>Increased installed capacity of RE based power systems and implementation of viable EE technology applications in PNG</t>
  </si>
  <si>
    <t>Improved availability of, and access to, financing for renewable energy and energy efficiency initiatives in the energy generation and end-use sectors</t>
  </si>
  <si>
    <t>Improved awareness of, attitude towards, and information about renewable energy and energy efficiency applications in the energy generation and end-use sectors</t>
  </si>
  <si>
    <t>To demonstrate holistic, ecosystem-based management and improved governance of coastal fisheries in the South-East Pacific.</t>
  </si>
  <si>
    <t xml:space="preserve">Improved enabling conditions for fisheries governance in seven coastal fisheries of Ecuador and Peru. </t>
  </si>
  <si>
    <t>Improved enabling conditions for coastal and marine spatial planning in Ecuador and Peru.</t>
  </si>
  <si>
    <t>Lessons and best practice on improved fisheries governance and coastal and marine spatial planning have been shared with stakeholders within each country, among both countries and with global partners of the CFI Programme.</t>
  </si>
  <si>
    <t>Fostering Sustainability and Resilience for Food Security in Karamoja Sub region</t>
  </si>
  <si>
    <t>To contribute to enhancing long-term environmental sustainability and resilience of food production systems in the Karamoja Sub-Region</t>
  </si>
  <si>
    <t>OUTCOME 1: Supportive policies and incentives in place at district level to support improved crop and livestock production, food value-chains and INRM                                                  Output 1.1: Operational multi-stakeholder platforms are supporting INRM at district and regional levels                                                                                                                                                    Output 1.2: Adequate legal instruments enabling INRM, land use planning and enforcement in place</t>
  </si>
  <si>
    <t xml:space="preserve">OUTCOME 2: Increased land area under integrated natural resources management (INRM) and SLM practices for a more productive Karamoja landscape                                                
Output 2.1: Institutional technical capacities are strengthened to implement INRM/SLM 
Output 2.2: Increase in the number of community members trained in INRM / SLM techniques     
Output 2.3: Community groups are benefiting from income-generating activities (IGAs) introduced by the project        
Output 2.4 Community level small grant projects in the Karamoja region that enhance ecosystem services, sustainable land management, innovate alternative livelihood options, are implemented          
                                   </t>
  </si>
  <si>
    <t xml:space="preserve">OUTCOME 3. Framework in place for multi-scale assessment, monitoring and integration of resilience in production landscape and monitoring of GEBs Output 
3.1: Assessment and Monitoring of GEBs from project interventions Output 
3.2: Capacity in place to apply appropriate tools and practices for monitoring resilience at multiple scales Output 
3.3. Project is linked to Regional Hub program for knowledge generation, exchange and dissemination
</t>
  </si>
  <si>
    <t>Fostering Sustainability and Resilience for Food Security in the Savanna Zones of Northern Nigeria</t>
  </si>
  <si>
    <t>The overall goal of this proposed project is to enhance long-term sustainability and resilience of food production systems of Nigeria in order to improve the food security situation of the country and protect the environment. A major focus will be to enhance resilience of communities to the adverse effects of climate change on food security.</t>
  </si>
  <si>
    <t xml:space="preserve">Project Objective:
To enhance productivity and promote sustainability and resilience of Nigeria’s agricultural production systems for improved national food security.
Component 1: Enhancing the institutional and policy environment for achieving improved food security. 
Component 2: Scaling up sustainable agricultural practices and market opportunities for smallholder farmers in the target agro-ecological zones to increase food security under increasing climate risks 
</t>
  </si>
  <si>
    <t xml:space="preserve">Outcome 1. Supportive policies, governance structures and incentives in place at Federal and State levels to support sustainability and resilience of smallholder agriculture and food value chains
</t>
  </si>
  <si>
    <t xml:space="preserve">Output 1.1: Support to the implementation of The Green Alternative/Agriculture Promotion Policy to promote sustainable and resilient food and nutrition security </t>
  </si>
  <si>
    <t>Output 1.2: National and state level multi-stakeholder gender-sensitive platforms advocating sustainable agriculture and SLWM practices for improved food security</t>
  </si>
  <si>
    <t>Output 1.3: Public-Private Partnership established for major food crop (cassava, rice and sorghum) value chains for food processing, production and distribution</t>
  </si>
  <si>
    <t xml:space="preserve">Increased land area and agro-ecosystems under sustainable agricultural practices.
</t>
  </si>
  <si>
    <t>Output 2.1: 350,000 ha under improved land use and agro-ecosystem management practices</t>
  </si>
  <si>
    <t xml:space="preserve">Output 2.2: Increased value addition and access to markets realized by beneficiary smallholder farmers </t>
  </si>
  <si>
    <t>Output 2.3. 35,000 ha under intensive and diversified production for enhanced income and improved nutrition</t>
  </si>
  <si>
    <t xml:space="preserve">Improved youth involvement and reduced gender disparities in agricultural production for enhanced food security 
</t>
  </si>
  <si>
    <t>Output 3.1. 14,000 women and 28,000 youth empowered for increased groundnut and rice production and processing for improved income and nutrition</t>
  </si>
  <si>
    <t xml:space="preserve">Harmonized M&amp;E framework in place for food security information, multi-scale assessment of sustainability and resilience in production agro-ecological zones and landscapes, including monitoring of global environmental benefits (GEBs)
</t>
  </si>
  <si>
    <t>Output 4.2. M&amp;E System for GEBs using the Vital Signs monitoring framework</t>
  </si>
  <si>
    <t>Output 4.3. Functional linkage with the regional Food Security IAP initiative</t>
  </si>
  <si>
    <t>CCCD:Strengthening National Capacities to Meet Global Environmental Obligations with the Framework of Sustainable Development Priorities</t>
  </si>
  <si>
    <t>The goal of this project is to help Madagascar meet and sustain obligations under the three Rio Conventions.  As a contribution to meeting this goal, the immediate objective of this project is to strengthen a targeted set of national capacities to deliver and sustain global environmental outcomes within the framework of sustainable development priorities.  This will be accomplished by five components which will build systemic, institutional, and individual capacities within Madagascar.  Among the key activities of the project are the early implementation of an environmental management information system, and the strengthening of institutional structures and mechanisms for mainstreaming and enforcing Rio Conventions compliance. The project’s strategy emphasizes a long-term approach to institutionalizing capacities to meet MEA obligations through a set of learn-by-doing activities that lay the foundation for effective decision-making regarding global environmental benefits.   Active participation of stakeholder representatives in the full project life cycle facilitates the strategic adaptation of project activities in keeping with project objectives.  Moreover, the inclusion of non-state stakeholders contributes to the adaptive collaborative management of project implementation and promotes long-term sustainability of project outcomes.</t>
  </si>
  <si>
    <t>To strengthen a targeted set of national capacities to deliver and sustain global environmental outcomes within the framework of sustainable development priorities</t>
  </si>
  <si>
    <t>A national sustainable development strategy/plan fully integrates Rio Convention obligations</t>
  </si>
  <si>
    <t>The mobilization of financial resources is more sustainable</t>
  </si>
  <si>
    <t>An Environmental Management Information System is established for improved monitoring and assessment of global environmental impacts and trends at the national level</t>
  </si>
  <si>
    <t>Institutional structures and mechanisms strengthened for mainstreaming and enforcing Rio Conventions compliance within sector and regional development planning frameworks</t>
  </si>
  <si>
    <t>Public awareness and sensitization on Rio Convention mainstreaming</t>
  </si>
  <si>
    <t>Enhancing the Prevention, Control and Management of Invasive Alien Species in Vulnerable Ecosystems of Fiji</t>
  </si>
  <si>
    <t>Invasive alien species (IAS) are the greatest threat to biodiversity in the Pacific Islands. Numerous IAS have been introduced to Fiji, with significant impacts on natural landscapes and biodiversity. The recent introduction of Giant Invasive Iguana – GII (Iguana iguana) – to Fiji represents the first established population of this species in the Pacific and is a potential bridgehead to some of the world’s most isolated island ecosystems. GII have already caused harm throughout the Caribbean where they are spreading fast and have significant detrimental effects, including on native biodiversity, agriculture and tourism. Although there are several national and local-level initiatives to address IAS in Fiji, these efforts, lack adequate capacity and an overall comprehensive strategy to ensure a systematic and effective protection of biodiversity-rich and important areas. An effective, systematic and comprehensive eradication effort against GII, before populations grow beyond the point where they can be controlled is currently lacking and urgently needed. 
The preferred solution requires a suite of preventative measures to reduce IAS incursion and establishment, that will be introduced by this project, including: (i) Strengthened IAS policy, institutions and coordination at the national level to reduce the risk of IAS entering Fiji, including a comprehensive multi-sectorial coordination mechanism to ensure the best possible use of resources and capacities for prevention, management, eradication, awareness and restoration, and capacity building of biosecurity staff; (ii) Improved IAS prevention and surveillance operations at the island level on Taveuni, Qamea, Matagi and Laucala to reduce potential for pest species to enter and establish within the four-island group and move between these islands; (iii) Implementation of a comprehensive eradication plan for GII based on comprehensive survey and public outreach on Taveuni and an increase in removal effort of GII on the islands of Qamea, Matagi, and Laucala; and (iv) Strengthened knowledge management and awareness raising that targets the general public, tour operations and visitors, so as to safeguard the nation from IAS.</t>
  </si>
  <si>
    <t>To improve the chances of the long-term survival of terrestrial endemic and threatened species on Taveuni Island, surrounding islets and throughout Fiji by building national and local capacity to manage Invasive Alien Species</t>
  </si>
  <si>
    <t>Strengthened IAS policy, institutions and coordination at the national level to reduce the risk of IAS entering Fiji</t>
  </si>
  <si>
    <t>Enhanced IAS prevention, surveillance and control operations to prevent new introductions on Taveuni, Qamea, Laucala and Matagi</t>
  </si>
  <si>
    <t>Long-term measures for protection of terrestrial ecosystems and their biodiversity on Taveuni, Qamea, Laucala and Matagi</t>
  </si>
  <si>
    <t>Increased awareness of risks posed by IAS and need for biosecurity of local communities, travelling public, tour operators and shipping agents</t>
  </si>
  <si>
    <t>Managing the human-wildlife interface to sustain the flow of agro-ecosystem services and prevent illegal wildlife trafficking in the Kgalagadi and Ghanzi Drylands</t>
  </si>
  <si>
    <t>Project Summary: Natural resources management in the Kalahari landscape is characterised by competition and conflict between conservation goals, economic development and livelihoods. Home to large herds of angulates and iconic predators, the landscape was dominated by low density wildlife with hunter gatherer livelihoods until borehole farming enabled cattle ranching a few decades ago. The consequent rangeland degradation and ecosystem fragmentation threatens wildlife and economic development. Wildlife Management Areas (WMAs) meant to support wildlife-based economic activities and secure migratory corridors linking the Kgalagadi Transfrontier Park and the Central Kalahari Game Reserve continue to be lost to livestock encroachment, due to delayed gazettement. Wildlife is under additional threat from poaching, wildlife poisoning and illegal wildlife trade (IWT). The recent ban on hunting has reduced benefits from CBNRM (which in the context of Botswana has largely been based on consumptive use (i.e. hunting) of wildlife, reducing incentives for conservation. Stakeholders lack the planning tools, institutional coordination and operational capacities to balance competing needs and optimise environment, socio and economic outcomes. In particular there is weak coordination in tackling poaching, wildlife poisoning and IWT, weak capacities for improving rangeland management and limited incentives for local communities to protect wildlife. The project will remove these barriers using the following strategies: Coordinating capacity for combating wildlife crime/trafficking and enforcement of wildlife policies and regulations at district, national and international levels (Component 1); Integrated landscape management practices at community and resource-use levels to reduce competition between land-uses and increase agro-ecosystem productivity (component 2); Development of CBNRM for conservation and SLM to secure livelihoods and biodiversity (component 3); and, Gender mainstreaming, knowledge management, monitoring and evaluation (Component 4).</t>
  </si>
  <si>
    <t>To promote an integrated landscape approach to managing Kgalagadi and Ghanzi drylands for ecosystem resilience, improved livelihoods and reduced conflicts between wildlife conservation and livestock production</t>
  </si>
  <si>
    <t>Outcome 1: Increased national and District level capacity to tackle wildlife crime (including poaching, wildlife poisoning and illegal trafficking and trade)</t>
  </si>
  <si>
    <t>Outcome 2: Incentives and systems for wildlife protection by communities increase financial returns from natural resources exploitation and reduce human wildlife conflicts, securing livelihoods and biodiversity in the Kalahari landscape</t>
  </si>
  <si>
    <t xml:space="preserve">Outcome 3: Integrated landscape planning in the conservation areas and SLM practices in communal lands secures wildlife migratory corridors and increased productivity of rangelands, reducing competition between land-uses and increasing ecosystem integrity of the Kalahari ecosystem </t>
  </si>
  <si>
    <t xml:space="preserve">Component/ Outcome 4: Gender mainstreaming, Lessons learned by the project through participatory M&amp;E are used to guide adaptive management, collate and share lessons, in support of up scaling.   </t>
  </si>
  <si>
    <t>Enhancing financial sustainability of the protected area system in Albania</t>
  </si>
  <si>
    <t>The Goverment of Albania (GoA) has recently gazetted a ‘Decision on establishing and organisation and functioning of the national agency for protected areas and regional administration for protected areas’. The Decision envisages the establishment of a National Agency of Protected Areas (NAPA) as a public state budget entity subordinate to the Ministry of  Environment (MoE). The expectation of the GoA is that the establishment of this agency would, over the long-term, result in a significant improvement in the overall management effectiveness of the country’s system of protected areas, covering 460,060ha of marine and terrestrial habitats.
While this Decision makes provision for the NAPA to source funding from the state budget, donors, delivery of ‘services’ and ‘other legal sources’, the current funding baselines for the PA system, and the capacities to administer and improve PA revenue streams, are still well below the levels required to ensure that the protected area system can properly serve its function as an important tool to protect biodiversity. So, if the NAPA is to fulfil its protected area mandate, it will need to have the ability to: (i) secure sufficient, stable and long-term financial resources for protected areas; (ii) allocate these resources in a timely manner and appropriate form to cover the full costs of protected areas; and (iii) ensure that the protected areas are managed effectively and efficiently with respect to conservation and other complementary objectives.
This project seeks to assist the GoA in reducing existing funding gaps for the system of protected areas, improving the management of individual protected areas, improving cost-efficiencies in individual protected areas and building the financial management capacities of protected area staff in the NAPA.</t>
  </si>
  <si>
    <t>A reduction in the funding gap for protected areas leads to improvements in their management effectiveness, particularly in respect of reducing the threats to, and improving the conservation status of, their biodiversity values’</t>
  </si>
  <si>
    <t>Improved financial planning and management capacity of the protected area system.</t>
  </si>
  <si>
    <t>Increased revenue from individual protected areas.</t>
  </si>
  <si>
    <t>Sustainable Development of the Ecuadorian Amazon: integrated management of multiple use landscapes and high value conservation forests</t>
  </si>
  <si>
    <t>Ecuador has an extraordinary biological richness that makes it one of the 17 megadiverse countries in the world.  It`s Amazon or Special Amazonian Territorial Circumscription (CTEA from its Spanish initials) represents 116,588 km2 and is the intervention area of the project. Ecuador has undertaken significant institutional changes in recent years, from a new political constitution including the rights of nature to decentralization development and land-use planning. This provides an opportunity to manage the CTEA through an effective decentralized system. The government proposes a change in the country´s production matrix that involves simultaneous and progressive changes of the current production models moving towards a diversified economy guided by knowledge and innovation. 
With this background, the objective of the proposed project is to catalyze the transformation of land use planning and management in the CTEA by building a governance and sustainable production framework based on a landscape approach and optimizing ecosystem services and livelihoods. It has been structured into four outcomes:
1) Strengthened multi-level governance framework for sustainable management and production in multiple use landscapes (MUL) and high value conservation forests (HVCF) in the CTEA;
2) Access to markets, credit and incentives for sustainable production of the main products in multiple use and high conservation value landscapes of the CTEA;
3) Landscape level implementation of sustainable practices in commercial production and livelihoods systems, aligned with the conservation and restoration of HVCF; 
4) Dissemination of lessons learned, monitoring &amp; evaluation.
To achieve the stated objective, the project will develop an enabling framework for an integrated approach to sustainable management and production in MULs of the CTEA.  This will be done through mainstreaming of the landscape approach at different government levels; capacity building for multi-level coordination; mainstreaming of the landscape approach and environmental sustainability criteria in land use planning and development; strengthening local enforcement of regulations; and knowledge management to support sustainable production and landscape management.  This will create the conditions for undertaking interventions at landscape level and promoting replication, ensuring that the future expansion of production does not compromise biodiversity and ecosystem function and contributes to the establishment of deforestation free supply chains.</t>
  </si>
  <si>
    <t>Catalyze the transformation of land use planning and management in the Ecuadorian Amazon (CTEA) by building a governance and sustainable production framework based on a landscape approach and optimizing ecosystem services and livelihoods</t>
  </si>
  <si>
    <t xml:space="preserve">Outcome 1
Strengthened multi-level governance framework for sustainable management and production in multiple use landscapes  (MUL) and high value conservation forests (HVCF) in the Special Amazonian Territorial Circumscription (CTEA)
</t>
  </si>
  <si>
    <t xml:space="preserve">Outcome 2
Access to markets, credit and incentives for sustainable production of the main products in multiple use and high conservation value landscapes of the CTEA
</t>
  </si>
  <si>
    <t xml:space="preserve">Outcome 4
Dissemination of lessons learned, monitoring &amp; evaluation
</t>
  </si>
  <si>
    <t>Enhanced Management and Enforcement of Ethiopia’s Protected Area Estate</t>
  </si>
  <si>
    <t>To build Ethiopia’s capacity for biodiversity conservation through increased effectiveness of protected area management and implementation of measures to reduce Illegal Wildlife Trade (IWT) and poaching</t>
  </si>
  <si>
    <t xml:space="preserve">Component One: Protected area management and biodiversity conservation
Outcome One: Improved protected area management effectiveness delivers enhanced protection in the targeted protected areas
</t>
  </si>
  <si>
    <t xml:space="preserve">Component Two: Implementation of anti-trafficking measures
Outcome Two: Strengthened national and local capacity for conservation of endangered fauna and flora through implementation of anti-trafficking measures
</t>
  </si>
  <si>
    <t xml:space="preserve">Component Three: Landscape approach to forest landscape and agro-biodiversity conservation
Outcome Three: Improved conservation of forestry and agro-biodiversity resources through a landscape approach based on community-based natural resource management
</t>
  </si>
  <si>
    <t xml:space="preserve">Component Four: Knowledge Management, Gender mainstreaming, and M&amp;E
Outcome Four: Lessons learned by the project through participatory M&amp;E, including gender mainstreaming,  are used to fight poaching and IWT, and promote community based conservation nationally and internationally
</t>
  </si>
  <si>
    <t>Integrated and Transboundary Conservation of Biodiversity in the Basins of the Republic of Cameroon</t>
  </si>
  <si>
    <t>Cameroon’s rich species abundance has made it one of the world’s biodiversity hotspots; it ranks fifth in Africa for fauna and fourth for flora diversity. Bush meat and ivory poaching significantly threaten the biodiversity of this ecoregion. The project will focus on the portion of the Tri-national Dja-Odzala-Minkebe transboundary area found in Cameroon, an area that is richly endowed with around 191 species of large mammals including elephants, gorillas, and chimpanzees. The landscape is one of Africa’s elephant poaching hotspots. Local ivory prices have increased tenfold since 2005 and provide huge incentives for well-established criminal networks and local poachers. The objective of this project is to strengthen the conservation of globally threatened species in Cameroon by improving biodiversity enforcement, resilience, and management with a key focus on the portion of the Tri-national Dja-Odzala-Minkebe transboundary area. The objective will be achieved through implementation of four interconnected components: (1) strengthening capacity for Protected Area (PA) governance and IWT control, (2) improving management of globally significant PAs by national and local institutions, (3) reducing poaching and illegal trafficking of threatened species at the project site, and (4) knowledge management. The project will be implemented over a period of six years. The total cost of investment in the project is estimated at 29,710,281 USD, of which 3,907,500 USD constitutes grant funding from GEF. This project forms part of the GEF Programmatic Approach to Prevent the Extinction of Known Threatened Species, and falls under the GEF Programme Global Partnership on Wildlife Conservation and Crime Prevention for Sustainable Development (9071). Under this programmatic framework, with the coordination through the programme steering committee, coordinated knowledge management and cross-fertilisation of the individual projects will be assured.</t>
  </si>
  <si>
    <t>To strengthen the conservation of globally threatened species in Cameroon by improving biodiversity enforcement, resilience and management</t>
  </si>
  <si>
    <t xml:space="preserve">Component 1: Strengthening capacity for effective PA and IWT governance in Cameroon </t>
  </si>
  <si>
    <t xml:space="preserve">PA and IWT policy frameworks in place with implementation capacity.
</t>
  </si>
  <si>
    <t xml:space="preserve">Component 2: Improving the effective management of globally significant protected areas in the forest landscapes of Cameroon </t>
  </si>
  <si>
    <t xml:space="preserve">Improved management of globally significant protected areas in the forest landscapes of Cameroon
</t>
  </si>
  <si>
    <t xml:space="preserve">Wildlife crime is combated on the ground by strengthening enforcement operations across target PAs, interzones and key trafficking routes/hubs.
</t>
  </si>
  <si>
    <t>Adoption of management practices and community centered initiatives in the forest interzone that support sustainable livelihoods, SLM and reduce wildlife crime</t>
  </si>
  <si>
    <t>Component 4: Gender Mainstreaming, Knowledge Management and M&amp;E</t>
  </si>
  <si>
    <t xml:space="preserve">Lessons learned by the project, including gender mainstreaming, through participatory M&amp;E are used to fight poaching and IWT nationally and internationally
</t>
  </si>
  <si>
    <t>Integrated and Transboundary Conservation of Biodiversity in the Basins of the Republic of Congo</t>
  </si>
  <si>
    <t>Congo is home to one of the richest, most biologically important and intact-forest ecosystems on the planet. These areas are home to a diverse range of rare and endangered mammals, insects and plants Â forest elephants, chimpanzees, western lowland gorillas, leopards, bongo antelope and others. The Congolese area within the MinkÃ©bÃ©-Odzala-Dja Inter-zone in Gabon, Congo, and Cameroon, also known as the TRIDOM zone, is a key IWT hub. This area and its biodiversity are threatened by IWT, especially by bush meat and ivory poaching. Its forests are target for poachers and its roads and towns constitute a transit route for trafficked wildlife from Central African Republic (CAR), Congo Republic and Gabon. Local people accrue little of the benefits, watch their natural resources being depleted, and they face compromised security in their daily lives. They feel disempowered in the face of criminal elites leading IWT. The long-term solution proposed by the project aims to protect unique biodiversity of Congo and the TRIDOM area in particular via i) a strategy for strengthening the PA network through expansion of protected areas, effective functional zoning to incorporate sustainable development and biodiversity conservation, and integrative management planning; ii) strengthening capacity for effective PA and Illegal Wildlife Trade governance in Congo; and iii) reducing poaching and illegal trade on threatened species via CBNRM and sustainable livelihood.</t>
  </si>
  <si>
    <t xml:space="preserve">To strengthen the conservation of globally threatened species in the basins of the Republic of Congo by improving biodiversity enforcement
</t>
  </si>
  <si>
    <t xml:space="preserve">Expanded PA network and improved management effectiveness of PAs in the Congo Basin, specifically Odzala-Kokoua, Lossi Gorilla Sanctuary, and Messok Dja, an area of 2,667,160  ha
</t>
  </si>
  <si>
    <t xml:space="preserve">Biodiversity and Illegal Wildlife Trade (IWT) priorities are integrated into key national policies and plans and harmonized with regional initiatives </t>
  </si>
  <si>
    <t>Strengthened sustainable livelihood capacity in the targeted PA complexes</t>
  </si>
  <si>
    <t xml:space="preserve">Lessons learned by the project through participatory M&amp;E, including gender mainstreaming practices, are used to fight poaching and IWT and promote community-based conservation nationally and internationally </t>
  </si>
  <si>
    <t>Facilitation of the Achievement of Sustainable National Energy Targets of Tuvalu (FASNETT)</t>
  </si>
  <si>
    <t>FASNETT is aimed at facilitating the development and utilization of feasible renewable energy resources and application of energy efficiency technologies for achieving the Government of Tuvalu’s updated target of reducing emissions of greenhouse gases from the electricity generation (power) sector by 100% by 2025 based on the country’s INDC in November 2015. The facilitation or enabling objective is meant to address, i.e., eliminate the identified barriers to the cost-effective application of RE technologies using the country’s indigenous RE resources, as well in the effective and extensive application of EE measures and techniques that are also in line with low carbon development and involved in the sustainable development in the country through a barrier removal approach. This will be achieved through the implementation of four project components: (1) Awareness Raising on Renewable Energy and Energy Efficiency Applications; (2) Energy Policy Improvement and Institutional Capacity Building; (3) Applications of Renewable Energy &amp; Energy Efficiency Technologies &amp; Techniques and (4) Financing of Renewable Energy and Energy Efficiency Initiatives. The project is financially supported through the GEF (USD 2,639,725) and co-financed by the UNDP (USD 250,000), the Government of Tuvalu (USD 8,250,000) and Tuvalu Electricity Corporation (USD 7,400,000).</t>
  </si>
  <si>
    <t>Facilitation of the development and utilization of feasible renewable energy resources and application of energy efficiency technologies in Tuvalu for achieving realistic energy targets in Tuvalu</t>
  </si>
  <si>
    <t>Improved awareness and attitude towards sustainable RE &amp; EE technology applications in the public2, commercial and energy sectors</t>
  </si>
  <si>
    <t>Coherent and integrated implementation of enhanced policies, regulations and projects on energy development and utilization with the country’s energy act  in support of national economic development</t>
  </si>
  <si>
    <t>Enhanced energy utilization efficiency and development and application of feasible renewable energy resources in support of national economic development</t>
  </si>
  <si>
    <t>Increased application of viable climate resilient renewable energy and energy efficiency technology applications in the country</t>
  </si>
  <si>
    <t>Improved availability of, and access to, financing for climate resilient renewable energy and energy efficiency</t>
  </si>
  <si>
    <t>GoT, the financial sector and donor agencies providing accessible financing for climate resilient renewable energy and energy efficiency projects</t>
  </si>
  <si>
    <t>Sixth Operational Phase of the GEF SGP in Costa Rica</t>
  </si>
  <si>
    <t>The main objective of the project is to enable community organizations in Costa Rica to enhance livelihoods by restoring degraded forest and production landscapes for socio-ecological resilience. This will be achieved through six project outcomes: 1.1. Multistakeholder landscape governance platforms in place (including CSO representation, local governments, subnational and national institutions’ representatives) to support resiliency of the Jesus Maria and Barranca river basins, 1.2. Restored ecosystem services and enhanced biodiversity conservation through community-based interventions in the Jesus Maria and Barranca river basins, 1.3. Improved sustainability and productivity of agroecosystems in the Jesus Maria and Barranca river basins through community-based interventions, 1.4 Alternative livelihoods developed or enhanced in the Jesus Maria and Barranca river basins through the development of innovative products and market access, 1.5. Renewable energy and fuel-efficient technologies adopted by communities in the Jesus Maria and Barranca river basin, 2.1. Community and local civil society organizations increase their organizational and financial skills through training and access to microcredit.
During a three-year period, the Project is supporting 31 community initiatives, including five strategic projects involving communities from the Barranca and Jesus María River Basins, in the Central Pacific Region of Costa Rica. These initiatives are improving conservation measures in the buffer zones of protected areas and in the Biological Corridor Montes del Aguacate. The target communities were selected in collaboration with the Advisory Commission on Land Degradation (CADETI), the UNDP CO, the academia, donor organizations and the SGP National Steering Committee. The project is being implemented by UNDP and executed by UNOPS with the GEF existing mechanism of the Small Grants Program in Costa Rica, including the approval of each grant by the National Steering Committee and day-to-day management by the Country Programme Team under the leadership of the National Coordinator (Country Programme Manager).</t>
  </si>
  <si>
    <t>To enable community organizations in Costa Rica to enhance livelihoods by restoring degraded forest and production landscapes for socio-ecological resilience. Component 1: Resilient landscapes for sustainable development and global environmental protection</t>
  </si>
  <si>
    <t>Component 2: Capacity building, knowledge sharing and financial sustainability</t>
  </si>
  <si>
    <t xml:space="preserve">1.1 Multistakeholder landscape governance platforms in place (including CSO representation, local governments, subnational and national institutions representatives) to support resiliency of the Jesus Maria and Barranca river basins.
</t>
  </si>
  <si>
    <t>1.2 Restored ecosystem services and enhanced biodiversity conservation through community-based interventions in the Jesus Maria and Barranca river basins</t>
  </si>
  <si>
    <t>1.3 Improved sustainability and productivity of agroecosystems in the Jesus Maria and Barranca river basins through community-based interventions.</t>
  </si>
  <si>
    <t xml:space="preserve">1.4 Alternative livelihoods developed or enhanced in the Jesus Maria and Barranca river basins through the development of innovative products and market access. </t>
  </si>
  <si>
    <t>1.5 Renewable energy and fuel efficient technologies adopted by communities in the Jesus Maria and Barranca river basin.</t>
  </si>
  <si>
    <t>Improving Environmental Management in the Mining Sector of Suriname, with Emphasis on  Gold Mining</t>
  </si>
  <si>
    <t>Global environmental benefits will be achieved through significant institutional strengthening and coordination, enhanced inter-institutional collaboration, drafting of environmental policies for small and medium-scale gold mining and of a strategy for the sector, awareness raising and extensive training and provision of guidance to promote uptake of less environmentally harmful mining practices, among other elements.</t>
  </si>
  <si>
    <t>Suriname</t>
  </si>
  <si>
    <t>To improve the management of artisanal and small-scale gold mining in Suriname (ASGM) and promote uptake of environmentally responsible mining technologies in order to reduce the negative effects on biodiversity, forests, water, and local communities, while also reducing greenhouse gas emissions</t>
  </si>
  <si>
    <t>Institutional capacity, inter-institutional coordination and availability of funding increased for improved management of ASGM</t>
  </si>
  <si>
    <t>Policy and planning framework for the management of the environmental impacts of ASGM strengthened</t>
  </si>
  <si>
    <t xml:space="preserve">Uptake of environmentally responsible artisanal and small-scale gold mining practices increased </t>
  </si>
  <si>
    <t xml:space="preserve">Knowledge availability and sharing increased at the national and regional scale on environmentally responsible ASGM </t>
  </si>
  <si>
    <t>Sustainable Productive Landscapes in the Peruvian Amazon (Amazonia Programme submitted by WB)</t>
  </si>
  <si>
    <t>Generation of multiple global environmental benefits through the application of an integrated approach to the management of Amazonian landscapes</t>
  </si>
  <si>
    <t>Generar múltiples beneficios ambientales globales mediante la aplicación de un enfoque integral para el manejo del paisaje amazónico</t>
  </si>
  <si>
    <t xml:space="preserve">Componente 1: 
mejor planificación de políticas y gobernanza para reducir la deforestación y mejorar la sostenibilidad de la producción
</t>
  </si>
  <si>
    <t xml:space="preserve">Componente 2: 
Mecanismos financieros e incentivos del mercado promueven prácticas productivas sostenibles
</t>
  </si>
  <si>
    <t xml:space="preserve">Componente 3: 
Capacidad técnica instalada para rehabilitar y sostener los servicios ecosistémicos en los paisajes priorizados
</t>
  </si>
  <si>
    <t>Catalyzing Environmental Finance for Low-Carbon Urban Development</t>
  </si>
  <si>
    <t>The objective of the project is to leverage investment for transformational shift towards low-carbon urban development in Bosnia and Herzegovina thereby promoting safer, cleaner, and healthier cities and reducing urban GHG emissions.</t>
  </si>
  <si>
    <t>to leverage investment in low-carbon urban development (LCUD) in BiH thereby promoting safer, cleaner, and healthier cities and reducing GHG emissions</t>
  </si>
  <si>
    <t>Innovative Financing Mechanisms for Implementation of Low-Carbon Urban Development Concept (LCUD)</t>
  </si>
  <si>
    <t>Low-carbon public buildings and utilities</t>
  </si>
  <si>
    <t xml:space="preserve">Status of MRV for waste sector </t>
  </si>
  <si>
    <t>National and sectoral policies, institutional coordination and awareness raising on low carbon urban development</t>
  </si>
  <si>
    <t>Scaling-up Glacial Lake Outburst Flood (GLOF) risk reduction in Northern Pakistan</t>
  </si>
  <si>
    <t>The melting of the Hindu Kush, Karakoram, and Himalayan glaciers in Northern Pakistan due to rising temperatures has created 3,044 glacial lakes in the federally-administered territory of Gilgit-Baltistan (GB) and the province of Khyber Pakhtunkhwa (KP). It is estimated that 33 of these glacial lakes are hazardous and likely to result in glacial lake outburst floods (GLOFs) . Such outbursts have occurred in the past and when they do, millions of cubic metres of water and debris is released in a few hours, resulting in the loss of lives, destruction of property and infrastructure, and severe damage to livelihoods in some of the most remote areas of Pakistan. Currently 7,101,000 people remain at risk in GB and KP. In July 2015, over 280,000 people in GB and KP were affected by a combination of heavy rains and GLOFs.
At present, the country faces a critical gap in technical and technological capacity to monitor the status of glaciers through hydrological monitoring and forecasting. Current early warning systems (EWS) do not have the capacity to support the management of risks posed by rising water levels in the lakes or the ability to issue early warnings to communities. The design and implementation of medium- and long-term disaster management policies as well as risk reduction and preparedness plans is also not fully geared to deal with the specifics of GLOF threats. 
The Government of Pakistan has recognized the threat from GLOFs in its National Climate Change Policy and in its National Determined Contribution to monitor changes in glacier volumes and related GLOFs Currently, 58.7 million people in Pakistan are living in poverty, with 46 per cent of the rural population and 18 per cent of urban households below the poverty line. To be able to strengthen capacities of vulnerable communities to address the GLOF issue urgently in the scale that is needed, the Government of Pakistan needs financial support from international donors. Flood hazards are already greater than what national public finance can manage. As a result, it has secured GCF resources to upscale ongoing initiatives on early warning systems and small, locally-sourced infrastructure to protect communities from GLOF risks. The interventions proposed for scale-up by this project will be based on activities implemented in two districts that have demonstrated success. In these districts engineering structures like gabion walls have been constructed and automatic weather stations, rain gauges and discharge equipment were installed. Rural communities receiving this support were able to avoid human and material losses from GLOF events. The proposed GCF project will expand coverage of interventions to twelve districts in the Khyber Pakhtunkhwa and Gilgit-Baltistan provinces. It will strengthen the technical capacity of sub-national decision makers to integrate climate change and disaster risk management into medium- and long-term development planning processes.</t>
  </si>
  <si>
    <t>Paradigm shift objective: The project presents a holistic model of climate-resilient development to enable Northern Pakistan to manage the risks from GLOFs and other impacts of climate change, incorporating regulatory support, community preparedness, GLOF response capacitation, and long-term planning for sustainable and climate-resilient use of natural livelihood assets.</t>
  </si>
  <si>
    <t xml:space="preserve">Strengthened sub-national institutional capacities to plan and implement climate change resilient development pathways. </t>
  </si>
  <si>
    <t>Community-based EWS and long-term measures are up-scaled to increase communities’ adaptive capacity.</t>
  </si>
  <si>
    <t>Reducing Deforestation from Commodity Production</t>
  </si>
  <si>
    <t>As a key part of the Commodities Integrated Approach Pilot (IAP), the "Reducing Deforestation from Commodity Production Project" seeks to turn the sustainable production of key commodities from niche and specialized operations to the norm in each commodity sector. The Program's overall objective is to reduce the global impacts of agriculture commodities on GHG emissions and biodiversity by meeting the growing demand of palm oil, soy and beef through supply that does not lead to deforestation and related GHG emissions. Specifically, the production project will encourage sustainable practices for oil palm and beef production while conserving forests and safeguarding the rights of smallholder farmers and forest-dependent communities.</t>
  </si>
  <si>
    <t>Regional Centre - Panama</t>
  </si>
  <si>
    <t>Encourage sustainable practices for oil palm and beef production while conserving forests and safeguarding the rights of smallholder farmers and forest-dependent communities</t>
  </si>
  <si>
    <t>Component 1 Dialogue and public private partnerships; production policies and enforcement</t>
  </si>
  <si>
    <t>Component 2: Farmer support systems and agri-inputs</t>
  </si>
  <si>
    <t>Component 3: Land use plans and maps in targeted landscapes</t>
  </si>
  <si>
    <t>Component 4: Knowledge management.</t>
  </si>
  <si>
    <t>Adaptive Management and Learning for the Commodities -  IAP child</t>
  </si>
  <si>
    <t>The Adaptive Management and Learning (A&amp;L) child project will be responsible for overall Program coordination among the different child projects. A virtual Program Secretariat will be established and will be charged with Program execution. A Program Steering Committee will be set up and held accountable for Program delivery and national focal points will be designated in each of the four IAP target countries. The A&amp;L project will be instrumental in ensuring that the IAP is viewed as a cohesive whole and that it has a clear identity. This will entail a number of different vital elements including development of an IAP brand identity; Program-level monitoring and evaluation; knowledge management; and implementation of a partnership strategy with global-level cross cutting partners. As part of the KM activities, a Global Community of Practice will be established to convene practitioners from the IAP target countries to share best practices and promote learning. The A&amp;L project will also contribute to developing a robust and policy-relevant evidence base on the effectiveness of different voluntary sustainability standards being used to implement deforestation-free and sustainable production and sourcing initiatives. This will include support to filling key gaps in the evidence base, making existing evidence more accessible to key user groups and synthesizing and communicating evidence in decision-relevant terms.</t>
  </si>
  <si>
    <t>Effectively leverage demand, transactions and support to production to ensure successful implementation of the Commodities GGP program</t>
  </si>
  <si>
    <t xml:space="preserve">Coordinated management of the Commodities Integrated Approach Pilot leading to logical technical sequencing of activities, Program-level monitoring and evaluation and overall resilience. </t>
  </si>
  <si>
    <t xml:space="preserve">Increased understanding of the impacts of voluntary sustainability standards (VSS) and VSS-like mechanisms on deforestation, biodiversity habitat, and other social and environmental outcomes across different geographies and contexts, to promote adaptive management and to increase the effectiveness of these mechanisms
(WWF Managed Component)
</t>
  </si>
  <si>
    <t xml:space="preserve">Knowledge management, partnership development and communications implemented to maximize learning, foster synergies and promote replication and upscaling of actions to address deforestation in commodity supply chains. </t>
  </si>
  <si>
    <t>Reduction and elimination of POPs and other chemical releases through implementation of environmentally sound management of E-Waste, medical waste and priority U-POPs release sources associated with general waste management activities</t>
  </si>
  <si>
    <t>Protection of human health and the environment through reduction and elimination of POPs, and other chemicals through implementation of environmentally sound management (ESM) for e-waste, healthcare waste and priority U-POPs release sources associated with general waste management activities</t>
  </si>
  <si>
    <t xml:space="preserve">Component 2 Achieving environmentally sound healthcare waste management
</t>
  </si>
  <si>
    <t xml:space="preserve">Outcome 2.1 BAT/BEP healthcare waste management practice and technology implemented nationally </t>
  </si>
  <si>
    <t xml:space="preserve">Component 3- Developing waste diversion/resource recovery capacity for GHG and U-POPs reduction 
</t>
  </si>
  <si>
    <t>Outcome 3.1 Effective waste diversion/resource recovery capacity from HW and SW streams developed with associated GHG and U-POPs release reduction achieved</t>
  </si>
  <si>
    <t xml:space="preserve">Component/ Outcome 4 Knowledge Management and M&amp;E
</t>
  </si>
  <si>
    <t>Improving the Performance and Reliability of RE Power Systems in Samoa (IMPRESS)</t>
  </si>
  <si>
    <t>The objective of the project is the improved sustainable and cost-effective utilization of indigenous renewable energy resources for energy production in Samoa. This will be realized through development of RE and DSM/EE policies and regulatory frameworks, adoption of RE-based technologies in electricity generation and financing RE, and DSM/EE investments in Samoa. The project comprises the five (5) components: i) Enhancement of Renewable Energy Policy Formulation and Implementation; ii) RE-based Energy System Improvements; iii) Financing of Initiatives for Electricity Saving, Productive and Social Uses of RE Electricity, and Electricity System Performance Improvement; iv) Productive &amp; Social Uses of RE; and v) Enhancement of Awareness on the Applications and Benefits of RE/EE. This project will be implemented over a 60 months period and is expected to achieve GHG emission reductions through the displacement of diesel electricity generation. Direct GHG emission reduction over the lifetime of the project is estimated to be 25,267 tCO2e. The estimated direct post emission</t>
  </si>
  <si>
    <t>Improved sustainable and cost-effective utilization of indigenous renewable energy resources for energy production in Samoa</t>
  </si>
  <si>
    <t>Enforcement of clear and consistent policies and regulations that are supportive of the development and implementation of RE-based power generation in support of national economic development</t>
  </si>
  <si>
    <t>Enhanced operating performance and reliability of RE power systems (generation and distribution) in major islands</t>
  </si>
  <si>
    <t>Increased application of biomass-based energy for power and non-power uses</t>
  </si>
  <si>
    <t>Increased application of power system performance and reliability enhancement technologies</t>
  </si>
  <si>
    <t>Improved availability of, and access to, financing for electricity DSM, power/non-power RE application and electricity system performance improvement projects</t>
  </si>
  <si>
    <t>GoS &amp; financial sector providing financing for EE, and productive uses of RE</t>
  </si>
  <si>
    <t>Increased demand and utilization of RE for productive and social uses</t>
  </si>
  <si>
    <t>Improved awareness about RE and EE technology applications to support national economic development</t>
  </si>
  <si>
    <t>Promotion of small hydropower based mini-grids for a better access to modern energy services in Central African Republic</t>
  </si>
  <si>
    <t>This project aims to promote investment in small hydropower-based mini-grids to provide electricity services to the rural areas and formulate an appropriate business model that will ensure the sustainability of mini-grids based on small hydropower development in the country. It will do so by leveraging almost $ 16.7 million in multilateral and private sector financing over its five-year implementation period. Over the same period, 4 small hydropower stations will be developed to supply electricity services to an equal number of villages through mini-grids for income-generating activities and household/community use. Energisation of the villages will result in generation of some 39,770 MWh of electricity over the project timeframe and an annual generation of 14,535 MWh will be sustained over an expected 25-year projected life of the installations. This, in turn, will result in avoiding 35,000 tonnes of CO2 during the 5-year project period and 13,000 tonnes of CO2 thereafter annually over the remaining almost 21-23 years of the equipment useful life. Finally, over the 25-year projected lifetime of the equipment, 327,250 tonnes of CO2 will be avoided.</t>
  </si>
  <si>
    <t>Central African Republic</t>
  </si>
  <si>
    <t xml:space="preserve">To promote investment in small hydro-power (SHP) mini-grids and develop an appropriate business model for the sustainability of the provision of rural energy services.  </t>
  </si>
  <si>
    <t>Institutional and financial viability of SHP mini-grid ensured</t>
  </si>
  <si>
    <t xml:space="preserve"> Capacity to deliver turnkey solutions and quality O&amp;M&amp;M services for SHP developed.</t>
  </si>
  <si>
    <t>A functioning business model is demonstrated for the technical and financial viability of small hydro-based plants.</t>
  </si>
  <si>
    <t>Increased awareness about SHP potential, investment climate and gender mainstreaming</t>
  </si>
  <si>
    <t>Accelerating the transformational shift to a low-carbon economy in the Republic of Mauritius</t>
  </si>
  <si>
    <t>With 84% of its primary energy requirements met from imported fossil fuels, Mauritius, like many Small Island Developing States (SIDS), is extremely vulnerable to energy shocks. The grid emission factor of Mauritius is extremely high at 1.01 tonnes CO2/MWh due to the prevalence of imported coal (39%) and fuel oil (38%) in the electricity generation mix. Net greenhouse gas emissions are increasing at a rapid rate of 3% per year. The pressing need to significantly enhance Mauritius’s energy independence and reduce greenhouse gas emissions is recognised in the country’s Nationally Determined Contribution (2016), its Second National Communication to the UNFCCC (2010) and its UNFCCC Technology Needs Assessment (2014), as well as in a comprehensive suite of Government strategies and policies contained in the Long-Term Energy Strategy (2011-2025). 
Following a broad consultative process led by the NDA and backed by sound technical and financial analysis as well as cosiderable political will, this project will remove the principal bottlenecks to investment in low-carbon development for: (i) grid-connected intermittent renewable energy; and (ii) mini-grid PV for the principal outer island, Agalega. The project will be implemented in a two-phase approach so as to reduce the implementation risks to the GCF and ensure that the second funding disbursement is contingent upon successful completion of the first phase. 
The project seeks a total of USD 28.21 million of GCF grant resources, split across phase 1 (USD 12 million) and phase 2 (USD 16.21 million), to overcome identified barriers to low-carbon investment. The incremental logic of the project and its requirement for grant resources are clearly laid out in the proposal. Overall, the project will result in a reduction in greenhouse gas emissions of 4.27 million tCO2e over the lifetimes of the investments enabled, at a cost to the GCF of just USD 6.6/tCO2e.</t>
  </si>
  <si>
    <t>Paradigm shift objectives: The project will contribute to two key Fund-Level Impacts, namely through reduced emissions through increased low-emission energy access and power generation by enabling the volume of intermittent renewables on the national grid to be increased substantially.</t>
  </si>
  <si>
    <t>Component 1: Institutional strengthening for renewable energy</t>
  </si>
  <si>
    <t>Component 2: Improving Grid Absorption Capacity followed by PV deployment</t>
  </si>
  <si>
    <t>Component 3: PV mini-grids on the Outer Island of Agalega</t>
  </si>
  <si>
    <t>De-risking and Scaling-up Investment in Energy Efficient Building Retrofits in Armenia</t>
  </si>
  <si>
    <t>Using an integrated suite of de-risking interventions, the Project seeks to systematically de-carbonise the existing building stock in Armenia to reduce greenhouse gas (GHG) emissions while achieving sustainable development benefits.</t>
  </si>
  <si>
    <t xml:space="preserve">Paradigm-shift Objectives: 1.	The project objective is to use an integrated suite of interventions to systematically de-carbonise the existing building stock to realise both energy savings and sustainable development benefits.       
2.	The project will create a favourable market environment and scalable business model for investment in energy efficiency retrofits, leading to sizeable energy savings and accompanying GHG emission reductions (directly, 1.4 million tCO2 over the 20-year lifetime of the investments; including additional indirect savings, a total of between 4.2-4.4 tCO2eq). It will also catalyse additional private and public sector financing of approximately US$ 100 million.
</t>
  </si>
  <si>
    <t>Robust MRV for the building sector established (Component 1 – Establishment of building sector MRV and knowledge management)</t>
  </si>
  <si>
    <t xml:space="preserve">National, sub-national and local authorities adopt and implement an enabling policy framework for EE retrofits
(Component 2 – Policy de-risking)
</t>
  </si>
  <si>
    <t xml:space="preserve">Access to affordable capital for EE retrofits provided
(Component 3 – Financial de-risking)
</t>
  </si>
  <si>
    <t xml:space="preserve">Affordability of EE retrofits for most vulnerable households ensured through targeted financial incentives to building / apartment owners / ESCOs
(Component 4 – Financial incentives)
</t>
  </si>
  <si>
    <t>Reimaanlok  Looking to the Future: Strengthening natural resource management in atoll communities in the Republic of Marshall Islands employing integrated approaches (RMI R2R)</t>
  </si>
  <si>
    <t>As a Small Island Developing State (SIDS), the Republic of Marshall Islands (RMI) has a strong dependence on natural resources and biodiversity not only for food and income. The Marshallese relationship with the islands forms the basis of its culture and way of life which has developed in harmony over thousands of years. In the face of global threats, RMI still has pristine waters and coral reefs that contribute to ecosystem services and livelihoods. In recognition of the importance of its natural assets, RMI together with other SIDS responded to global conservation targets through the Micronesia Challenge and specifically for its part, it prepared Reimaanlok to serve as a clear roadmap of the way forward.  
This project aims to support operationalizing the Reimaanlok – the National Conservation Area Plan, adopted in 2008 to effectively conserve at least 30% of the nearshore marine resources and 20% of the terrestrial resources across Micronesia by 2020. The project objective is to sustain atoll biodiversity and livelihoods by building community and ecosystem resilience to threats and degrading influences through integrated management of terrestrial and coastal resources. The principles and processes outlined in Reimaanlok will be implemented in 5 islands/atolls, the lessons from which will guide replication in other sites</t>
  </si>
  <si>
    <t>Marshall Islands</t>
  </si>
  <si>
    <t>To sustain atoll biodiversity and livelihoods by building community and ecosystem resilience to threats and degrading influences through integrated management of terrestrial and coastal resources</t>
  </si>
  <si>
    <t>Component 1: Expanding and Sustaining RMI Protected Areas Network                                                                                                                                                                                   Outcome 1: Conservation areas delineated, declared and efforts sustained in up to 5 priority atolls to meet Reimaanlok targets and contributing to the Micronesia Challenge and Aichi targets</t>
  </si>
  <si>
    <t xml:space="preserve">Component 2: Improved Governance for Integrated Atoll Management
Outcome 2: Supportive policies, institutions and communities in place to ensure successful implementation of the Reimaanlok vision
</t>
  </si>
  <si>
    <t xml:space="preserve">Component 3:  Knowledge Management and Monitoring &amp; Evaluation
Outcome 3: Accessible data and information systems and improved linkages and collaboration with regional initiatives to support adaptive management of the biodiversity in RMI 
</t>
  </si>
  <si>
    <t>Conservation and Sustainable Management of Key Globally Important Ecosystems for Multiple Benefits</t>
  </si>
  <si>
    <t>Kazakhstan has approximately 12.6 million hectares of forest, which makes it one of the most forest-rich countries in Eurasia, despite the fact that its forests amount to only 4.6% of the national territory. Approximately 95% of Kazakhstan’s forests are managed by 123 state forestry entities, which are overseen by regional governments (akimats). Under the current forest governance system, forestry entities lack sufficient capacity to effectively manage HCVF, including those forests neighboring highly biodiverse protected areas. 
Kazakhstan’s protected area system covers approximately 24,018,800 ha, or 8.81% (as of 2015) of the total country, although only 5% of Kazakhstan’s forests are included within protected areas. Therefore, forest ecosystems are underrepresented in the national protected area systems. Kazakhstan has three main forest ecosystem types: alpine forests, tugai (riparian) forests, and saxaul landscapes (desert and semi-desert shrubs). 
The project strategy is to holistically address the conservation and sustainable use of forest ecosystems in Kazakhstan, through management approaches including both protected areas and sustainable use of associated HCVF landscapes. Many forest ecosystems in Kazakhstan have mixed landcover (forest and pasture) and mixed-use (i.e. pastoralism in forest pastures) characteristics. Therefore, the project is also applying an integrated landscape management approach by targeting sustainable land management practices within forest landscapes. 
The project is structured in three components: 
•	Component 1. Improved representation of globally important forest biodiversity and improved management of protected conservation-important forests
•	Component 2. Better integration of forest PAs in wider landscape, including enabling environment for sustainable management of conservation-important ecosystems
•	Component 3. International cooperation and knowledge management
On the ground, the project will work primarily in three regions covering multiple landscapes:
•	East Kazakhstan Province: Altai mountain forests, Saur and Tarbagatai mountain forests
•	Almaty Province: Zhetysu Alatau mountain forests, Northern/Central Tian Shan mountain forests, Ile river basin tugai forests, Ile river basin saxaul zones
•	South Kazakhstan: Western Tien Shan mountain forests, Syr Darya river tugai forests</t>
  </si>
  <si>
    <t>Improve conservation status and management of key forest and associated grassland, riparian and arid ecosystems important for conservation of biodiversity, land resources and provision of livelihoods for local communities</t>
  </si>
  <si>
    <t xml:space="preserve">Component 1. Improved representation of globally important forest biodiversity and improved management of protected conservation-important forests
Outcome 1.1: Prevention of loss of conservation important forest and associated non-forest ecosystems and their biodiversity
Outcome 1.2: Improved management of protected conservation important forests, through HCVF-specific management measures in PA forests
</t>
  </si>
  <si>
    <t xml:space="preserve">Component 2. Better integration of forest PAs in wider landscape, including enabling environment for sustainable management of conservation-important ecosystems
Outcome 2.1: Improved management of high conservation value forests and pastures in forest PA landscapes with direct community benefits
Outcome 2.2: Strengthened enabling environment to support SFM objectives through updated national policies, regulations, and knowledge management systems supporting improved management of 12,652,400 ha of national forest territory
Outcome 2.3: Integrated economic and environmental valuation of ecosystem services and SFM criteria and indicators embedded in decision making in natural resource management, through piloting of innovative sustainable economic development planning mechanisms
</t>
  </si>
  <si>
    <t xml:space="preserve">Component 3. International cooperation and knowledge management
Outcome 3.1 Increased capacities of Kazakhstan to monitor its wildlife, ensure law enforcement and share knowledge.
</t>
  </si>
  <si>
    <t>Cross-cutting: Gender mainstreaming during implementation</t>
  </si>
  <si>
    <t>Tuvalu Coastal Adaptation Project (TCAP)</t>
  </si>
  <si>
    <t>The proposed GCF project will enable the Government of Tuvalu (GoT) to implement measures that are urgently required to reduce the impact of increasingly intensive wave action on key infrastructure as a result of climate change induced sea-level rise and intensifying extreme events. Financial and capacity constraints at all levels – from technical to community awareness – that have prevented a sustainable coastal protection solution will be addressed. With GCF financing, it is expected that 35% of high-value vulnerable coasts (2,780m in length) will be made more resilient to withstand the effects of increased wave intensity, compared with the baseline of 7% (570m). The targeted GCF investments will occur at locations that have high concentration of settlements. Expected direct benefits are significant with 3,100 people or 29% of the total population in Tuvalu benefiting from the mitigated impact of future wave overtopping events. The project will also strengthen institutional and community capacities for sustaining and replicating project results.  
Building coastal resilience is an urgent national priority.  The formulation of this project has been led at the highest political level by a Technical Working Group comprising key Government departments and NGO associations, representing vulnerable communities.  The proposed project leverages domestic financing (USD 2.86 million) and is a non-revenue generating public good.</t>
  </si>
  <si>
    <t>Paradigm shift objective: The proposed project will directly contribute to safeguarding human development progress in target islands of Tuvalu through coastal protection and thus contribute to climate-resilient sustainable development. The project approach that combines concrete investments, long-term human resource development, knowledge management, and reallocation of available domestic development budgets towards climate change adaptation will facilitate a paradigm shift that affect geographical and inter-temporal decisions that Tuvaluan will make on resilience building.</t>
  </si>
  <si>
    <t>Output 1: Strengthening of institutions, human resources, awareness and knowledge for resilient coastal management</t>
  </si>
  <si>
    <t>Output 2: Vulnerability of key coastal infrastructure including homes, schools, hospitals and other assets is reduced against wave induced damages in Funafuti, Nanumea and Nanumaga</t>
  </si>
  <si>
    <t>Output 3: A sustainable financing mechanism established for long-term adaptation efforts</t>
  </si>
  <si>
    <t>Energy efficient standards, certification, and labeling for appliances and equipment in Kazakhstan - EE S&amp;L project in Kazakhstan under Global UNEP Platform</t>
  </si>
  <si>
    <t>The project addresses the development challenge through integrated activities directed at these barriers.  The core focus will be the implementation of minimum energy performance standards (MEPS), which have a growing track record of achieving large-scale savings throughout the world.</t>
  </si>
  <si>
    <t>To transform Kazakhstan’s markets to energy efficient appliances and equipment, thereby reducing electricity consumption and GHG emissions</t>
  </si>
  <si>
    <t>Transformation of the market for appliances and equipment in Kazakhstan, via creation and implementation of standards, labeling, regulations, and associated capacity building</t>
  </si>
  <si>
    <t>A new, effectively operating regime of testing, certification, and information disclosure in support of implementation of EESL, carried out by properly equipped, trained, and certified laboratories</t>
  </si>
  <si>
    <t>Enhanced capacity among citizens and industry in Kazakhstan to understand, afford, and procure EE appliances and equipment</t>
  </si>
  <si>
    <t xml:space="preserve">Creation of new capacity among manufacturers and other supply-chain participants for appliances and equipment for compliance with new EESL.  </t>
  </si>
  <si>
    <t>Supporting vulnerable communities in Maldives to manage climate change-induced water shortages</t>
  </si>
  <si>
    <t>The outer islands of the Maldives experiences drinking water shortages during the dry season. These shortages have had significant adverse human, environmental and social impacts on the outer island communities where 27% of population lives under the poverty line of US$2/per day. The key problems pertaining to freshwater security relate to the increasingly variable rainfall patterns induced by climate change and sea-level rise induced salinity of groundwater. As confirmed by the IPCC and RIMES reports, sea level rise of 3.1mm/year and decreasing rainfall amounts will considerably compound current water stress in the country. The Government faces constraints in responding to the challenge at hand without assistance, especially in the context of anticipated impacts of climate change. Firstly, the precarious fiscal status that confronts the Government limits the response options to this emerging crisis to largely reactive emergency measures. Longer-term solutions, without additional financial support, are out of reach. Secondly, a dispersed and small population on 186 islands prevents the possibility of economies of scale in providing water and sanitation services, including capital infrastructure.
In response to this climate challenge, the proposed project objective is to deliver safe and secure freshwater to 105,000 people in the islands of Maldives in the face of climate change risks. This will be achieved by delivering the following results:
a.	Scaling up an integrated water supply system to provide safe water to vulnerable households;
b.	Introduction of decentralized and cost-effective dry season water supply systems; 
c.	Groundwater quality improved to secure freshwater reserves for long term resilience. 
The proposed adaptation solution is to maximize water production and scale up the use of an integrated water supply system that will bring three primary sources of water (rainwater, groundwater and desalinated water) into a least cost delivery system that is able to maintain service levels in the face of climate change related pressures. A paradigm shift will be achieved by addressing the main barriers to implementing integrated water supply systems (cost recovery; management capacity; and institutional mandates, coordination and policy direction). Replication potential is high considering the legislative mandate to provide clean water in the 2008 Constitution of the country. The project is based on national priorities and has been endorsed by the National Designated Authority for Maldives.</t>
  </si>
  <si>
    <t>Maldives</t>
  </si>
  <si>
    <t xml:space="preserve">Paradigm Shift Objective: The proposed project contributes to climate-resilient development pathways in Maldives specifically in the water sector. A year round self-sufficiency at the target atoll and island level is the main transformative achievement of the project. Such water self-sufficiency will be achieved on the outer islands where the most vulnerable parts of population reside. The sustained impact of project measures will have high potential for replicability and scale potentially covering at least to 61% of total population of the Maldives population. </t>
  </si>
  <si>
    <t>Output: Scaling up integrated water supply system to provide safe water to vulnerable households (at least 32,000)</t>
  </si>
  <si>
    <t>Output: Decentralized and cost-effective dry season water supply system introduced benefiting 73,000 people across the 7 northern atolls</t>
  </si>
  <si>
    <t>Output: Groundwater quality improved to secure freshwater reserves</t>
  </si>
  <si>
    <t>National Programme for the environmental Sound Management and Life cycle management of Chemical substances</t>
  </si>
  <si>
    <t>To protect human health and the environment by adopting an environmental sound management and live cycle management of chemical substances in Ecuador</t>
  </si>
  <si>
    <t>To protect human health and the environment by adopting the environmentally sound and live cycle management of chemical substances in Ecuador.</t>
  </si>
  <si>
    <t>Component 1: Strengthen institutional capacity and the regulatory and policy framework for the Sound Management of Chemicals (SMC) based on a Life-Cycle Approach.</t>
  </si>
  <si>
    <t>Component 2: Eliminate POPs stockpiles and reduce the use and release of initial and newly listed POPs (including those contained in products).</t>
  </si>
  <si>
    <t>Component 3: Implementation of measure for reduction and elimination of Hg from priority sectors.</t>
  </si>
  <si>
    <t>Component 4: Raise awareness, ensure project monitoring and disseminate project results and experiences.</t>
  </si>
  <si>
    <t>Improving the resilience of vulnerable coastal communities to climate change related impacts in Viet Nam</t>
  </si>
  <si>
    <t>Poor communities living in coastal regions of Viet Nam are adversely impacted by frequent flooding. Each year approximately 60,000 houses are destroyed or damaged by floods and storms in coastal provinces. This is likely to worsen given climate change scenarios for Viet Nam. Resultant economic impacts make it increasingly difficult for vulnerable families to escape the cycle of poverty.  
The proposed GCF project seeks to scale up interventions that are already tested to increase the resilience of vulnerable coastal communities. Building on ongoing social protection programmes related to housing for the poor and marginalized, the project will incorporate storm and flood resilient design features in new houses benefiting 20,000 poor and highly disaster-exposed people. As part of an integrated response to managing flood risks, 4,000 hectares of mangroves will be rehabilitated and/or planted to function not only as storm surge buffers, but also to provide ecosystem resources that can support coastal livelihoods. Moreover, to support and sustain both the impact of this project as well as future requisite government policy adjustments that strengthen the resilience of coastal and other communities, resources will be used to systematize climate and economic risk assessments for private and public sector application in all 28 coastal provinces of Viet Nam.
The project relies on grant finance as (a) the proposed interventions will benefit vulnerable families identified as poor by the government, (b) strengthens natural defenses proving public value, and (c) does not generate revenue that lends itself to providing reflows to the GCF. The project is fully aligned with the Government of Viet Nam (GoV)’s strategies and was designed following extensive stakeholder consultations. The National Designated Authority (NDA) has issued a no-objection letter for the project.</t>
  </si>
  <si>
    <t>Paradigm shift objective: The project through an integrated approach with ensure more climate-resilient homes, strengthen natural defenses through the regeneration of mangroves, and improve planning through the integration of climate risk information</t>
  </si>
  <si>
    <t>Output 1: Storm and flood resilient design features added to 4,000 new houses on safe sites, benefiting 20,000  poor and highly disaster-exposed people in 100 communes</t>
  </si>
  <si>
    <t>Output 2: Regeneration of 4,000 hectares of coastal mangrove storm surge buffer zones using successful evidence-based approaches</t>
  </si>
  <si>
    <t>Output 3: Increase access to enhanced climate, loss and damage data for private and public sector application</t>
  </si>
  <si>
    <t>Saving Lives and Protecting Agriculture based Livelihoods  in  Malawi:  Scaling  Up  the  Use  of  Modernized  Climate  Information and Early Warning Systems</t>
  </si>
  <si>
    <t>The project will support Government of Malawi (GoM) to take steps to save lives and enhance livelihoods at risk from climate-related disasters. Malawi is chronically vulnerable to climate-related hazards, including flooding, drought and extreme weather events, and is already experiencing the impacts of a changing climate. As a result, the country urgently needs to strengthen its national architecture for generating science-based climate information to improve its early warning system (EWS). The project will address technical, financial, capacity, and access barriers related to weather and climate information (CI) by enhancing national and sub-national hydro-meteorological capacities for early warning and forecasting, by developing and disseminating tailored climate information products targeting smallholder farmers (women and men) as well as fisher folk, and by strengthening the capacity of communities to respond to climate-related disasters. The objective of the project is to reduce vulnerability to climate change impacts on the lives and livelihoods of women and men, boys and girls, from extreme weather events and climate change. 
The initiative is aimed at achieving the following outputs:
a)	Intensifying coverage of the hydrological and meteorological (hydromet) observational systems and capacities to generate timely, reliable, and geographically relevant early warning and weather forecasting information to inform responses and manage climate impacts. This enhanced data coverage will assist in the production of climate vulnerability and risk assessment information that will inform the formulation and implementation of National Adaptation Plans (NAPs).
b)	Enhancing capacities to package, diffuse, and apply climate and weather information to improve disaster response and adaptive planning and to implement risk transfer mechanisms among public and private sector actors as well as communities.
c)	Mainstreaming and implementing climate risk management across national, sub-national, and local levels to ensure preparedness and urgent response to climate-related disasters.
The primary measurable benefits include approximately 1.4M direct and 0.7M indirect beneficiaries (12% of the total population) who will gain access to critical weather and early warning information.
The project is aligned with the development priorities of the Government of Malawi (GoM) as outlined in the Malawi Growth and Development Strategy II (MGDSII) and the National Resilience Plan, and was designed following extensive stakeholder consultations. It advances a paradigm shift for Malawi in the use of early warning and climate information to strengthen the resilience of vulnerable communities.  By facilitating a demand-based model for climate information and use of mobile platforms, the project will promote private sector participation and market development through targeted monetization of climate data. It will yield sustainable development benefits by saving lives (18 lives per year) and assets (average USD 5M/year) and enhancing agricultural productivity (annual benefit USD 3.8M), safety and well-being, soil and water quality, and livelihoods of women (about 160,000).</t>
  </si>
  <si>
    <t>Paradigm shift objectives: The proposed project contributes to climate-resilient development pathways in Malawi through the sustained impact of project measures that have high potential for replicability and scale. Overall, these impacts can be scaled to reach 100% of national coverage for observational networks benefiting about 2 million of the country’s farmers (about 10 times initial reach) and twice as many flood-prone communities with automated CBEWS. The project stimulates a demand-based model for climate information and use of ICT/mobile platforms to enable public and private sector participation, innovation, and market development. It contributes to key policies in the country and supports co-financed efforts to mainstream climate information into development plans. It institutionalizes knowledge generation and learning through the enhancements to the DCICs and strengthens country capacities to sustain project impacts.</t>
  </si>
  <si>
    <t>Capacity of hydromet networks and staff enhanced to generate climate-related data and forecast extreme weather and climate change</t>
  </si>
  <si>
    <t>Tailored climate information/products and decision-support platforms developed and disseminated for agriculture, fisheries, and flood risk management</t>
  </si>
  <si>
    <t>Communities capacities strengthened for use of EWS/CI in preparedness for and response to climate related disasters</t>
  </si>
  <si>
    <t>Building Resilient Communities, Wetland Ecosystems and Associated Catchments in Uganda</t>
  </si>
  <si>
    <t>The impact of climate change, coupled with other human and environmental stressors, is increasing degradation of wetlands and their associated ecosystem services in Uganda. This is negatively affecting the livelihoods of approximately 4 million people living in and around wetland areas. In fact, over 80% of the people living adjacent to wetland areas in Uganda directly use wetland resources for their household food security needs. Given that wetlands are highly vulnerable to changes in the quantity and quality of their water supply, climate change will most likely substantially alter ecologically important attributes of wetlands and will exacerbate the impacts from human activity. The loss of wetlands could exacerbate the impact of climate change as they provide fundamental services that contribute to mitigation of such impacts. This project seeks to support the Government of Uganda to take climate change issues into account when managing critical wetland areas. Project activities have been developed to specifically respond to and take into account specific climate-related impacts and vulnerabilities of wetland ecosystems. 
The barriers that prevent Uganda from sustaining resilient wetland ecosystems and associated livelihoods include: 1) limited technical knowledge on the agro-ecological and hydrological systems of the wetlands; 2) insufficient extension services for resilient agriculture and livelihoods, and 3) inadequate climate information and early warning systems. 
This project will restore wetlands and their eco-system services, based on wise-use principles and guidelines as outlined by the Ramsar Convention on Wetlands, with sustainable land management practices and reforestation, will support resilient agricultural practices and alternative livelihoods for communities living in these areas to reduce the pressures on the wetlands, and finally will strengthen the climate information and early warning systems to support these communities to make climate-resilient decisions. 
The project will target two regions – South Western Uganda and Eastern Uganda with a total population of 3,946,366 people and land area of 13,000 Km2. At least 680,000 people in and around the wetlands will directly benefit from this investment. This initiative will improve the lives of some of the most vulnerable people in Uganda, dependent on subsistence agriculture and wetlands for their livelihoods. Improved sustainable management of the wetlands, increased skills for employability and entrepreneurship capacities to start new businesses, and accurate and reliable climate information will have a transformational impact on people’s lives in the targeted areas. Available public financing is limiting Uganda’s ability to implement adaptation measures to restore critical ecosystem services for resilient livelihoods in the country. Consequently, the Government of Uganda, as a Low-Income Economy, and a Least Developed Country, seeks maximum concessionality from the GCF (100% grant resources) to undertake the proposed adaptation investments. The cost-benefit analysis for the project has shown positive returns on the investments. The project is aligned with Government strategies such as the National Adaptation Programme of Action, the National Climate Change Policy. Thorough consultations with a wide array of stakeholders have defined the design of this project and the NDA has issued a letter of no objection.</t>
  </si>
  <si>
    <t>Paradigm shift objective:</t>
  </si>
  <si>
    <t>Output 1: Restoration and management of wetland hydrology and associated catchment</t>
  </si>
  <si>
    <t>Output 2: Improved agricultural practices and alternative livelihood options in the wetland catchment</t>
  </si>
  <si>
    <t>Output 3. Strengthening access to climate and early warning information to farmers and other target communities</t>
  </si>
  <si>
    <t>Enhancing Sustainability and Resilience of Forest Landscape and Community Livelihoods</t>
  </si>
  <si>
    <t>The development challenge that this project seeks to address concerns the adverse impacts of climate change on rural livelihood security (SDG 13) and poverty (SDG 1), and the effects of sector-led development practices on the ecological integrity of biodiversity-rich forested landscapes (SDG 15).  Bhutan’s renewable natural resource (RNR) sector, which is made up of agriculture, livestock production and forestry forms a significant part of the national economy, as the largest employer with 58 percent of the working population, and with agriculture contributing 16.7 percent to the national economy in 2015. However, the RNR sector is very vulnerable to climate change impacts, which have been increasing as a result of heavy rainfall, drought, frost, hailstorms, windstorms and related land degradation. In addition to climate-related losses, damage to crops and livestock from wildlife causes major production losses. Bhutan’s biodiversity resources are of regional and global significance and the preservation of intact, forested landscapes through the protected areas network and associated biological corridors is needed to sustain these values. However, climate change impacts and other anthropogenic threats such as land conversion, forest fires, infrastructure development and unsustainable agriculture are placing increasing pressure on biodiversity and the integrity of ecosystems in the country.  
The long-term solution envisaged by the project is to ensure the effective climate resilient management of forest areas including biological corridors and adjoining protected areas, securing ecosystem services that underpin livelihoods, local and national development and climate change adaptation (CCA). However, there are several barriers that need to be overcome: 1) Insufficient institutional capacity for integrated landscape management (ILM) and CCA; 2) Insufficient capacity to operationalize the biological corridor system; 3) Limited capacity, awareness and support for building livelihood resilience; and 4) Inadequate knowledge on natural resource status, ecosystem services and resilient livelihood options. These barriers will be removed through four project components that will lead to achievement of the Project Objective, which is to operationalize an integrated landscape approach through strengthening of biological corridors, sustainable forest and agricultural systems, and build climate resilience of community livelihoods.</t>
  </si>
  <si>
    <t>To operationalize an integrated landscape approach through strengthening of biological corridors, sustainable forest and agricultural systems, and build climate resilience of community livelihoods.</t>
  </si>
  <si>
    <t>Enhanced systemic and institutional capacity for integrated landscape management and climate change resilience.</t>
  </si>
  <si>
    <t>Biological corridor governance and management established, demonstrated, and linked to management of contiguous PAs.</t>
  </si>
  <si>
    <t>Livelihood options for communities are more climate-resilient through diversification, SLM and climate-smart agriculture and livestock management and supported by enhanced climate-resilient infrastructure.</t>
  </si>
  <si>
    <t>M&amp;E and Knowledge management system established to support sustainable management of forest and agricultural landscapes and climate-resilient communities.</t>
  </si>
  <si>
    <t>Integrated Environmental Management of the Bi-National Río Motagua Watershed</t>
  </si>
  <si>
    <t>Guatemala</t>
  </si>
  <si>
    <t>Improve the integrated management of the Río Motagua watershed and reduce land-based sources of pollution and produced emissions from unintentionally formed persistent organic pollutants (U-POPs) to mitigate impacts on coastal-marine ecosystems and the livelihoods of the local populations.</t>
  </si>
  <si>
    <t>Diagnostic analysis of the Surface and Groundwater Resources of the Río Motagua Watershed that is shared by Guatemala and Honduras.</t>
  </si>
  <si>
    <t>Binational Strategic Action Program (SAP) for the integrated management of the Río Motagua Watershed (Guatemala and Honduras) is agreed upon for implementation</t>
  </si>
  <si>
    <t>Innovative pilot initiatives for the IRBM of the Río Motagua watershed (Guatemala and Honduras) generate knowledge and lessons learned allowing the replication and scaling-up of successful experiences.</t>
  </si>
  <si>
    <t>Connectivity and Biodiversity Conservation in the Colombian Amazon</t>
  </si>
  <si>
    <t>Project Objective:  Improve connectivity and conserve biodiversity through the strengthening of institutions and local organisations to ensure integral low carbon management and peacebuilding.
WB Part 1: to improve governance and promote sustainable land-use activities in order to reduce deforestation and conserve biodiversity in the Project area
UNDP Part 2:  Improve connectivity and conserve biodiversity through the strengthening of institutions and local organizations to ensure integral low-carbon-emission management and peace building</t>
  </si>
  <si>
    <t>Improve connectivity and conserve biodiversity through the strengthening of institutions and local organizations to ensure integral low-carbon-emission management and peace building</t>
  </si>
  <si>
    <t xml:space="preserve">Component 1:
Rural development with a low-carbon-emission approach and capacity-building for mainstreaming environmental management and peace building
</t>
  </si>
  <si>
    <t xml:space="preserve">Component 2
Knowledge Management and M&amp;E
</t>
  </si>
  <si>
    <t>Application of Green Chemistry in Viet Nam to Support Green Growth and Reduction in the Use and Release of POPs Harmful Chemicals</t>
  </si>
  <si>
    <t>The project aims to create the enabling environment for the introduction of Green Chemistry in Viet Nam and introduce Green Chemistry applications in productive sectors with the purpose of reducing the use and release of chemicals controlled under Stockholm and Minamata Conventions. The project also expects to result in a reduction in the use and release of chemicals of concern not covered under the MEAs, as well as improve energy and natural resource efficiency and generate Green House Gas (GHG) release reduction co-benefits in the sectors and industries supported by the project.   
The project will reduce the use of Persistent Organic Pollutants(POPs) and release of Unintentional Persistent Organic Pollutants(U-POPs) through the introduction of green chemistry approach in six industrial sectors in Viet Nam: chrome plating, pulp and paper manufacturing, plastic manufacturing, textile, pesticides and solvents. Specific guidance for each sector will be developed, and the green chemistry approach will be streamlined into the relevant legislation. Two industrial facilities from 2 different sectors (out of the above six sectors) will be selected for the practical demonstration of the green chemistry approach. The project is structured in 3 components: 
1.	Developing the enabling environment for Green Chemistry in Viet Nam; 
2.	Promote awareness on Green Chemistry and the benefits of the application of Green Chemistry and its guiding principles; and,
3.	Introduce Green Chemistry approaches into priority sectors and at least 2 entities.</t>
  </si>
  <si>
    <t>Reduce the use and release of chemicals controlled under MEAs, other hazardous chemicals, improve energy and natural resource efficiency and reduce (GHG) emissions through the application of Green Chemistry principles in Viet Nam.</t>
  </si>
  <si>
    <t xml:space="preserve">Outcome 1: Enabling Environment for Adoption of Green Chemistry Practices Established </t>
  </si>
  <si>
    <t>Outcome 2: Awareness on GC and its guiding principles increased to a level necessary to support a shift to GC application.</t>
  </si>
  <si>
    <t>Outcome 3: Introduce Green Chemistry approaches into priority sectors and at least 2 entities</t>
  </si>
  <si>
    <t xml:space="preserve">Outcome 4: Project M&amp;E, Dissemination of project result, lesson learned and experience  </t>
  </si>
  <si>
    <t>Enhancing adaptive capacities of coastal communities, especially women, to cope with climate change induced salinity</t>
  </si>
  <si>
    <t>FUND-LEVEL IMPACT INDICATORS OF THE LOGIC FRAMEWORK</t>
  </si>
  <si>
    <t>A7.0 Strengthened adaptive capacity and reduced exposure to climate risks</t>
  </si>
  <si>
    <t>Climate-resilient livelihoods, focusing on women, for enhanced adaptive capacities of coastal agricultural communities</t>
  </si>
  <si>
    <t>Gender-responsive access to year-round, safe and reliable climate-resilient drinking water solutions</t>
  </si>
  <si>
    <t>Strengthened institutional capacities, knowledge and learning for climate-risk informed management of livelihoods and drinking water security</t>
  </si>
  <si>
    <t>CCCD: Integrating Rio global environmental commitments  into national priorities and needs through the improvement of information management and knowledge for planning and decision making.</t>
  </si>
  <si>
    <t>The objective of this project is to strengthen capacities to improve the mainstreaming of the multilateral environmental agreements (MEAs) into environmental decision-making and planning through improved information management capacities that will help improve environmental monitoring.  The project’s strategy emphasizes a long-term approach to institutionalizing capacities to meet MEA obligations through a set of learning-by-doing activities that allow for effective decision-making and policy-making regarding global environmental benefits.  Specifically, the project will establish a sustainable system for the collection, compilation, processing, storage and dissemination of information.  The project will seek to improve and expand the scope of the existing information management systems that collect environmental information and knowledge relevant to the Rio Conventions and other MEAs, and pilot this new system in key sectors in a selected territory that will generate lessons useful to fine-tune environmental information management.  Active participation of stakeholder representatives in the project cycle will facilitate the strategic adaptation of project activities in keeping with project objectives.  Moreover, it will provide a platform addressed to knowledge management and relevant environmental information that benefit both the national planning and budgeting processes and the improvement of environmental management standards.</t>
  </si>
  <si>
    <t>To strengthen environmental information and knowledge management to integrate goals subscribed under multilateral environmental agreements into national planning and decision-making</t>
  </si>
  <si>
    <t>National Environmental Information System</t>
  </si>
  <si>
    <t>Strengthened technical capacities for implementing the National Environmental Information System</t>
  </si>
  <si>
    <t>Early Implementation of the Environmental Information System</t>
  </si>
  <si>
    <t>Sixth  Operational Phase of the GEF SGP in Kenya</t>
  </si>
  <si>
    <t>The objective of the project is to enhance the socio-ecological resilience of selected landscapes and seascapes through community-based initiatives. Building on prior experience and lessons from the implementation of the COMPACT and COMDEKS programs, SGP will create synergies between individual grants by adopting a landscape/seascape approach enhancing overall program impact. Among other approaches, SGP will promote the establishment and effective operation of multi-stakeholder platforms at each landscape/seascape and encourage local governments, civil society organizations and the private sector to partner with local communities for the implementation of participatory landscape/seascape strategies, plans and projects. It will also foster the establishment of partnerships between civil society organizations and the private sector for bringing renewable energy and energy efficient technologies to poor local communities in off-grid areas through proposals that demonstrate innovation, sustainability and the potential for growth. Three ecologically sensitive areas of global and national significance were selected for the implementation of this phase: the Kenya Lake System in the Great Rift Valley, the Sacred Mijikenda Kaya Forests - both protected under the World Heritage Convention - and the biodiversity-rich marine ecosystem of southern Kenya. While these areas provide important ecosystem services to the country and are essential for the livelihoods of pastoralist, agricultural, and fisher communities, they all present different levels of biodiversity loss and land degradation, exacerbated by climate change.</t>
  </si>
  <si>
    <t>Community-based initiatives enhance and maintain socio-ecological resilience in selected landscapes and seascapes in ecologically important and sensitive areas in Kenya</t>
  </si>
  <si>
    <t>Component 1: Resilient rural land and seascapes for sustainable development and contribution to global environmental protection</t>
  </si>
  <si>
    <t xml:space="preserve">Outcome 1.1 – Multi-stakeholder platforms established/strengthened to develop and execute participatory adaptive management landscape/seascape strategies and plans to enhance socio-ecological landscape resilience and global environmental benefits
</t>
  </si>
  <si>
    <t>Outcome 1.2 – Ecosystem and biodiversity conservation enhanced through sustainable livelihoods and other community-based interventions in the target landscapes and seascapes.</t>
  </si>
  <si>
    <t>Outcome 1.3 – Flow of agro-ecosystem services to sustain food production and livelihoods in the target landscapes improved through community-based interventions.</t>
  </si>
  <si>
    <t>Outcome 1.4 – Community-based eco-friendly enterprises formed/strengthened along the value chain with increased access to financial services and markets</t>
  </si>
  <si>
    <t>Outcome 1.5 – Multi-stakeholder partnerships develop and implement initiatives for community low-emission systems</t>
  </si>
  <si>
    <t>Component 2: Capacity building and knowledge management.</t>
  </si>
  <si>
    <t xml:space="preserve">Outcome 2.1 – Community and local civil society organizations increase their organizational and financial capacities and skills through on-going mentoring and training
</t>
  </si>
  <si>
    <t>Outcome 2.2 – Knowledge enhanced among community groups and CSOs, and learning is documented, disseminated and made available to policy makers at county and national level</t>
  </si>
  <si>
    <t>Sixth Operational Phase of the GEF SGP in Bolivia</t>
  </si>
  <si>
    <t>The objective of the Project is to strengthen the capacities of local communities in the ecoregions of Chaco, Chiquitanía and Pantanal, to improve their livelihoods by conserving natural habitats, restoring degraded ecosystems and reinforcing sustainable production for their socio-ecological resilience. This will be achieved through six results: 1.1.- Strengthened local governance in the 5 National Parks and Natural Areas of Integrated Management (PN ANMI) prioritized; 1.2.- Restored ecosystem functions and improvements in biodiversity conservation through innovation, replication and staging of interventions at the community level in the 5 PN and IMNA of Chaco, Chiquitanía and Pantanal; 1.3.- Improvement of the sustainability and productivity of agroecosystems from community interventions in 5 PN and ANMI provided by the GEF 6; 1.4.- Improvement of alternative livelihoods in the prioritized landscapes in PN ANMI through the development of innovative products and access to markets; 1.5.- Practices to improve energy efficiency and removable energy, to improve livelihoods in the 5 PN / ANMI; and 2.1.- Community and civil society organizations improve their organizational skills and technical knowledge based on training and knowledge management.
During the 4 years of execution, the Project will support about 73 community initiatives, for the strengthening of communities and organizations, through the execution of technical, scientific, training and knowledge management projects in selected communities in 3 ecoregions, including 5 PN and ANMI: Kaa Iya, El Palmar, Serranía del Iñao, San Matias and Otuquis. These initiatives will improve measures for the conservation and sustainable use of biodiversity, both in areas of influence and within each Protected Area. The beneficiary communities will be selected with the support of the National Steering Committee (CDN). The Project will be implemented by UNDP and executed by UNOPS, under the existing mechanism of the GEF Small Grants Programme including the approval of each initiative by the CDN and the PPD country team, as well as the due monitoring which will be provided, under the leadership of the National Program Coordinator.</t>
  </si>
  <si>
    <t>Strengthening the capacities of local communities in the Chaco, Chiquitanía, and Pantanal ecoregions to improve their livelihoods by conserving natural habitats, restoring degraded ecosystems, and strengthening sustainable production for socio-ecological resilience.</t>
  </si>
  <si>
    <t>Restored and enhanced ecosystem services and biodiversity through replication and scaling up of innovative community-based interventions in the five NP-NAIMs in the Chaco, Chiquitania and Pantanal eco-regions</t>
  </si>
  <si>
    <t>Increased sustainability and productivity of agro-ecosystems on the basis of community interventions in five prioritized NP-NAIM</t>
  </si>
  <si>
    <t>Improved alternative livelihoods in priority landscapes (NP-NAIM) through innovative product development and market access.</t>
  </si>
  <si>
    <t>Practices to improve energy efficiency and renewable energy to improve livelihoods in five NP-NAIM.</t>
  </si>
  <si>
    <t>Capacity building and knowledge management. 2.1    Strengthened local governance in the five priority NP-NAIM for SGP-GEF 6.</t>
  </si>
  <si>
    <t>Community and local civil society organizations increase their organizational and technical skills through training and knowledge management.</t>
  </si>
  <si>
    <t>Addressing Invasive Alien Species threats at key marine biodiversity areas</t>
  </si>
  <si>
    <t>To ensure resilience of marine and coastal ecosystems through strengthened capacities and investment in prevention, detection, control and management of Invasive Alien Species</t>
  </si>
  <si>
    <t xml:space="preserve">To ensure resilience of marine and coastal ecosystems through strengthened capacities and investment in prevention, detection, control and management of Invasive Alien Species </t>
  </si>
  <si>
    <t xml:space="preserve">Outcome 1: Effective national policy framework on Invasive Alien Species </t>
  </si>
  <si>
    <t>Outcome 2: Increased capacity and improved knowledge and information sharing systems to address IAS threats</t>
  </si>
  <si>
    <t xml:space="preserve">Outcome 3: Sustainable management, prevention, eradication, and control of IAS and restoration of IAS- degraded habitat at key marine and coastal areas </t>
  </si>
  <si>
    <t xml:space="preserve">Cross-cutting: Gender mainstreaming during implementation </t>
  </si>
  <si>
    <t>Sixth Operational Phase of the GEF SGP in Pakistan</t>
  </si>
  <si>
    <t>The Sixth phase of the Pakistan Small Grants Programme (SGP) seeks to build resilience through community action, while recognizing the inter-connectedness of ecosystem services, local food production, natural resource use, livelihoods and culture. As such, the project will support community-based organizations, which are the driving force in rural development strategies, to take the lead in managing natural resources sustainably for social and ecological resilience and global environmental benefits, and in concert with other stakeholders and communities so as to multiply results. The project will integrate the landscape approach in the Indus Delta, by focusing 40% of GEF financing in this area. The landscape will provide a limited geographic scope in which small grants and their results can accrue to generate broader global environmental benefits. The project will also target 40% of its funding to other sites in the country, particularly to biodiversity hotspots, and 20% of its financing to testing and disseminating innovations in the area of energy efficient technologies.
The target landscape for the SGP Country Programme in Pakistan during its Sixth GEF Operational Phase (OP6) comprises the Indus Delta in general, and the three coastal deltaic districts, Thatta, Sujawal and Badin, in particular. The rationale for the selection of this landscape is based on a number of factors: the richness of natural and cultural assets, threats and opportunities in the area, unique and diverse biodiversity and the willingness of communities and other stakeholders for long-term engagement and to facilitate the landscape management effort. This is also consistent with the past geographic programmatic focus of SGP OP-4 to OP-5. The landscape covers inter-tidal, supra-tidal and rangeland zones of the Indus Delta, and while the specific target landscape (3 districts, thirteen talukas/tehsils and 10 villages) provides a diversity of communities, land uses and assets, it is inter-connected enough in terms of key ecological, economic, cultural and social processes and properties for the implementation of a strategic landscape approach.</t>
  </si>
  <si>
    <t>To enable community organizations in Pakistan to take collective action for adaptive management for socio-ecological resilience - through design, implementation and evaluation of grant projects for global environmental benefits and sustainable development in key landscapes and rural/urban communities</t>
  </si>
  <si>
    <t>Demonstration, deployment and transfer of renewable energy and energy efficient technologies and approaches that promote conservation and enhancement of carbon stocks. 2.1: Potential financial partners, policy makers and their national/subnational advisors and institutions, as well as the private sector form multi-stakeholder partnerships to engage in designing, planning and monitoring dissemination and replication of successful energy efficient technologies, practices or systems</t>
  </si>
  <si>
    <t xml:space="preserve">Outcome 1.1 Multi-stakeholder platforms/partnerships develop and execute participatory adaptive management plans to enhance socio-ecological landscape resilience in the Indus Delta area. 
</t>
  </si>
  <si>
    <t>Community organizations in landscape-level networks build their adaptive management capacities by implementing community-level projects and collaborating in managing landscape resources and processes to achieve landscape resiliency and resilient livelihoods</t>
  </si>
  <si>
    <t>1.3: Strategic projects are developed and implemented by multi-stakeholder partnerships that catalyze broader adoption of specific successful SGP-supported technologies, practices or systems and are upscaled to a to a wider area and/or groups of stakeholders.</t>
  </si>
  <si>
    <t>2.2: Multi-stakeholder partnerships implement strategic projects to expand adoption of energy efficient technologies</t>
  </si>
  <si>
    <t>Multi-stakeholder partnerships, local policy makers and subnational/ national advisors organized in policy and innovation platforms discuss potential policy innovations based on analysis of project experience and lessons learned.</t>
  </si>
  <si>
    <t>Ensuring climate resilient water supplies in the Comoros islands</t>
  </si>
  <si>
    <t xml:space="preserve">A2.0 Increased resilience of health and well-being, and food and water security
</t>
  </si>
  <si>
    <t>A5.0 Strengthened institutional and regulatory systems for climate-responsive planning and development</t>
  </si>
  <si>
    <t>A6.0 Increased generation and use of climate information in decision-making</t>
  </si>
  <si>
    <t>A8.0 Strengthened awareness of climate threats and risk-reduction processes</t>
  </si>
  <si>
    <t>The Climate Aggregation Platform for Developing Countries</t>
  </si>
  <si>
    <t>The Climate Aggregation Platform (CAP) will promote the scale-up of financial aggregation for small-scale, low-carbon energy assets in developing countries. The project aims to help build in-country pipelines of high-quality, standardised low-carbon energy assets and to develop new low-cost sources of financing, building awareness and trust with investors in this new asset class. In so doing, the project can contribute to improving the lives of citizens in developing countries, bringing about affordable, reliable and clean energy.</t>
  </si>
  <si>
    <t>To promote the scale-up of financial aggregation for small-scale, low-carbon energy assets in developing countries</t>
  </si>
  <si>
    <t xml:space="preserve">Increased awareness, exchange of information and engagement in financial aggregation for small-scale, low-carbon energy activities in developing countries.  </t>
  </si>
  <si>
    <t>Financial closure of three financial aggregation transactions for small-scale, low carbon energy activities in developing countries</t>
  </si>
  <si>
    <t>The market architecture and environment for replication and scale-up of financial aggregation transactions for small-scale, low-carbon energy is enhanced in three developing countries</t>
  </si>
  <si>
    <t>Strengthening the resilience of smallholder farmers in the Dry Zone to climate variability and extreme events through an integrated approach to water management</t>
  </si>
  <si>
    <t>The proposed project supports the Government of Sri Lanka (GoSL) to strengthen the resilience of vulnerable smallholder farmers in the country’s Dry Zone; particularly women, who are facing increasing risks of rising temperatures, erratic rainfall, and extreme events attributable to climate change. It will address technical, financial and institutional barriers related to achieving integrated water management to improve agriculture-based livelihoods of smallholder farmers in the Dry Zone. GCF resources, in conjunction with government co-financing, will invest in improving the community irrigation water infrastructure and associated agricultural practices, scaling-up decentralized drinking water systems, and strengthening Early Warnings (EWs) and forecasting for flood-response and water management. The objective of the project is to strengthen the resilience of smallholder farmers, particularly women, in the Dry Zone through improved water management to enhance lives and livelihoods. The expected key Fund Level (GCF) impacts are increased resilience of health and well-being, and food and water security and increased resilience and enhanced livelihoods of the vulnerable smallholder farmers in the Dry Zone of Sri Lanka. The primary measurable benefits include resilient water and agricultural management for 770,500 direct beneficiaries and 1,179,800 indirect beneficiaries who will gain from improved water management, resilient agriculture practices, and provision of climate and weather information.</t>
  </si>
  <si>
    <t>Paradigm shift objective: The proposed project contributes to climate-resilient water resources development in the Dry Zone of Sri Lanka through the sustained impact of project measures that have high potential for replicability and scale. Overall, the project will contribute to the Fund level impacts of Increased resilience and enhanced livelihoods of the most vulnerable people, communities, and regions and Increased resilience of health and wellbeing, and food and water security. Combined with government co-financing, GCF resources will support an integrated approach to strengthening the resilience of smallholder farmers in the Dry Zone through three inter-related outputs contributing to climate smart water management.  The interventions will directly benefit 704,000 people in three river basins and indirectly benefit at least 840,000 more people living and working in agriculture in the associated districts benefitting from improved access to climate information and early warnings and improved agricultural service delivery. The main outputs of the proposed project are (i) strengthened village irrigation infrastructure and capacities of smallholder farmers for climate-resilient water management and agriculture; (ii) improved access to safe and reliable drinking water through supply systems able to withstand climate change and variability; and (iii) strengthened capacity of Dry Zone farmers to use weather and climate information for agricultural and water management. This integrated approach contributes to strengthened adaptive capacities and improved water security among smallholder farmers in the Dry Zone, a key priority under the Intended National Development Contribution of Sri Lanka to climate change adaptation.</t>
  </si>
  <si>
    <t xml:space="preserve">Output 1:  Village irrigation infrastructure and capacities of smallholder farmers strengthened for climate-resilient water </t>
  </si>
  <si>
    <t>Output 2: Improved access to safe and reliable drinking water through supply systems able to withstand climate change and variability</t>
  </si>
  <si>
    <t>Output 3: Capacity of Dry Zone farmers strengthened to use weather and climate information for agricultural and water management</t>
  </si>
  <si>
    <t>Scaling up climate resilient water management practices for vulnerable communities in La Mojana</t>
  </si>
  <si>
    <t>A6.0 Increased generation and use of climate information in decision‐ making</t>
  </si>
  <si>
    <t>Strengthened understanding and systemizing knowledge of the impacts of climate change on water management in La Mojana</t>
  </si>
  <si>
    <t>Improved access and management of water resources in the region</t>
  </si>
  <si>
    <t>EWS is established and implemented to protect and promote adaptive actions to climate change for agriculture and flood risk management</t>
  </si>
  <si>
    <t>(REDD+) Priming Financial and Land Use Planning Instruments to Reduce Emissions from Deforestation</t>
  </si>
  <si>
    <t>This project will implement the priority policies and measures identified in Ecuador’s REDD+ Action Plan . This REDD+AP will contribute to reduce emissions from the land use, land use change and forestry (LULUCF) sector, which represents 30% of GHG emissions of the country . More specifically, it will contribute to achieve the objectives of the government which are: 1) a reduction in gross emissions by at least 20 % by 2025 compared to Forest Reference Emission Levels  (FREL) 2000-2008; 2) reforestation of 210,000 hectares of cleared land; 3) maintain climate regulation services (carbon) and others such as water regulation and associated biodiversity. Through the present project, the GCF provides approximatively 26% of the budget requested for the implementation of the REDD+AP from 2016 to 2025.</t>
  </si>
  <si>
    <t xml:space="preserve">Paradigm-shift Objective: The project will engender a shift to a low-emission sustainable development pathway by addressing one of the main emission sources of greenhouse gas emissions in Ecuador – that from deforestation and forest degradation. The project will develop a set of financial and market instruments for sustainable use of land through supply chain initiatives, domestic policies and finance. These measures are priorities outlined in the National REDD+ AP for 2016-2020. </t>
  </si>
  <si>
    <t xml:space="preserve">Component 1: Investment in enabling policies to reduce the drivers of deforestation and its associated emissions.     </t>
  </si>
  <si>
    <t xml:space="preserve">Component 2: Implementation of financial and economic incentives towards the transition to sustainable production systems in non- forest areas.  </t>
  </si>
  <si>
    <t xml:space="preserve">Component 3: Financial and non-financial mechanisms for restoration, conservation and connectivity </t>
  </si>
  <si>
    <t>Component 4: Implementation of enabling instruments to reduce the drivers of deforestation and its associated emissions.</t>
  </si>
  <si>
    <t>Supporting Climate Resilience and Transformational Change in the Agriculture Sector in Bhutan</t>
  </si>
  <si>
    <t>GCF Paradigm shift objectives:  Increased climate-resilient sustainable development</t>
  </si>
  <si>
    <t>Output 1. Promote resilient agricultural practices in the face of changing climate patterns</t>
  </si>
  <si>
    <t>Output 2.  Integrate climate change risks into water and land management practices that affect smallholders</t>
  </si>
  <si>
    <t>Output 3. Reduce the risk and impact of climate induced landslides during extreme events that disrupt market access</t>
  </si>
  <si>
    <t>Enhancing conjunctive management of surface and groundwater resources in selected transboundary aquifers: Case study for selected shared groundwater bodies in the Nile Basin</t>
  </si>
  <si>
    <t>Project Objective:  Project Objective:  To strengthen knowledgebase, capacity and cross-border institutional mechanisms for sustainable use and management of selected transboundary aquifers in the Nile Equatorial Lakes and Easter Nile sub-basins.
The transboundary aquifers that will be covered by the study and beneficiary countries sharing these aquifers are given in section describing the ‘alternative’. Final selection of the aquifers will be made during the PPG phase of the project.</t>
  </si>
  <si>
    <t>Regional - Africa
Uganda</t>
  </si>
  <si>
    <t>Mainstreaming biodiversity conservation and sustainable land management (SLM) into development planning: Making Environmental Land Use Planning (ELUP) Operational in Argentina</t>
  </si>
  <si>
    <t>Generate multiple biodiversity and land degradation benefits by developing a system of policy, economic, financial and technical instruments and governance mechanisms for environmental land use planning (ELUP) to mainstream socioeconomic and environmental evaluation of ecosystem goods and services (ES&amp;G) in decision-making at different government levels and sectors</t>
  </si>
  <si>
    <t>Generate multiple biodiversity and land degradation benefits by developing a system of policy, economic, financial and technical instruments and governance mechanisms for environmental land use planning (ELUP) to mainstream socioeconomic and environmental evaluation of ecosystem goods and services (ES&amp;G) in decision making at different government levels and sectors</t>
  </si>
  <si>
    <t xml:space="preserve">Federal enabling framework and strategies to reinforce ELUP, and underpin implementation in priority ecosystems and habitats to reduce pressure from key production sectors. (target sectors: agriculture &amp; livestock; mining and peri-urban infrastructure, tourism) </t>
  </si>
  <si>
    <t>Application of ELUP procedures and instruments in pilot Provinces with targeted ecoregions and production sector land uses.</t>
  </si>
  <si>
    <t>Strengthening national capacities to meet global environmental obligations with the framework of sustainable development priorities</t>
  </si>
  <si>
    <t>This project is in line with the GEF-6 CCCD Strategy objective 1, 3, and 5 which call for countries to: a) integrate global environmental needs into management information systems and monitoring, b) integrate MEA provisions into national policy, legislative, and regulatory frameworks, and c) update NCSAs, respectively.  The goal of this project is for Liberia to make better decisions to meet and sustain global environmental obligations.  This requires the country to have the capacity to coordinate efforts, as well as best practices for integrating global environmental priorities into planning, decision-making, and reporting processes.  To that end, the objective of this project is to strengthen a targeted set of national capacities to deliver and sustain global environmental outcomes within the framework of sustainable development priorities.  The project will be carried out via four linked components. Component 1 calls for the establishment of an integrated environmental knowledge management system to meet global environment and sustainable development priorities. Component 2 focuses on enhanced institutional and technical capacities to mainstream, develop, and utilize policies for implementation of the three Rio Conventions.  Component 3 works to improved environmental attitudes and values for the global environment. Component 4 is the updating of the National Capacity Self-Assessment.  The project will take an adaptive collaborative management (ACM) approach to implementation, which calls for stakeholders to take an early and proactive role in the mainstreaming exercises, as well as to help identify and solve unexpected implementation barriers and challenges.  By taking an ACM approach, project activities and outputs can be more legitimately modified and adapted to maintain timely and cost-effective project performance and delivery.</t>
  </si>
  <si>
    <t>To strengthen a targeted set of national capacities to deliver and sustain global environmental outcomes within the framework of sustainable development priorities.</t>
  </si>
  <si>
    <t>Establishment of an integrated environmental knowledge management system (EKMS) to meet global environment and sustainable development priorities</t>
  </si>
  <si>
    <t>Enhanced institutional and technical capacities to mainstream, develop, and utilize policies and/or legislative frameworks for effective implementation of the three Rio Conventions</t>
  </si>
  <si>
    <t>NCSA is updated to reflect post 2015-SDGs and current opportunities to strengthen priority foundational capacities for the global environment</t>
  </si>
  <si>
    <t>Towards a sustainable and efficient urban mobility system in Uruguay</t>
  </si>
  <si>
    <t>The project aims at empowering the relevant stakeholders in the urban transport sector to steer a strategic transition towards low-carbon mobility for passengers and freight. The project will test the effectiveness of an array of innovative policies and measures and will launch a reform process to establish an innovation-friendly environment for urban transport policy. The project will facilitate the reform of the current framework of urban transport regulations and incentives, with a focus on public transport quality and promotion of non-motorized modes, the adoption of electric vehicles in the public transport and urban delivery sectors, closer cooperation among authorities and relevant agents and appropriate monitoring systems of transport GHG emissions. It is expected that the project will provide direct emission savings of at least 114,930 t CO2 in 10 years, and consequential savings of at least 166,441 t CO2 in 10 years after project completion.</t>
  </si>
  <si>
    <t>To promote an efficient, low-carbon transport model in Montevideo</t>
  </si>
  <si>
    <t>Demonstration of technological options in Montevideo</t>
  </si>
  <si>
    <t xml:space="preserve">Policy framework for a low- carbon transport system
Outcome 1.1: Adequate institutional capacity and regulatory framework in place to foster low-carbon mobility options
</t>
  </si>
  <si>
    <t xml:space="preserve">Policy framework for a low- carbon transport system
Outcome 1.2: Modal share of public transport increased, and quality control improved
</t>
  </si>
  <si>
    <t>Cultural change, dissemination and replication</t>
  </si>
  <si>
    <t>Conserving biodiversity through sustainable management in production  landscapes in Costa Rica</t>
  </si>
  <si>
    <t>The project strategy will have a nationwide impact triggered by national policies and action on the ground. It aims to deliver Global Environmental Benefits by promoting a dynamic multi-sectorial management process of official environmental information, in order to increase collective action for the conservation and sustainable use of biodiversity through sustainable land-use management in rural and urban landscapes. This premise will be tested in the production landscapes of La Amistad Pacifico Conservation Area (ACLAP) and the Inter-Urban Biological Corridor of MarÃ­a Aguilar River in San Jose (MAIBC) covering 619,162 hectares (449,546 hectares of production landscape within ACLAP, and 169,616 hectares of biological corridor in MAIBC).</t>
  </si>
  <si>
    <t>To mainstream biodiversity conservation, sustainable land management and carbon sequestration objectives into production landscapes and urban biological corridors of Costa Rica</t>
  </si>
  <si>
    <t xml:space="preserve">Component 1: Favorable enabling conditions (policies, technologies, markets and finance) for delivering multiple global </t>
  </si>
  <si>
    <t>Component 2: Multiple global environmental benefits (biodiversity conservation, reduced carbon emissions and increased carbon storage) are delivered in production landscapes in the ACLA-P buffer zone forest zone (Region 1) and Maria Aguilar Inter Urban Biological Corridor (Region 2)</t>
  </si>
  <si>
    <t>Component 3: Knowledge management and monitoring and evaluation</t>
  </si>
  <si>
    <t>Conservation, management and rehabilitation of fragile lomas ecosystems in Lima.</t>
  </si>
  <si>
    <t>The objective of the project is to protect, conserve and sustainably manage the lomas ecosystems in the Province  of Lima. The project aims to promote improved conditions for the conservation of these rare and fragile ecosystems which support a number of globally significant species and to decrease the risks of their degradation. In doing this, the project will work with local stakeholders to formalize and strengthen successful local community ecosystem management efforts, as well as promoting the replication of these to other loma sites. To achieve these objectives, the project is structured along a series of strategic initiatives. An urgent first step is to establish protected areas for the core lomas ecosystems in the Municipality of Lima. The protected areas will be complemented by extensive buffer zones demarcation and the provision of low impact recreational facilities between urban fringes of the city and the protected areas, as well as investments in vegetation recovery in key areas of the lomasÂ area of influence. Finally a series of governance tools will be developed to further encourage a participatory approach to an integrated management of the lomas. These activities will be supplemented by a monitoring component.</t>
  </si>
  <si>
    <t>Contribute to an integrated management and protection of fragile lomas ecosystems in the Province  of Lima.</t>
  </si>
  <si>
    <t>Conservation of lomas ecosystems</t>
  </si>
  <si>
    <t>Land use management tools</t>
  </si>
  <si>
    <t>Economic diversification and low impact land use</t>
  </si>
  <si>
    <t>Scaling-up Multi-Hazard Early Warning System and the Use of Climate Information in Georgia</t>
  </si>
  <si>
    <t>The project objective is to reduce exposure of Georgia’s communities, livelihoods and infrastructure to climate-induced natural hazards through a well-functioning nation-wide multi-hazard early warning system and risk-informed local action. The project will achieve this by nation-wide scaling-up of several projects and initiatives such as of the Rioni Basin flood forecasting and early warning system (FFEWS).  The scaling up will be attained by developing and implementing a nation-wide Multi-Hazard Early Warning System (MHEWS), developing and delivering climate information services, implementing community-based risk reduction measures which will reduce exposure of the most vulnerable local communities to climate-induced hazards. The project will address existing gaps/barriers towards establishing an effective functioning, fully-integrated Multi-Hazard Early Warning System</t>
  </si>
  <si>
    <t xml:space="preserve">Increased resilience and enhanced livelihoods of the most vulnerable people, communities and regions
</t>
  </si>
  <si>
    <t>Strengthened institutional and regulatory systems access climate finance from the GCF and other funds</t>
  </si>
  <si>
    <t>Expanded hydro-meteorological observation network and modelling capacities secure reliable information on climate-induced hazards, vulnerability and risks</t>
  </si>
  <si>
    <t>Increased generation and use of climate information in decision-making</t>
  </si>
  <si>
    <t>Multi-hazard early warning system and new climate information products supported with effective national regulations, coordination mechanism and institutional capacities .</t>
  </si>
  <si>
    <t>Strengthening climate resilience of agricultural livelihoods in Agro-Ecological Regions I and II in Zambia</t>
  </si>
  <si>
    <t xml:space="preserve">A1.0 Increased resilience and enhanced livelihoods of the most vulnerable people, communities and regions; A2.0 Increased resilience of health and well-being, and food and water security
</t>
  </si>
  <si>
    <t>Smallholder farmers are able to plan for and manage climate risk to support resilient agricultural production</t>
  </si>
  <si>
    <t>Resilient agricultural livelihoods are promoted in the face of changing rainfall, increasing drought and occasional floods</t>
  </si>
  <si>
    <t>Increasing farmers’ access to markets and commercialization of resilient agricultural products</t>
  </si>
  <si>
    <t>De-Risking and Scaling-up Investment in Energy Efficient Building Retrofits</t>
  </si>
  <si>
    <t>The project seeks a total of US$ 17.346 million of GCF grant resources to overcome identified barriers to investment in low-carbon retrofits of public buildings and to leverage an additional US$ 105.22 million of co-finance from a range of sources, such as the Environmental Funds, entity and municipal budgets, and international organizations (UNDP, GEF, World Bank, SIDA), by addressing country and sector-specific investment risks.</t>
  </si>
  <si>
    <t>5.0 Strengthened institutional and regulatory systems for low-emission planning and development</t>
  </si>
  <si>
    <t>Output 1.1 Non-financial barriers to investment in low-carbon public buildings addressed</t>
  </si>
  <si>
    <t>Output 1.2 Financial barriers to investment in low-carbon public buildings addressed</t>
  </si>
  <si>
    <t>7.0 Lower energy intensity of buildings, cities, industries, and appliances</t>
  </si>
  <si>
    <t>CCCD: Strengthening  national capacities for improved decision making and mainstreaming of global environmental obligations</t>
  </si>
  <si>
    <t>This project will strengthen targeted policy, institutional, and technical capacities within the existing baseline of current capacity development efforts.  This project is in line with the GEF-6 CCCD Strategic Objectives 1, 2, 3, and 4.  The goal of this project is that Djibouti will be better enabled to meet and sustain global environmental priorities within the framework of national socio-economic development priorities.  The immediate objective of this project is to strengthen targeted national capacities to deliver and sustain global environmental outcomes by mainstreaming, monitoring, and decentralizing global environmental governance.  This requires the country to have the capacity to coordinate efforts, as well as be able to adopt best practices for integrating global environmental priorities into decentralized planning, decision-making, and reporting processes.  The project will be carried out via four linked components.  Component 1 calls for enhancing capacities to mainstream, develop, and apply policies and legislative frameworks for the cost-effective implementation of the three Rio Conventions.  Component 2 focuses on decentralization of global environment governance, specifically to strengthen targeted institutional arrangements for the cost-effective and streamlined application of better natural resource management practices that meet dual national socio-economic and global environmental objectives.  Component 3 will focus on setting up and initiating the early implementation of an environmental management information system for improving the country’s monitoring and assessment of global environmental impacts and trends.  Activities under Component 4 are a suite of knowledge management exercises that set out to improve environmental attitudes and values for the global environment.  The project will take an adaptive collaborative management (ACM) approach to implementation, which calls for stakeholders to take an early and proactive role in the mainstreaming exercises, as well as to help identify and solve unexpected implementation barriers and challenges.  By taking an ACM approach, project activities and outputs can be more legitimately modified and adapted to maintain timely and cost-effective project performance and delivery.</t>
  </si>
  <si>
    <t>Project objective</t>
  </si>
  <si>
    <t>Enhanced capacities to mainstream, develop, and apply policies and legislative frameworks for the cost-effective implementation of the three Rio Conventions</t>
  </si>
  <si>
    <t xml:space="preserve">Decentralization of global environment governance   </t>
  </si>
  <si>
    <t>Taking Deforestation out of the Soy Supply Chain</t>
  </si>
  <si>
    <t>The present project is seeking to reduce the threat to biodiversity, pressures on high conservation value forests, and  GHG emissions that the advancing agricultural frontier is posing in the Matopiba region, via restoration. The project will focus on the Southeast of MaranhÃ£o, the southwest of Piaui, the west of Bahia and central Tocantins. This is in line with the overall IAP, whose program goal is to implement a supply chain approach to solve underlying root causes of deforestation from agriculture commodities.</t>
  </si>
  <si>
    <t>To reduce the threat to biodiversity that the advancing agricultural frontier is posing in the Matopiba region, through a supply chain approach that solves the underlying root causes of deforestation from soy.</t>
  </si>
  <si>
    <t>Component 1:  Dialogue, Policies and Enforcement</t>
  </si>
  <si>
    <t>Farmer Support Systems and Agri-inputs</t>
  </si>
  <si>
    <t>Land Use Plans and Maps in Targeted Landscapes</t>
  </si>
  <si>
    <t>Supply Chain Integration</t>
  </si>
  <si>
    <t>Knowledge Management and Monitoring and Evaluation</t>
  </si>
  <si>
    <t>Safeguarding rural communities and their physical assets from climate induced disasters in Timor Leste</t>
  </si>
  <si>
    <t>Paradigm Shift Objective: Increased climate-resilient sustainable development</t>
  </si>
  <si>
    <t>Climate risk information is developed, monitored and integrated into policies, regulations and institutions to inform climate resilient small-scale rural infrastructure planning and management</t>
  </si>
  <si>
    <t>Climate risk reduction and climate-proofing measures for small-scale rural infrastructure are implemented to build the resilience of vulnerable communities in six priority districts</t>
  </si>
  <si>
    <t>Eliminating POPs through Sound Management of Chemicals</t>
  </si>
  <si>
    <t>To reduce the risks of POPs on human health and the environment through strengthening institutional capacity and the policy and regulatory framework for the sound management and disposal of chemicals, POPs and wastes, and developing sustainable systems for the sound collection, labeling, storage, and disposal of hazardous chemicals and waste.</t>
  </si>
  <si>
    <t xml:space="preserve">1. Strengthening the regulatory and policy framework and institutional and technical capacity for the sound management and disposal of POPs, chemicals and wastes.  </t>
  </si>
  <si>
    <t>2. Establish systems for the sound collection, labeling, storage and disposal of hazardous chemicals and wastes.</t>
  </si>
  <si>
    <t>3. Monitoring and learning, adaptive feedback, outreach and evaluation</t>
  </si>
  <si>
    <t>Integrated Flood Management to Enhance Climate Resilience of the Vaisigano Catchment in Samoa</t>
  </si>
  <si>
    <t>As a Small Island Developing State (SIDS) in the Pacific, Samoa has been heavily impacted by increasingly severe tropical storms. Given the topography of the country, these extreme events have caused significant river discharge that results in flooding of lowland areas. Recent tropical storms like Cyclone Evan have caused floods resulting in serious health impacts and significant damage to both public and private assets. The resulting damages have been estimated at US $200 million. Urban infrastructure has suffered considerably and is expected to further degrade as extreme weather events are becoming more frequent.  
The objective of this project is to strengthen the adaptive capacity, and to reduce exposure to extreme weather events of vulnerable communities, infrastructure, and the built environment in the Vaisigano River Catchment area. This is the river that flows through the Apia Urban Area (AUA) 
The project represents the GoS’s initial steps in operationalizing a comprehensive flood management solution and it promotes a paradigm shift through its integrated and holistic approach to both hard and soft flood protection of the Greater Apia Catchment, and specifically, the Vaisigano River through three inter-linked outputs:. 
(a)        Assessments and mechanisms in place for an integrated approach to reduce vulnerability towards flood-related risks 
(b)        Infrastructure in the Vaisigano River are flood-proofed to increase resilience to negative effects of excessive water 
(c)        Drainage in downstream areas upgraded for increased regulation of water flows. 
In conjunction with GoS co-financing leveraged for this project, GCF resources will be used to address a number of key technical issues including infrastructure; capacity and information based barriers to enhancing the effectiveness of flood management systems. The primary direct beneficiaries include approximately 26,528 people in the Vaisigano river catchment area and 37,000 people indirect beneficiaries.</t>
  </si>
  <si>
    <t>Paradigm shift objective: The objective of the project is to strengthen adaptive capacity, and reduced exposure to climate risks of vulnerable communities, infrastructure, and the built environment in the Vaisigano River Catchment.</t>
  </si>
  <si>
    <t>Assessments and mechanisms in place for an integrated approach to reduce vulnerability towards flood-related risks</t>
  </si>
  <si>
    <t>Infrastructure in the Vaisigano River are flood-proofed to increase resilience to negative effects of excessive water</t>
  </si>
  <si>
    <t>Drainage in downstream areas upgraded for increased regulation of water flows.</t>
  </si>
  <si>
    <t>Barrier Removal for Achieving the National Energy Road Map Targets of Vanuatu (BRANTV)</t>
  </si>
  <si>
    <t>Enabling the achievement of the energy access, sustainable energy, and green growth targets of Vanuatu</t>
  </si>
  <si>
    <t>Improved capacity and awareness on sustainable energy, energy access, and low carbon development in the energy, public, private, and residential sectors</t>
  </si>
  <si>
    <t>Improved policy, planning, and regulatory regimes in the application of sustainable energy, energy access, and low carbon development in the energy, public, private, and residential sectors</t>
  </si>
  <si>
    <t>Established institutional framework enables the effective enforcement of policies and regulations, and implementation of plans, programs, and projects, on the application of sustainable energy and low carbon technologies</t>
  </si>
  <si>
    <t>Increased availability of, and access to, financing for sustainable energy, energy access, and low carbon initiatives in the energy supply and demand sectors</t>
  </si>
  <si>
    <t>Increased financing and investments from private sector on sustainable energy and low carbon projects in the energy supply and demand sectors</t>
  </si>
  <si>
    <t>Sustainable energy and low carbon (RE and EE) techniques and practices adopted and implemented with both cost and technical viability in the energy, public, private sector, and residential sectors</t>
  </si>
  <si>
    <t>Enhanced confidence in the economic and technical viability and long-term sustainability of sustainable energy and low carbon technology projects</t>
  </si>
  <si>
    <t>Cambodia:Collaborative Management for Watershed and Ecosystem Service Protection and Rehabilitation in the Cardamom Mountains, Upper Prek Thnot River Basin</t>
  </si>
  <si>
    <t>Brief project description 
Land degradation is a serious issue in Cambodia posing a direct threat to food and water security since it affects agriculture productivity and water retention capacity of watersheds. It is linked with deforestation and forest degradation, and exacerbated by climate change perpetuating increased vulnerability to climate related risks in turn. The project is designed to reduce pressures on upland watershed areas from competing land uses by demonstrating collaborative management and rehabilitation of agriculture lands and forest areas by promoting sustainable land management and stabilizing watershed catchment functions in a priority degraded area, Upper Prek Thnot watershed in Kampong Speu Province as identified by the draft National Action Plan to Combat Land Degradation 2017 - 2026. The project consists of three interrelated components: 1) On-farm soil conservation and agro-forestry practices improved; 2) Community forest areas restored and sustainably managed; and 3) Watershed management and monitoring capacity improved. The project’s approach is consistent with UNDP Cambodia’s Country Programme Document (CPD) 2016-2018 as it specifically requires “building resilience” by contributing to strengthening environmental services and the system of forest management and protected areas, including sustainable land and watershed management.</t>
  </si>
  <si>
    <t>To restore and maintain forest cover and watershed stability functions while providing for sustainable livelihoods and ecosystem services in the Upper Prek Thnot Watershed</t>
  </si>
  <si>
    <t>On-farm soil conservation and agro-forestry practices improved</t>
  </si>
  <si>
    <t>Community forest areas restored and sustainably managed</t>
  </si>
  <si>
    <t>Watershed management and monitoring capacity improved</t>
  </si>
  <si>
    <t>Enhancing Climate Change Adaptation in the North Coast and Nile Delta Regions in Egypt</t>
  </si>
  <si>
    <t>This project seeks to support adaptation efforts of Egypt in the Nile Delta which is identified by  the IPCC in its Fourth Assessment Report as one of the world’s three “extreme” vulnerable hotspots. 
The objective of the project is to reduce coastal flooding risks in Egypt’s North Coast due to the combination of projected sea level rise and more frequent and intense extreme storm events. Output 1 focuses on constructing 69 km of sand dune dikes along five vulnerable hotspots within the Nile Delta that were identified during an engineering scoping assessment and technical feasibility study. Output 2 focuses on the development of an integrated coastal zone management (ICZM) plan for the entire North Coast, to manage long-term climate change risks and provide Egypt with adaptability to impending flood risks.
The barriers that will be addressed by the project include lack of high quality data to inform planning decisions; absence of a suitable framework for implementing integrated approaches to coastal adaptation; weak institutional coordination to build coastline resilience to sea level rise impacts; and low institutional capacity to anticipate and manage expected sea level rise impacts. The project will facilitate transformational change in in the short-term by reducing coastal flooding threats along vulnerable hotspots in the Delta and in the long-term by integrating additional risks of climate change into coastal management and planning, budgeting and implementation of risk reduction measures.</t>
  </si>
  <si>
    <t>Increased resilience of intrastructure and the built environment to climate change</t>
  </si>
  <si>
    <t>Strengthened institutional and regulatory systems for climate-responsive planning and development</t>
  </si>
  <si>
    <t>Strengthened adaptive capacity and reduced exposure to climate risks</t>
  </si>
  <si>
    <t>Enhancing Climate Resilience of India' s Coastal Communities</t>
  </si>
  <si>
    <t>Enhanced resilience of coastal and marine ecosystems and their services</t>
  </si>
  <si>
    <t>Climate-adaptive livelihoods for enhanced resilience of vulnerable coastal communities</t>
  </si>
  <si>
    <t>Strengthened governance and institutional framework for climate-resilient management of coastal areas</t>
  </si>
  <si>
    <t>Complete HCFC Phase-out in Tajikistan through Promotion of zero ODS low GWP Energy Efficient Technologies</t>
  </si>
  <si>
    <t>draft</t>
  </si>
  <si>
    <t>Phase out of Endosulfan in China</t>
  </si>
  <si>
    <t>The four-year project will help China to fulfill the requirements of the Stockholm Convention. The project aims to address endosulfan phase out by biological control and alternative technologies in cotton pest management in China. The project will achieve this project objective through demonstration of biological control and
alternative technologies in pilot locations that will lead to subsequent complete phase-out of endosulfan in China through the implementation of a national replication programme prepared under this project. The project as outlined is structured with four components: Component 1 will strengthen institutional and management capacities to ensure efficient and effective project management; Component 2 will develop and demonstrate integrated technical models of biological control and alternative technologies; Component 3 covers the
preparation of a national replication programme and work plan, when implemented, will achieve complete 2 phase out of endosulfan in China; Component 4 supports the monitoring and evaluation of the project and dissemination of experience and lessons learned, something that is seen as useful for other developing countries dealing with the issue globally. In addition; project management capacity at national and the demonstration locations will be strengthened to achieve implementation effectiveness and efficiency.</t>
  </si>
  <si>
    <t>The project will address the phase-out of endosulfan by Biological Control and Alternative Technologies in Cotton Pest Management in China.</t>
  </si>
  <si>
    <t>Capacity of policy makers, national and local project teams and key stakeholders strengthened to facilitate endosulfan phase-out.</t>
  </si>
  <si>
    <t>Policy development to promote and facilitate phase-out of endosulfan.</t>
  </si>
  <si>
    <t>Production and Consumption of 2,850 tons of endosulfan reduced through introduction and field demonstration of biological control and alternative technologies.</t>
  </si>
  <si>
    <t>300 extension agents and 12,000 representative farmers trained on the use of biological control and alternative technologies to replace endosulfan usage.</t>
  </si>
  <si>
    <t>Pest monitoring systems developed to better anticipate pest impacts, improve efficiency on information dissemination to better support farmers to use new alternative technologies.</t>
  </si>
  <si>
    <t>National replication programme and work plan developed and disseminated.</t>
  </si>
  <si>
    <t>Effective monitoring and evaluation; knowledge sharing and information dissemination ensured.</t>
  </si>
  <si>
    <t>CBIT: Building institutional and technical capacities to enhance transparency in the framework of the Paris Agreement</t>
  </si>
  <si>
    <t>This project aims to enhance the efficiency of national climate change actions and the synergies with other related national actions, policies and measures, walking along a path to reach an integral, climate resilient and low-carbon development.  The project will strengthen national capacities, both institutional and technical, pursuing more efficient articulation to allow an enhanced enabling environment for transparency-related activities, as well as adopting or improving methodologies and tools to enhance transparency as requested in Article 13 of the Paris Agreement. Through this strengthening, Uruguay will be more efficient in the definition, development and implementation of policies and measures, based on more timely and accurate information, monitoring and assessment of the instruments applied to face climate change.  A gender- sensitive approach will be included in methodologies for assessing the adequacy, effectiveness and effects of adaptation actions and mitigation actions and policies effects. The expected results are: 1) establishment of an efficient and articulated institutionality that allows the development of transparency-related activities; 2) design and establishment of a domestic monitoring, reporting and measurement system; 3) improvement of national GHG inventories; 4) strengthen capacity on transparency-relates activities from country specific trainings and regional peer exchanges.</t>
  </si>
  <si>
    <t>To build institutional and technical capacities to meet enhanced transparency requirements as defined in Article 13 of the Paris Agreement.</t>
  </si>
  <si>
    <t xml:space="preserve">Component 1 Establishment of an efficient and articulated institutionality that allows the development of transparency related activities.
</t>
  </si>
  <si>
    <t xml:space="preserve">Component 2 Domestic MRV system designed and established, including adaptation, technology transfer, financing, capacity building and mitigation
</t>
  </si>
  <si>
    <t xml:space="preserve">Outcome 2.2 Improvement of the National GHG Inventories
</t>
  </si>
  <si>
    <t xml:space="preserve">Outcome 2.3 Capacity building from country-specific training and regional peer exchanges
</t>
  </si>
  <si>
    <t>Technical Support to Eligible Parties to Produce the Sixth National Report to the CBD (Phase I) 6NR</t>
  </si>
  <si>
    <t>The goal of this project is to provide technical support to GEF-eligible Parties to the Convention on Biological -Diversity (CBD) in their work to develop a high quality, data-driven sixth national report (6NR) that improves national decision-making processes for the implementation of NBSAPs; that report on progress towards achieving the Aichi Biodiversity Targets and inform both the fifth Global Biodiversity Outlook (GBO5) and the Global Biodiversity Strategy of 2021 Â 2030. The challenge is that the rate of change of natural capital, open which economies and human wellbeing depend, is too faster for policy makers to adapt to, and an updated national report is required to understand changes in the status and trends of biodiversity, and their implications. This information will provide the main rational for the follow up work on the Strategic Plan beyond this decade and will help shape the post-2020 global biodiversity agenda. It is therefore essential that these reports provide an accurate and up-to-date reflection of national and global progress to address the Aichi Biodiversity Targets (ABTs).</t>
  </si>
  <si>
    <t>To provide financial and technical support to GEF-eligible Parties to the Convention on Biological Diversity (CBD) in their work to develop high quality, data driven sixth national reports (6NR) that will improve national decision-making processes for the implementation of NBSAPs; that report on progress towards achieving the Aichi Biodiversity Targets (ABTs) and inform both the fifth Global Biodiversity Outlook (GBO5) and the Global Biodiversity Strategy of 2021 – 2030.</t>
  </si>
  <si>
    <t>A functional steering committee is formed to prepare the 6NR, project timelines and methods are developed, funding is mobilized and training and capacity building activities are complete</t>
  </si>
  <si>
    <t>Stakeholder owned reports for each ABT and/or national equivalent are produced and compiled</t>
  </si>
  <si>
    <t>A Stakeholder owned 6th national Report is produced and submitted to the CBD</t>
  </si>
  <si>
    <t>6NR - 2 Technical Support to Eligible Parties to Produce the Sixth National Report to the CBD 17 countries</t>
  </si>
  <si>
    <t>To provide financial and technical support to GEF-eligible Parties to the Convention on Biological Diversity (CBD) in their work to develop high quality, gender-responsive and data driven sixth national reports (6NR) that will improve national decision-making processes for the implementation of NBSAPs; that report on progress towards achieving the Aichi Biodiversity Targets (ABTs) and inform both the fifth Global Biodiversity Outlook (GBO5) and the Global Biodiversity Strategy of 2021 – 2030.</t>
  </si>
  <si>
    <t>6NR - 3 Technical Support to Eligible Parties to Produce the Sixth National Report to the CBD - Mixed Regions</t>
  </si>
  <si>
    <t>(Global) Technical Support to Eligible Parties to Produce the Sixth National Report to the CBD (6NR LAC#2) 15 countries</t>
  </si>
  <si>
    <t>Enhancing financial sustainability of the Protected Area system in Georgia focusing on areas with globally important biodiversity</t>
  </si>
  <si>
    <t>Project Objective: To secure long-term financial sustainability and effective management to conserve globally significant biodiversity of target protected areas in Georgia</t>
  </si>
  <si>
    <t>Financial sustainability of sub-system of PAs representing Key Biodiversity Areas (KBAs)</t>
  </si>
  <si>
    <t>Improved management and financial effectiveness demonstrated for targeted large-scale PAs</t>
  </si>
  <si>
    <t>Knowledge management, and monitoring and evaluation contributes to increased awareness of biodiversity values</t>
  </si>
  <si>
    <t>Capacity Building for Emissions Trading and strengthened MRV in the Republic of Belarus</t>
  </si>
  <si>
    <t>to build Belarus’ capacities to design and implement market-based climate finance mechanisms, to improve and continuously update NDCs, and to set-up a robust MRV in the priority sectors</t>
  </si>
  <si>
    <t>Capacity building for improved NDCs and market-based climate finance mechanisms to support NDCs implementation</t>
  </si>
  <si>
    <t>Strengthened GHG accounting capacity and enhanced system of MRV</t>
  </si>
  <si>
    <t>Demonstration Projects using MRV best practice</t>
  </si>
  <si>
    <t>Clean Rural Electrification for African Countries</t>
  </si>
  <si>
    <t>Project seeks to develop a distinctive approach and accelerate the deployment of rural electrification utilizing renewable mini-grids. To begin with, the project is not tied to any country office, and is a regional project that will culminate in the submission of a Program Framework Document (PFD) to the GEF. The latter process will require letters of support from countries, to which end the project will target a shortlist of countries during its implementation. The overall objective will be achieved by co-developing a cost-reduction roadmap with minigrid value chain stakeholders (equipment suppliers, developers, funders, governments) and then developing a proposal for a series of pilots to prove out and refine the cost-reduction road map for countries selected during implementation. The project is targeting all countries in Sub-Saharan Africa (SSA) with a need for electrification in rural areas, but as it progresses through its implementation and more information is obtained, culminating in a shortlist of countries and proposals for child projects at the project end. This is effectively a project of projects, and will involve significant coordination between the project management team (Rocky Mountain Institute) and stakeholders (SSA countries), with the latter perhaps being represented by two or three SSA countries that have supported the project during its development. These countries will be identified and elected during the LPAC/inception phase of the project.</t>
  </si>
  <si>
    <t>To develop a distinctive approach and accelerate the deployment of rural electrification utilizing renewable minigrids</t>
  </si>
  <si>
    <t xml:space="preserve">Design scaling mechanisms for minigrids funded by GEF-7 replenishment </t>
  </si>
  <si>
    <t>Minigrid summit</t>
  </si>
  <si>
    <t>Promoting a better access to modern energy services through sustainable mini-grids and hybrid technologies in Djibouti</t>
  </si>
  <si>
    <t>The proposed UNDP-GEF project will address barriers that are specifically related to the investment in decentralized mini-grids. The RE source can be either Solar PV or Wind depending on the resource availability. But because there is still no experience in wind throughout the country, the focus will be on Solar.</t>
  </si>
  <si>
    <t>Unlocking private sector investment in the sustainable off-grid sector (solar based mini-grids and SHS) for increased access to reliable and affordable electricity to peri urban and rural areas of Djibouti.</t>
  </si>
  <si>
    <t xml:space="preserve">Component 2: Showcasing Solar-battery mini-grids
</t>
  </si>
  <si>
    <t xml:space="preserve">Component 1 Policy and financial instruments, Capacity building, and knowledge management and incentive scheme for sustainable off-grid technologies and delivery models
</t>
  </si>
  <si>
    <t>Managing Coastal Aquifers in Selected Pacific SIDS</t>
  </si>
  <si>
    <t>To improve understanding, use, management and protection of coastal aquifers towards enhanced water security, including in the context of a changing climate.</t>
  </si>
  <si>
    <t>Ghana</t>
  </si>
  <si>
    <t>Building Partnerships to Assist Developing Countries to Reduce the Transfer of Harmful Aquatic Organisms through Biofouling (GloFouling Partnerships)</t>
  </si>
  <si>
    <t>This Project is an intervention at the global, regional and national levels, with the aim to develop best practices and build capacity in developing countries for implementing the IMO and other relevant guidelines for biofouling management and to catalyse overall reductions in the transboundary introduction of biofouling-mediated invasive aquatic species, with additional benefits in the reduction of GHG emissions from global shipping.</t>
  </si>
  <si>
    <t>IWRM Mira Mataje and Carchi Guaitara</t>
  </si>
  <si>
    <t>Restoring marine ecosystem services by rehabilitating coral reefs to meet a changing climate future</t>
  </si>
  <si>
    <t>Addressing Climate Vulnerability in the Water Sector (ACWA) in the Marshall Islands</t>
  </si>
  <si>
    <t>1.	The project supports the Government of Republic of the Marshall Islands (GoRMI) in adapting to increasing climate risks, particularly more frequent and extreme droughts, which impact the country’s drinking water supply.  Communities and the households in RMI primarily rely on a single water resource and supply system, which makes them highly vulnerable to risks of water shortages and drought.  Despite previous water related investments, the people of RMI still do not have year-round access to safe freshwater supply for drinking, cooking hygiene and sanitation, particularly under droughts lengthened through climate change impacts.  
2.	The proposed intervention aims to increase resilience of water resources for drinking and hygiene purposes in RMI.  This will be done by:
•	Improving household and community rainwater harvesting and storage structures to increase resilience of water supply in all outer islands and atolls accounting for approximately 28% of RMI’s population, including 7,630 (49%) women, currently at risk 
•	Securing groundwater resources from contamination due to inundation caused by wave overtopping of seawater.
•	Strengthening the technical capacities of national and subnational institutions and key stakeholders to integrated climate change risks into water governance processes so that management of climate change risks are coordinated, effective, participatory, equitable, and sustained over the long-term when risks are expected to worsen.</t>
  </si>
  <si>
    <t>Catalysing implementation of a Strategic Action Programme for the Sustainable Management of shared Living Marine Resources in the Humboldt Current System (HCS)</t>
  </si>
  <si>
    <t>Regional - LAC</t>
  </si>
  <si>
    <t>Bangkok Regional Hub</t>
  </si>
  <si>
    <t>Support to the Orange-Senqu River Strategic Action Programme Implementation</t>
  </si>
  <si>
    <t>Improving Lake Chad Management through Building Climate Change Resilience and Reducing Ecosystem stress through Implementation of the SAP</t>
  </si>
  <si>
    <t>Chad</t>
  </si>
  <si>
    <t>Enabling implementation of the Regional SAP for the rational and equitable management of the Nubian Sandstone Aquifer System (NSAS)</t>
  </si>
  <si>
    <t>The Nubian Sandstone Aquifer System (NSAS) is one of the largest aquifer systems in the world, stretching over approximately 2.6 million square km in Northeast Africa. It extends about 1,600 km East-West and North-South across Chad), Egypt, Libya and Sudan. Fresh groundwater reserves in the aquifer system is estimated at 372,950 billion cubic metre (BCM), out of which only 3.9% is recoverable with present-day technology.
The riparian countries sharing the aquifer system face similar problems of arid climate, scarce surface water resources, persistent droughts and fragile ecosystems. The aquifer is a critically important source of water in this arid desert region and will be increasingly in demand in the future. Hence all four countries have given priority to linking the NSAS groundwater exploitation to national development strategies and plans. Growing pressures on the aquifer system pose threats to both the quantity and quality of the resource and could, if not appropriately managed, lead to transboundary/shared problems and tension. 
To address any potential tension that may impede the rational and equitable management of the aquifer system, a technical data-gathering element of the project, Shared Aquifer Diagnostic Analysis was prepared and a regional Strategic Action Programme (SAP) for the aquifer system formulated and approved by ministers from four countries on the 18th September 2013 in Vienna.
Without further support the goal of the endorsed SAP will not be achieved within the Nubian Aquifer Sandstone System (NSAS). While there have been significant advances in the understanding of the hydrogeology of the NSAS there is still a need to develop and enhance capacity to assess and protect the ecosystems dependent on the water resources of the aquifer, in particular to mitigate the potential impacts of climate change and variability within the region. In addition, the NSAS Joint Authority needs further strengthening to develop and implement effective management actions. 
This project will initiate the implementation of the agreed SAP through:
•	Address gaps in knowledge on the NSAS resources and dependent ecosystems;
•	Support capacity development at local, national and regional levels to ensure the Joint Authority and the national authorities are best able to manage the water resources and dependent ecosystems;
•	Facilitate national reforms on policies necessary to successfully implement the SAP and support the formulations of National Action Plans linked to the SAP;
•	Utilise the participation and results from four pilot actions to demonstrate improved management approaches at the national and local level using practices encouraged through the project and experiences from other regional initiatives;
•	Identify future financing options to assist the countries and the Joint Authority in the longer term to implement the agreed SAP.
All project activities will follow a gender strategy to be developed in the inception phase and will, as a minimum, record sex-disaggregated data on all participants. The activities to initiate the implementation of the SAP will assist the four governments in collaborative actions that will both strengthen their capacity on environmental management and improve the livelihoods of the local population dependent on the resources of the NSAS.</t>
  </si>
  <si>
    <t>Regional - Arab States</t>
  </si>
  <si>
    <t>Reducing and preventing land-based pollution in the Rio de la Plata/Maritime Front through implementation of the FrePlata Strategic Action Programme</t>
  </si>
  <si>
    <t>Argentina and Uruguay governments are interested in consolidating the considerable achievements of FREPLATA, which include a firm foundation of policy and legal reforms, detailed biogeophysical assessments, and comprehensive project portfolios including both baseline contributions and additional initiatives in support of the SAP and associated NAPs, and build upon them in order to capitalize on the extensive political and technical bi-national and intra-national networks that have been established - as well as the significant commitment and will of both countries. 
The SAP and two associated NAPs identified an impressive portfolio of projects required to effectively achieve the Common Vision of ÔÇ£improvement in the standard of living of the population of the RPMF by restoring and preserving its water quality, biodiversity, and the sustainability of its uses and resourcesÔÇØ. As evidenced in the NAPs, both are committed to providing long-term funding and multi-sectoral support.</t>
  </si>
  <si>
    <t>Togo</t>
  </si>
  <si>
    <t>Cote d'Ivoire</t>
  </si>
  <si>
    <t>Belize</t>
  </si>
  <si>
    <t>Belize
Belize (under SLV10)</t>
  </si>
  <si>
    <t>Consolidating biodiversity and land conservation policies and actions as pillars of sustainable development</t>
  </si>
  <si>
    <t>To strengthen the integration of biodiversity conservation and restoration of degraded lands into development policies, improving the effectiveness and sustainability of protected areas’ management, associated production lands, and human well-being.</t>
  </si>
  <si>
    <t>The Lion’s Share Initative – Preparation Phase</t>
  </si>
  <si>
    <t>The Lion’s Share aims to help stem the rapid loss of biodiversity by leveraging private sector leadership in the establishment of the first-ever multi-partner global platform for wildlife conservation and animal care.  Advertising companies and major commodity conglomerates will lead the platform, which will be capitalized by funds donated by advertisers when images or footage of animals and wilderness are featured in advertisements. The Lion’s Share initiative (Fund and Certificate) creates a mechanism where advertisers who feature animals in their ads can help make a difference by donating funds that are reinvested in wildlife conservation and animal welfare programmes.  The founders of the Initiative are UNDP and Finch and founding partners are BBDO, Mars Incorporated and Nielsen.   
This project aims to launch the Lion’s Share Initiative through establishment and operaitonalisation of its Secretariat and through focused marketing and outreach to establish recurrent revenue streams from private sector companies to the Lion’s Share Multi-Partner Trust Fund to operationalie the Fund. 
A primary role of the Secretariat is to manage the approval of initiative/project/programme proposals in accordance with the Investment Plans and the allocation envelopes as agreed by the Steering Committee. The Secretariat ensures that successful proposals have been developed in accordance with agreed-upon programme submission guidelines and criteria specified in the Standard Operations Manual.</t>
  </si>
  <si>
    <t>Global Programme on Nature for Development</t>
  </si>
  <si>
    <t>To date, progress in achieving global development goals has largely come at the expense of the natural capital upon which human development and wellbeing ultimately depends. Major commitments within recent years (2030 Global Agenda, Paris Agreement, Sendai Framework, New York Declaration on Forests) provide a leverage point by which advocacy efforts can accelerate change. Complementing directly the large portfolio of UNDP supported national ecosystems and biodiversity projects financed by the Global Environment Facility (GEF) and other donors, the Global Nature for Development (NFD) Project focuses on the support for, and advocacy of, nature-based solutions that accelerate sustainable development, with a particular focus on food security, water security, disaster risk reduction, livelihoods, health, economic growth and poverty reduction. The project includes three different initiatives, each at three different scales, to achieve the objective of ensuring that the development trajectory in countries begins to decouple economic growth from environmental degradation, is inclusive, and accelerates multiple development goals at once. These three initiatives are the Equator Initiative, which shines a spotlight on nature-based solutions by local communities and indigenous communities and finds pathways for scaling these solutions up; the National Biodiversity Initiative, which provides support to countries to plan, implement and report nature-based actions that contribute to SDGs; and the Global Biodiversity Initiative, which strengthens the commitments of governments, corporations and communities to take action on the protection, restoration and sustainable use of biodiversity, including through the New York Declaration on Forests. This project includes five modes of action: 1) advocate for change by convening local, national and global events, including ceremonies, dialogues, workshops, meetings, conferences; 2) improve and accelerate identification, knowledge management and sharing of nature-based solutions for sustainable development; 3) foster participation of indigenous peoples and local communities in natural resource policy decisions that affect them; 4) foster communities of practice around key thematic areas and nature-based solutions; and 5) strengthen the capacity of national and local governments, private sector and communities to implement nature-based solutions for sustainable development.</t>
  </si>
  <si>
    <t>BIOFIN - The  Biodiversity Finance Initiative II</t>
  </si>
  <si>
    <t>Conserving biodiversity and reducing land degradation using an integrated landscape approach.</t>
  </si>
  <si>
    <t>To enhance conservation of biodiversity and ecosystem services through mainstreaming of biodiversity into planning policies and practices into Jamaica’s productive landscapes and key sectors.</t>
  </si>
  <si>
    <t>Creation of Marine Protected Areas in Angola</t>
  </si>
  <si>
    <t>Mainstreaming Sustainable Land Management and Biodiversity Conservation in the Republic of Mauritius</t>
  </si>
  <si>
    <t>Safeguarding biodiversity from invasive alien species in the Federated States of Micronesia</t>
  </si>
  <si>
    <t>Combating Illegal Wildlife Trade and Human Wildlife Conflict in Angola</t>
  </si>
  <si>
    <t>Realizing the potential of native microbes in the agricultural sector, in accordance with the Nagoya Protocol</t>
  </si>
  <si>
    <t>Panama</t>
  </si>
  <si>
    <t>Generating Responsible Demand for Reduced-Deforestation Commodities</t>
  </si>
  <si>
    <t>Increase demand for sustainable beef production in the Chaco region</t>
  </si>
  <si>
    <t>Integrated Approach in the Management of Major Biodiversity Corridors in the Philippines (IA-Biological Corridors)</t>
  </si>
  <si>
    <t>Enhancing Biodiversity Conservation and Sustainable Land and Natural Resource Management</t>
  </si>
  <si>
    <t>Managing multiple sector threats on marine ecosystems to achieve sustainable blue growth</t>
  </si>
  <si>
    <t>To strengthen systemic and institutional capacity for reducing multiple threats to globally significant marine ecosystems and achieve sustainable blue growth in Cape Verde</t>
  </si>
  <si>
    <t>Conserving biodiversity and reducing land degradation using a Ridge-to-Reef approach</t>
  </si>
  <si>
    <t>Despite the foundation provided by these baseline initiatives, there remain gaps that SVG recognize need to be addressed to avoid further losses.  In the absence of this project, the business-as-usual scenario for management of critical watersheds and protected areas in SVG is one where: 1) there is no effective institutional coordination mechanism for environmental or protected area  management; 2) protected area policy, legislative and regulatory gaps remain for protected area, biodiversity and SLM; 3) existing land use practices continue to degrade land and lead to soil erosion and fatigue; 3) comprehensive and current natural resource and biodiversity data does not exist, nor is there a harmonized central system for its management; 4) areas important to represent bioregional habitats and biodiversity will remain unprotected, and SVG will remain far short of its 2020 national goals for protected areas coverage, with the largest gap in marine protection; and 5) management of critical ecosystems in, and ecosystem services from, watersheds continues without a systemic approach for their protection as well as inherent mitigation action to address potential downstream impacts or sustainable livelihood opportunities. This project will support; 1) strengthened institutional, legal and regulatory and financial  frameworks that incorporate for SLM and biodiversity conservation at the landscape level, 2) operationalization of a strengthened PA estate with improved management for species of global significance, 3) capacity and investment for sustainable land management and climate smart agricultural production  with effective integrated watershed management in R2R setting that supports key ecosystem service, and 4) knowledge management for SLM, CSA and biodiversity conservation for long-term sustainability of practices and lessons learned (institutions, community and private sector).</t>
  </si>
  <si>
    <t>St Vincent&amp;Grenadines</t>
  </si>
  <si>
    <t>Implementing ecosystem-based management in Ecologically Critical Areas in Bangladesh</t>
  </si>
  <si>
    <t>Conservation of Snow Leopards and their critical ecosystem in Afghanistan</t>
  </si>
  <si>
    <t>Land degradation neutrality of mountain landscapes in Lebanon</t>
  </si>
  <si>
    <t>The project seeks land degradation neutrality in mountain lands by rehabilitating degraded land and preventing further degradation. It will do this initially at the pilot scale to gain the necessary skills and know-how as well as confidence, before it can be up-scaled and replicated post-project comprehensively.</t>
  </si>
  <si>
    <t>Participatory in situ conservation and sustainable use of Agrobiodiversity in Hainan</t>
  </si>
  <si>
    <t>Conservation and sustainable use of indigenous agricultural genetic diversity in Hubei</t>
  </si>
  <si>
    <t>Strengthening coordinated approaches to reduce invasive alien species (IAS) threats to globally significant agrobiodiversity and agroecosystems in China  (R-IAST)</t>
  </si>
  <si>
    <t>Managing together: Integrating community-centered, ecosystem-based approaches into forestry and tourism sectors</t>
  </si>
  <si>
    <t>Owing to high levels of genetic and species diversity and endemism, Sri Lanka is designated as one of 34 globally significant biodiversity hotspots identified by Conservation International (CI). Birdlife International (BI) has identified the country as one of the worldÂs 356 endemic bird areas. Sri LankaÂs lowland rainforests, montane rainforests and south-western rivers and streams are listed in WWFÂs Global 200 eco-regions. 
This extremely high species diversity including a high level of endemism can be attributed to three factors. First, the wide variety of climatic, topographic and soil conditions that has resulted in high habitat variability (Sri Lanka comprise of 14 Great Soil Groups, 23 Agro-ecological regions, 15 floristic regions and four major ecosystems that can be further divided into 29 sub-systems). Second, abundance of water that includes 103 river basins and large number of man made tanks. Third, long period of isolation from the closest land mass and presence of large number of natural barriers isolating species promoting evolution of new species as evidenced by the presence of high level of endemicity in most taxonomic groups. For instance, 28% of the 3,771 species of flowering plants, 22% of the 96 species of mammals, 15% of the 227 bird species, 88% of the 255 species of land snails, 55% of the 102 species of freshwater fishes, 86% of the 119 species of amphibians, 65% of the 216 species of reptiles and 98% of the 51 species of fresh water crabs found in the country are endemic. Endemism among vertebrates is about 43%, with the highest endemism quotient being recorded among the herpetefauna and freshwater fishes. More than 75% of the endemic species of flora and fauna are restricted to the tropical wet forests located in the southwestern region of Sri Lanka.</t>
  </si>
  <si>
    <t>Sustainable, accessible and innovative use of biodiversity and associated traditional knowledge in promising phytotherapic value chains in Brazil</t>
  </si>
  <si>
    <t>To enhance global biodiversity benefits, as well as multiple national and local co-benefits, arising from the sustainable, accessible and innovative use of medicinal plants [found] in Brazilian ecosystems, through the strengthening of promising phytotherapic value chains, based on indigenous and local communitiesÂ traditional knowledge and in compliance with the applicable Access and Benefit Sharing (ABS) regime.</t>
  </si>
  <si>
    <t>Ensuring Sustainability and Resilience of Green Landscapes in Mongolia (ENSURE) project</t>
  </si>
  <si>
    <t>Mongolia, which covers 1.56 million km2 and is the worldÂs seventeenth largest country, is located between Russia and China at the crossroads of the Central Asian Steppes, the Siberian Tundra and the Gobi Desert. It hosts a range of globally important biodiversity, including parts of two WWF Global 200 priority eco-regions (the Amur-Heilong in NE Mongolia and the Altai-Sayan in Western Mongolia), as well as 2 UNESCO natural World Heritage Sites, 11 Ramsar sites and 70 Important Bird Areas (IBA). MongoliaÂs relatively intact and ecologically diverse landscapes provide habitat for a rich biodiversity and ecological processes including seasonal migrations, predator-prey interactions, and natural river flows that are all but lost in many regions of the world. The proposed focus for this project - the Sayan and Khangai mountains and southern Gobi represented by the four provinces (aimags) of Gobi Altai, Bayankhongor, Arkhangai and Zavkhan - demonstrate the full range of MongoliaÂs diverse ecological zones. These include dry deserts, desert-steppes and steppes in the south to relatively lush forest-steppes, taiga (boreal forests) and alpine zones in the north. These remarkable landscapes form a stronghold for a high proportion of MongoliaÂs iconic and/or most threatened large mammals, including Gobi bear, snow leopard, Mongolian gazelle, wild Bactrian camel, Asiatic wild ass, Saiga antelope, Argali (wild sheep), Siberian ibex, lynx, wolverine, Musk deer, red deer, the previously extinct in the wild but now re-introduced Przewalski's horse, elk, wolf, brown bear as well as a broad assemblage of globally threatened birds (including iconic species like Altai snowcock and Dalmation pelican) and other biodiversity. With the exception of the highest alpine zones and driest deserts, these multiple landscapes are dominated by pastoral rangelands and forests, including boreal forests (larch, pine and birch) in the north and Saxaul forests in the south. The five target provinces hold 43.3% (6.03 million ha) and 53.7% (2.49 million ha) of the national forest resource (18.19 million ha) of these two forest types respectively , including some of the best examples of boreal forest in the Khangai mountains where there is a mix of traditional pastures, forests and some agriculture.
These landscapes and their biodiversity provide vital ecosystem services for the regionÂs human population of almost 400,000 people (as well as more distant populations ), the majority of whom are nomadic or semi-nomadic herding families living at densities of less than 1 person per square kilometre. They rely entirely on the grasslands to provide year-round forage for their livestock, and many rely on the forests for timber, supplementary fuel and NTFPs. The Khangai mountains with their relatively high precipitation and rich forest cover play a crucial role in feeding the rivers Orkhon, Selenge, Ider, Zavkhan and the lakes Orog and BÃ¶Ã¶n tsagaan, which are vital water resources in this largely arid/semi-arid country, whilst some also flow north from Mongolia through Russia (including Lake Baikal) to the Arctic Ocean. A crucial ecosystem service provided by these forests is carbon storage, and best estimates suggest that the above- and below-ground carbon storage capacity of forests in these five provinces is 252.44 million metric tonnes for the northern boreal forests and 1.71 million metric tonnes for the southern saxaul forests (total = 254.15 million metric tonnes) . Saxaul forests also play a crucial role in stopping desertification by fixing soils, protecting traditional pastures against storms and erosion and providing important opportunities for agroforestry. However, the forestry sector (timber sales)  makes only a small contribution to GDP (estimated to be 0.25% in 2009) , while a new study indicates that the market value of wood products, NTFP, hunting and forest-based tourism is more than fifteen times as high as the recorded value of forest sector sales . The continuation of traditional nomadic lifestyles is in itself also a significant globa</t>
  </si>
  <si>
    <t>Community based natural resource management that resolves conflict , improves livelihoods and restores ecosystems throughout the elephant range. IWP</t>
  </si>
  <si>
    <t>Integrated Natural Resource Management (INRM) in the productive, natural and forested landscape of Northwest Region (NWR) of Cambodia</t>
  </si>
  <si>
    <t>Developing a Comprehensive Framework for Practical Implementation of the Nagoya Protocol Cambodia</t>
  </si>
  <si>
    <t>Mainstreaming Biodiversity Conservation Criteria in Mexicos Tourism Sector with Emphasis on Biodiversity-rich Coastal Ecosystems</t>
  </si>
  <si>
    <t>The project will lay down the foundations of the long-term public policy regarding BD-friendly low-carbon tourism, and encouraging specific activities that demonstrate the viability of Sustainable Tourism Development models that integrate BD-conservation and CC mitigation criteria, thus ensuring long-term survival of the biodiversity and ecosystem services they provide, while contributing to the maintenance of important blue carbon sinks (wetlands, saltmarshes, mangroves, seagrasses, among others). The project would provide a cohesive legal and institutional foundation with an emphasis on active participation of the local communities and developers to generate an enduring change in the planning and management of tourism development in coastal areas and throughout Mexico.</t>
  </si>
  <si>
    <t>Strengthening the enabling framework for small and medium scale gold-ming in Guyana and uptake of practices to reduce BD loss, mercury use, deforestation and forest degradation</t>
  </si>
  <si>
    <t>The objective of the proposed project is to strengthen the regulatory framework and institutional capacity for the management of small-scale gold mining and promote greater adoption of environmentally responsible mining techniques in Guyana in order to protect globally significant biodiversity, reduce mercury contamination, enhance local livelihoods and human health. The project seeks to improve the environmental management of small scale gold mining in Guyana which is the largest driver of deforestation and degradation in the country and contributes to biodiversity loss, land degradation and contamination.  To do so, the project has been organized into four outcomes: 1) Policy and regulatory framework strengthened and supported for oversight of the environmental impacts of the small -scale gold mining sector; 2) Increased institutional capacity and inter-institutional coordination to mitigate and manage the impacts of small -scale gold- mining; 3) Adoption of more environmentally responsible gold mining practices increased; and 4) Knowledge management, monitoring and evaluation implemented to support learning and upscaling. Expected global impacts include: a a) 6,500,000 hectares of forests of the greenstone belt in six mining districts under improved management to protect globally significant biodiversity through support to the implementation of the National Mineral Sector Policy Framework and Actions which seek to balance mineral development with other priorities such as BD conservation, protection of watersheds and freshwater, preservation of carbon stocks and socio-economic development (overall project impact); b) phase-out of 10.2 metric tonnes of mercury in project intervention areas; c) 1,235 miners (10% are women) implementing environmentally responsible mining practices reducing mercury use, deforestation and safety and occupational threats, and increasing gold recovery and incomes; d) 1,209 hectares of high conservation value forests conserved in project intervention areas through improved prospecting; e) 445 hectares of forests and forest land restored  in areas degraded by mining in demonstration project sites; and f) 8,032 persons benefitted through awareness raising, training and reduced exposure to mercury: 1,499 miners (10% women), 2,178 Mahdia residents (42% women); 4,355 indigenous peoples (50% women).These benefits will translate into direct benefits for various species, many of which are globally significant, including endemic and endangered species as well as species of economic importance to local communities and indigenous peoples.</t>
  </si>
  <si>
    <t>Mainstreaming Conservation of Biodiversity and Ecosystem Services in Productive Landscapes in Threatened Forested Mountainous Areas</t>
  </si>
  <si>
    <t>13.	The project will promote a landscape approach to the conservation of threatened ecosystems that will benefit all the mountain ranges of the country. It will specifically promote field interventions in 3 landscapes although the final sites will be confirmed during the PPG phase: (I) South side of the Sierra de Neyba; (II) Corridors that connect Valle Nuevo NP, La Humeadora NP, Barbacoa Reserve; and (III) Mid-watershed of Ozama River. These areas have been identified as containing particularly high levels of biodiversity of global importance, generating environmental goods and services of national importance, and being vulnerable to a number of threats of both anthropic and natural origin. Each of these areas contains a wide diversity of ecosystems, stretching from the coast up to the summits of the countryÂs most important mountain ranges. These areas are also of major importance for cocoa and coffee production, which constitute the mainstay of the local economy.</t>
  </si>
  <si>
    <t>Incorporating multiple environmental considerations and their economic implications into the management of landscapes, forests and production sectors in Cuba</t>
  </si>
  <si>
    <t>The objective of the project will be to promote the generation of multiple environmental benefits based on the integrated economic valuation of ecosystem goods and services, as a tool for decision-making at different levels.</t>
  </si>
  <si>
    <t>Conservation and sustainable use of biodiversity in coastal marine production landscapes</t>
  </si>
  <si>
    <t>13.	The GEF alternative scenario will mainstream conservation and sustainable use of biodiversity into production landscapes for the integrated environmental management of coastal marine areas and for the benefit of the coastal populations. It is framed within the GEF biodiversity focal area strategy, more specifically Objective 4 (BD-4): Mainstream biodiversity conservation and sustainable use into production landscapes/seascapes and sectors; Program 9: Managing the Human-Biodiversity Interface.</t>
  </si>
  <si>
    <t>Strengthened Protected Areas System and Integrated Ecosystem Management in Sudan</t>
  </si>
  <si>
    <t>Pakistan Snow Leopard and Ecosystem Protection Program</t>
  </si>
  <si>
    <t>Agroforestry landscapes and sustainable forest management that generate environmental and economic benefits globally and locally</t>
  </si>
  <si>
    <t>The objective of the project is to strengthen the connectivity between PAs and production landscapes and to generate social and economic benefits in the dry-humid biological corridor of southwestern Honduras. The project aims to build upon the initiatives already identified in the baseline, and it is expected that funding from the GEF will help counter the loss of dry and humid forest areas, carbon stocks, biodiversity of global significance, and stem the occurrence of land degradation.</t>
  </si>
  <si>
    <t>Strengthening Biodiversity and Ecosystems Management and Climate-Smart Landscapes in the Mid to Lower Zambezi Region of Zimbabwe</t>
  </si>
  <si>
    <t>Zimbabwe</t>
  </si>
  <si>
    <t>Strengthening the PA system in the Qilian Mountains-Qinghai Lake Landscape (CPAR3)</t>
  </si>
  <si>
    <t>Enhancing conservation of globally significant biodiversity through protected area system strengthening in Gansu (China-Protected Areas System Reform - CPAR2)</t>
  </si>
  <si>
    <t>Development of Value Chains for Genetic Resources in select sectors in compliance with the Nagoya Protocol and in line with the Biodiversity Economy Strategy</t>
  </si>
  <si>
    <t>This project is designed to support the Government of South Africa to achieve its BES vision of optimising the total economic benefits of the bioprospecting industries by ensuring the BES is implemented in accordance with the Nagoya Protocol on Access and Benefit Sharing. The project will ensure that communities and companies working with genetic resources, not only increase their understanding of the Nagoya Protocol, but also apply relevant ABS requirements in development of value chains for genetic materials. The project will support development of value chains for genetic resources already identified in the 18 biodiversity economy transformation (BET) nodes already identified by the BES in 15 rural and 4 urban districts across the nine provinces of the South Africa. The project target communities have been prioritised for development of small and medium size enterprises and community-based initiatives which sustainably use of indigenous biological and/or genetic resources, with a view to redistribute the benefits in an equitable manner, across various income categories and settlement areas of the country.</t>
  </si>
  <si>
    <t>Harmonising Socio- and Economic Development, Ecosystem Services Enhancement and Biodiversity Conservation in Vietnams Biosphere Reserves</t>
  </si>
  <si>
    <t>Integrating biodiversity safeguards and conservation into planning and development in Palau</t>
  </si>
  <si>
    <t>Namibia Integrated Landscape Approach for enhancing Livelihoods and Environmental Governance to eradicate poverty (NILALEG)</t>
  </si>
  <si>
    <t>Reducing Maritime Trafficking of Wildlife between Africa and Asia</t>
  </si>
  <si>
    <t>Combatting Illegal Wildlife Trade, focusing on Ivory, Rhino Horn, Tiger and Pangolins in Thailand</t>
  </si>
  <si>
    <t>Promoting sustainable and resilient landscapes in the central volcanic chain of Guatemala</t>
  </si>
  <si>
    <t>Sustainable Finance of Papua New Guinea's Protected Area Network</t>
  </si>
  <si>
    <t>New Guinea is one of the worldÔÇÖs Megadiverse regions, containing an estimated 7% of the world's biodiversity in less than 1% of the land area. The island of New Guinea as a whole (combining mainland PNG and IndonesiaÔÇÖs West Papua region) contains the largest contiguous area of forest remaining in the Asia-Pacific region and constitutes the third largest-tropical rainforest in the world. PNG has more than 18,894 described plant species, 719 birds, 271 mammals, 227 reptiles, 266 amphibians and 341 freshwater fish species. Endemism probably exceeds 30% for PNG and is well over 70% for Papuasia (the region from New Guinea to the Solomon Islands). It is also important to note that large gaps remain in the scientific knowledge of Papua New GuineaÔÇÖs biodiversity, and new species are constantly being discovered.
The main (and possibly only) biodiversity conservation tool used in PNG is and has been protected area management. Approximately 4% of PNGÔÇÖs terrestrial area is protected in 53 PAs. Since independence in 1975 there has been a significant shift in PAs from those that exclude people (e.g. National Parks) to those where people are part of the protected area system (Wildlife Management Areas and more recently a Conservation Area (YUS)). Given that 97% of the land in PNG is under customary ownership, it is appropriate that PAs are inclusive rather than exclusive of people. 
A review for the World Bank / WWF Alliance for Forest Conservation and Sustainable Use showed that 73% of PNGÔÇÖs Protected Areas have minimal or no management structure, 16% had no management at all, 8% had a management structure but there were serious gaps and only 3% were well managed with a good infrastructure (IUCN 1999:26). In a more recent study by Shearman et. al. (2008) in 32 protected areas in PNG, excluding two more remote WMAs (Crater Mountain and Hunstein WMA), 25% of their forests were cleared or degraded during the period from 1972 ÔÇô 2002 (Shearman et. Al. 2008). This again demonstrates the lack of effective management, protection or conservation within existing protected areas. Three interventions are therefore needed in PNG: (i) looking at alternative PA arrangements and governance types focusing on an inclusive model; (ii) increasing the capacity of PA management in PNG; and (iii) increase the available financing of biodiversity conservation and ensuring industry buy-in to ensure sustainability.
This proposed project is therefore part of a medium-term modular approach to strengthening biodiversity conservation in PNG.  It complements work undertaken under the GEF-4/ Australia supported Community-Based Forest and Coastal Conservation and Resource Management project (GEFSEC PMIS 3954) to develop models for conservation in the Owen Stanley Range and New Britain Island. A second GEF 5 project ÔÇ£Strengthening the Management Effectiveness of the National System of Protected AreasÔÇØ is current under development and will strengthen national and local capacities to effectively manage the national system of protected areas, and address threats to biodiversity and ecosystem functions in these areas. The proposed project will form the third module focusing on biodiversity financing.</t>
  </si>
  <si>
    <t>Mainstreaming IAS Prevention, Control and Management</t>
  </si>
  <si>
    <t>A Ridge to Reef Approach for the Integrated Management of Marine, Coastal and Terrestrial Ecosystems in the Seychelles.</t>
  </si>
  <si>
    <t>Combating Poaching and Illegal Wildlife Trafficking in Kenya through an Integrated Approach</t>
  </si>
  <si>
    <t>Combating poaching and the illegal wildlife trade in Tanzania through an integrated approach</t>
  </si>
  <si>
    <t>Rapidly increasing intensive wildlife poaching, particularly of elephants, and the illegal trafficking of ivory to consumer countries is causing a rapid decline in mega-fauna populations and risks foregoing the opportunity for significant rural development through wildlife tourism. In 2014, the Government of Tanzania developed and approved the National Anti-Poaching and illegal Wildlife Trade (APIWT) Strategy. This project has the objective to combat poaching and the illegal wildlife trade in Tanzania through an integrated approach. In particular, the project will support the Government of Tanzania in implementing the APIWT Strategy, i.e. by strengthening legislation and institutional capacity to tackle poaching and wildlife trafficking at national level and increase intensity of international collaboration to fight IWT between Tanzania and neighbouring countries (Outcome 1). At the landscape level the project will contribute to anti-poaching capacity of newly established Tasking and Coordination Groups (TCGs), improve multi-institutional collaboration and increase the level of their cooperation with local communities, business and NGOs in nine ecosystems into which the country is partitioned (Outcome 2).  At the same time, the project will address needs of local communities in sustainable livelihoods and equitable sharing of benefits from wildlife and tourism via increasing community involvement in wildlife crime enforcement and monitoring activities; promoting sustainable livelihoods that reduce dependency on vulnerable habitats/wildlife within the Ruaha/Rungwa ecosystem (Outcome 3). A national campaign will be undertaken, raising awareness of conservation and wildlife crime, and the ivory trade, among citizens and authorities in Tanzania. Lessons learned from the project via active participation of all stakeholder groups in the project implementation and M&amp;E will be made available nationally and internationally to facilitate IWT fight, including lessons on gender mainstreaming (Outcome 4).</t>
  </si>
  <si>
    <t>A bottom up approach to ABS: community level capacity development for successful engagement in ABS value chains in Cameroon (Echinops giganteus)</t>
  </si>
  <si>
    <t>Strengthening Marine Protected Areas in SE China to conserve globally significant coastal biodiversity (China-Protected Areas System Reform (C-PAR 4)</t>
  </si>
  <si>
    <t>The Chinese White Dolphin (Sousa chinensis) also called the Indo-Pacific humpback dolphin, is found from northern Australia and southeastern China in the east, throughout shallow, coastal waters of the western Pacific and the Indian oceans to South Africa. Two subspecies occur, of which S.c.chinensis occurs in East Asia ÔÇô Australasia. The species is Near-threatened globally, and the IUCN Red List notes that ÔÇ£the species as a whole comes close to qualifying for Vulnerable based on criterion A4cd, where subcriterion d (actual or potential levels of exploitation) is interpreted to include by catch.  However, it is likely that the threated status will increase in the near future given the enormity and intensity of pressure on the limited coastal habitats.</t>
  </si>
  <si>
    <t>Reduction of vulnerability to coastal flooding through ecosystem-based adaptation in the south of Artemisa and Mayabeque provinces</t>
  </si>
  <si>
    <t>The proposed project seeks to reduce the vulnerability of communities in coastal areas of Artemisa and Mayabeque provinces in southern Cuba from climate change (CC) related phenomena including coastal erosion, flooding and saltwater intrusion. A steady linear increase in sea level of 1.45mm/year has been observed in the country between 1966 and 2010: under different IPCC scenarios and levels of climate sensitivity, sea levels in Cuba are expected to rise by between 0.22m and 0.85m by the year 2100. Cuba lies in one of the most active parts of the Atlantic/Caribbean hurricane region: hurricanes and cold fronts are among the principal causes of destructive flooding along the whole length of the Cuban coastline, giving rise to strong winds and high energy waves which can lead to significant levels of flooding. Given its long and narrow configuration, Cuba has a particularly high ratio of coastline to overall surface area and, as a consequence, a large proportion of the national population is vulnerable to such CC-related threats.</t>
  </si>
  <si>
    <t>Climate Resilient Agriculture for Integrated Landscape Management</t>
  </si>
  <si>
    <t>The project will build on the following baseline scenario: Component 1. Systemic and institutional capacity for integrated landscape management at national level. Government of Grenada’s baseline spending in support of the management of protected areas, forests, water resource management and agriculture throughout the country is significant. The Environment Division within MALFFE will spend an estimated US$6,130,525 from 2014-2018 in coordinating environmental policy, laws and programs. In addition to government budget allocations for PA management, the National Parks and Protected Areas (Fees) Order (1992) established fees for persons entering a national park or protected area, and fees are also included in Schedule II of the Fisheries (Marine Protected Areas) Regulations. In 2011 the Ministry of Tourism collected $250,000 in fees from 6 of the 13 sites that they manage, while the Grenada Tourism Board and the DFNP collected approximately $10,000 in permit fees. User fees in place for the two existing MPAs cover about 50% of recurring costs for one and 30% for the other. Currently the MALFEE Land Use Division manages GIS information related to land cover, soil types, agriculture and protected area coverage, much of which is outdated and limited, with no new land use survey data, biodiversity and ecological assessment information or monitoring and tracking system. Component 2.  National capacity to provide financial, technical, and information services for CSA production. Government’s total 2016 allocation for Agriculture and Fisheries is $42.2 million and includes $32.9 million in capital expenditure. NAWASA and the Ministry of Economic Development are currently preparing a GCF proposal for the management of Grenada’s water supply, including integrated natural resource/water resource management for Grenada’s watersheds and SLM practices, which is expected to coincide with this projects implementation. Out of the complete GCF proposal, co-financing synergies will be particularly established with its components on water demand management and institutional strengthening for a water resource management unit (budgeted to 2.5 M USD).  As such, this project will coordinate with the GCF initiative to ensure effective synergies with respect to the promotion of sustainable practices and management in the target areas in all 3 Components of this project (its national impact as well as its focal target areas in St Andrew’s, St David and St Patrick), including the issue of the use of non-treated water sources for agricultural purposes along with regulatory and management aspects. Component 3. Operationalisation of resilient agricultural practices. The National Agriculture Plan is also a key baseline initative for this project as it outlines strategies and objectives for sustainable climate resilient agricultural production to ensure food security in the face of changing climactic conditions, as well the importance of integrated mangement of natural resources (including forests, protected areas and biodiversity) into the agriculture sector. Other climate smart agriculture initiatives have been initiated in Grenada which this project will build on: Caribbean Agriculture Research and Development Institute (CARDI) has been undertaking cassava (a climate resilient root crop) research and training experimenting with fertilizer regime for enhanced yield, consumer and processing awareness (US$150,000 annual budget); Grenada Organic Agriculture Movement (GOAM) is promoting increased use and production of organic materials in farming; the Programme on Integrated Climate Change Adaptation Strategies in Grenada (ICCAS, 2013-2018) is funding community level climate change adaptation initiatives, a few of them addressing agriculture and land use practices (UNDP US$1.3M) and has established a demonstration site/model farm in Mt Moritz, Beausejour watershed (GIZ US$3.1M). The UK Infrastructure Fund’s Feeder Road Project (US$10M, 2016-2020) will improve road access to agricultural lands (damaged in Hurricane Ivan), enabling farmers to access abandoned plots. The World Bank/Climate Investment Fund’s Pilot Program for Climate Resilience/ Disaster Vulnerability and Climate Risk Reduction Projects (PPCR/RDVRRP) Project contributes to evaluation and improvement of degraded areas with forest rehabilitation, securing water capacity, and improving watershed management activities, which this project can build upon (US$34.3M, 2011-2016). This project builds on the PPCR forest rehabilitation lessons learned of areas that were destroyed by Hurricane Ivan (2004) and Emily (2005) as well as incorporate that project’s development of a forestry nursery at Grand Etang as a propagation center for forest restoration being carried out under this project.</t>
  </si>
  <si>
    <t>Ecosystem Based Adaptation to Climate Change in Seychelles</t>
  </si>
  <si>
    <t>Enhancing the resilience of the Tsilima Plains ecosystem through ecosystem based adaptation</t>
  </si>
  <si>
    <t>Mainstreaming the conservation and sustainable use of biodiversity into tourism development and operations in threatened ecosystems in Egypt</t>
  </si>
  <si>
    <t>To reduce the aforementioned threats from unsustainable tourism development and forestall the consequential impacts on biodiversity in Egypt, the project will seek to alter the trajectory of tourism development in the country and render tourism operations more biodiversity-friendly. At the same time the project will harness the opportunities more sustainable forms of tourism offer for biodiversity and local community development and thereby contribute to the quality diversification of EgyptÔÇÖs tourism product. Action will be needed on several levels and fronts: 1) at the national and regional landscape levels ÔÇô by mainstreaming biodiversity into regulations, spatial and tourism development planning and related investment strategies, to influence (avoid/reduce/restore/offset) the deployment of high-impact tourism developments in ecologically important and sensitive areas, this being the most fundamental irreversible direct threat; and by the concurrent designation of new protected areas and the adaptation of existing protected area boundaries; and 2) at the local site level in existing and prospective tourism zones, especially protected areas and adjacent areas of ecological significance, where physical development is set to occur and where there is a need to change the operational aspects of tourism through additional management interventions to address further direct and indirect threats on biodiversity; this will also entail enhancing the management in concerned protected areas.</t>
  </si>
  <si>
    <t>SIP: Integrated Management of Cotton and Rice Production Landscapes</t>
  </si>
  <si>
    <t>To successfully achieve its development and immediate objectives, the PAPAM will have a three-pronged focus aiming at addressing the main bottlenecks to Malian agriculture modernization, i.e., low agriculture productivity, insufficient productive infrastructure and weak sector coordination.  Thus, the project will be implemented thru the three following components aligned with the above focus: 
(i)	Technology, including SLWM techniques transfer and service provision to producers, such as research, training, advisory services, financing, input supply, equipments, etc.; 
(ii)	Irrigation infrastructure: investments in small and large-scale irrigation; and, 
(iii)	Comprehensive programmatic approach and sector monitoring, with view to creating the required enabling policy and institutional environment for SLWM development and productivity increase. This component will also ensure close monitoring of sector progress to improve policy decision-making.</t>
  </si>
  <si>
    <t>Capacity Building for Sustainable Financing Mechanisms/Sustainable Land Management in Dry land Forest Ecosystems and Cattle Ranching Areas</t>
  </si>
  <si>
    <t>At National Level: Strengthen National Capacity to develop and apply sustainable financing mechanisms for Sustainable Land Management.  At Local Level: Introduce in the CPP the theme of Forest ecosystems.</t>
  </si>
  <si>
    <t>Support for the Consolidation of a PA System in Guinea Bissau's Forest Belt</t>
  </si>
  <si>
    <t>Guinea-Bissau straddles two major biomes: coastal and marine ecosystems in the western part of the country, featuring islands, mangroves, estuaries and adjacent areas; and terrestrial ecosystems covering the remaining two-thirds of the country, dominated by forests, savannas, lakes and wetlands. Both biomes harbor globally significant biodiversity, measured in terms of habitat diversity and constituent species richness. However, the conservation status of these two biomes is highly imbalanced. In terms of protected area coverage, all of the country's existing protected areas are located in marine and coastal zones. The proposed project will correct this imbalance by establishing the first purely terrestrial protected area units in Guinea-Bissau, while simultaneously increasing the effectiveness and sustainability of the national PA system. This will enhance the country's operational and financial capacities to manage an expanded national PA estate.</t>
  </si>
  <si>
    <t>Yemen</t>
  </si>
  <si>
    <t>Technology_Innovation</t>
  </si>
  <si>
    <t>People pathway; Sci-tech pathway</t>
  </si>
  <si>
    <t>National Action Plan</t>
  </si>
  <si>
    <t>Local Community/CSOs; Indigenous</t>
  </si>
  <si>
    <t>Rwanda</t>
  </si>
  <si>
    <t>Environmentally Sound Management of POPs, Mercury and other Hazardous Chemicals in Argentina</t>
  </si>
  <si>
    <t>To minimize risk to Persistent Organic Pollutants exposure of human beings and environment to POPs, Mercury and other Hazardous Chemicals in an integrated approach, and to promote compliance of Stockholm and Minamata Conventions in Argentina</t>
  </si>
  <si>
    <t>Review and update of the national implementation plan for the Stockholm Convention on Persistent Organic Pollutants (POPs)</t>
  </si>
  <si>
    <t>To review and update the National Implementation Plan (NIP) for Jamaica in order to comply with Articles 7 and 15 under the Stockholm Convention.</t>
  </si>
  <si>
    <t>Complete HCFC Phase-out in Uzbekistan through Promotion of zero ODS low GWP Energy Efficient Technologies</t>
  </si>
  <si>
    <t>To accelerate HCFC phase-out to achieve the 2020 compliance objectives and sustainably reduce the servicing tail. Understanding the implications of the Kigali Amendment, including conducting a comprehensive ODS Alternatives survey; facilitation of implementation of upgraded national legislation on control of import/export and use of HCFCs, other ODS and ODS alternatives; improvement of Customs capacity on import/export control and temporary storage of seized refrigerants; demonstration of zero-ODS and low-GWP energy efficient cooling technologies in various sectors of the economy both private and public; completing the upgrading and strengthening of the servicing sector capacity including recovery/recycling/reclamation of refrigerants.  The project will also discuss resource mobilisation from International Financial Institutions and Bilateral Agencies and local stakeholders  to increase the investment to the RAC sector; conduct comprehensive outreach activities to increase understanding of ozone related issues with a wide cross section of stakeholderts and end users.  Gender mainstreaming will also be addressed across various components to involve women in the business of Refrigeration and Air-Conditioning.</t>
  </si>
  <si>
    <t>GEF GOLD Colombia: Integrated Sound Management of Mercury in Colombia’s ASGM sector</t>
  </si>
  <si>
    <t>Capacity building for PCBs and U-POPs in The Gambia</t>
  </si>
  <si>
    <t>GEF GOLD KENYA: Global Opportunities for Long-term Development (GOLD) in the Artisanal Small-scale Gold Mining (ASGM) sector: Integrated Sound Management of Mercury in Kenya's ASGM</t>
  </si>
  <si>
    <t>GEF GOLD Peru - Integrated Sound Management of Mercury in Peru’s Artisanal and Small-Scale Gold Mining (ASGM)</t>
  </si>
  <si>
    <t>GEF GOLD Indonesia: Integrated Sound Management of Mercury in Indonesias Artisanal and Small-scale Gold Mining (ASGM) or ISMIA</t>
  </si>
  <si>
    <t>PCB Management in Ethiopia to Meet the 2025 Stockholm Convention Deadline - Phase 1</t>
  </si>
  <si>
    <t>Review and update of the national implementation plan for the Stockholm Convention on Persistent Organic Pollutants (POPs) in Cuba</t>
  </si>
  <si>
    <t>Artisanal and Small-Scale Gold Mining (ASGM) National Action Plan (NAP) for Suriname</t>
  </si>
  <si>
    <t>The projectÂs objective is to undertake a National Action Plan to enable the Government to determine the national requirements, needs, goals, targets and schedules to reduce/phase-out the use of Mercury (Hg) in the Artisanal Small-Scale Gold Mining (ASGM) sector and processing.</t>
  </si>
  <si>
    <t>Environmentally Sound Management and Disposal of PCBs</t>
  </si>
  <si>
    <t>Environmentally Sound Management of Products and Wastes Containing POPs and Risks Associated with their Final Disposal</t>
  </si>
  <si>
    <t>GEF-6 Belarus POPs Legacy and Sustainable Chemicals Management Project</t>
  </si>
  <si>
    <t>Environmentally Sound Management and Destruction of PCBs in Mexico: Second Phase</t>
  </si>
  <si>
    <t>Global MIA in 5 Countries (Bangladesh, Guinea Bissau, Mauritania, Mozambique and Samoa)</t>
  </si>
  <si>
    <t>Somalia</t>
  </si>
  <si>
    <t>Supporting Mainstreamed Achievement of Roadmap Targets on Energy In Nauru (SMARTEN)</t>
  </si>
  <si>
    <t>Promoting Outer Island Development through the Integrated Energy Roadmap</t>
  </si>
  <si>
    <t>Project Objective: Facilitation of outer island development through the achievement of the renewable energy and energy efficiency targets of Kiribati.</t>
  </si>
  <si>
    <t>Stimulating Progress towards Improved Rural Electrification in the Solomons (SPIRES)</t>
  </si>
  <si>
    <t>Facilitation of the achievement of increased access to electricity in rural communities in the Solomon Islands.</t>
  </si>
  <si>
    <t>Solomon Islands</t>
  </si>
  <si>
    <t>Accelerating Renewable Energy and Energy Efficiency Applications in Niue (AREAN)</t>
  </si>
  <si>
    <t>Project Objective: Enabling the achievement of the energy access, sustainable energy, and green growth targets of Niue</t>
  </si>
  <si>
    <t>Micronesia Public Sector Buildings Energy Efficiency (MPSBEE) Project</t>
  </si>
  <si>
    <t>Project Objective: Improved application of energy conserving and energy efficient techniques and practices in the design, retrofit, operation and maintenance of public sector buildings  in FSM.</t>
  </si>
  <si>
    <t>Energy Efficiency through the Development of Low-carbon RAC Technologies in Trinidad and Tobago</t>
  </si>
  <si>
    <t>To promote the adoption of low-carbon technologies for Refrigeration and Air Conditioning (RAC) end-use</t>
  </si>
  <si>
    <t>Promoting better access to modern energy services through sustainable mini-grids and low-carbon bioenergy technologies among Guinea-Bissaus forest-dependent communities</t>
  </si>
  <si>
    <t>To promote integrated investment in sustainable mini-grids and low-carbon bioenergy technologies, and develop an appropriate business model for the sustainability of the system</t>
  </si>
  <si>
    <t>Mainstreaming Low-emission Energy Technologies to build Guyana´s Green Economy</t>
  </si>
  <si>
    <t>Leapfrogging South Africas markets to high efficiency LED lighting and high efficiency dis-tribution transformers</t>
  </si>
  <si>
    <t>Advancing Indonesia's Lighting Market to High Efficient Technologies (Child Project - ADLIGHT) (Name of Program: Leapfrogging Markets to High Efficiency Products (Appliances, including Lighting and Electrical Equipment)</t>
  </si>
  <si>
    <t>Name of Parent Program: Leapfrogging markets to high efficiency products (appliances, including lighting, and electrical equipment) Project Objective:  To promote the manufacturing and application of high efficiency lighting technologies in Indonesia through the transformation of the national market, thereby reducing electricity demand and the related greenhouse gas (GHG) emissions</t>
  </si>
  <si>
    <t>Forest Landscape Restoration in the Mayaga region</t>
  </si>
  <si>
    <t>Integrated management of natural resources in the Bafing-Falémé landscape</t>
  </si>
  <si>
    <t>Guinea is  a very important country for conservation efforts. It has rich biodiversity and  serves as a major watershed for the region. Chimpanzees are a flagship species and Guinea has the largest population in west Africa of approximately 5,000 according to a survey conducted by the Wild Chimpanzee Foundation (WCF) between 2013-2014. The project will focus on the 815,300 ha landscape in the larger Upper Guinea forest system .</t>
  </si>
  <si>
    <t>Leapfrogging markets to high efficiency products (appliances, including lighting, and electrical equipment)</t>
  </si>
  <si>
    <t>The main objective of the project is to transform Sudan’s markets for energy efficient (EE) lighting and air conditioners providing climate change mitigation benefits and decreased energy poverty. The baseline activities fall short of comprehensively addressing the challenges of radically transforming Sudan’s markets for energy efficient (EE) lighting and air-conditioners. The alternative project strategy consists of a top-down component integrated with several bottom-up activities including mainstreaming gender into project activities. The top-down component comprises the development of standards, enforcement of regulations supporting energy efficient products, and building the institutional framework capable of maintaining steady market development. Bottom-up activities target the creation of positive ambience for the implementation of the new regulations on the levels of distributors and end users.</t>
  </si>
  <si>
    <t>Low-carbon transport systems in the City of La Havana</t>
  </si>
  <si>
    <t>NAMA on Integrated Waste Management and Biogas in Uganda</t>
  </si>
  <si>
    <t>A systemic approach to sustainable urbanization and resource efficiency in Greater Amman Municipality (GAM)</t>
  </si>
  <si>
    <t>To assist the Greater Amman Municipality (GAM) improve the quality of life for its citizens and comply with the National Energy Efficiency Action Plan (NEEAP) via support for more sustainable resource-efficient urban planning and targeted low-carbon inter</t>
  </si>
  <si>
    <t>Growing Green Business in Montenegro</t>
  </si>
  <si>
    <t>Sustainable development of Comoros Islands by promoting the geothermal energy resources</t>
  </si>
  <si>
    <t>This project aims to formulate a conducive policy/regulatory framework to develop and utilise geothermal energy on Grande Comore and promote investment in the development of geothermal resources for base power electricity generation. It will do so by leveraging almost $ 46 million in multilateral and private sector financing over its six-year implementation period. Over the same period, a 10 MW geothermal base power plant will be developed to supply the Grande Comore electricity grid to displace diesel fuel that is presently utilised. Operation of the geothermal plant will result in generation of some 2,390,000 MWh of electricity over an expected 30-year projected life of the installation. This, in turn, will result in avoiding 1,882,125 tonnes of CO2 over the same 30-year projected lifetime of the equipment. The project will achieve this target by introducing a conducive framework for investment promotion in geothermal resources development on Grande Comore.</t>
  </si>
  <si>
    <t>Green Energy Small and Medium Enterprises (SMEs) Development Project</t>
  </si>
  <si>
    <t>San Salvador Low-emission Urban Development Path</t>
  </si>
  <si>
    <t>To Promote a Low-Emission Urban Path in the Greater Metropolitan Area of San Salvador (AMSS)</t>
  </si>
  <si>
    <t>Energy Efficiency Improvements in Public Sector Buildings in China (PSBEE)</t>
  </si>
  <si>
    <t>The public sector in China include the national and local government-owned and operated institutions and facilities that provide service to the general public. These include buildings of government (central and local) ministries/departments, quasi-government organizations and associations whose operating budget comes from the Chinese government. To facilitate the widespread practice and application of energy conservation and energy efficiency (EC&amp;EE) in the public sector, the National Government Offices Administration (NGOA) established its Energy Conservation Management Division (ECMD) in 2010, making it responsible for advancing, guiding, coordinating and supervising the implementation of EC&amp;EE initiatives in the public sector in China. It has issued a number of administrative actions on EC&amp;EE in the public sector during the 12th Five-Year Plan (12th FYP) period and has so far realized modest achievements. Even though the public sector in China has realized some achievements in EC&amp;EE and in the application of low carbon technologies, energy utilization efficiency and reduction in specific energy consumption in the public sector can be further improved in the coming 13th FYP periods. This existing situation can be greatly improved through improving barriers, including: integrating policy and regulatory frameworks, evaluations systems, market-oriented financing mechanism, and improved outreach and professional capacity building.</t>
  </si>
  <si>
    <t>Brazil REDD+ Results Based Payments (Phase 3)</t>
  </si>
  <si>
    <t>The objective of this project is the reduction of emissions of greenhouse gases (GHG) from the change of land use and forests in Brazil. It will do this through investments focused on the implementation of the Floresta+ programme, a new incentives programme developed by the government of Brazil which will provide payments to family farmers and indigenous people that fulfill certain environmental criteria related to forest conservation. This will contribute to the mitigation of Climate Change.</t>
  </si>
  <si>
    <t>GCF  - Results Based Payments (Phase 3) REDD+</t>
  </si>
  <si>
    <t>The objective of this project is the reduction of emissions of greenhouse gases (GHG) from the change of land use and forests in Ecuador. It will do this through investments focused on the implementation of priority measures of the National REDD+ Action Plan that will control the drivers of deforestation, forest degradation and barriers to increase forest carbon stocks as well as improve the efficiency of use of soil. This will contribute to the mitigation of Climate Change.</t>
  </si>
  <si>
    <t>Enhancing Knowledge and Evidence to Scale-up Climate Change Adaptation in Africa via the Africa Adaptation Initiative</t>
  </si>
  <si>
    <t>In order to make progress on the articulation of the programmes of the African Adaptation Initiative (AAI), the EU is supporting the AAI's workplan through UNDP. This action will: 1) expand capacity to utilize the climate risk information and assess and implement risk transfer mechanisms: 2) strengthen knowledge and capacity for CCA project development, and 3) develop and disseminate a State of Adaptation in Africa report.</t>
  </si>
  <si>
    <t>Support Programme on Scaling up Ambition on Land Use and Agriculture through NDCs and NAPs</t>
  </si>
  <si>
    <t>The Project will provide technical assistance to the targeted countries (to be determined in consultation with the Donor) in the following areas:
a) Enhanced capacity to identify and appraise innovative and transformative climate-sensitive agriculture and land use actions into NDCs;
b) Strengthened national and sectoral plans and budgets to integrate agriculture and land use sectors’ climate-related priorities;
c) Increased climate action in agriculture and land use through stronger mobilization of private sector engagement and finance.
d) The programme will provide technical support to countries in overcoming barriers related to climate risk information, climate governance and policy de-risking, and harness stronger engagement from the private sector for climate action. This programme will work through a whole-of-government response to accelerating climate action and enhancing NDC ambition in the food and agriculture systems.</t>
  </si>
  <si>
    <t>Promoting the use of solar technologies for agricultural and rural development in Cambodia and Myanmar</t>
  </si>
  <si>
    <t>The project aims to build the resilience of smallholder farmers through the promotion and scaling of resilient agricultural practices, solar-powered pumping for irrigation and drinking, as well as the agricultural product market facilities in both Cambodia and Myanmar
The project comprises two overarching thematic components. 1: Increased smallholder farm productivity through adoption of innovative agricultural practices and an improved value chain.  2: Increased adoption and utilization of solar water pumping for irrigation in the agriculture sector.
Each country presents its own set of outputs and activities under two shared thematic outcomes that are suitable and tailored to their own specific contexts, needs and barriers.</t>
  </si>
  <si>
    <t>AF-UNDP Innovation Small Grants Aggregator Platform</t>
  </si>
  <si>
    <t>Readiness for the National Adaptation Plan Process</t>
  </si>
  <si>
    <t>Enhancing climate resilience of rural communities and ecosystems in Ahuachapán -Sur, El Salvador.</t>
  </si>
  <si>
    <t>The project Resilience and Climate Change Adaptation through Landscape Restoration in Ahuachapán Sur, seeks to implement ecosystem based adaptation through productive landscape restoration to enhance the capacity of the territory to cope with climate change impacts such as increasing temperature, extended dry periods and sudden on-set precipitation, changes in productive cycles, and increased salinity, and promote resilient ecosystems and livelihoods. These objectives will be achieved through: 1) Developing ecosystem based adaptation for increased resilience in the territory; 2) diversifying livelihoods; and 3) knowledge management and capacity building. The project being developed by MARN will be submitted to the Adaptation Fund.</t>
  </si>
  <si>
    <t>An integrated landscape approach to enhancing the climate resilience of small-scale farmers and pastoralists in Tajikistan</t>
  </si>
  <si>
    <t>The objective of the proposed project is to enhance the livelihoods of the small-scale farmers and pastoralists living in the Kofirnighan River Basin (KRB) under future climate change conditions. Three interrelated outcomes within the project will contribute to achieving this objective, namely: i) catchment management strategy to manage climate risks operationalised at raion and jamoat levels in the KRB; ii) an integrated approach to building the climate resilience of agro-ecological landscapes operationalised at a village level; and iii) existing knowledge management platforms supported for integrated catchment management and EbA.</t>
  </si>
  <si>
    <t>Integrated climate-resilient transboundary flood risk management in the Drin River basin in the Western Balkans</t>
  </si>
  <si>
    <t>The Drin River Basin (DRB) is a transboundary river basin, which is home to 1.6 Million people and extends across Albania (30% of basin area, 27% of total country area, 37% of basin population), Kosovo  (23% of basin area, 42% of total country area, and 35% of basin population), the Former Yugoslav Republic of the Former Yugoslav Republic of Macedonia (17% of basin area, 13% of total country area, and 11% of basin population), Montenegro (22% of basin area, 32% of total country area, and 17% of basin population) and Greece.  The DRB countries and entities (Riparians) are increasingly exposed to the impacts of climate change. Climate change and climate variability have been increasing the frequency, intensity and impact of flooding in the basin.  See Part II for the outline of the climate change risks and vulnerability in the sub-region. 
The impacts of the climate-induced flooding are exacerbated by the severe anthropogenic pressures including rapid and uncontrolled urbanization; deforestation; poor solid waste management; unsustainable use of land and water resources; intensive agriculture, forestry and mining activities; unsustainable tourism. These non-climate factors are being analyzed and addressed in the sub-region through a regional GEF supported project “Enabling Transboundary Cooperation and Integrated Water Resources Management in the Extended Drin River Basin” (GEF Drin Project) implemented by UNDP that supports the implementation of the Drin MoU for the coordinated management of the Drin Basin. The Drin MoU and the GEF Project aim to put in place the institutional and cooperation mechanisms for the enhanced management of the shared water resources at basin level. However, the GEF-supported project and the on-going baseline sub-regional initiatives cannot comprehensively address climate change adaptation needs of the riparian countries and establish a comprehensive basin level climate risk and flood risk management, which includes: (1) exchange of risk knowledge and climate information; (2) basin level climate change adaptation and flood risk management strategy and plans; (3) combination of structural and non-structural interventions; (4) institutional capacity. 
Overall the lack of comprehensive basin level climate risk and flood risk management, is posing a challenge to practitioners and governments of the riparian countries and increasing the exposure of the basin population to flooding.  An effective climate risk management and flood risk management in the context of the Drin River Basin in the Western Balkans calls for a coordinated transboundary climate information management and action across the countries in the sub-region in line with the Drin MoU implementation process                                                                                                The main objective of the project is to assist the eligible riparian countries in the implementation of an integrated climate-resilient river basin flood risk management approach in order to improve their existing capacity to manage flood risk at regional, national and local levels and to enhance resilience of vulnerable communities in the Drin River Basin to climate-induced floods</t>
  </si>
  <si>
    <t>Adaptation Initiative for Climate Vulnerable Offshore Small Islands and Riverine Charland in Bangladesh</t>
  </si>
  <si>
    <t>Integrating climate change risks into national development planning process in Haiti</t>
  </si>
  <si>
    <t>Support for Strengthening Climate Change Adaptation Planning for the Federal Republic of Somalia</t>
  </si>
  <si>
    <t>National Adaptation Plan (NAP) Support Project for adaptation planning and implementation in Azerbaijan</t>
  </si>
  <si>
    <t>Strengthening climate change adaptation integration into development planning in Côte d’Ivoire</t>
  </si>
  <si>
    <t>Viet Nam National Adaptation Plan (NAP) Development and Operationalisation Support Project</t>
  </si>
  <si>
    <t>Formulation and Advancement of the National Adaptation Plan Process in Bangladesh</t>
  </si>
  <si>
    <t>Advancing Papua New Guinea’s National Adaptation Plan</t>
  </si>
  <si>
    <t>Strengthening the resilience of smallholder agriculture to climate change-induced water insecurity in the Central Highlands and South Central Coast regions of Vietnam</t>
  </si>
  <si>
    <t>Enabling an Effective National Adaptation Plan (NAP) Process for Tajikistan</t>
  </si>
  <si>
    <t>Advancing Albania’s planning for medium and long-term adaptation through the development of a National Adaptation Planning (NAP) process</t>
  </si>
  <si>
    <t>NAP-2: Advancing Moldova’s National Climate Change Adaptation Planning Process</t>
  </si>
  <si>
    <t>Advancing medium and long-term adaptation planning in the Republic of Serbia</t>
  </si>
  <si>
    <t>Preparation of a National Adaptation Plan (NAP} for Bhutan, with a focus on the water sector</t>
  </si>
  <si>
    <t>Green Climate Fund Readiness and Preparatory Support for National Adaptation Plan in Ecuador</t>
  </si>
  <si>
    <t>Enhancing research and policy linkages to advance National Adaptation Planning in Guinea</t>
  </si>
  <si>
    <t>Advancing development of a National Adaptation Plan (NAP) process for medium and long-term adaptation planning and implementation in the Kyrgyz Republic</t>
  </si>
  <si>
    <t>National Adaptation Plan (NAP) to advance medium and long-term adaptation planning in Armenia</t>
  </si>
  <si>
    <t>Advancing the National Adaptation Plan Process in Benin</t>
  </si>
  <si>
    <t>Uruguay NAP GCF</t>
  </si>
  <si>
    <t>South Sudan</t>
  </si>
  <si>
    <t>Sector driven National Adaptation Plan (NAP) to advance medium- and long-term adaptation planning in Uzbekistan</t>
  </si>
  <si>
    <t>Advance the National Adaptation Plan (NAP) process for medium-term investment planning in climate sensitive sectors in Bosnia-Herzegovina (B&amp;H)</t>
  </si>
  <si>
    <t>Advancing medium and long-term adaptation planning and budgeting in Niger</t>
  </si>
  <si>
    <t>Medium term planning for adaptation in climate sensitive sectors in Madagascar</t>
  </si>
  <si>
    <t>Advance the NAPs process for medium term investment planning in climate sensitive sectors (i.e. agriculture, energy, waste management, forestry and health) and coastal areas in Liberia</t>
  </si>
  <si>
    <t>Medium term investment planning for adaptation in climate sensitive sectors in the Democratic Republic of Congo: Advancing the NAP process</t>
  </si>
  <si>
    <t>Building Climate Resilience of Vulnerable Agricultural Livelihoods in Southern Zimbabwe</t>
  </si>
  <si>
    <t>Ecosystem-Based Adaptation at Communities of the Central Forest Corridor in Tegucigalpa</t>
  </si>
  <si>
    <t>Promoting index-based weather insurance for small holder farmers in Burkina Faso</t>
  </si>
  <si>
    <t>Strengthening climate information and early warning systems for climate resilient development and adaptation to climate change in Guinea</t>
  </si>
  <si>
    <t>Support for Integrated Water Resources Management to Ensure Water Access and Disaster Reduction for Somalia's Pastoralists</t>
  </si>
  <si>
    <t>Developing climate resilient livelihoods in the vulnerable watershed in Nepal</t>
  </si>
  <si>
    <t>Nepal</t>
  </si>
  <si>
    <t>National Adaptation Plan</t>
  </si>
  <si>
    <t>Senegal National Adaptation Plan</t>
  </si>
  <si>
    <t>Building resilience of health systems in Asian LDCs to climate change</t>
  </si>
  <si>
    <t>Planning and Financing for Climate Change Adaptation (CCA) in Niger</t>
  </si>
  <si>
    <t>DEVELOPING CLIMATE RESILIENCE OF FARMING COMMUNITIES IN THE DROUGHT PRONE PARTS OF UZBEKISTAN</t>
  </si>
  <si>
    <t>Strengthening the resilience of vulnerable coastal aeras and communities to climate change  in Guinea Bissau</t>
  </si>
  <si>
    <t>The objective of this LDCF-financed project is: To strengthen the adaptive capacity and climate resilience of vulnerable coastal communities to climate risks in Guinea-Bissau. The Project has three main components, each with a corresponding outcome formulated: •	Support the establishment of an enabling political, institutional and administrative environment for advancing the management of the climate risk in the coastal zone;
•	Finance additional investments in hard and soft coastal protection measures to help maintain critical economic and natural infrastructure in the face of sea level rise and coastal degradation. Those will include interventions in the agricultural and fisheries sectors, as well as relating to nature protection and ecosystem restoration, for which the project will build on achievements from baseline interventions and work in close collaboration with co-financed ones; and 
•	Contribute to strengthening the climatic resilience by having livelihood options for the coastal communities with the special emphasis to most vulnerable groups such as women and youth</t>
  </si>
  <si>
    <t>Increase Resilience to Climate Change in Northern Ghana through the Management of Water Resources and Diversification of Livelihoods</t>
  </si>
  <si>
    <t>Reducing risk and vulnerability to climate change in the region of La Depresión Momposina in Colombia</t>
  </si>
  <si>
    <t>Programme Support for Climate Change Adaptation in the vulnerable regions of Mopti and Timbuktu</t>
  </si>
  <si>
    <t>Enhancing resilience of coastal communities of Samoa to climate change</t>
  </si>
  <si>
    <t>Akamatutuanga i te iti tangata no te tuatau manakokore ia e te tauianga reva - Strengthening the Resilience of our Islands and our Communities to Climate Change (SRIC - CC)</t>
  </si>
  <si>
    <t>AF - Adapting Coastal Zone Management to Address the Impacts of CC</t>
  </si>
  <si>
    <t>Integrated Adaptation Programme to Combat the Effects of Climate Change on Agricultural Production and Food Security in CAR</t>
  </si>
  <si>
    <t>Improve the management capacities of climate change risks in urban and agricultural planning.</t>
  </si>
  <si>
    <t>Expedited Funding of National Adaptation Programs of Action (NAPAs) Least Developed Countries</t>
  </si>
  <si>
    <t>Fourth Biennial Update Report and Sixth National Communication under the UNFCCC</t>
  </si>
  <si>
    <t>To assist Uruguay in the preparation and submission of its 6th National Communication and 4th Biennial Update Report for the fulfillment of the obligations under the United Nations Framework Convention on Climate Change (UNFCCC)</t>
  </si>
  <si>
    <t>GCF Readiness and Preparatory Support in India- Second Phase</t>
  </si>
  <si>
    <t>MAVA Foundation – GEF Small Grants Programme partnership</t>
  </si>
  <si>
    <t>The objective of the partnership initiative is to: 1) enhancing benefits to communities through sustainably managing and governing biodiversity and natural resources; and 2) building the capacity of civil society and community-based organisations.  
The initial focus for the MAVA-SGP partnership framework for the period 2019-2020 will be focused on 5 countries (Lebanon, Morocco, Cape Verde, Guinea Bissau, and Tunisia) in the Mediterranean and Western Africa, with a possibility to expand to 3 or more additional countries during the period of 2020-2022.</t>
  </si>
  <si>
    <t>The GEF Small Grants Programme is a global yet country-driven programme providing facilitative access to funding and technical support to communities and civil society organizations and enabling them through concrete actions to develop capacity and be empowered. SGP supports innovative piloting and demonstration of new methods and models at the local level for eventual scaling up, replication and mainstreaming of successes and lessons learned with other partners, government, and development agencies. This project will support the generation of global environmental benefits in line with the strategic priorities of the GEF as well as the local sustainable development objectives of participating countries. In its seventh Operational Phase (OP7), SGP will target its support towards priority landscapes and seascapes for community based conservation actions, promote sustainable energy access co-benefits, climate smart agro-ecology, and local to global chemicals coalitions. The SGP will also enhance its focus on a range of grantmaker+ services to promote capacity development and effective networking of CSOs, including policy dialogues with government, special emphasis on social inclusion, and global knowledge platforms.</t>
  </si>
  <si>
    <t>Mexico´s Third Biennial Update Report (BUR3)</t>
  </si>
  <si>
    <t>SGP/ GLISPA/ITALY ,Island Resilience Initiative Partnership</t>
  </si>
  <si>
    <t>New York - SGP</t>
  </si>
  <si>
    <t>Colombia's Third Biennial Update Report (BUR-3)</t>
  </si>
  <si>
    <t>Fourth National Communication and Third Biennial Update Report on Climate Change for Malaysia</t>
  </si>
  <si>
    <t>GEF SGP Sixth Operational Phase - COMDEKS Phase 3:  Community Development and Knowledge Management  for the Satoyama Initiative</t>
  </si>
  <si>
    <t>Namibia’s Fourth Biennial Update Report (BUR4) to the United Nations Framework Convention on Climate Change (UNFCCC)</t>
  </si>
  <si>
    <t>Development of Armenia's Third Biennial Update Report to the UNFCCC</t>
  </si>
  <si>
    <t>Montenegro's Third Biennial Update Report to the UNFCCC</t>
  </si>
  <si>
    <t>Fourth Biennial Update Report</t>
  </si>
  <si>
    <t>Mali's Fourth National Communication within the framework of the United Nations Framework Convention on climate change</t>
  </si>
  <si>
    <t>Building Armenia’s national transparency framework under Paris Agreement</t>
  </si>
  <si>
    <t>PanamaDevelopment of Fourth National Communication and Second Biennial Update Report under the UNFCCC</t>
  </si>
  <si>
    <t>Third National Communication and First Biennial Update Report</t>
  </si>
  <si>
    <t>GEF SGP 7th Operational Phase – Core (Part 1)</t>
  </si>
  <si>
    <t>Development of the 8th Kazakhstan’s National Communication in UNFCCC and preparation of Biennial Reports</t>
  </si>
  <si>
    <t>Fourth National Communication and Third Biennial Update Report on Climate Change under UNFCCC</t>
  </si>
  <si>
    <t>Seventh Operational Phase of the GEF Small Grants Programme in Ecuador</t>
  </si>
  <si>
    <t>Seventh Operational Phase of the GEF Small Grants Programme in Costa Rica</t>
  </si>
  <si>
    <t>Uruguay's Third Biennial Update Report</t>
  </si>
  <si>
    <t>Nigeria’s Second Biennial Update Report (BUR2)</t>
  </si>
  <si>
    <t>To assist Nigeria in the preparation and submission of its Second Biennial Update Report (BUR2) for the fulfillment of the obligations under the United Nations Framework Convention on Climate Change (UNFCCC)</t>
  </si>
  <si>
    <t>GCF Readiness and Preparatory Support - Uruguay Phase II</t>
  </si>
  <si>
    <t>Thailand’s Fourth National Communication and Third Biennial Update Report (FNC-TBUR) to the UNFCCC</t>
  </si>
  <si>
    <t>Fourth National Communication (4NC) and Second Biennial Update Report (2BUR)</t>
  </si>
  <si>
    <t>Strengthening institutional and technical Macedonian capacities to enhance transparency in the framework of the Paris Agreement</t>
  </si>
  <si>
    <t>North Macedonia</t>
  </si>
  <si>
    <t>Macedonia’s Fourth National Communication and Third Biennial Update Report on Climate Change under the UNFCCC</t>
  </si>
  <si>
    <t>Fourth National Communication</t>
  </si>
  <si>
    <t>To assist Niger in the preparation of its Fourth National Communication (FNC) for the implementation of the obligations under the United Nations Framework Convention for Climate Change (UNFCCC).</t>
  </si>
  <si>
    <t>Developing an integrated transparency framework for NDC planning and monitoring</t>
  </si>
  <si>
    <t>Capacity building to enhance transparency for the Republic of Serbia under the framework of the Paris Agreement</t>
  </si>
  <si>
    <t>This project supports the Government of Serbia in mainstreaming and integrating climate change considerations into development strategies and sector-based policy frameworks by strengthening and sustaining efforts to monitor, report, and verify activities to address climate change. Specifically, the project will assist the Government of Serbia with strengthening the methodologies and tools necessary to enhance transparency as described in Article 13 of the Paris Agreement. 
The project will finalize and launch a monitoring, reporting, and verification (MRV) system that will provide more accurate information and analysis of the instruments that the country selects to mitigate and adapt to climate change. The MRV system will also allow Serbia to define and implement climate change-related policies and measures as expressed in its Nationally Determined Contribution (NDC) effectively. Furthermore, the MRV system will increase stakeholder engagement, including local governments and the private sector in a gender-inclusive manner.  Finally, the project will use training and peer exchanges to strengthen capacity for transparency, which will allow the country to undertake more ambitious commitments in its NDCs over time.</t>
  </si>
  <si>
    <t>Integrated reporting and transparency system of Bosnia and Herzegovina</t>
  </si>
  <si>
    <t>Capacity-building program to comply with the Paris Agreement and implement its transparency requirements at the national level</t>
  </si>
  <si>
    <t>Lebanon’s Fourth National Communication and Third Biennial Update Report under the UNFCCC</t>
  </si>
  <si>
    <t>Preparation of the Fourth National Communication (4NC) and of the Second Biennial Updated Report (2BUR) to the UNFCCC</t>
  </si>
  <si>
    <t>Fourth National Communication to the UNFCCC</t>
  </si>
  <si>
    <t>GCF Readiness and Preparatory Support - Nepal</t>
  </si>
  <si>
    <t>GCF Readiness and Preparatory Support - Sudan</t>
  </si>
  <si>
    <t>GCF Readiness and Preparatory Support - Iraq</t>
  </si>
  <si>
    <t>GCF Readiness and Preparatory Support - Ghana</t>
  </si>
  <si>
    <t>7NC+3BR</t>
  </si>
  <si>
    <t>The objective of this project is to strengthen the country's technical and institutional capacity to implement the commitments under UNFCCC and, particularly, to prepare of the  Seventh National Communication (7NC) for the Implementation of the United Nations Framework Convention on Climate Change and the third biennial report of the Republic of Belarus (3BR) . The project will help the mainstreaming of climate change concerns and relevant measures into national development policies, strategies and plans. The project will also promote the activities to ensure the coordination among different actors, and building partnerships. 
The expected results of the project are:
i) modernization and improvement of the national system of greenhouse gas inventory; ii) development of plans, strategies and measures to mitigate climate change; iii) enabling of awareness-raising activities on climate change; iv) prepare of the assessments of financial and technological needs for climate change research, research, monitoring, education, training and awareness-raising, as well as the development of climate change policies, the advocacy of results and the expedite of national communications.</t>
  </si>
  <si>
    <t>GCF Readiness &amp; Prep Support - Lao PDR</t>
  </si>
  <si>
    <t>4NC+3BUR: Fourth National Communication and Third Biennial Update Report under the UNFCCC</t>
  </si>
  <si>
    <t>This project aims to assist Bosnia and Herzegovina in the preparation and submission of its Fourth National Communication to the Conference of the Parties to the UNFCCC and its Third Biennial Update Report; for the fulfillment of its obligations to the Convention under Decision 17 / CP. 8, decision 2/CP17 and other related guidance. The FNC will update and strengthen information related to the national circumstances and institutional arrangements, constraints and gaps, national greenhouse gas Inventory, vulnerability to climate change and steps taken to adapt to climate change, mitigation actions and domestic MRV and information on public awareness, education, training, systematic research and observation and technology transfer. The project will also increase capacity of entity and state level government to respond to international environmental obligations by strengthening and giving continuity to the institutional and technical capacity development that has been initiated and sustained by the National Communications and Biennial Update Reports processes to date.</t>
  </si>
  <si>
    <t>Learning-by-doing preparation of the Fourth National Communication and Second Biennial Update Report to the UNFCCC</t>
  </si>
  <si>
    <t>CBIT: Strengthening the transparency system for enhanced climate action in Côte d'Ivoire</t>
  </si>
  <si>
    <t>3BUR</t>
  </si>
  <si>
    <t>TNC+BUR: First Biennial Report and Third National Communication on Climate Change</t>
  </si>
  <si>
    <t>The project will facilitate the conditions for the Government of Guatemala (GoG) and local actors to formulate the Third National Communication (3CN) and the First Updated Biennial Report (1BUR) by strengthening governance and inter-institutional arrangements as a basis for coordinated management of national efforts on climate change (CC) and in compliance with the agreements reached before the United Nations Framework Convention on Climate Change (UNFCCC). The project will contribute to systematize information related to national circumstances, generate information for the Inventory of Greenhouse Gases (INVGEI), specifically Agriculture, Forestry and Other Land Uses (AFOLU for its acronym in English) and in the Energy sector ; Transport sub-sector, and to integrate the information of the sectors; Energy, Industrial Products, Agriculture, Forestry and Other Uses of the Land and Waste to present the fifth, sixth and seventh INVGEI. The 3CN and 1BUR, will generate information through specific regional and national studies related to vulnerability, adaptation and mitigation that respond to the needs of the country, providing inputs that serve for the analysis and review of policies, regulations, strategies and plans in the matter of Climate Change (CC) and to properly guide the formulation and execution of programs and projects. Although the project is not decisive, it will contribute to the fulfillment of the Sustainable Development Goals (SDG) 2030 (SDG 13), the goals in terms of CC 2030, the National Development Plan 2032 and the General Government Policy 2016-2020.</t>
  </si>
  <si>
    <t>Third Biennial Update Report and Fourth National Communication under the UNFCCC</t>
  </si>
  <si>
    <t>El objetivo del proyecto es asistir al país en la elaboración del tercer Informe Bienal de Actualización (3IBA) y la cuarta Comunicación Nacional (4CN) de cambio climático, documentos que deben ser presentados a la Convención Marco de las Naciones Unidas sobre Cambio Climático (CMNUCC), a fines de los años 2018 y 2020, respectivamente. Estos reportes dan cuenta de los avances en temas de cambio climático del país: el IBA se centra en temas de inventario de gases de efecto invernadero y mitigación, junto con la identificación de brechas, necesidades y apoyo recibido y entregado en la materia de mitigación en tanto que la comunicación nacional incorpora los avances en todas las áreas de cambio climático, entre ellas el inventario de gases de efecto invernadero, acciones de mitigación, vulnerabilidad del país y avances en materia de adaptación al cambio climático, otra información relacionada con transferencia de tecnología, observación sistemática del clima, investigación, educación y sensibilización así como la identificación de brechas, necesidades y apoyo recibido y entregado. A través del presente proyecto, se generará información base para la construcción de dichos reportes en todas las áreas mencionadas. Además, con este proyecto se profundizará la integración del “cambio climático”, como variable condicionante del desarrollo del país.</t>
  </si>
  <si>
    <t>GCF Readiness &amp; Prep Support - Cuba</t>
  </si>
  <si>
    <t>GCF Readiness &amp; Preparatory Support Dominica</t>
  </si>
  <si>
    <t>7NC+3BR: Support for the Preparation of Turkey's Seventh National Communication (7th NC) and Third Biennial Report (3rd BR) to UNFCCC</t>
  </si>
  <si>
    <t>The immediate objective of the project is to assist the Government of Turkey in the preparation and submission of its 7th NC and 3rd BR to the UNFCCC for the fulfilment of its obligations under the Convention as Annex I Party. The objective of the project is expected to be achieved via following outcomes: i) National Greenhouse Gas (GHG) inventory system is strengthened and national GHG inventory is updated for years 1990 to 2015/2016 in line with NC and BR requirements; ii) National circumstances are reviewed and updated, institutional arrangements relevant to the preparation of the national communications and biennial reports on a continuous basis are activated and described; iii) Finance, technology transfer and capacity building needs, constraint and gaps are identified and recommendations for addressing the needs are provided; iv) Information on research and systematic observation is reviewed and updated; v) Information relevant to the Article 6 activities on education, training and public awareness is reflected; vi) Using best practices and latest available data, assessment of sectors and interventions contributing to GHG emission reduction (mitigation) at national level is conducted and described; vii) Climate change vulnerability assessment, including recommended adaptation measures for priority sectors is reviewed and updated; viii) Support is provided for strengthening domestic measurement, reporting and verification system; ix) A web data base including climate change studies carried out by national universities is developed; x) 7th NC and 3rd BR are compiled, approved by the Government and submitted to the UNFCCC in line with UNFCCC reporting guidelines; xi) Appropriate Monitoring and Evaluation Framework is in place for quality assurance.</t>
  </si>
  <si>
    <t>4NC+2BUR: Fourth National Communication and Second Biennial Update Report under the UNFCCC</t>
  </si>
  <si>
    <t>GCF Readiness Programme Support - Burundi</t>
  </si>
  <si>
    <t>CBIT Global Coordination Platform</t>
  </si>
  <si>
    <t>BUR</t>
  </si>
  <si>
    <t>Development of Costa Rica's Fourth National Communication and Second Biennial Update Report to the UNFCCC</t>
  </si>
  <si>
    <t>This project aims to assist Costa Rica in meeting reporting requirements under the UNFCCC Convention, in accordance with its commitments as a non-Annex 1 Party (as mandated by Article 4 and 12 of this Convention and COP 16 and 17 decisions), and to strengthen the technical and institutional capacity of Costa Rica to prepare and submit its Fourth National Communication (4NC) and Second Biennial Update Report (2BUR) to the UNFCCC. The project consists of the following key elements
1.	Review and update of the national circumstances and institutional arrangements 
2.	The Seventh National Greenhouse Gases Inventory (GHGI) report for the period 2014 – 2016
3.	Assessment of sectors, actions and projects that could be included in the national emission reduction strategy 
4.	Completed vulnerability study including recommended adaptation measures for identified vulnerable sectors 
5.	Other information relevant for the preparation of 2BUR and 4NC 
6.	Second Biennial Update Report and Fourth National Communication consolidated and submitted to the UNFCCC
The 4NC/2BUR and their respective National Greenhouse Gas Inventories (NGHGI) will be the first built relying heavily on the SINAMECC platform to acquire and pre-process data and to carry out calculations for the NGHGI as well as provide information on mitigation activities and decarbonization pathways incorporating the TIMES-CR model.</t>
  </si>
  <si>
    <t>TNC+2BUR: Second Biennial Update Report and Third National Communication for the Republic of Serbia under the UNFCCC</t>
  </si>
  <si>
    <t>The project aims at enabling the Republic of Serbia to prepare, produce and disseminate its Second Biennial Update Report (2BUR) and Third National Communication (3NC) to the UN Framework Convention on Climate Change (UNFCCC) according to Decisions 17/CP.8, 1/CP.16, 2/CP.17 and other relevant guidance. The 2BUR and 3NC will update and strengthen information provided regarding national circumstances, greenhouse gas inventories, climate change mitigation, vulnerability to climate change and steps taken to adapt to climate change, as well as identify constraints, gaps, and financial, technology and capacity building needs.</t>
  </si>
  <si>
    <t>Development of Georgias Fourth National Communication and Second Biennial Update Report to the UNFCCC</t>
  </si>
  <si>
    <t>Brief project description: The overall goal of the project is to support the Government of Georgia to mainstream and integrate climate change considerations into development strategies and sector-based policy frameworks, through ensuring continuity of the institutional and technical capacity building, partly initiated and consequently sustained by reporting instruments under the UNFCCC and ensuring a regular mechanism of national monitoring, reporting and verification, and move towards a low-carbon and climate resilience development pathway. The immediate objective of the project is to assist the Government of Georgia in preparation of its SBUR and FNC under the UNFCCC in accordance with its commitments under UNFCCC, in the long term the project will allow the country to lay to strengthen the existing institutional arrangements and support the long-term targets aimed at addressing the impacts of climate change.</t>
  </si>
  <si>
    <t>Institutional Strengthening for the preparation of the Fifth National Communication to the UNFCCC of Uruguay</t>
  </si>
  <si>
    <t>4NC+BUR: Fourth National Communication and First Biennial Update Report to the UNFCCC</t>
  </si>
  <si>
    <t>The objective of this project is to enable Belize to prepare its Fourth National Communication (FNC) under decision 17/CP7 and the First Biennial Update Report (BUR) under decision 2/CP17 of the United Nations Framework Convention on Climate Change. 
To facilitate Fourth communication/ BUR delivery, the project will employ a strategy which:
•	Identifies relevant institutional structures and arrangements which provides a basis for cooperation and information exchange. This strategy is also key for continuity of processes and for the enabling of consistent BUR reporting. 
•	Establishes national foundations for quality control and activity validation, introducing additional elements of rigor into this and subsequent GHG inventories.
•	Amends national mechanisms and processes to ensure the effective integration of gender perspective into key relevant process outputs. 
The Fourth National Communication and First Biennial Update Report information on national circumstances will be updated considering all new studies, projects and research conducted since this communication and BUR was prepared. It includes an update of the country’s characterization in terms of geography, demography, natural resources, climate, education, social and cultural aspects, and macroeconomic parameters such as employment, income and services. It will also include characterization of specific sectors such as agriculture, forestry, water resources, fisheries, coastal and marine resources, energy, wastes, tourism, transportation, human settlements, and health. Special attention will be given to the new information and data on the sectors that contribute the most to greenhouse gas emissions.
The enabling activity supporting FNC/ BUR preparation is being extended to support an analysis of how the described national circumstances can affect Belize’s capacity to address Climate Change mitigation and adaptation. The update of institutional arrangements and structures pertinent to preparation of the national communications and biennial update reports ensure national inventories with greater transparency, coherence, comparability, exhaustiveness and accuracy.</t>
  </si>
  <si>
    <t>Second Biennial Update Report on Climate Change</t>
  </si>
  <si>
    <t>The goal of this project is to assist Malaysia in the mainstreaming and integrating of climate change considerations into national and sectorial development process, giving continuity to the institutional and technical capacity strengthening process for climate change. The specific objective of the project is to assist Malaysia in the preparation of its Second Biennial Update Report (BUR2) for the fulfilment of the obligations under the United Nations Framework Convention on Climate Change (UNFCCC). The project will be carried out by the Ministry of Natural Resources and the Environment (MNRE) and will build upon previous reporting commitments to the UNFCCC, namely the National Communications and the Biennial Update Report. The Second Biennial Update Report will focus on five components, (a) Institutional arrangements and national circumstances, (b) Greenhouse gas inventory report, (c) Mitigation action and their effects, (d) Constraints and gaps, and related financial, technical and capacity needs and support, and (e) Preparation and submission of the BUR2 including the project’s monitoring and reporting.
The expected outcomes of the project are:
•	Institutional arrangements strengthened, information on national circumstances updated;
•	National GHG inventory strengthened and described and inventory data updated;
•	Increased capacity in identifying and quantifying mitigation actions and their effects, and in MRV;
•	Constraints and gaps, and related financial, technical and capacity needs and support identified; and solutions for addressing the needs proposed; and
•	Development, publication and dissemination of the BUR2 report.
The BUR2 is envisioned to act as a key tool to assist the national decision making process, as the continuous and solid climate data obtained through the process of biennial update reporting plays a role in informing the policy design process.</t>
  </si>
  <si>
    <t>Development of Armenias Fourth National Communication to the UNFCCC and Second Biennial Report</t>
  </si>
  <si>
    <t>The project objective is to enable Armenia to prepare its Forth National Communication (4NC) under decision 17/CP7 and the Second Biennial Update Report (2BUR) under decision 2/CP17 of the United Nations Framework Convention on Climate Change. The 4NC and 2BUR will build upon previous studies, self-assessment exercises and will be based on the UNFCCC Guidelines. It will enable Armenia to present the updated information on Convention implementation in a consistent, transparent and comparable manner. The project will be coordinated by the Ministry of Nature Protection under the guidance of Inter-Agency Climate Change Council (IACCC). The Project components include: (i) National circumstances and institutional arrangements, as well as other information relevant to the achievement of the objectives of the UNFCCC; (ii) GHG inventory (2014 and 2016); (iii) measures to mitigate climate change; (iv) measures to facilitate adaptation to climate change, (v) Domestic monitoring, reporting and verification (MRV) system; (vi) production of the Second Biennial Report and Fourth National Communication and Monitoring and Evaluation (M&amp;E). The preparation of the 4NC and 2BUR is expected to enhance general public awareness and knowledge, to integrate the preparation process of NCs and BURs and mainstream climate change into national sustainable development process of Armenia. The project will also strengthen the cooperation between Armenia and other Parties to achieve the ultimate objectives of the UNFCCC.</t>
  </si>
  <si>
    <t>Second Biennial Updated Report and Fourth National Communication under the UNFCCC</t>
  </si>
  <si>
    <t>Morocco is an exemplary developing country in terms of compliance with respect to national communications under its reporting obligations (Articles 4 and 12 of the UNFCCC). So far Morocco submitted three national communications (2001, 2010 and 2016) and one BUR (2016). Accordingly, Morocco has now a set of GHG inventories spanning the period from 1994 to 2012. Morocco improved also the vulnerability assessment of its key socio-economic sectors and natural environment to climate impacts, defined adaptation measures and built institutional and technical capacities. The Third National Communication proved to be very useful since it informed the Moroccan INDC.
However several weaknesses and needs remain present, such as i) the institutionalization of the GHG National Information System, ii) improvement in the projection of GHG emissions and definition of mitigation scenarios to inform systematically the review process of future NDCs, iii) improvement of vulnerability assessment of key socio-economic sectors and natural environment at different scales (national, subnational and local) and iintegrating economic and financial dimensions of climate change impacts, iv) set a coherent and integrated V&amp;A Monitoring and Evaluation systems at various scales, v) develop a robust MRV system and vi) consolidate the knowledge management through the Climate Change Competence Center (4C). 
The goal of the project is to assist the country in mainstreaming climate change considerations into national and sectorial development strategies by giving continuity to the institutional and technical capacity strengthening process sustained by the national communications and BURs.</t>
  </si>
  <si>
    <t>Third National Communication and First Biennial Update Report to the UNFCCC</t>
  </si>
  <si>
    <t>Albania's First Biennial Update Report and Fourth National Communication under the UNFCCC</t>
  </si>
  <si>
    <t>CCCD:Strengthening national capacities for improved decision making and mainstreaming of global environmental obligations</t>
  </si>
  <si>
    <t>The proposed CCCD project provides an opportunity to strengthen Somalia’s institutional capacities to meet and sustain Rio Convention obligations.  This project directly addresses three main categories of articles under the three Rio Conventions.  The project will be implemented through three strategically linked components, each of which contains a set of outputs with their respective activities.  At the end of the project, each of the three components will result in an expected outcome, namely:  1) Environmental governance is improved through strengthened policy coordination, 2) Global environmental governance is decentralized, and 3) Environmental attitudes and values for the global environment are improved.  The proposed project conforms to the GEF CCCD Strategy, specifically operational frameworks 2, 3, and 4.  The project will take an adaptive collaborative management approach that engages stakeholders as collaborators in the design and implementation of project activities that take into account unintended consequences that could arise from policy interventions.  The project's strategy of pursuing socio-economic and environmental mainstreaming at the national and sub-national level is in line with the 2030 Agenda for Sustainable Development.</t>
  </si>
  <si>
    <t>CCCD:Strengthening targeted national capacities for improved decision making and mainstreaming of global environmental obligations</t>
  </si>
  <si>
    <t>The objective of this project is to strengthen targeted national capacities to deliver and sustain global environmental outcomes within the framework of sustainable development priorities.  The project will be implemented through five strategically linked components, each of which comprises a set of outputs with their respective activities that will build systemic, institutional, and individual capacities within Sudan.  Among the key activities of the project are the enhanced targeted capacities, strengthened monitoring, an integrated environmental data and information management system, targeted training and awareness-raising, and an update to the NCSA.  The project’s strategy emphasizes a long-term approach to institutionalizing capacities to meet MEA obligations through a set of learning-by-doing activities that lay the foundation for effective decision-making regarding global environmental benefits.  Active participation of stakeholder representatives in the full project life cycle facilitates the strategic adaptation of project activities in keeping with project objectives.  Moreover, the inclusion of non-state stakeholders contributes to the adaptive collaborative management of project implementation and promotes long-term sustainability of project outcomes.</t>
  </si>
  <si>
    <t>Development of Azerbaijans Fourth National Communication to the UNFCCC and Second Biennial Reporting</t>
  </si>
  <si>
    <t>The project will support the government of Azerbaijan through the Ministry of Ecology and Natural Resources to fulfil its obligations under the United Nations Framework Convention on Climate Change (UNFCCC), in particular to prepare its Fourth National Communication (FNC) and its Second Biennial Reporting (SBUR) in accordance with its commitments as a non-Annex 1 Party to UNFCCC.</t>
  </si>
  <si>
    <t>CCCD: Strengthening targeted national capacities to improve decision-making and mainstreaming global environmental obligations into national development priorities</t>
  </si>
  <si>
    <t>CCCD:Strengthening natural resource valuation capacities for improved planning and decision-making to conserve the global environment</t>
  </si>
  <si>
    <t>The goal of this project is for Guinea-Bissau to make better decisions to meet and sustain global environmental obligations through improved natural resource valuation and accounting.  To that end, the objective of this project objective to develop technical and institutional capacities for undertaking an economic valuation of global environmental goods and services as potentially impacted by proposed development policies, programmes, plans and projects. The project will be implemented through four strategically linked components, each of which comprises a set of outputs with their respective activities that will build systemic, institutional, and individual capacities within Guinea-Bissau.  Among the key activities of the project are the enhanced targeted capacities, strengthened monitoring, natural resource valuation tools, and targeted training and awareness-raising. The project’s strategy emphasizes a long-term approach to institutionalizing capacities to meet MEA obligations through a set of learn-by-doing activities that lay the foundation for effective decision-making regarding global environmental benefits.   Active participation of stakeholder representatives in the full project life cycle facilitates the strategic adaptation of project activities in keeping with project objectives.  Moreover, the inclusion of non-state stakeholders contributes to the adaptive collaborative management of project implementation and promotes long-term sustainability of project outcomes.</t>
  </si>
  <si>
    <t>First Biennial Update Report and Fourth National Communication under the UNFCCC</t>
  </si>
  <si>
    <t>CCCD: Strengthening Institutional Capacity for Effective Implementation of Rio Conventions in Uganda</t>
  </si>
  <si>
    <t>The project goal is to strengthen institutional capacity for Rio Conventions implementation and environmental data and information management in Uganda to improve the reporting process to the Rio Conventions and ensure sustainable development through better design and enforcement of environmental policy.  The project’s strategy emphasizes a long-term approach to institutionalizing capacities to meet Rio Conventions obligations through a set of activities that lay the foundation for effective decision-making and policy-making regarding global environmental benefits.  Specifically, the project will be implemented through two components, namely, establishing a national institutional framework for environmental management, and development of coordinated information and data management system.  Active participation of stakeholder representatives in the project life cycle facilitates the strategic implementation of project activities, mainly at the district level, in line with project objectives.  Moreover, the inclusion of multi-stakeholders contributes to the adaptive collaborative management of project implementation and promotes long-term sustainability of project outcomes.</t>
  </si>
  <si>
    <t>Fourth National Communication and First Biennial Update Report for the Republic of Cabo Verde under the UNFCCC</t>
  </si>
  <si>
    <t>Third National Communication (TNC) and First Biennial Update Report (BUR)</t>
  </si>
  <si>
    <t>The main objective of this project is to implement an enabling process involving all relevant national stakeholders to prepare and submit Sudan’s Third National Communication (TNC) and first Biennial Update Report (BUR) to the UNFCCC in accordance with agreed UNFCCC guidelines (Decision 17/CP.8 and 2.CP/17). The preparation of the TNC will build on the Second National Communication and the development in the implementation of climate actions in Sudan over the past reported period. The process for preparation of national communications and BUR will contribute to building technical capacities within the related sectors and institutions and is expected to lead to informing number of climate actions and policies on both adaptation and mitigation. In addition, this project is also aiming to build some technical and institutional capacities to assist Sudan in coping with the new UNFCCC obligations such as the need for regular preparation of national communications and BURs and national arrangements for reporting, monitoring and verification (MRV). The TNC and First by BUR will be completed by the end of the project and submitted after the government endorsement, which is planned to take place 3 months after finalization (September 2020).</t>
  </si>
  <si>
    <t>Sixth Operational Phase of the GEF SGP in Thailand</t>
  </si>
  <si>
    <t>GCF Readiness Programme</t>
  </si>
  <si>
    <t>CCCD: Enhancing National Capacities for Improved Public Participation for Implementing Rio Conventions</t>
  </si>
  <si>
    <t>This project will address the critical priority capacity needs to increase the participation of stakeholders in implementing MEAs’ obligations committed by the government of Egypt. These barriers were identified during the NCSA process conducted in 2005-2007 and confirmed subsequently by the assessment conducted during the formulation of the “Sustainable Development Strategy: Egypt Vision 2030”.The project is in line with the GEF-6 CCCD 2nd objective which aims: "to strengthen consultative and management structures and mechanisms". By developing the capacity of government entities and increasing the public participation in implementing MEAs, the project will address some critical decision- and policy-making gaps. It will develop the capacity of stakeholders to better use environmental information for better decision/policy making, including strengthening consultative mechanisms from the local level (e.g., private sector round-tables and local community and village meetings) to the national level (technical committees). The objective of the project is “to strengthen the participation of Stakeholders in the implementation of MEAs in Egypt”. The project will engage a large number of government officials, universities and registered NGOs to build partnerships to ensure mutual knowledge transfer and learning. This partnership approach will help strengthen the institutional and systemic capacities of Egypt to improve the management of the environment in Egypt, including a greater contribution toward global environmental benefits. Overall, the project will achieve its objective by strengthening capacities at the systemic, organizational, and individual level, each of which will be targeted to strengthen Egypt’s efforts to mainstream global environmental priorities into the planning and management frameworks for preserving and conserving the environment. Under the first outcome, activities will focus on strengthening the institutional capacities and policy framework for state and non-state actors to better formulate plans for the implementation of MEAs, seeking a greater participation of stakeholders. Under the second outcome, the project will focus on engaging large number of stakeholders to gain awareness of MEAs, as well as understanding the overall benefits of proper management of the global environment and its linkages to national environmental challenges. Finally, under the third outcome, the knowledge produced by the project will be properly documented and disseminated through Egypt and in the region, encouraging regional cooperation and knowledge exchanges.</t>
  </si>
  <si>
    <t>GEF SGP Sixth Operational Phase - NZAID Pacific Environment Fund and GEF-UNDP Small Grants Programme partnership</t>
  </si>
  <si>
    <t>The GEF Small Grants Programme is a global yet country-driven programme providing facilitative access to funding and technical support to communities and civil society organizations and enabling them through concrete actions to develop capacity and be empowered. SGP supports innovative piloting and demonstration of new methods and models at the local level for eventual scaling up, replication and mainstreaming of successes and lessons learned with other partners, government, and development agencies. This project will support the generation of global environmental benefits in line with the strategic priorities of the GEF as well as the local sustainable development objectives of participating countries. In its sixth Operational Phase (OP6), SGP will target its support towards priority landscapes and seascapes for community based conservation actions, promote sustainable energy access co-benefits, climate smart agro-ecology, and local to global chemicals coalitions. The SGP will also enhance its focus on a range of grantmaker+ services to promote capacity development and effective networking of CSOs, including policy dialogues with government, special emphasis on social inclusion, and global knowledge platforms.</t>
  </si>
  <si>
    <t>GEF SGP Sixth Operational Phase- Strategic Implementation using STAR Resources Tranche 2 (Part IV)</t>
  </si>
  <si>
    <t>GEF SGP OP6 - Strategic Implementation using STAR Resources Tranche 1, mainly in LDCs and SIDs (Part III)</t>
  </si>
  <si>
    <t>GEF Small Grants Programme OP6 MFA GEF SGP OP6  - using CORE funds,Tranche II (Part II)</t>
  </si>
  <si>
    <t>GEF Small Grants Programme OP6 MFA GEF SGP OP6  - using CORE funds,Tranche I (Part I)</t>
  </si>
  <si>
    <t>CCCD:Monitoring and assessment of MEA implementation and environmental trends in Antigua and Barbuda</t>
  </si>
  <si>
    <t>The goal of this project is to help Antigua and Barbuda better meet and sustain global environmental priorities within the framework of national development priorities.  This requires the country to have the capacity to coordinate efforts, as well as best practices for integrating global environmental priorities into planning, decision-making, and reporting processes.  To that end, the objective of this project is to strengthen capacities for the effective management of data and information in order to catalyze attaining and sustaining obligations under the three Rio Conventions as well as to monitor progress towards meeting these obligations.  The project is in line with the GEF-6 CCCD Strategy objective 1, which calls for countries to “integrate global environmental needs into management information systems.”  The uniqueness of this project is centered on its cross-cutting nature.  Other projects currently under implementation focus on strengthening targeted capacities under one of the three Rio Conventions, and thus have a relatively narrower system boundary than the CCCD programme approach.   This project will be carried out via two linked components.  Component one calls for environmental indicators and a national environmental information management system for Antigua and Barbuda.  Component two focuses on generating, accessing, and using information and knowledge.  The project will take an adaptive collaborative management (ACM) approach to implementation, which calls for stakeholders to take an early and proactive role in the mainstreaming exercises, as well as to help identify and solve unexpected implementation barriers and challenges.  By taking an ACM approach, project activities and outputs can be more legitimately modified and adapted to maintain timely and cost-effective project performance and delivery.</t>
  </si>
  <si>
    <t>Antigua and Barbuda</t>
  </si>
  <si>
    <t>TNC and BUR</t>
  </si>
  <si>
    <t>The Project will support Botswana to prepare its Third National Communication (TNC) to the Conference of the Parties of the United Nations Framework Convention on Climate Change (UNFCCC) and the First Biennial Update Report (BUR) in accordance with its commitments as a non-Annex 1 Party to the Convention.
Main components of the project are:
i)	Upgrade and development of the National Greenhouse gas (GHG) inventory and Development of GHG Inventory Database
ii)	Sectoral studies on mitigation potential; enabling framework for mitigation measures
iii)	Socio-economic and climate-change modelling scenarios to identify and studies to prepare key adaptation action; enabling framework for their implementation
iv)	Institutional capacity building to mainstream climate change into decisions at different levels; increased capacity to produce subsequent National Communications NCs
v)	Consultation, communication, identification and reporting of the intended Nationally Determined Contribution of Botswana to the 2015 Agreement under the UNFCCC</t>
  </si>
  <si>
    <t>Establishing Albanias Environmental Information Management and Monitoring System aligned with the global environmental reporting</t>
  </si>
  <si>
    <t>Preparation of Trinidad and Tobago's Third National Communication and First Biennial Update Report to the UNFCCC</t>
  </si>
  <si>
    <t>This project seeks to develop the Third National Communication (TNC), the first Biennial Update Report (FBUR) and Trinidad and Tobago’s Intended Nationally Determined Contribution (INDC) to the United Nations Framework Convention on Climate Change (UNFCCC). These outputs are all part of Trinidad and Tobago’s obligations as a signatory to the UNFCCC. It is anticipated that the TNC will be developed over a three-year period, while the FBUR and INDC will be developed in the first year.</t>
  </si>
  <si>
    <t>Algeria: Third National Communication on Climate Change and First Biennial Update Report</t>
  </si>
  <si>
    <t>CCCD:Capacity Development for Improved Implementation of Multilateral Environmental Agreements (MEAs)</t>
  </si>
  <si>
    <t>TNC+BUR: Third National Communication and First Biennial Update Report to the UNFCCC</t>
  </si>
  <si>
    <t>Este proyecto reforzará la capacidad técnica e institucional de Cuba para la implementación de sus compromisos ante la Convención Marco de Naciones Unidas sobre Cambio Climático (CMNUCC) y contribuirá a integrar y sintetizar los conocimientos y la información relativos al cambio climático y su vínculo con las prioridades del desarrollo sectorial y territorial. El proyecto permitirá que Cuba prepare y presente su Tercera Comunicación Nacional (TCN) y cumpla con su compromiso de brindar información a la Conferencia de las Partes de acuerdo a lo previsto en la Convención.  El proyecto incluirá la información relativa a las emisiones de gases de efecto invernadero directo e indirecto, en los sectores Energía, Procesos industriales, Uso de solventes y otros productos, Agricultura, Cambio de uso de la tierra y silvicultura y Desechos, correspondiente al año 2016 para la TCN. Además, en el primer Informe Bienal de Actualización (BUR, por sus siglas en inglés) se realizará la actualización para los años pares del período 1990-2016. Se incluyen evaluaciones de vulnerabilidad y medidas de adaptación en sectores seleccionados, así como el fortalecimiento del análisis en la esfera social con énfasis en los enfoques de género y etario. También se realizarán estudios sobre opciones y medidas que ayuden al desarrollo sostenible y contribuyan a mitigar el cambio climático. La educación, capacitación y sensibilización pública sobre el cambio climático tendrá una atención especial. Otros temas transversales como transferencia de tecnología, investigación y observación sistemática serán evaluados en detalle.</t>
  </si>
  <si>
    <t>Third National Communication and Biennial Update Report</t>
  </si>
  <si>
    <t>In compliance with the commitments assumed in the United Nations Framework Convention on Climate Change (UNFCCC), the Government of El Salvador presented its First National Communication on Climate Change (PCNCC) in 2000 and the Second National Communication (SCNCC) in 2013 , same year that the Ministry of Environment and Natural Resources launched The National Climate Change Strategy.
The second national communication highlighted the need to develop a National System for capturing and storing information on greenhouse gas emissions (SINGEI) from the Third National Communication (TCN). For this purpose, the main objective of the Third National Communication on Climate Change (TCNCC) is to give continuity to the strengthening of technical and institutional capacities for carrying out information activities on climate change in a continuous manner; integration and implementation of adaptation and mitigation measures with a gender approach in the different sectors of the country in order to reduce vulnerability and reduce the impact of climate change; all based on sectoral vulnerability studies and Greenhouse Effect Gas Inventories, updated climate scenarios and cost-benefit analysis of mitigation measures.</t>
  </si>
  <si>
    <t>Preparation of Sri Lankas Third National Communication (TNC) to the UNFCCC</t>
  </si>
  <si>
    <t>Support to indigenous peoples and community conserved areas and territories (ICCAs) through the GEF Small Grants Programme (SGP) as a contribution to the achievement of Targets 11, 14 and 18 of the CBD Aichi 2020 framework (ICI)</t>
  </si>
  <si>
    <t>Since CBD COP9 in Bonn, the Govt of Germany and UNDP have collaborated on the Lifeweb Initiative in support of Protected Areas; the 2010 Year of Biodiversity; as well as towards the CBD COP10 in Nagoya, Japan. UNDP seeks to cooperate with the ICI on biodiversity conservation, in particular in relation to indigenous peoplesÔÇÖ and community conserved areas and territories (ICCAs) as part of Targets 11, 14 and 18 of the Aichi 2020 framework. The proposal has been elaborated in the context of post-CBD COP11 (Hyderabad, Oct 2012) directions for (i) the Programme of Work on Protected Areas (PoWPA); (ii) the protection of traditional knowledge, innovation and practices; as well as (iii) in situ conservation and sustainable use. The proposal is being submitted to coincide with urgent priorities established under the CBD 2012-2020 targets, as well as to complement ongoing work being undertaken by the IUCN HQ Secretariat in preparation for the next World Parks Congress (fourth quarter of 2014).</t>
  </si>
  <si>
    <t>Mainstreaming global environmental priorities into national policies and programmes</t>
  </si>
  <si>
    <t>This project is in line with the following CCCD Programme Objectives: i) CD 2 to generate, access and use information and knowledge; and ii) CD 5 to enhance capacities to monitor and evaluate environmental impacts and trends. It is also aligned with the first objective of the GEF-6 CCCD strategy that is to integrate global environmental needs into management information and monitoring systems. It is a direct response to the GEF-funded National Capacity Self-Assessment (NCSA) project conducted in Vanuatu during the period of 2004-2007. It will allow Vanuatu to address this long outstanding national environmental information capacity need. This GEF support is crucial to assist the Government of Vanuatu in this critical area at the national level, seeking to harmonize existing information systems, integrate internationally accepted measurement standards and methodologies, and develop the capacity for a more consistent environmental reporting both at national and global level. Barriers identified through the NCSA process and other national assessments will be thoroughly re-assessed in order to identify effective and efficient solutions to address those related to the availability of environmental information and allocate project resources to support the implementation of these solutions. It will target the development of capacities at the individual and organizational level, strengthening technical skills to manage data and transform this information into knowledge. The project will also support activities to strengthen the coordination between key sectors to address biodiversity, climate change and land degradation issues at systemic and institutional levels. The goal of this project is to provide leaders and decision-makers in the government and also on the community level, with the relevant information needed to take appropriate action and to make informed decisions regarding the environment and sustainable resource management in Vanuatu. Under the first component, the project will improve existing management information systems to measure achievements towards global environmental objectives. Under the second component, the project will strengthen technical capacities to monitor and evaluate the state of the environment in Vanuatu to use improved data and information for strategic decision-making in the interest of meeting global environmental obligations. Finally, under the third component, the project will focus on enhancing the institutional sustainability of capacities developed under the project, including strengthening the institutional linkages of data and information systems across agencies and stakeholder organizations. Lessons learned and best practices will be shared in the region.</t>
  </si>
  <si>
    <t>CCCD: Generating Global Environmental Benefits from Improved Decision Making Systems and Local Planning in Pakistan</t>
  </si>
  <si>
    <t>CCCD: Integrating global environmental priorities into national policies and programmes</t>
  </si>
  <si>
    <t>5th Operational Phase of GEF Small Grants Programme-Implementing the program using STAR resources III</t>
  </si>
  <si>
    <t>5th Operational Phase of GEF Small Grants Programme-Implementing the program using STAR resources II</t>
  </si>
  <si>
    <t>5th Operational Phase of GEF Small Grants Programme-Implementing the program using STAR resources I</t>
  </si>
  <si>
    <t>5th Operational Phase of GEF Small Grants Programme</t>
  </si>
  <si>
    <t>SGP Operational Phase IV</t>
  </si>
  <si>
    <t>New York - GEF
New York - SGP</t>
  </si>
  <si>
    <t>National Capacity Self-assessment  to Manage Global Environmental Issues</t>
  </si>
  <si>
    <t>The primary goal of the National Capacity Self-Assessment (NCSA) is to identify, through a country-driven consultative process, priorities and needs for capacity building to protect the global environment.</t>
  </si>
  <si>
    <t>Type of tags</t>
  </si>
  <si>
    <t>Techinical Team</t>
  </si>
  <si>
    <t>SDG</t>
  </si>
  <si>
    <t>Theme (Landscape &amp; Strategy)</t>
  </si>
  <si>
    <t>Sub-themes (in development)</t>
  </si>
  <si>
    <t>Cross-cutting areas (stakeholders, plans, sectors, pathways, hot topics)</t>
  </si>
  <si>
    <t>Legend for "Dropdown Menu"</t>
  </si>
  <si>
    <t>Red font</t>
  </si>
  <si>
    <t>Purple italic</t>
  </si>
  <si>
    <t>Underlined text</t>
  </si>
  <si>
    <t>Grey font</t>
  </si>
  <si>
    <t>Text in yellow cells</t>
  </si>
  <si>
    <t>Bolded text in grey cell</t>
  </si>
  <si>
    <t>Bolded text in blue</t>
  </si>
  <si>
    <t>“---text”</t>
  </si>
  <si>
    <t>New added tags</t>
  </si>
  <si>
    <t>Source of data</t>
  </si>
  <si>
    <t>Link to the tag list/ "Tagging table" sheet</t>
  </si>
  <si>
    <t>Detailed explanation of the tags</t>
  </si>
  <si>
    <t>Tags require specific attention</t>
  </si>
  <si>
    <t>Categories/Sub-categories</t>
  </si>
  <si>
    <t>Main tags</t>
  </si>
  <si>
    <t>Sub-categories (three hypens); sub-sub category (six hyphens)</t>
  </si>
  <si>
    <t>Legend for "Tagging Table"</t>
  </si>
  <si>
    <t>Red  cell</t>
  </si>
  <si>
    <t>Blue cell</t>
  </si>
  <si>
    <t>Orange cell</t>
  </si>
  <si>
    <t>Grey cell</t>
  </si>
  <si>
    <t>Revised tags for the project- ask for consensus</t>
  </si>
  <si>
    <t>Link to Dropdown menu</t>
  </si>
  <si>
    <t>Data</t>
  </si>
  <si>
    <t>Main tag</t>
  </si>
  <si>
    <t>SDG Goal</t>
  </si>
  <si>
    <t>1: End poverty in all its forms everywhere</t>
  </si>
  <si>
    <t>2: End hunger, achieve food security, improve nutrition</t>
  </si>
  <si>
    <t>3: Healthy lives and well-being</t>
  </si>
  <si>
    <t>4: Inclusive equitable education</t>
  </si>
  <si>
    <t>5: Gender equality and empowerment</t>
  </si>
  <si>
    <t>6: Available and sustainable water and sanitation</t>
  </si>
  <si>
    <t>7: Access to sustainable, modern energy</t>
  </si>
  <si>
    <t>8: Sustained, inclusive growth, employment, work</t>
  </si>
  <si>
    <t>Go Back</t>
  </si>
  <si>
    <t>Hunger</t>
  </si>
  <si>
    <t>Health</t>
  </si>
  <si>
    <t>SDG Targets</t>
  </si>
  <si>
    <t>1.1 Eradicate extreme poverty</t>
  </si>
  <si>
    <t>2.1 End hunger, especially for vulnerable</t>
  </si>
  <si>
    <t>3.1 Reduce maternal mortality</t>
  </si>
  <si>
    <t>4.1 Ensure free, quality primary and secondary education</t>
  </si>
  <si>
    <t>5.1 End discrimination against women and girls</t>
  </si>
  <si>
    <t>6.1 Achieve access to safe, affordable drinking water</t>
  </si>
  <si>
    <t>7.1 Ensure universal access to sustainable, reliable energy</t>
  </si>
  <si>
    <t>8.1 Sustain economic growth, and 7% in LDCs</t>
  </si>
  <si>
    <t>1.2 Halve national poverty</t>
  </si>
  <si>
    <t>2.2 End malnutrition</t>
  </si>
  <si>
    <t>3.2 End preventable newborn deaths</t>
  </si>
  <si>
    <t>4.2 Ensure access to early childhood education, care</t>
  </si>
  <si>
    <t>5.2 Eliminate violence against women, girls</t>
  </si>
  <si>
    <t>6.2 Achieve universal access to adequate sanitation, hygiene</t>
  </si>
  <si>
    <t>7.2 Increase share of global renewable energy</t>
  </si>
  <si>
    <t>8.2 Promote diversification, technological upgrading and innovation</t>
  </si>
  <si>
    <t>1.3 Social protections for vulnerable</t>
  </si>
  <si>
    <t>2.3 Double agricultural productivity</t>
  </si>
  <si>
    <t>3.3 End epidemics, combat communicable diseases</t>
  </si>
  <si>
    <t>4.3 Ensure access to technical, vocational, tertiary education</t>
  </si>
  <si>
    <t>5.3 Eliminate early, forced marriage, female genital mutilation</t>
  </si>
  <si>
    <t>6.3 Reduce water pollution, minimizing hazardous chemical releases</t>
  </si>
  <si>
    <t>7.3 Double global rate energy efficiency improvement</t>
  </si>
  <si>
    <t>8.3 Promote job-creation, entrepreneurial policies</t>
  </si>
  <si>
    <t>1.4 Equal rights to services, economic resources</t>
  </si>
  <si>
    <t>2.4 Ensure sustainable food production; maintin key ecosystems</t>
  </si>
  <si>
    <t>3.4 Reduce premature mortality by a third</t>
  </si>
  <si>
    <t>4.4 Increase technical, vocational skills of youth, adults</t>
  </si>
  <si>
    <t>5.4 Value unpaid domestic work through social policies</t>
  </si>
  <si>
    <t>6.4 Increase water-use efficiency, sustainable water withdrawals</t>
  </si>
  <si>
    <t>7.a Enhance cooperation for clean energy research, technology</t>
  </si>
  <si>
    <t>8.4 Improve resource efficiency, decouple growth and degradation</t>
  </si>
  <si>
    <t>1.5 Build resilience of poor to climate, shocks</t>
  </si>
  <si>
    <t>2.5 Maintain genetic diversity for agriculture, traditional knowledge</t>
  </si>
  <si>
    <t>3.5 Treat substance abuse</t>
  </si>
  <si>
    <t>4.5 Eliminate gender disparities, ensure equal educational access</t>
  </si>
  <si>
    <t>5.5 Ensure women’s participation, equal leadership opportunities</t>
  </si>
  <si>
    <t>6.5 Implement integrated water resources management</t>
  </si>
  <si>
    <t>7.b Expand energy infrastructure, upgrade technology</t>
  </si>
  <si>
    <t>8.5 Achieve employment, decent equitable work for all</t>
  </si>
  <si>
    <t>1.a Mobilize resources for poverty programmes and policies</t>
  </si>
  <si>
    <t>2.a Increase investment in agricultural research, infrastructure</t>
  </si>
  <si>
    <t>3.6 Halve global deaths from traffic accidents</t>
  </si>
  <si>
    <t>4.6 Ensure achievement of literacy and numeracy</t>
  </si>
  <si>
    <t>5.6 Ensure access to sexual, reproductive health, rights</t>
  </si>
  <si>
    <t>6.6 Protect, restore water-related ecosystems</t>
  </si>
  <si>
    <t>8.6 Substantially reduce youth unemployment</t>
  </si>
  <si>
    <t>1.b Create policy frameworks to accelerate poverty investments</t>
  </si>
  <si>
    <t>2.b Correct and prevent trade restrictions, distortions</t>
  </si>
  <si>
    <t>3.7 Ensure universal reproducive health care</t>
  </si>
  <si>
    <t>4.7 Ensure education, skills to promote sustainable development</t>
  </si>
  <si>
    <t>5.a Ensure women’s equal rights to resources, inheritance</t>
  </si>
  <si>
    <t>6.a Support developing countries on water-related technologies</t>
  </si>
  <si>
    <t>8.7 Eradicate forced labour, slavery, human trafficking</t>
  </si>
  <si>
    <t>2.c Ensure proper functioning of food commodity markets</t>
  </si>
  <si>
    <t>3.8 Achieve universal health coverage</t>
  </si>
  <si>
    <t>4.a Build, upgrade educational facilities</t>
  </si>
  <si>
    <t>5.b Enhance technology to promote women’s empowerment</t>
  </si>
  <si>
    <t>6.b Strengthen community participation in water, sanitation</t>
  </si>
  <si>
    <t>8.8 Protect labour rights, promote safe working environments</t>
  </si>
  <si>
    <t>3.9 Reduce deaths from pollution</t>
  </si>
  <si>
    <t>4.b Expand scholarships for developing countries</t>
  </si>
  <si>
    <t>5.c Adopt, strengthen gender equality policies and legislation</t>
  </si>
  <si>
    <t>8.9 Devise, implement policies to promote sustainable tourism</t>
  </si>
  <si>
    <t>3.a Strengthen WHO Framework Convention on Tobacco Control</t>
  </si>
  <si>
    <t>4.c Increase supply of qualified teachers</t>
  </si>
  <si>
    <t>8.10 Strengthen capacity to expand banking access</t>
  </si>
  <si>
    <t>3.b Support research, development of vaccines and medicines</t>
  </si>
  <si>
    <t>8.a Support Aid for Trade for developing countries</t>
  </si>
  <si>
    <t>3.c Increase health workforce in developing countries</t>
  </si>
  <si>
    <t>8.b Operationalize global youth employment strategy</t>
  </si>
  <si>
    <t>3.d Strengthen capacity to manage global health risks</t>
  </si>
  <si>
    <t>9: Resilient infrastructure</t>
  </si>
  <si>
    <t>10: Reduce inequality</t>
  </si>
  <si>
    <t>11: Safe, resilient, sustainable cities</t>
  </si>
  <si>
    <t>12: Sustainable consumption and production</t>
  </si>
  <si>
    <t>13: Combat climate change and its impacts</t>
  </si>
  <si>
    <t>14: Conserve and sustainably use oceans</t>
  </si>
  <si>
    <t>15: Protect, restore, sustainably use biodiversity</t>
  </si>
  <si>
    <t>16: Peaceful societies, accountable institutions</t>
  </si>
  <si>
    <t>17: Strengthen implementation, partnerships</t>
  </si>
  <si>
    <t>9.1 Develop quality, reliable, sustainable, resilient infrastructure</t>
  </si>
  <si>
    <t>10.1 Achieve, sustain income growth of bottom 40%</t>
  </si>
  <si>
    <t>11.1 Ensure access adequate, safe, affordable housing, services</t>
  </si>
  <si>
    <t>12.1 Implement 10-year framework on sustainable consumption, production</t>
  </si>
  <si>
    <t>13.1 Strengthen resilience, adaptive capacity to climate-related hazards</t>
  </si>
  <si>
    <t>14.1 Prevent, reduce marine pollution, including debris, nutrients</t>
  </si>
  <si>
    <t>15.1 Conserve, restore, sustainably use terrestrial, freshwater ecosystems</t>
  </si>
  <si>
    <t>16.1 Significantly reduce all forms of violence, deaths</t>
  </si>
  <si>
    <t>17.1 Strengthen domestic resource mobilization</t>
  </si>
  <si>
    <t>9.2 Promote inclusive and sustainable industrialization</t>
  </si>
  <si>
    <t>10.2 Empower, promote the inclusion of all</t>
  </si>
  <si>
    <t>11.2 Provide safe, affordable, accessible, sustainable transport systems</t>
  </si>
  <si>
    <t>12.2 Sustainably manage, efficiently use natural resources</t>
  </si>
  <si>
    <t>13.2 Integrate climate change into national policies, planning</t>
  </si>
  <si>
    <t>14.2 Sustainably manage, protect, restore marine, coastal ecosystems</t>
  </si>
  <si>
    <t>15.2 Promote sustainable forest management, restoration, afforestation</t>
  </si>
  <si>
    <t>16.2 End child abuse, exploitation, trafficking, violence, exploitation</t>
  </si>
  <si>
    <t>17.2 Developed countries fully implement ODA commitments</t>
  </si>
  <si>
    <t>9.3 Increase small-scale industrial enterprise access to financial services</t>
  </si>
  <si>
    <t>10.3 Ensure equal opportunity and reduce inequalities</t>
  </si>
  <si>
    <t>11.3 Enhance capacity for participatory, sustainable human settlement</t>
  </si>
  <si>
    <t>12.3 Halve per capita global food waste</t>
  </si>
  <si>
    <t>13.3 Improve learning, capacity on climate change measures</t>
  </si>
  <si>
    <t>14.3 Address impacts of ocean acidification</t>
  </si>
  <si>
    <t>15.3 Combat desertification, restore degraded land and soil</t>
  </si>
  <si>
    <t>16.3 Promote rule of law; equal justice access</t>
  </si>
  <si>
    <t>17.3 Mobilize multiple financial resources for developing countries</t>
  </si>
  <si>
    <t>9.4 Upgrade infrastructure, retrofit industries for sustainability</t>
  </si>
  <si>
    <t>10.4 Adopt policies to progressively achieve greater equality</t>
  </si>
  <si>
    <t>11.4 Protect, safeguard the world’s cultural, natural heritage</t>
  </si>
  <si>
    <t>12.4 Achieve environmentally sound chemical, waste management</t>
  </si>
  <si>
    <t>13.a Mobilize $100 billion annually for UNFCCC goal</t>
  </si>
  <si>
    <t>14.4 Regulate harvesting, overfishing, illegal fishing</t>
  </si>
  <si>
    <t>15.4 Conserve mountain ecosystems, including their biodiversity</t>
  </si>
  <si>
    <t>16.4 Reduce illicit finance, arms flows; organized crime</t>
  </si>
  <si>
    <t>17.4 Help developing countries attain long-term debt sustainability</t>
  </si>
  <si>
    <t>9.5 Enhance scientific research, upgrade industrial capabilities</t>
  </si>
  <si>
    <t>10.5 Improve regulation, monitoring of global financial markets</t>
  </si>
  <si>
    <t>11.5 Reduce deaths, decrease losses caused by disasters</t>
  </si>
  <si>
    <t>12.5 Reduce waste generation through reduction, recycling, reuse</t>
  </si>
  <si>
    <t>13.b Build capacity for climate change planning, management</t>
  </si>
  <si>
    <t>14.5 Conserve at least 10% coastal, marine areas</t>
  </si>
  <si>
    <t>15.5 Reduce habitat degradation, halt biodiversity loss, extinction</t>
  </si>
  <si>
    <t>16.5 Substantially reduce corruption and bribery in all their forms</t>
  </si>
  <si>
    <t>17.5 Implement investment promotion regimes for LDCs</t>
  </si>
  <si>
    <t>9.a Facilitate sustainable, resilient infrastructure development</t>
  </si>
  <si>
    <t>10.6 Ensure developing country representation in global decision-making</t>
  </si>
  <si>
    <t>11.6 Reduce adverse environmental impact of cities</t>
  </si>
  <si>
    <t>12.6 Encourage companies to adopt sustainable practices, reporting</t>
  </si>
  <si>
    <t>14.6 Prohibit and avoid harmful, perverse fisheries subsidies</t>
  </si>
  <si>
    <t>15.6 Promote fair, equitable benefits sharing</t>
  </si>
  <si>
    <t>16.6 Develop effective, accountable and transparent institutions</t>
  </si>
  <si>
    <t>17.6 Enhance cooperation on science, technology, innovation</t>
  </si>
  <si>
    <t>9.b Support development, research, innovation in developing countries</t>
  </si>
  <si>
    <t>10.7 Facilitate orderly, safe, regular, responsible migration</t>
  </si>
  <si>
    <t>11.7 Provide universal access to green, public spaces</t>
  </si>
  <si>
    <t>12.7 Promote sustainable public procurement practices</t>
  </si>
  <si>
    <t>14.7 Increase economic benefits of marine resources to SIDS</t>
  </si>
  <si>
    <t>15.7 End wildlife poaching, illegal species trafficking</t>
  </si>
  <si>
    <t>16.7 Ensure responsive, inclusive, participatory, representative decision-making</t>
  </si>
  <si>
    <t>17.7 Promote learning on environmentally sound technologies</t>
  </si>
  <si>
    <t>9.c Increase access to information and communications technology</t>
  </si>
  <si>
    <t>10.a Implement special, differential treatment for developing countries</t>
  </si>
  <si>
    <t>11.a Strengthen national and regional development planning</t>
  </si>
  <si>
    <t>12.8 Ensure global access to sustainable development information</t>
  </si>
  <si>
    <t>14.a Increase scientific knowledge, develop research capacity</t>
  </si>
  <si>
    <t>15.8 Prevent, mitigate, eradicate invasive alien species</t>
  </si>
  <si>
    <t>16.8 Strengthen developing country participation in global governance</t>
  </si>
  <si>
    <t>17.8 Operationalize mechanism on technology, innovation, capacity-building</t>
  </si>
  <si>
    <t>10.b Encourage ODA to States where need is greatest</t>
  </si>
  <si>
    <t>11.b Implement Sendai Framework for Disaster Risk Reduction</t>
  </si>
  <si>
    <t>12.a Build developing country capacity on sustainable consumption, production</t>
  </si>
  <si>
    <t>14.b Provide resource, market access for small-scale fishers</t>
  </si>
  <si>
    <t>15.9 Integrate ecosystem values into national planning</t>
  </si>
  <si>
    <t>16.9 Provide legal identity for all</t>
  </si>
  <si>
    <t>17.9 Build capacity to support national plans</t>
  </si>
  <si>
    <t>10.c Reduce migrant remittance transaction costs to under 3%</t>
  </si>
  <si>
    <t>11.c Support LDCs in sustainable and resilient buildings</t>
  </si>
  <si>
    <t>12.b Monitor sustainable development impacts for sustainable tourism</t>
  </si>
  <si>
    <t>14.c Implement international law as reflected in UNCLOS</t>
  </si>
  <si>
    <t>15.a Mobilize resources for biodiversity conservation, sustainable use</t>
  </si>
  <si>
    <t>16.10 Ensure public information access, protect fundamental freedoms</t>
  </si>
  <si>
    <t>17.10 Promote effective multilateral trading system under WTO</t>
  </si>
  <si>
    <t>12.c Remove inefficient fossil-fuel subsidies, market distortions</t>
  </si>
  <si>
    <t>15.b Mobilize resources, incentives for sustainable forest management</t>
  </si>
  <si>
    <t>16.a Strengthen national capacity on violence, terrorism, crime</t>
  </si>
  <si>
    <t>17.11 Increase developing countries’ exports</t>
  </si>
  <si>
    <t>15.c Increase local capacity to combat species poaching</t>
  </si>
  <si>
    <t>16.b Enforce non-discriminatory laws, policies for sustainable development</t>
  </si>
  <si>
    <t>17.12 Implement duty-free, quota-free market access</t>
  </si>
  <si>
    <t>17.13 Enhance global macroeconomic stability</t>
  </si>
  <si>
    <t>17.14 Enhance policy coherence for sustainable development</t>
  </si>
  <si>
    <t>17.15 Respect national policy space, leadership for implementation</t>
  </si>
  <si>
    <t>17.16 Enhance global sustainable development partnerships</t>
  </si>
  <si>
    <t>17.17 Encourage, promote public, private, civil society partnerships</t>
  </si>
  <si>
    <t>17.18 Support increase of high-quality, timely data</t>
  </si>
  <si>
    <t>17.19 Support sustainable development progress measures, statistical capacity</t>
  </si>
  <si>
    <t>Corporate tags</t>
  </si>
  <si>
    <t>Incorporating PIMS+ keywords, Pradeep's NCE team structure, Estefania's slides for service offer and existing list from Jamie, consultation with Noel, Inela</t>
  </si>
  <si>
    <t>Notes</t>
  </si>
  <si>
    <t>(Integrated_Strategies_-_IS)</t>
  </si>
  <si>
    <t>(CCA)</t>
  </si>
  <si>
    <t xml:space="preserve">(EBD) </t>
  </si>
  <si>
    <t>(W&amp;O)</t>
  </si>
  <si>
    <t>Technical Team</t>
  </si>
  <si>
    <t>Climate_Strategies_and_Policy_Programme</t>
  </si>
  <si>
    <t>Climate_Change_Mitigation_Programme</t>
  </si>
  <si>
    <t>Note</t>
  </si>
  <si>
    <t>NDCs</t>
  </si>
  <si>
    <t>Mainstreaming integrated policy and planning for climate-resilient &amp; sustainable development</t>
  </si>
  <si>
    <t>Climate Resilient Access to Water Supply &amp; Sanitation​</t>
  </si>
  <si>
    <t>Addressing water pollution</t>
  </si>
  <si>
    <t>NAPs</t>
  </si>
  <si>
    <t>Cross-sectoral climate resilient livelihoods</t>
  </si>
  <si>
    <t>Fostering Food Security and resilient Agricultural systems</t>
  </si>
  <si>
    <t>Including management on ships and aquaculture especially Fisheries</t>
  </si>
  <si>
    <t>Go back</t>
  </si>
  <si>
    <t>Rio convention</t>
  </si>
  <si>
    <t xml:space="preserve">Ecosystem-based adaptation </t>
  </si>
  <si>
    <t>Sustainable Management of Oceans in a Changing Climate​</t>
  </si>
  <si>
    <t>Including large marine ecosystems, and aquaculture?</t>
  </si>
  <si>
    <t>Cross Cutting Governance and Learning​</t>
  </si>
  <si>
    <t>Including areas Beyond National Jurisdiction</t>
  </si>
  <si>
    <t>Urban Resilience</t>
  </si>
  <si>
    <t xml:space="preserve"> Small Island Dev States Program (SIDS)</t>
  </si>
  <si>
    <t>Climate Information and Early Warning Systems (CI &amp; EWS)</t>
  </si>
  <si>
    <t>---Agrobiodiversity</t>
  </si>
  <si>
    <t>Sub-technical Area</t>
  </si>
  <si>
    <t>---Carbon conservation</t>
  </si>
  <si>
    <t>---Carbon sequestration</t>
  </si>
  <si>
    <t>(SGP)</t>
  </si>
  <si>
    <t>---Climate Financing for REDD/REDD+</t>
  </si>
  <si>
    <t>Vehicles for Delivering Direct support to communities</t>
  </si>
  <si>
    <t>Prevent, cleanup and eliminate Persistent Organic Pollutants, Promote Circular Economy</t>
  </si>
  <si>
    <t>Mainstreaming Green Economy</t>
  </si>
  <si>
    <t> Integrating green economy/circular economy principles into national and sectoral policies​</t>
  </si>
  <si>
    <t>---Small Grants Programme </t>
  </si>
  <si>
    <t>Phasing out chemicals destroying the Ozone Layer and HFCs with high global warming potential.​</t>
  </si>
  <si>
    <t>Global Flagship Programmes</t>
  </si>
  <si>
    <t>Green Economy</t>
  </si>
  <si>
    <t>Phasing out and reducing mercury use and emission in artisanal and small-scale gold mining sector, healthcare sector and industrial process.</t>
  </si>
  <si>
    <t>---Adaptation Incubator/ Accelerator</t>
  </si>
  <si>
    <t>A platform to support enterprise-based models for innovative technologies/practices/businesses for adaptation.​</t>
  </si>
  <si>
    <t>Detoxify our planet and protect human health and the environment​ from dangerous heavy metal pollution</t>
  </si>
  <si>
    <t>---PEA (Poverty-Environment Action)</t>
  </si>
  <si>
    <t>Communities and indigenous peoples at the center of UNDP environmental programming</t>
  </si>
  <si>
    <t>Community centered in biodiversity conservation, sustainable land management, climate change adaptation, forest management, food systems, and nature-based solutions</t>
  </si>
  <si>
    <t>Detoxify our planet and protect human health and ecosystem from waste pollution</t>
  </si>
  <si>
    <t>---GCP (Green Commodities Programme)</t>
  </si>
  <si>
    <t>---Equator Initiative</t>
  </si>
  <si>
    <t>HFCs</t>
  </si>
  <si>
    <t>New Programmes and Pilots</t>
  </si>
  <si>
    <t>---One Planet network ​</t>
  </si>
  <si>
    <t>---Circular Economy</t>
  </si>
  <si>
    <t>Thematic tags</t>
  </si>
  <si>
    <t>Adopting NBS taxonomy: https://docs.google.com/spreadsheets/d/1Y453hR5YirvcRQCELm5FBUA8XttiT4KIh_ArJPESF1E/edit#gid=0, Incorporating NBSAP taxonomy and GEF taxonomy, consultation with Inela</t>
  </si>
  <si>
    <t>NBSAP taxonomy, NBS taxonomy, GEF taxonomy, water team taxonomy</t>
  </si>
  <si>
    <t xml:space="preserve">Industry.&amp; agriculture - chemical </t>
  </si>
  <si>
    <t>ECOSYSTEMS/LANDSCAPES</t>
  </si>
  <si>
    <t>Forest</t>
  </si>
  <si>
    <t>Tundra</t>
  </si>
  <si>
    <t>FreshWater</t>
  </si>
  <si>
    <t>Grassland</t>
  </si>
  <si>
    <t>Wetlands</t>
  </si>
  <si>
    <t>Desert</t>
  </si>
  <si>
    <t>Conserved_Areas</t>
  </si>
  <si>
    <t>LANDSCAPE</t>
  </si>
  <si>
    <t>General</t>
  </si>
  <si>
    <t>Arctic tundra</t>
  </si>
  <si>
    <t>Sub-tropical (hot and dry)</t>
  </si>
  <si>
    <t>Urban area</t>
  </si>
  <si>
    <t xml:space="preserve">Marine and Coastal Protected Areas </t>
  </si>
  <si>
    <t>Boreal forests (Taiga forests)</t>
  </si>
  <si>
    <t>Alpine tundra</t>
  </si>
  <si>
    <t>Rivers and river basins</t>
  </si>
  <si>
    <t>Seas</t>
  </si>
  <si>
    <t>Mangroves</t>
  </si>
  <si>
    <t>Semi-arid (cold winter)</t>
  </si>
  <si>
    <t>Rural area</t>
  </si>
  <si>
    <t>Terrestrial Protected Areas</t>
  </si>
  <si>
    <t xml:space="preserve">---Marine and Coastal Protected Areas </t>
  </si>
  <si>
    <t>Tropical forests</t>
  </si>
  <si>
    <t>Antarctic tundra</t>
  </si>
  <si>
    <t>Lakes</t>
  </si>
  <si>
    <t>Coasts</t>
  </si>
  <si>
    <t>Coast desert</t>
  </si>
  <si>
    <t>---Terrestrial Protected Areas</t>
  </si>
  <si>
    <t>Temperate forests</t>
  </si>
  <si>
    <t>Aquifers</t>
  </si>
  <si>
    <t>Coral Reefs</t>
  </si>
  <si>
    <t>Temperate grassland</t>
  </si>
  <si>
    <t>Peatlands</t>
  </si>
  <si>
    <t>Cold (polar) desert</t>
  </si>
  <si>
    <t>Mining site</t>
  </si>
  <si>
    <t>---Specially Protected Areas (SPAs)</t>
  </si>
  <si>
    <t>---Indigenous and Communities Conserved Aea (ICCA)</t>
  </si>
  <si>
    <t>Dryland forests</t>
  </si>
  <si>
    <t>Seagrasses</t>
  </si>
  <si>
    <t>Savanna</t>
  </si>
  <si>
    <t xml:space="preserve">Industrial site </t>
  </si>
  <si>
    <t>---Transfrontier Conservation Area</t>
  </si>
  <si>
    <t>Montane forests</t>
  </si>
  <si>
    <t>Glacier</t>
  </si>
  <si>
    <t>Steppes</t>
  </si>
  <si>
    <t>Swamps</t>
  </si>
  <si>
    <t>Exclusive economic zone</t>
  </si>
  <si>
    <t>---Productive Landscapes/Seascapes</t>
  </si>
  <si>
    <t>Intact forests</t>
  </si>
  <si>
    <t>Large marine ecosystem</t>
  </si>
  <si>
    <t>Drylands</t>
  </si>
  <si>
    <t>Estuaries</t>
  </si>
  <si>
    <t>Areas beyond National Jurisdiction</t>
  </si>
  <si>
    <t>Key Biodiversity Area (KBA)</t>
  </si>
  <si>
    <t>Heritage site</t>
  </si>
  <si>
    <t>---Important Bird and Biodiversity Areas (IBAs)</t>
  </si>
  <si>
    <t>---Key Biodiversity Area (KBA)</t>
  </si>
  <si>
    <t>OECM (conserved areas other than protected areas)</t>
  </si>
  <si>
    <t>---OECM (conserved areas other than protected areas)</t>
  </si>
  <si>
    <t>STRATEGY</t>
  </si>
  <si>
    <t>Law_Regulation</t>
  </si>
  <si>
    <t>Institutional framework</t>
  </si>
  <si>
    <t>Laws/ Policy formulation</t>
  </si>
  <si>
    <t>Data quality</t>
  </si>
  <si>
    <t>Ecosystem-based management</t>
  </si>
  <si>
    <t>Mainstream</t>
  </si>
  <si>
    <t>Partnerships</t>
  </si>
  <si>
    <t>Standards/ Labeling/ Guideline</t>
  </si>
  <si>
    <t>Sustainable land management</t>
  </si>
  <si>
    <t>Alignment</t>
  </si>
  <si>
    <t>---Tropical forests</t>
  </si>
  <si>
    <t>Transboundary governance</t>
  </si>
  <si>
    <t>Laws enforcement/ Regulation</t>
  </si>
  <si>
    <t>Waste/pollutants monitoring</t>
  </si>
  <si>
    <t>---Sustainable agriculture/rangeland/pasture</t>
  </si>
  <si>
    <t>Advocacy (towards decision makers)</t>
  </si>
  <si>
    <t>---Temperate forests</t>
  </si>
  <si>
    <t>Inter-sectoral coordination</t>
  </si>
  <si>
    <t>Conflict resolution</t>
  </si>
  <si>
    <t>Blue economy</t>
  </si>
  <si>
    <t>Water quality/quantity</t>
  </si>
  <si>
    <t>---Sustainable forest management</t>
  </si>
  <si>
    <t>Public compaign</t>
  </si>
  <si>
    <t>---Dryland forests</t>
  </si>
  <si>
    <t>Adaptive governance</t>
  </si>
  <si>
    <t>Pollution control</t>
  </si>
  <si>
    <t>Green economy</t>
  </si>
  <si>
    <t>Ecological monitoring</t>
  </si>
  <si>
    <t>---Agroforestry</t>
  </si>
  <si>
    <t>Community engagement</t>
  </si>
  <si>
    <t>---Montane forests</t>
  </si>
  <si>
    <t>Accounting</t>
  </si>
  <si>
    <t>---Species survey</t>
  </si>
  <si>
    <t>---Intact forests</t>
  </si>
  <si>
    <t>---Forest survey</t>
  </si>
  <si>
    <t>Mitigation_Adaptation</t>
  </si>
  <si>
    <t>---Community Governance</t>
  </si>
  <si>
    <t>---Coral reef survey</t>
  </si>
  <si>
    <t>---Arctic tundra</t>
  </si>
  <si>
    <t>---Cooperative</t>
  </si>
  <si>
    <t>Conserved areas/ protected areas management</t>
  </si>
  <si>
    <t>---Alpine tundra</t>
  </si>
  <si>
    <t>Fiscal planning</t>
  </si>
  <si>
    <t>---Antarctic tundra</t>
  </si>
  <si>
    <t>Wildlife and habitat conservation</t>
  </si>
  <si>
    <t>---Rivers and river basins</t>
  </si>
  <si>
    <t>------Illegal wildlife trade/traffiking</t>
  </si>
  <si>
    <t>---Lakes</t>
  </si>
  <si>
    <t>Genetic diversity</t>
  </si>
  <si>
    <t>Invasive and alien species (IAS)</t>
  </si>
  <si>
    <t>---Estuaries</t>
  </si>
  <si>
    <t>Intergrated water resource management</t>
  </si>
  <si>
    <t>Integrated coastal zone management</t>
  </si>
  <si>
    <t>---Seas</t>
  </si>
  <si>
    <t>Waste management</t>
  </si>
  <si>
    <t>---Coasts</t>
  </si>
  <si>
    <t>Wastewater management</t>
  </si>
  <si>
    <t>---Seagrasses</t>
  </si>
  <si>
    <t>Management effectiveness (METT)</t>
  </si>
  <si>
    <t>---Coral reefs</t>
  </si>
  <si>
    <t>Demonstration sites/Pilot</t>
  </si>
  <si>
    <t>UNDP Roles</t>
  </si>
  <si>
    <t>---Ice/ Glacier</t>
  </si>
  <si>
    <t>Awareness raising</t>
  </si>
  <si>
    <t>Alternative Materials</t>
  </si>
  <si>
    <t>Species adaptation</t>
  </si>
  <si>
    <t>Knowledge/Data management</t>
  </si>
  <si>
    <t>Capacity Development / Technical Assistance</t>
  </si>
  <si>
    <t>---Large marine ecosystem</t>
  </si>
  <si>
    <t>Research</t>
  </si>
  <si>
    <t>Alternative Energy Sources</t>
  </si>
  <si>
    <t>Ecosystem mitigation and adaptation</t>
  </si>
  <si>
    <t>Convening / Partnerships / Knowledge Sharing</t>
  </si>
  <si>
    <t>Institutional capacity building</t>
  </si>
  <si>
    <t>Urban green space</t>
  </si>
  <si>
    <t>Drought Mitigation/Early Warning</t>
  </si>
  <si>
    <t>Data Collection and Analysis</t>
  </si>
  <si>
    <t>---Grazing Land</t>
  </si>
  <si>
    <t>Community capacity building</t>
  </si>
  <si>
    <t>Green building practices</t>
  </si>
  <si>
    <t>Flood prevention/Early Warning</t>
  </si>
  <si>
    <t>Direct support / Service Delivery</t>
  </si>
  <si>
    <t>---Tropical Grassland</t>
  </si>
  <si>
    <t>Technical capacity building</t>
  </si>
  <si>
    <t>Biochar (soil amendment)</t>
  </si>
  <si>
    <t>Sustainable Fire Management</t>
  </si>
  <si>
    <t>Innovative Approaches</t>
  </si>
  <si>
    <t>---Temperate grassland</t>
  </si>
  <si>
    <t>Education/Courses</t>
  </si>
  <si>
    <t>Clearing house mechanism</t>
  </si>
  <si>
    <t>Erosion prevention</t>
  </si>
  <si>
    <t>---Savanna</t>
  </si>
  <si>
    <t>Traditional knowledge application</t>
  </si>
  <si>
    <t>Improved Soil and Water Management Techniques</t>
  </si>
  <si>
    <t>Heatwave adaptation/Early Warning</t>
  </si>
  <si>
    <t>Normative Support</t>
  </si>
  <si>
    <t>---Steppes</t>
  </si>
  <si>
    <t>Portfolio learning</t>
  </si>
  <si>
    <t>Water supply and sanitation</t>
  </si>
  <si>
    <t>Storm mitigation</t>
  </si>
  <si>
    <t>Optimising Financing</t>
  </si>
  <si>
    <t>---Drylands</t>
  </si>
  <si>
    <t>Infrastructure building</t>
  </si>
  <si>
    <t>Coastal risk reduction</t>
  </si>
  <si>
    <t>Policy Advice</t>
  </si>
  <si>
    <t>Rainwater harvesting</t>
  </si>
  <si>
    <t>Sea level rise</t>
  </si>
  <si>
    <t>Risk Analysis</t>
  </si>
  <si>
    <t>---Mangroves</t>
  </si>
  <si>
    <t>Best Available Techniques &amp; Best Environmental Practices (BAT &amp; BEP)</t>
  </si>
  <si>
    <t>Support Functions</t>
  </si>
  <si>
    <t>---Salt Marsh</t>
  </si>
  <si>
    <t>Innovations in Techniques/ Approaches</t>
  </si>
  <si>
    <t>Ocean acidification</t>
  </si>
  <si>
    <t>Thought Leadership</t>
  </si>
  <si>
    <t>---Peatlands</t>
  </si>
  <si>
    <t>UN Agency Integration</t>
  </si>
  <si>
    <t>---Swamps</t>
  </si>
  <si>
    <t>Notes and examples</t>
  </si>
  <si>
    <t>---Sub-tropical (hot and dry) desert</t>
  </si>
  <si>
    <t>Enforcement</t>
  </si>
  <si>
    <t>Conserved areas</t>
  </si>
  <si>
    <t>Restoration_Forest</t>
  </si>
  <si>
    <t>Protected_Areas</t>
  </si>
  <si>
    <t>Awareness</t>
  </si>
  <si>
    <t>Cropland nutrient management</t>
  </si>
  <si>
    <t>---Semi-arid (cold winter) desert</t>
  </si>
  <si>
    <t>Community Enforcement</t>
  </si>
  <si>
    <t>Afforestation</t>
  </si>
  <si>
    <t>Sacred Areas</t>
  </si>
  <si>
    <t>Leveraging influencers</t>
  </si>
  <si>
    <t>Bioplastics</t>
  </si>
  <si>
    <t>Natural fertilizer</t>
  </si>
  <si>
    <t>---Coast desert</t>
  </si>
  <si>
    <t>Tracking Devices</t>
  </si>
  <si>
    <t>Reforestation</t>
  </si>
  <si>
    <t>Marine Protected Area</t>
  </si>
  <si>
    <t>Radio programming</t>
  </si>
  <si>
    <t>Plant-based packaging</t>
  </si>
  <si>
    <t>Reduced fertilizer use</t>
  </si>
  <si>
    <t>---Cold (polar) desert</t>
  </si>
  <si>
    <t>Fines</t>
  </si>
  <si>
    <t>Natural Regeneration</t>
  </si>
  <si>
    <t>Forest Reserve</t>
  </si>
  <si>
    <t>Alternative cement</t>
  </si>
  <si>
    <t>Others</t>
  </si>
  <si>
    <t>Detection of illegal activity</t>
  </si>
  <si>
    <t>Nurseries</t>
  </si>
  <si>
    <t>Medicinal Plant Conservation Area</t>
  </si>
  <si>
    <t>Contests/ Awards</t>
  </si>
  <si>
    <t>Plant-based thermal insulation</t>
  </si>
  <si>
    <t>Regenerative Agriculture</t>
  </si>
  <si>
    <t>---Rift valley</t>
  </si>
  <si>
    <t>Stabilize/Increase forest soil carbon</t>
  </si>
  <si>
    <t>Sustainable rubber</t>
  </si>
  <si>
    <t>Compost</t>
  </si>
  <si>
    <t>---High Carbon Stocks Forests</t>
  </si>
  <si>
    <t>Conservation_Finance</t>
  </si>
  <si>
    <t>Behavior Change</t>
  </si>
  <si>
    <t>Alternative leather</t>
  </si>
  <si>
    <t>Vermicompost</t>
  </si>
  <si>
    <t>---Urban area</t>
  </si>
  <si>
    <t>Carbon Credits</t>
  </si>
  <si>
    <t>Food waste reduction</t>
  </si>
  <si>
    <t>Tree fiber alternative to aluminum</t>
  </si>
  <si>
    <t>Organic agriculture</t>
  </si>
  <si>
    <t>---Rural area</t>
  </si>
  <si>
    <t>Regulation of use</t>
  </si>
  <si>
    <t>Ecological Engineering</t>
  </si>
  <si>
    <t>Payment for Ecosystem Services</t>
  </si>
  <si>
    <t>Waste reduction</t>
  </si>
  <si>
    <t>Use plastic waste for fuel</t>
  </si>
  <si>
    <t>Natural pesticide</t>
  </si>
  <si>
    <t>Zoning</t>
  </si>
  <si>
    <t>Riparian Buffer</t>
  </si>
  <si>
    <t>Natural Capital Assessment and Accounting</t>
  </si>
  <si>
    <t>Plant-based diet</t>
  </si>
  <si>
    <t>Alternative to hazadous chemicals (e.g. HCFCs)</t>
  </si>
  <si>
    <t>Mandates of forest cover requirements</t>
  </si>
  <si>
    <t>Green belt</t>
  </si>
  <si>
    <t>Conservation Trust Funds</t>
  </si>
  <si>
    <t>---Heritage site</t>
  </si>
  <si>
    <t>Avoided forest impacts</t>
  </si>
  <si>
    <t>Living fences</t>
  </si>
  <si>
    <t>---Exclusive economic zone</t>
  </si>
  <si>
    <t>High-value plants</t>
  </si>
  <si>
    <t>Marine Protected Areas</t>
  </si>
  <si>
    <t>Briquettes</t>
  </si>
  <si>
    <t>Conservation Agriculture</t>
  </si>
  <si>
    <t>---Areas beyond National Jurisdiction</t>
  </si>
  <si>
    <t>Native plants</t>
  </si>
  <si>
    <t>Marine Spatial Plans</t>
  </si>
  <si>
    <t>Waste to energy</t>
  </si>
  <si>
    <t>Crop rotation</t>
  </si>
  <si>
    <t>Nitrogen fixing trees</t>
  </si>
  <si>
    <t>Crop trials</t>
  </si>
  <si>
    <t>Landfill methane</t>
  </si>
  <si>
    <t>No-till/minimum tillage</t>
  </si>
  <si>
    <t>Community Management</t>
  </si>
  <si>
    <t>Multi-purpose species</t>
  </si>
  <si>
    <t>Target_Species</t>
  </si>
  <si>
    <t>Pilot farms</t>
  </si>
  <si>
    <t>Methane digesters</t>
  </si>
  <si>
    <t>Soil cover</t>
  </si>
  <si>
    <t>Fishes</t>
  </si>
  <si>
    <t>Agricultural extension</t>
  </si>
  <si>
    <t>Biogas</t>
  </si>
  <si>
    <t>Traditional Land Management</t>
  </si>
  <si>
    <t>Area closures</t>
  </si>
  <si>
    <t>Big Five (Lions, Leopards, Rhinos, Elephants, African buffalos)</t>
  </si>
  <si>
    <t>Urban community gardens</t>
  </si>
  <si>
    <t>Biomass fuels</t>
  </si>
  <si>
    <t>Agroforestry</t>
  </si>
  <si>
    <t>Community-Based Natural Resource Management</t>
  </si>
  <si>
    <t>Birds</t>
  </si>
  <si>
    <t>Forest fire training</t>
  </si>
  <si>
    <t>Solar</t>
  </si>
  <si>
    <t>Silvopasture</t>
  </si>
  <si>
    <t>Restoration_Coastal</t>
  </si>
  <si>
    <t>Plants</t>
  </si>
  <si>
    <t>Leadership and business development training</t>
  </si>
  <si>
    <t>Efficient cook stoves</t>
  </si>
  <si>
    <t>Tree intercropping</t>
  </si>
  <si>
    <t>Institutional</t>
  </si>
  <si>
    <t>Restorative Planting</t>
  </si>
  <si>
    <t>Crops</t>
  </si>
  <si>
    <t>Wildlife scouts</t>
  </si>
  <si>
    <t>Tropical staple trees</t>
  </si>
  <si>
    <t>Planning agency</t>
  </si>
  <si>
    <t>Coral Regeneration</t>
  </si>
  <si>
    <t>Endemic species</t>
  </si>
  <si>
    <t>Sustainable forest management</t>
  </si>
  <si>
    <t>Multistrata agroforestry</t>
  </si>
  <si>
    <t>Law drafting/promulgation</t>
  </si>
  <si>
    <t>Alternative Livelihood</t>
  </si>
  <si>
    <t>Invasive Removal</t>
  </si>
  <si>
    <t>Against Invasive Alien Species (IAS)</t>
  </si>
  <si>
    <t>Microloans</t>
  </si>
  <si>
    <t>Solar dryers</t>
  </si>
  <si>
    <t>Advisory council</t>
  </si>
  <si>
    <t>Ecotourism</t>
  </si>
  <si>
    <t>Renewable energy installation</t>
  </si>
  <si>
    <t>Solar sterilization of compost</t>
  </si>
  <si>
    <t>Steering committee</t>
  </si>
  <si>
    <t>Beekeeping</t>
  </si>
  <si>
    <t>Individual capacity</t>
  </si>
  <si>
    <t>Solar water filtration</t>
  </si>
  <si>
    <t>Grazing Management</t>
  </si>
  <si>
    <t>Expert working group</t>
  </si>
  <si>
    <t>Handicraft production</t>
  </si>
  <si>
    <t>Restoration_Agricultural Land</t>
  </si>
  <si>
    <t>Institutional capacity</t>
  </si>
  <si>
    <t>Solar irrigation pump</t>
  </si>
  <si>
    <t>Optimal intensity</t>
  </si>
  <si>
    <t>Sectoral working group</t>
  </si>
  <si>
    <t>Aquaculture</t>
  </si>
  <si>
    <t>Living hedgerows</t>
  </si>
  <si>
    <t>Biodiversity_Conservation</t>
  </si>
  <si>
    <t>Rotational grazing</t>
  </si>
  <si>
    <t>Community-Based NRM</t>
  </si>
  <si>
    <t>Guards/Rangers</t>
  </si>
  <si>
    <t>Human-life conflict prevention</t>
  </si>
  <si>
    <t>Monitoring capacity</t>
  </si>
  <si>
    <t>Urban Green Space</t>
  </si>
  <si>
    <t>Adaptive multi-paddock grazing</t>
  </si>
  <si>
    <t>Co-management</t>
  </si>
  <si>
    <t>Farmers</t>
  </si>
  <si>
    <t>Traditional agriculture</t>
  </si>
  <si>
    <t>Species-ecosystem interactions</t>
  </si>
  <si>
    <t>Planning capacity</t>
  </si>
  <si>
    <t>Green roofs</t>
  </si>
  <si>
    <t>Legumes in pastures</t>
  </si>
  <si>
    <t>Coconut oil production</t>
  </si>
  <si>
    <t>Tree planting</t>
  </si>
  <si>
    <t>Monitoring biodiversity</t>
  </si>
  <si>
    <t>Adaptive capacity</t>
  </si>
  <si>
    <t>Parks</t>
  </si>
  <si>
    <t>Improved livestock breeds</t>
  </si>
  <si>
    <t>Seaweed farming</t>
  </si>
  <si>
    <t>wildlife crime prevention</t>
  </si>
  <si>
    <t>Gardens</t>
  </si>
  <si>
    <t>Improved livestock feed</t>
  </si>
  <si>
    <t>National plans</t>
  </si>
  <si>
    <t>Aquaponics</t>
  </si>
  <si>
    <t>Restoration_Grassland</t>
  </si>
  <si>
    <t>Connectivity buffer zone</t>
  </si>
  <si>
    <t>Local plants</t>
  </si>
  <si>
    <t>Framework</t>
  </si>
  <si>
    <t>Hybridized Shrimp Farming</t>
  </si>
  <si>
    <t>Grazing prevention</t>
  </si>
  <si>
    <t>Water tolerant species</t>
  </si>
  <si>
    <t>Improved rice cultivation</t>
  </si>
  <si>
    <t>Laws</t>
  </si>
  <si>
    <t>Livestock soil restoration</t>
  </si>
  <si>
    <t>Drainage</t>
  </si>
  <si>
    <t>Plans</t>
  </si>
  <si>
    <t>Passive revegetation</t>
  </si>
  <si>
    <t>Balanced nutrient application</t>
  </si>
  <si>
    <t>Protocols/Conventions/Agreements</t>
  </si>
  <si>
    <t>Dryland riperian restoration</t>
  </si>
  <si>
    <t>Green building</t>
  </si>
  <si>
    <t>Drier-tolerant varieties</t>
  </si>
  <si>
    <t>Enabling plicies</t>
  </si>
  <si>
    <t>Passive building design</t>
  </si>
  <si>
    <t>No till</t>
  </si>
  <si>
    <t>Inventory data</t>
  </si>
  <si>
    <t>Low-carbon construction</t>
  </si>
  <si>
    <t>System of Rice Intensification (SRI)</t>
  </si>
  <si>
    <t>Land-based pollution</t>
  </si>
  <si>
    <t>Species</t>
  </si>
  <si>
    <t>Marine plastic</t>
  </si>
  <si>
    <t>Areal survey</t>
  </si>
  <si>
    <t>Water Management</t>
  </si>
  <si>
    <t>Nutrient pollution</t>
  </si>
  <si>
    <t>Forest survey</t>
  </si>
  <si>
    <t>Promote and facilitate technical and scientific cooperation within and between countries</t>
  </si>
  <si>
    <t>Improved Irrigation</t>
  </si>
  <si>
    <t>Chemical pollution</t>
  </si>
  <si>
    <t>Water quality</t>
  </si>
  <si>
    <t>Develop a global mechanism for exchanging and integrating information on biodiversity</t>
  </si>
  <si>
    <t>Sand Dams</t>
  </si>
  <si>
    <t>GHG inventory</t>
  </si>
  <si>
    <t>Develop a human and technological network</t>
  </si>
  <si>
    <t>Waste monitoring</t>
  </si>
  <si>
    <t xml:space="preserve">Cross-cutting areas </t>
  </si>
  <si>
    <t>Gender equality target</t>
  </si>
  <si>
    <t>Borrowed from Ciara</t>
  </si>
  <si>
    <t>Women's access to and control over resources</t>
  </si>
  <si>
    <t>Women decision making</t>
  </si>
  <si>
    <t>Land rights for women</t>
  </si>
  <si>
    <t>Closing gender gaps in natural resource management including: improving land rights and land use for women; shaping policy and gender norms to improve women’s use, access to and control of land, water, renewable energy resources, forest and fisheries; providing targeted support to raise awareness and assist women in exercising their legal rights; enhancing women’s decision-making capabilities and access to land, forests, water and other biological resources they use.</t>
  </si>
  <si>
    <t>Improving women’s land use, land tenure and land rights</t>
  </si>
  <si>
    <t>Supporting women farmers, including smallholders, through agricultural extension services, farmer field schools, other capacity building opportunities.</t>
  </si>
  <si>
    <t>Creating opportunities for alternative, sustainable and climate adaptive livelihoods and income-generation opportunities such as conservation, rehabilitation and restoration actions for women; engaging women in processes for making commodities and supply chains more sustainable; supporting clean technology and energy solutions that also offer women the possibility to reduce their environmental footprint and start new businesses; and supporting women entrepreneurs, and activities that offer women access to credit and finance.</t>
  </si>
  <si>
    <t>Women's cooperatives and groups</t>
  </si>
  <si>
    <t>Awareness raising (on gender and sector/project/country, etc)</t>
  </si>
  <si>
    <t>Women park rangers</t>
  </si>
  <si>
    <t>Gender-responsive policies</t>
  </si>
  <si>
    <t>Supporting women’s engagement in producer organizations, collectives, self-help groups, cooperatives, labor unions, outgrow schemes, etc.</t>
  </si>
  <si>
    <t>Increasing awareness of the roles of women and men, gender inequalities and gender gaps in the sustainable management and use of natural resources and climate resilience development through awareness raising campaigns, trainings, workshops, courses.</t>
  </si>
  <si>
    <t>Creating jobs for women as park rangers (in protected areas and other park systems)</t>
  </si>
  <si>
    <t>Supporting gender responsive policies at the national or district level that consider gender-related roles, barriers and inequalities</t>
  </si>
  <si>
    <t>Stakeholders</t>
  </si>
  <si>
    <t>From GEF taxonomy, move the "type of engagement" and "communication" to the Action part</t>
  </si>
  <si>
    <t>CCA Taxonomy</t>
  </si>
  <si>
    <t>Ref: https://www.msci.com/gics</t>
  </si>
  <si>
    <t>Self-developed, refer to NBSAP taxonomy, consultation with water, EBD, Chemical</t>
  </si>
  <si>
    <t>Private Sectors</t>
  </si>
  <si>
    <t>Civil Society</t>
  </si>
  <si>
    <t>PROTOCOLS_PLANS</t>
  </si>
  <si>
    <t>Youth/Children</t>
  </si>
  <si>
    <t>Local Community/ farmers, herders, etc.</t>
  </si>
  <si>
    <t>Nagoya protocol (ABS)</t>
  </si>
  <si>
    <t>Disabled</t>
  </si>
  <si>
    <t>Community-based Organization</t>
  </si>
  <si>
    <t>Cartagena Protocol on Biosafety (LMOs, GMOs)</t>
  </si>
  <si>
    <t>Elderly</t>
  </si>
  <si>
    <t>Large corporations</t>
  </si>
  <si>
    <t>Non-Governmental Organization</t>
  </si>
  <si>
    <t>Women</t>
  </si>
  <si>
    <t>Academia</t>
  </si>
  <si>
    <t>Forestry and other land use</t>
  </si>
  <si>
    <t>NDC</t>
  </si>
  <si>
    <t>Refugees/Displaced</t>
  </si>
  <si>
    <t>Individuals/Entrepreneurs</t>
  </si>
  <si>
    <t>Trade Unions and Workers Unions</t>
  </si>
  <si>
    <t>Livestock</t>
  </si>
  <si>
    <t>Non-Grant Pilot</t>
  </si>
  <si>
    <t>Project Reflow</t>
  </si>
  <si>
    <t>Energy</t>
  </si>
  <si>
    <t>Other global Conventions</t>
  </si>
  <si>
    <t>---Oil, gas and fuels</t>
  </si>
  <si>
    <t>Transportation</t>
  </si>
  <si>
    <t>---Shipping</t>
  </si>
  <si>
    <t>Retail</t>
  </si>
  <si>
    <t>Health Care</t>
  </si>
  <si>
    <t>Self-developed, refer to CCA taxonomy and UNDP corp. website</t>
  </si>
  <si>
    <t>Reference: Global Risk Assessment Framework - Theory of Change version 1, Impact tube https://www.preventionweb.net/disaster-risk/graf (system risk webinar)</t>
  </si>
  <si>
    <t>HOT_TOPICS</t>
  </si>
  <si>
    <t>Human rights</t>
  </si>
  <si>
    <t>Cov-19</t>
  </si>
  <si>
    <t>Sci-tech pathway</t>
  </si>
  <si>
    <t>Leaving no one behind</t>
  </si>
  <si>
    <t>Grazing land</t>
  </si>
  <si>
    <t>Green supply chain</t>
  </si>
  <si>
    <t>Blue carbon</t>
  </si>
  <si>
    <t>Circular economy</t>
  </si>
  <si>
    <t>PIMS ID</t>
  </si>
  <si>
    <t>Stage/Notes</t>
  </si>
  <si>
    <t>Number</t>
  </si>
  <si>
    <t>Indicator</t>
  </si>
  <si>
    <t>Under Implementation</t>
  </si>
  <si>
    <t>Objective</t>
  </si>
  <si>
    <t>1. METT Scores for SEMPA increases to at least 50/93 over a baseline of 8/93 (measured in 2005) at the end of the project and as an indicator of area reef under effective management</t>
  </si>
  <si>
    <t>2. Area of seascape gazetted by end of project</t>
  </si>
  <si>
    <t>reef</t>
  </si>
  <si>
    <t>3. Area of MPA watershed managed and legally recognised</t>
  </si>
  <si>
    <t>monitoring</t>
  </si>
  <si>
    <t>4. Increased scores of the UNDP Capacity Development Scorecard for PA Mgt</t>
  </si>
  <si>
    <t>financing</t>
  </si>
  <si>
    <t>Outcome  #1</t>
  </si>
  <si>
    <t>1. Evidence of a change in policies/legislation regarding financial arrangements for MPA's by project end</t>
  </si>
  <si>
    <t>2. Evidence of a multi-institutional mechanism (i.e. the MPA learning group operational) to improve MPA management at the national level by project end</t>
  </si>
  <si>
    <t>3. Biennial biological surveys confirms that reef condition (measured by fish diversity, coral diversity and relative damage from human and natural causes) at demonstration MPA improves beyond established baseline</t>
  </si>
  <si>
    <t>4. At least 60 stakeholders receive documentation of SEMPA board experience by year 4.</t>
  </si>
  <si>
    <t>Outcome  #2</t>
  </si>
  <si>
    <t>1. Existence of IMPAM board, guidelines of operation, evidence of meetings held by end of year 2</t>
  </si>
  <si>
    <t>2. Participatory management plan developed with full stakeholder endorsement by end of year 2</t>
  </si>
  <si>
    <t>3. Participatory M&amp;E plan developed with defined indicators by end of year 2</t>
  </si>
  <si>
    <t>4. Independent monitoring confirms that MPA zones are being adhered to and infractions are being reported and penalized by year 4.</t>
  </si>
  <si>
    <t>5. MPA financing system in place and operational with user and other stakeholder inputs</t>
  </si>
  <si>
    <t>1.  Removal of the Nimba Mountains from the List of World Heritage Sites in Danger by end of programme.</t>
  </si>
  <si>
    <t>2. METT score increased</t>
  </si>
  <si>
    <t>3. Average income in the buffer zone increased</t>
  </si>
  <si>
    <t>4. Forest cover restored or actively recovering (viz. Déré Forest) in degraded parts of core areas</t>
  </si>
  <si>
    <t>5. Populations of key indicator species stabilised and increased.</t>
  </si>
  <si>
    <t>6. Average revenues of farmers increased in real terms.</t>
  </si>
  <si>
    <t>7. Stabilization of the area cultivated by the same villages by end of project</t>
  </si>
  <si>
    <t>Outcome  #3</t>
  </si>
  <si>
    <t>8.Reduced incidence of kwashiorkor by 30% in 15 beneficiary villages by end of project</t>
  </si>
  <si>
    <t>9. Species indicating over-hunting increasing in their natural habitats (monkeys, antelopes, large birds) by end of project</t>
  </si>
  <si>
    <t>Outcome  #4</t>
  </si>
  <si>
    <t>10. Mortality rate for children under 5 years reduced by 20% in at least 15 Mount Nimba Biosphere Reserve (NMBR) villages (measured at the level of the population and not at health centers) by end of project</t>
  </si>
  <si>
    <t>Outcome  #5</t>
  </si>
  <si>
    <t>11. Independent evaluations (2 mid-term evaluations and 1 final evaluation) find that CEGEN is effectively managing the programme</t>
  </si>
  <si>
    <t>12. No activity is undertaken that works against the objectives of the Mount Nimba Biosphere Reserve (NMBR) and the NMBR development master-plan by end of project</t>
  </si>
  <si>
    <t>Community User-Groups and PA Management Groups are recognized within district process as CBOs, with democratic process and revenue streams.</t>
  </si>
  <si>
    <t>Increased participation of local communities in biodiversity and wetland management</t>
  </si>
  <si>
    <t>METT scores for all Community Conservation Areas established and show an increase.</t>
  </si>
  <si>
    <t>National PA authorities (UWA and NEMA) both recognize Community Wetlands as PA categories in Uganda Context</t>
  </si>
  <si>
    <t>All target district, county council and other local landuse plans include community conservation areas.</t>
  </si>
  <si>
    <t>At least 9 community conservation areas covering 30,000 hectares of freshwater wetlands are established, with management plans in place.</t>
  </si>
  <si>
    <t>Management plans under implementation in community conservation areas.</t>
  </si>
  <si>
    <t>Monitoring of community conservation areas shows that implementation of sustainable use strategies and maintenance of biodiversity are positively correlated in 4 years</t>
  </si>
  <si>
    <t>Sustainable use strategy adopted</t>
  </si>
  <si>
    <t>Community conservation models are integrated into wetlands planning processes and national PA system</t>
  </si>
  <si>
    <t>UWA recognizes community conservation areas</t>
  </si>
  <si>
    <t>1. Number of new and revised country sector policies (hunting, energy, agriculture, waste management and tourism) incorporating MSB issues approved by national governments</t>
  </si>
  <si>
    <t>2. Number of new private sector projects and schemes incorporating MSB concerns in each target sector</t>
  </si>
  <si>
    <t xml:space="preserve">3. Degree of MSB conservation integration into production sectors (as measured by GEF BD-2 Tracking Tool) </t>
  </si>
  <si>
    <t>4. Land managed for hunting, energy, agriculture and waste management under ‘flyway sensitive’ practices at selected sites  along flyway</t>
  </si>
  <si>
    <t>5. Number of sites with "˜flyway sensitive' practices along flyway</t>
  </si>
  <si>
    <t xml:space="preserve">6. Number of articles or other substantive media releases highlighting MSBs and flyway importance, per country each year by the end of the project
</t>
  </si>
  <si>
    <t>7. Awareness questionnaire developed and applied including to selected focus groups in national and local governments, local communities near sites, private sector, CSOs, etc.</t>
  </si>
  <si>
    <t xml:space="preserve">8. Number of government and private sector requests to project for ‘flyway sensitive’ guidelines, best practice, and related materials </t>
  </si>
  <si>
    <t>10. Capacity of other key national stakeholders in government and private sector to mainstream MSB/flyway issues increased, as indicated by an adapted new scorecard built on the UNDP-GEF capacity development scorecard</t>
  </si>
  <si>
    <t>11. Existence of a MSB /Flyway monitoring programme tracking conservation status, impact sectors, threats, drivers of change and effectiveness of RFF interventions</t>
  </si>
  <si>
    <t>12. Number of joint national project partner-government and project partner-private sector partnerships established in key sectors during project period to achieve mainstreaming of MSB concerns</t>
  </si>
  <si>
    <t>13. Number of MSB/ flyway-mainstreaming “vehicle” projects implemented in target countries in key sectors</t>
  </si>
  <si>
    <t xml:space="preserve">9. Capacity of national BirdLife partners / civil society to mainstream MSB/flyway issues increased, as indicated by partner capacity assessment scores  including new gender-specific component (number of staff trained and have experience on gender equality and women empowerment; number of women engaged in project work.) Additional organisational development (OD) indicators will be cross-referenced with the BirdLife International Quality Assurance System (an OD diagnostics tool). </t>
  </si>
  <si>
    <t>Agriculture:
27. Number of agriculture development plans incorporating MSB conservation considerations</t>
  </si>
  <si>
    <t xml:space="preserve">Agriculture:
28. Number of agricultural projects incorporating MSB conservation considerations
</t>
  </si>
  <si>
    <t xml:space="preserve">Energy:
18. Number of planners taking account of bottlenecks in national and local energy planning
</t>
  </si>
  <si>
    <t xml:space="preserve">Energy:
19. Number of new energy projects adopting best practice in avoidance and mitigation of MSB risks
</t>
  </si>
  <si>
    <t xml:space="preserve">Energy:
20. Number of collaborative monitoring schemes in place at existing and new energy projects to assess mortality rate
</t>
  </si>
  <si>
    <t xml:space="preserve">Energy:
21. Number of cases where mitigation measures have been adopted following the detection of high levels of MSB mortality
</t>
  </si>
  <si>
    <t xml:space="preserve">Hunting:
14. Number of hunters and tour guides trained in MSB conservation awareness and best (sector) practices 
</t>
  </si>
  <si>
    <t xml:space="preserve">Hunting:
15. Number of hunted MSBs recorded for sale (live and dead) at specific markets in Beirut including Sunday flea market, and Jordan
</t>
  </si>
  <si>
    <t xml:space="preserve">Hunting:
16. Number of hunting groups along the flyway endorsing responsible hunting practices
</t>
  </si>
  <si>
    <t xml:space="preserve">Hunting:
17. Number of ammunition and gun suppliers in Lebanon endorsing responsible hunting
</t>
  </si>
  <si>
    <t xml:space="preserve">Tourism: 
22. Number of locations with demonstration of benefits to tourism sector from MSB activities 
</t>
  </si>
  <si>
    <t xml:space="preserve">Tourism: 
23. Number of hotels and tour operators including MSB conservation concerns in their labelling/ certification schemes
</t>
  </si>
  <si>
    <t xml:space="preserve">Tourism: 
24. Number of hotels and tourism operations (e.g. guides, etc.) implementing labelling/ certification schemes especially adapted for MSBs
</t>
  </si>
  <si>
    <t xml:space="preserve">Waste management:
25. Number of EIAs for new waste management projects that address MSB concerns in project area 
</t>
  </si>
  <si>
    <t xml:space="preserve">Waste management:
26. Number of existing waste management sites where ‘flyway sensitive ’ best practice measures have been adopted
</t>
  </si>
  <si>
    <t>29. Quality of yearly Progress Implementation Reports</t>
  </si>
  <si>
    <t>30. Existence of Flyway/RFF adaptive management plan and implementation</t>
  </si>
  <si>
    <t>31. Existence of project-based learning and knowledge management products</t>
  </si>
  <si>
    <t>32. Existence of a coherent approach to Flyway and MSB financing and fundraising</t>
  </si>
  <si>
    <t>33. Number of other sites along the flyway in which newly raised / assigned financing allows the application of lessons learned from demonstration activities</t>
  </si>
  <si>
    <t>1. Area of priority land under legally binding conservation management in productive landscapes on the Agulhas Plain doubled by the end of the project to encompass approx. 112,000 ha and continues to increase.</t>
  </si>
  <si>
    <t>2. 80% of the threatened vegetation types will be conserved by the end of the project (these areas where measured as cadasters, so the real value of the natural vegetation i.e. extensive veld are less as was indicated in the Mid-Term review.)
The PIR for 2009 still provides information against the initial indicators as approved.  More detailed information is now available and are being used as part of the Bioregional planning process, after which these indicators will be updated as proposed in the Mid-Term review.  The detailed information for the NWLOA – SMA has been updated and the rest of the Agulhas Plain data will be consolidated as part of the bioregional planning process.</t>
  </si>
  <si>
    <t>3. Priority wetland ecosystems (Soetendals vlei, Voelvlei, Langpan, Saltpan, Rietfontein vleis, Ratel vlei and Modder vlei) recovered to restore natural hydrological regime by the end of the project</t>
  </si>
  <si>
    <t>4. Conserving biodiversity to maintain critical processes:
(based on the five processes below)</t>
  </si>
  <si>
    <t>4.1 Edaphic interface generating ecological diversification;</t>
  </si>
  <si>
    <t>4.2 Entire quaternary catchment’s and drainage intact</t>
  </si>
  <si>
    <t>4.3 Ecological corridors for altitudinal gradients (N-S: Haasvlakte) and herbivore migration (E – W: De Hoop – Agulhas)</t>
  </si>
  <si>
    <t>4.4 Sufficient intact habitat for meso predators (Die Damme – Hagelkraal
– Elim and Haasvlakte)</t>
  </si>
  <si>
    <t>4.5 Inland movement of marine sands and gradients of subsequent soil development</t>
  </si>
  <si>
    <t>5. Reduction of alien infestation in areas with high, moderate and low density (Alien plant species)
The current indicators purely look at above ground clearance, but ignore bio-control and current evidence from National Research Institute shows there has been a significant reduction (circa 80% in some species) in the seed bank. Post MTE consideration will be given as to how this should be reflected in the indicators.</t>
  </si>
  <si>
    <t>6. Reduce the unplanned and uncontrolled wildfires.(Wildfires)
As indicated by the Mid –Term review, more sophisticated indicators needs to be developed, especially after the fire disaster of 2006.</t>
  </si>
  <si>
    <t>7. The proportion of benefits arising from ABI to historically disadvantaged groups’ increased by 40% by the end of the project. (Livelihoods)
In line with the MTE recommendation the indicator for this will be refined.</t>
  </si>
  <si>
    <t>10. Protocols for farm conservation planning in place, implemented in one pilot site (Haasvlakte) by the end of year 2 and replicated at the Agulhas Plain level by the end of the project.</t>
  </si>
  <si>
    <t>11. Independent monitoring confirms that, by Year 3, monitoring systems have high stakeholder participation (local communities, farmers, NGOs, land-owners, local authorities) and that collected data is feeding into management decisions</t>
  </si>
  <si>
    <t>12. SANParks and WCNCB have increased capacity for integrated extension services, by end of year 2 (4 additional people hired and trained by SANParks, 3 additional staff members recruited and trained by the WCNCB)</t>
  </si>
  <si>
    <t>8. Landscape level conservation management plan implemented by the end of the project</t>
  </si>
  <si>
    <t>9. At least ten contractual and ten management agreements are signed with both SANParks and WCNCB by the end of the project</t>
  </si>
  <si>
    <t>13. At least 18 new entrants (3 groups of picking teams) properly trained and accredited with ABI sustainable harvesting qualification by the end of the project.</t>
  </si>
  <si>
    <t>14. Harvesters receive 20% premium (resulting from access to a wider variety of markets and year-round orders) on sustainable harvested wild fynbos, by the end of the project and sustainable harvesting of wild fynbos demonstrated as a viable land-use form</t>
  </si>
  <si>
    <t>15. Code of Practice for sustainable harvesting of wild fynbos is adopted by Flower Labeling Program by the end of year 2</t>
  </si>
  <si>
    <t>16. Eco-tourism development activities are coordinated by a well capacitated multi-stakeholder Tourism Forum by year 2</t>
  </si>
  <si>
    <t>17. By the end of the project the number of visitors to the key sites in Agulhas Plain exceeds 150,000 per annum compared to 50,000 at project start</t>
  </si>
  <si>
    <t>18. A five-fold increase in current employment in community-based tourism activities on the Plain by the end of year 5
NB Through consultation with the tourism stakeholders and working group the MTE found that the indicator which deals with livelihoods is not realistic or achievable as clear baseline figures and tools of measurement are not in place as yet. However once the tourism strategy and economic flow study is completed it would be more realistic to measure livelihoods.</t>
  </si>
  <si>
    <t>19. All tourism operators in protected areas are applying responsible tourism guidelines, by year 3
NB MTE found that the indicator which deals with responsible tourism guidelines is not realistic or achievable. The indicator will be reconsidered once the tourism strategy and economic flow studies are completed.</t>
  </si>
  <si>
    <t>20. Increased positive coverage in the media by the end of year 1  
(Please note: this indicator and the following indicator were misnumbered in previous PIRs; this was previously #21, though there had been no #20. The error is now corrected.)</t>
  </si>
  <si>
    <t>21. All decision-makers and more than 40% of the general public in Agulhas Plain are aware of the value of biodiversity and 10% are actively involved in conservation- related activities by the end of the project.
NB This indicator will be revised following the MTE Recommendations.</t>
  </si>
  <si>
    <t># of hectares of community PA/set-aside or other PA gazetted and under biodiversity management in four pilot States of the Niger Delta.</t>
  </si>
  <si>
    <t># of O&amp;amp;G companies and Government agencies utilizing IBAT regularly for Niger Delta biodiversity mainstreaming.</t>
  </si>
  <si>
    <t># of primary laws and policies and regulations improved with biodiversity mainstreaming guidelines, recommendations, and amendments.</t>
  </si>
  <si>
    <t>Amount of funding committed to the NDBT by EoP. 
Presence or absence of operational Niger Delta Biodiversity Trust mechanism and level of funding committed.</t>
  </si>
  <si>
    <t>Direct:  Improved management of 600 km2) "inside the fence" of O&amp;amp;G operations as measured by adoption of Biodiversity Action Plans for a target number of O&amp;amp;G operations in the Delta.</t>
  </si>
  <si>
    <t>Indirect: Threats to biodiversity linked to O&amp;amp;G are reduced in a spatial area of 46,420 km2 as measured by condition, number or extent of key species and ecosystems in the Niger Delta:
- Area in ND where Niger Delta red colobus monkey is confirmed
- # of hectares of mangrove ecosystem in under improved special management regime 
- # of hectares cover of barrier island lowland forest under protection.</t>
  </si>
  <si>
    <t># of central O&amp;amp;G policies and guidelines and plans that incorporate biodiversity management checklists, criteria and objectives</t>
  </si>
  <si>
    <t># of measureable/ tangible improvements in the EIA process for biodiversity mainstreaming.</t>
  </si>
  <si>
    <t>Improvement in Score of UNDP Capacity Assessment Tool over life of project. (see PRODOC Annex 1)</t>
  </si>
  <si>
    <t>Level of improvement of data available through IBAT decision support tool.</t>
  </si>
  <si>
    <t># of O&amp;amp;G companies adopting new BAP for operations.</t>
  </si>
  <si>
    <t>Change in level of corporate investment in biodiversity management.</t>
  </si>
  <si>
    <t># of community proposed biodiversity conservation projects funded and operational in the four pilot States of the Niger Delta.</t>
  </si>
  <si>
    <t>Presence/absence of NDB Trust operational and funded with a first tranche of US$ 3 million supporting biodiversity conservation in critical ecosystems within the whole of the Niger Delta Region</t>
  </si>
  <si>
    <t>All C.A.P.E. signatory institutions directly support implementation of the Project (of TOTAL NUMBER, measured based on the number of C.A.P.E. partners that regularly attend CIC meetings)</t>
  </si>
  <si>
    <t>Five-year targets for protected area status for irreplaceable broad habitat units in lowlands and watersheds are met as defined by the C.A.P.E. 2000 strategy. (in ha of critically endangered and endangered veg under formal conservation management )</t>
  </si>
  <si>
    <t>Increased number of conservation organisations with education strategies (revised from: A CFR-wide conservation education strategy is successfully designed  and implemented across the Project area)</t>
  </si>
  <si>
    <t>Spatial development frameworks in six representative lowland local municipalities sites incorporate conservation priorities (in number of SDFs).</t>
  </si>
  <si>
    <t>The Baviaanskloof, Cederberg and Garden Route protected areas have been consolidated and expanded through critical lowland habitats (in ha under formal management agreements; as alternative to: the extent of protected areas in the CFR increases 400,000ha)</t>
  </si>
  <si>
    <t>The number of jobs directly associated with conservation and nature-based tourism, and related to the project objectives in Project intervention sites  (in person days)</t>
  </si>
  <si>
    <t>The number of jobs directly associated with conservation and nature-based tourism, and related to the project objectives in Project intervention sites (in number of people employed)</t>
  </si>
  <si>
    <t>The number of registered civil society stakeholders and individuals participating in the Project (measured through C.A.P.E. database registration)</t>
  </si>
  <si>
    <t>Increase in number of biodiversity conservation planning products published on the BGIS website (in number of products published on the website)</t>
  </si>
  <si>
    <t>Increase in number of conservation information management products produced (part replaces: 50% increase in number of conservation information management products produced and used in biodiversity management)</t>
  </si>
  <si>
    <t>Increase in the number of users of the information management products. Based on the number of user registrations for information management products produced and used in biodiversity management.</t>
  </si>
  <si>
    <t>Institutions are able to meet demand to incorporate private land into protected areas</t>
  </si>
  <si>
    <t>Legal mandates and roles of institutions clarified</t>
  </si>
  <si>
    <t>Number of learning programmes that respond to identified C.A.P.E. capacity building needs (new)</t>
  </si>
  <si>
    <t>Number of people within participating institutions who directly benefit from C.A.P.E. capacity building activities, through participation in trainnig courses or mentorship prgorammes</t>
  </si>
  <si>
    <t>Use of Project supported management systems in the various agencies</t>
  </si>
  <si>
    <t>Civil society and private sector initiatives support conservation of the CFR (measured by the number of projects registered on C.A.P.E. databases)</t>
  </si>
  <si>
    <t>Increased number of conservation education professionals offering programmes (measured as the number of participants registering and completing relevant courses)</t>
  </si>
  <si>
    <t>Learning support materials (LSM) in use and supporting CE (measured by the number of materials produced and disseminated, per partner, per year)</t>
  </si>
  <si>
    <t>CCU staffed to deliver on project management and coordination (based on the number of staff employed)</t>
  </si>
  <si>
    <t>CCU undertakes effectives coordination, financial management, communication, monitoring and evaluation and programme development functions</t>
  </si>
  <si>
    <t>Increase in number of communication programme materials produced and disseminated ( including brochures, campaigns, exhibitions, media releases, popular articles and publications)</t>
  </si>
  <si>
    <t>Lessons learned through monitoring and evaluation are recorded, disseminated and periodically incorporated into C.A.P.E. strategy and M&amp;E system</t>
  </si>
  <si>
    <t>Project partners support the CCU in Phase 2 of the C.A.P.E. program</t>
  </si>
  <si>
    <t>400 000ha of additional protected area established (in ha)</t>
  </si>
  <si>
    <t>Conservation plans implemented in six lowland areas / 6 fine scale biodiversity (conservation) plans and associated guidelines produced for priority lowland areas</t>
  </si>
  <si>
    <t>Economic incentives for enhancing conservation stewardship in priority lowlands identified and tested</t>
  </si>
  <si>
    <t>Increase in number of landowners who receive input or support regarding biodiversity conservation from extension teams in priority areas</t>
  </si>
  <si>
    <t>Increase in number of officials who received capacity building in conservation planning (this indicator will only measure direct project results as other data has not been recorded)</t>
  </si>
  <si>
    <t>Outcome  #6</t>
  </si>
  <si>
    <t>A pilot IAS control project is
implemented in priority ecosystems (Revised from: Two pilot IAS control projects implemented in priority ecosystems)</t>
  </si>
  <si>
    <t>Adoption and implementation
of biodiversity conservation measures in fire management systems in target watersheds</t>
  </si>
  <si>
    <t>Extent to which the implementation of the ecological Reserve integrates biodiversity concerns in target areas (Replaces: Extent to which biodiversity concerns are  integrated into ecological reserve determinations in target areas)</t>
  </si>
  <si>
    <t>Plans developed and implemented to remove threats to biodiversity in watersheds (alien invasives, fire, ecological reserve, estuarine management)
1. Fire management strategy 
2. IAS strategy</t>
  </si>
  <si>
    <t>Protocol developed for CFR
estuarine management</t>
  </si>
  <si>
    <t xml:space="preserve">The level of confidence on modern BET as means to contribute to rural energy needs.
The market growth of BET 
The level of supportive framework conditions in place sustaining the market growth after the end of the GEF project.  
</t>
  </si>
  <si>
    <t xml:space="preserve">The level of confidence on modern BET and the implementation mechanisms promoted.
The operational and financial data of the systems installed.
The level of customer satisfaction.  
</t>
  </si>
  <si>
    <t xml:space="preserve">The content of the policy actions, legal and regulatory changes adopted.  </t>
  </si>
  <si>
    <t xml:space="preserve">The number of identified and trained “Bionergy Service Providers” (BSPs) capacitated to continue to operate on a self-sustaining basis after the end of the project. 
The level of follow-up activities of the trained BSPs. </t>
  </si>
  <si>
    <t>The level of support available at and after the completion of the project</t>
  </si>
  <si>
    <t>0</t>
  </si>
  <si>
    <t>Hectares of non-coffee forest cover (including fallows) throughout the zone, which are not converted to other uses.</t>
  </si>
  <si>
    <t>Hectares of shade coffee throughout the zone which are not converted to less BD-friendly land uses.</t>
  </si>
  <si>
    <t>Non-coffee forests throughout the CCRZ do not suffer increased disturbance</t>
  </si>
  <si>
    <t>Number of families (by socioeconomic level and gender of family head) with access to water supply, sanitation, electricity, credit and food security, as a result of BD-friendly productive activities</t>
  </si>
  <si>
    <t>The areas of forest (coffee and non-coffee), in key areas for connectivity between protected areas do not decrease</t>
  </si>
  <si>
    <t>The structural and species diversity in forest (coffee and non-coffee) throughout the project area does not decrease</t>
  </si>
  <si>
    <t>Outcome  #1:</t>
  </si>
  <si>
    <t>Hectares of productive landscape in the pilot area of the coffee/cattle rearing zone covered by environmental service compensation schemes</t>
  </si>
  <si>
    <t>Number of bird and mammal species observed in transects in shade coffee, non-coffee forest and agricultural/pasture land, by species conservation priority</t>
  </si>
  <si>
    <t>Number of families within the pilot area of the coffee/cattle rearing zone with one or more additional sources of family income due to the incorporation of BD-friendly productive practices</t>
  </si>
  <si>
    <t>Number of farm families within the pilot area of the coffee/cattle rearing zone with 10% increase in annual income due to the application of BD-friendly productive practices</t>
  </si>
  <si>
    <t>Number of farming families within the pilot area of the coffee/cattle rearing zone applying BD-friendly productive practices as a result of skill enhancement programme</t>
  </si>
  <si>
    <t>Number of farms within the pilot area of the coffee/cattle rearing zone with certified coffee, by type of certification (shaded, Fairtrade, bird-friendly, organic)</t>
  </si>
  <si>
    <t>Number of local farm families within the pilot area of the coffee/cattle rearing zone (with a monthly income &lt;$200) investing in eco-tourism</t>
  </si>
  <si>
    <t>Number of producer organizations within the pilot area of the coffee/cattle rearing zone, participating in BD-friendly productive practices, which are operating in a consolidated manner</t>
  </si>
  <si>
    <t>Value received by producers within the pilot area of the coffee/cattle rearing zone from BD-friendly products traded (shade coffee and rural tourism)</t>
  </si>
  <si>
    <t>Outcome  #2:</t>
  </si>
  <si>
    <t>Number and value of financing instruments and economic incentives available for BD-friendly productive systems in pilot municipalities, by type of scheme and productive system</t>
  </si>
  <si>
    <t>Numbers of municipalities where declarations of land management categories take into account considerations of BD conservation (connectivity, vulnerability and potential for sustainable use)</t>
  </si>
  <si>
    <t>Outcome  #3:</t>
  </si>
  <si>
    <t>Hectares of non-coffee forest in the target area for replication of the coffee/cattle rearing zone</t>
  </si>
  <si>
    <t>Hectares of productive landscape in the target area for replication of the coffee/cattle rearing zone covered by environmental service compensation schemes</t>
  </si>
  <si>
    <t>Hectares of shade coffee in the target area for replication of the coffee/cattle rearing zone with, or in process of obtaining, certification (organic, Bird friendly or Fairtrade)</t>
  </si>
  <si>
    <t>Number of bird and mammal species observed in transects in shade coffee, non-coffee forest and agricultural/pasture land in replication municipalities, by species conservation priority</t>
  </si>
  <si>
    <t>Number of local farm families in the target area for replication of the coffee/cattle rearing zone (with a monthly income &lt;$200) investing in ecotourism</t>
  </si>
  <si>
    <t>Number of municipal authorities and producer organizations in the replication municipalities with key representatives aware of best practice and lessons learnt on BD friendly strategies in pilot municipalities</t>
  </si>
  <si>
    <t>Number of target municipalities for replication effectively covered by planning tools, land management systems and appropriately applied policies incorporating BD principles</t>
  </si>
  <si>
    <t>Outcome  #4:</t>
  </si>
  <si>
    <t>1. BD Compatible SNRM mainstreamed in the development plans in PASZ</t>
  </si>
  <si>
    <t>10. Improved community empowerment in NRM through fully performing GELOSE/GCF arrangements as measured by the % of communities benefiting from transfers who have successfully protected their resources at the end of the 3-year trial period as determined by the evaluations scheduled before renewing the contracts</t>
  </si>
  <si>
    <t>11. % of users who judge SNRM knowledge management services/ products as meeting their requirements</t>
  </si>
  <si>
    <t>2. SNRM legal and institutional framework set up</t>
  </si>
  <si>
    <t>3. Conservation plans developed and implemented</t>
  </si>
  <si>
    <t>4. Mangrove cover in the 2 project priority zones maintained at 2004 area of 2,209 km2 level</t>
  </si>
  <si>
    <t>4a.The surface within the PA and the dry and spiny forests in the PASZ is maintained at the 2006 level</t>
  </si>
  <si>
    <t>4b. The rate surface covered by living coral reefs maintained at the 2006 level in the southern area of the project.
and
The rate of recovery of living coral is maintained at  2006 level in the South area of the project</t>
  </si>
  <si>
    <t>5. Difference in presence and/or abundance of indicator species from the upper levels of the food chain such as large predatory species of the Lutjanidae family
(2006 level)
(reporting Southern area and North Zone)</t>
  </si>
  <si>
    <t>6. Presence/absence of indicator species (maintained, increased or decreased depending on the type of indicator species) in the sites where SNRM is implemented (based on recommendations from scientists) 2006 level
[the subdivision of the indicator in three (a, b and c) was approved.]</t>
  </si>
  <si>
    <t>6a. Indicator Species in EMC Nosy Ve Aquarium A
- Acanthaster plancii
- Echinometrix diadema</t>
  </si>
  <si>
    <t>6b South Zone
Indicator Species - Diadema setosa
Endangered Species - Whale
Species under strong pressure from fishing (number of species per Family)</t>
  </si>
  <si>
    <t>6c. North Zone
Degradation indicator species - Diadema setosa
Endangered species - Whale
Species under strong pressure from fishing (number of species per Family)</t>
  </si>
  <si>
    <t>7. Improvement of the global efficiency index of 4 protected areas supported by GEF (Ref. ANGAP)</t>
  </si>
  <si>
    <t>8. Number of households deriving income from wild resource harvests participating in sustainable natural resource management in the two target zones</t>
  </si>
  <si>
    <t>8a. Southern forest area
creation of biodiversity enterprises</t>
  </si>
  <si>
    <t>8b. North EMC Zone
on setting up of sectors</t>
  </si>
  <si>
    <t>8c. South EMC Zone
on setting up of sectors</t>
  </si>
  <si>
    <t>9. Improved voice of communes in protected areas management through fully operational collaborative management structures as represented by the percentage of COSAP complying with their rights and obligations as defined in PA management plans</t>
  </si>
  <si>
    <t>12. Increase in the % of EPIII and rural development funding in each PASZ that is allocated to priority actions of the participatory development plans integrating biodiversity conservation and sustainable natural resource management.</t>
  </si>
  <si>
    <t>13.  Number of registered legal infractions decrease due to SNRM-related regulations enforcement &amp; oversight through stakeholder platforms</t>
  </si>
  <si>
    <t>14. Number of community based management structures (VOI) implementing sustainable and profitable NRM measures that contribute to biodiversity conservation in each ecosystem, in addition to the communities already active in the 13 field reference sites.</t>
  </si>
  <si>
    <t>15. Forest cover loss rate in the protected area support zones is decreased as compared to trends observed for the reference period.</t>
  </si>
  <si>
    <t>16. Presence/absence of ecosystem health indicator species in the SNRM field reference sites. 
Indicator species for coral reefs are butterfly fish.
Note: Ecosystem indicator species for mangrove and spiny/dry forests will be determined by scientists in 2006</t>
  </si>
  <si>
    <t>17. Collaborative conservation management plans based on scientific knowledge are operational for each marine and coastal protected area</t>
  </si>
  <si>
    <t>18. Effectiveness of no-take zones is shown by the presence of indicator species within and outside no-take zones.
(target indicator species are the large predatory fish of the Lutjanidea family)</t>
  </si>
  <si>
    <t>19. A knowledge management support system that collects and analyses economic, ecological, social &amp; technical information on SNRM for major biomes is functional &amp; effective.</t>
  </si>
  <si>
    <t>20. Adequate information and knowledge are gathered that enable the adaptation of practical and sustainable SNRM models in the main natural ecosystems of Madagascar</t>
  </si>
  <si>
    <t>21. An effective knowledge sharing management system relating to SNRM in Madagascar is in place.
% of SNRM practitioners who are satisfied with the generated and shared knowledge</t>
  </si>
  <si>
    <t>22. % of policy and decision makers who have basic understanding of SNRM issues (as determined through sampling surveys)</t>
  </si>
  <si>
    <t>A Bi-national Strategic Action Program (SAP) for the sustainable management of the Artibonite watershed endorsed at highest levels (IW SP 3).</t>
  </si>
  <si>
    <t>Beneficiaries in pilot project areas report an improvement in standard of living in the form of increased access to ecosystem services and increased commerce within demonstration areas.</t>
  </si>
  <si>
    <t>Increase in freshwater flow (m3/sec) at the Peligre Dam
Increase in area under permanent tree cover (ha) in the entire basin
Ecosystem diversity (increase in area with native tree species cover)
Reduction in sediment load (tonnes/ha/year) at Peligre dam site</t>
  </si>
  <si>
    <t>A Trans-boundary Diagnostic Analysis (TDA) completed and approved.</t>
  </si>
  <si>
    <t>Accurate model of the availability of ecosystem provisioning services for future population and demographic scenarios developed</t>
  </si>
  <si>
    <t>Stakeholder implementation plan enables effective dialogue between upper and lower watershed.</t>
  </si>
  <si>
    <t>% increase in awareness of importance of SLM and IWRM approaches in enabling the development needs of different sectors and stakeholder groups to be met.</t>
  </si>
  <si>
    <t>Agreement on bi-national governance framework to support SAP implementation, operational by end of the project (IW SP 3).</t>
  </si>
  <si>
    <t>National Integrated Watershed Action Plans (NIWAP)  that effectively mainstream SLM and IWRM approaches,  approved at the ministry-level (IW SP3; LD SP1 )</t>
  </si>
  <si>
    <t>National-level  inter-ministerial committees and bi-national steering committee established and strengthened (IW SP3)</t>
  </si>
  <si>
    <t>Updated information available in the bi-national data and information management (DIM) system, maintained through cooperation by specialized agencies in both countries. (LD SP1)</t>
  </si>
  <si>
    <t>Improved environmental governance frameworks at local levels in support of ongoing decentralization process in the Dominican Republic.</t>
  </si>
  <si>
    <t>Increase in area under sustainable land management (new land under permanent cover in the form of permanent cover - trees, tree-crops) through demonstration projects. (LD SP 1)</t>
  </si>
  <si>
    <t>Increase in number of rural households engaged in environmentally sound and sustainable economic activities in the pilot projects' area (LD SP 1).</t>
  </si>
  <si>
    <t>No water users associations exist in the pilot areas. There is limited understanding of opportunities for improving water use efficiency options.</t>
  </si>
  <si>
    <t>Positive IRR on investments undertaken within model demonstration projects and of investment portfolio.</t>
  </si>
  <si>
    <t>% increase in funding and the diversity of funding sources (LD SP1).</t>
  </si>
  <si>
    <t>Options to increase access by rural producers to formal credit facilities are determined to support credit programs for SAP implementation (LD SP1).</t>
  </si>
  <si>
    <t>The amount of funding commitments received from national and international government and private sources in support of actions detailed in the financing plan (in $US)].</t>
  </si>
  <si>
    <t>Watershed Investment Plans  determine the financial objectives and targets for SAP implementation and on-the-ground investments to increase cover in the Artibonite. (IW SP3; LD SP1 )</t>
  </si>
  <si>
    <t>1. Area (ha) of rural properties in which recommended SLM practices are implemented in Sergipe.</t>
  </si>
  <si>
    <t>2. Average tree density in forest patches; 50 ha</t>
  </si>
  <si>
    <t>3. Loss of vegetation coverage in SE-ASD (48 municipalities).</t>
  </si>
  <si>
    <t>4. Production of small-scale farms for the four field sites.</t>
  </si>
  <si>
    <t>5. Increase in the general score of LD Tracking Tool.</t>
  </si>
  <si>
    <t>1.  Improved norms and directives on SLM at State level.</t>
  </si>
  <si>
    <t>2.  Level of capacity of staff at SEMARH, key municipalities in SE-ASD and IBAMA, where appropriate, related to: SLM and LD issues; licensing of agriculture/livestock and forest management activities; and land use oversight/enforcement.</t>
  </si>
  <si>
    <t>3.  Number of state licenses taking into account SLM criteria and practices for  Alto Sertí£o Sergipano (SAS)</t>
  </si>
  <si>
    <t>4. % of compliance with rural licensing processes in 2 SAS municipalities.</t>
  </si>
  <si>
    <t>1.  Number of farming households implementing sustainable subsistence and commercial agricultural practices, improved grazing systems and integrated SLM practices in SAS</t>
  </si>
  <si>
    <t>2.  Reduced land degradation over 8,000 ha in 04 field sites.</t>
  </si>
  <si>
    <t>3.   Percentage of  agricultural extensionists active in SAS delivering targeted support that includes recommended SLM directives</t>
  </si>
  <si>
    <t>4. Investments in SLM practices in Sergipe</t>
  </si>
  <si>
    <t>1. Evidence of the adoption of spatial planning/land use zoning and SLM strategies/policies in the Communal Development Plans (PDCs)
[Indicator revised or dropped later, if no baseline can be established]</t>
  </si>
  <si>
    <t>2. Level of stabilization of dunes (focus on live dunes) and surface of stabilized dunes in the 2 littoral communes in the project area
[Indicator to be revised or dropped later]</t>
  </si>
  <si>
    <t>3. Improvement in outmigration patterns in the 5 target communes
[Indicator revised]</t>
  </si>
  <si>
    <t>4. Adoption of  Viable models of sustainable agriculture in the the white littoral sands AEZ, the Red Soils AEZ and the Crystalline AEZ.</t>
  </si>
  <si>
    <t>5. Level of active testing of SLM practices by farmers – target population is the residents in the 15 Fokontany covered by demo actions in the project
[Indicator revised]</t>
  </si>
  <si>
    <t>6. Level of adoption of norms and regulations on access to and use of land in targeted communities</t>
  </si>
  <si>
    <t>7. Maintanance of forest cover in the 2 communes (Marolinta and Androka)
[new indicator proposed]</t>
  </si>
  <si>
    <t>8. Level of natural regeneration in range management pilot sites compared to unmanaged areas.</t>
  </si>
  <si>
    <t>9. Level of adoption of land use self-governance mechanisms at community level -- e.g. rules governing access to common forests, grazing lands and water points, adoption of Natural Resource Management (NRM) Plans, etc., including their enforcement</t>
  </si>
  <si>
    <t>10. Improved capacity for SLM at different levels will be illustrated through the following sub-indicators: 
(i) Local level: extension workers dissemination of techniques from the SLM toolbox 
(ii) Regional level: PCDs level of incorporation of SLM
(iii) National level: project featuring in Madagascar National Action Plan (NAP) for combating desertification</t>
  </si>
  <si>
    <t>11. Number of households impacted by the project</t>
  </si>
  <si>
    <t>12. Level of project success</t>
  </si>
  <si>
    <t>Carbon mitigated from sustainable charcoaling</t>
  </si>
  <si>
    <t>Change in household wellbeing</t>
  </si>
  <si>
    <t>Improvement in rangeland condition</t>
  </si>
  <si>
    <t>Reduction in soil erosion</t>
  </si>
  <si>
    <t>Woodland condition</t>
  </si>
  <si>
    <t>Legal status of charcoal</t>
  </si>
  <si>
    <t>Number of policies mainstreaming SLM</t>
  </si>
  <si>
    <t>Number of policies with legislation and institutional arrangement for effective implementation</t>
  </si>
  <si>
    <t>Resource users with security of tenure</t>
  </si>
  <si>
    <t>Revenue from charcoal going to District and national revenue</t>
  </si>
  <si>
    <t>Change in soil fertility</t>
  </si>
  <si>
    <t>Number of people with relevant skills for SLM</t>
  </si>
  <si>
    <t>Percentage of land and resource users adopting improved practices</t>
  </si>
  <si>
    <t>Use of weather data for adapting SLM practices</t>
  </si>
  <si>
    <t>Adoption of improved kilns in carbonization</t>
  </si>
  <si>
    <t>Attitude towards mobile livestock by policy makers</t>
  </si>
  <si>
    <t>Change in agricultural productivity</t>
  </si>
  <si>
    <t>Incidents of conflicts over resources (inter and intra pastoralists and agriculturalists)</t>
  </si>
  <si>
    <t>Mobile livestock</t>
  </si>
  <si>
    <t>Number of functional charcoal associations</t>
  </si>
  <si>
    <t>Number of groups with operational sustainable charcoal processes</t>
  </si>
  <si>
    <t>Number of households or individuals accessing micro finance and credits</t>
  </si>
  <si>
    <t>Number of households with insurance for crops and livestock</t>
  </si>
  <si>
    <t>kWh of electricity demand reduction in the residential sector by year 5 of project implementation 
Tons of CO2 emissions reduction by year 5 of  the project implementation</t>
  </si>
  <si>
    <t>Evidence of applicable S&amp;amp;L implementing regulations gazetted and enacted; Evidence that relevant regulations are disseminated to key industry stakeholders</t>
  </si>
  <si>
    <t>Energy classes and MEPS thresholds for the 12 products included in DoE &amp;amp; DTI action plan</t>
  </si>
  <si>
    <t>Number of institutions audited and capacities upgraded 
Number of staff trained</t>
  </si>
  <si>
    <t>Consumers and retailers become more aware of appliance energy efficiency standards and labels and retailers via sampling and surveys</t>
  </si>
  <si>
    <t>MSC procedures adopted and implemented; Number of models/product excluded from the Sample programme</t>
  </si>
  <si>
    <t>Skilled South African professionals trained on M&amp;amp;E of energy projects</t>
  </si>
  <si>
    <t>Output  #1.1</t>
  </si>
  <si>
    <t>Number of stakeholders engaged in consultations 
Ensure any other programme (energy or environmental) is identified to avoid confusion amongst consumers</t>
  </si>
  <si>
    <t>Output  #1.2</t>
  </si>
  <si>
    <t>Number of existing rebate programmes</t>
  </si>
  <si>
    <t>Output  #2.1</t>
  </si>
  <si>
    <t>Cost benefits analysis conducted for the 12 products selected for S&amp;amp;L regulation
Number of market research and industry studies conducted. 
• Market transformation benefits demonstrated to stakeholders.</t>
  </si>
  <si>
    <t>Output  #2.2</t>
  </si>
  <si>
    <t>Output  #3.1</t>
  </si>
  <si>
    <t>Number of testing facilities audited 
Number of testing facilities upgraded 
Number of testing facilities accredited
Accreditation of enforcement institution</t>
  </si>
  <si>
    <t>Output  #3.2</t>
  </si>
  <si>
    <t>Necessary intergovernmental forums established to ensure coordinate effort
Number of employees trained</t>
  </si>
  <si>
    <t>Output  #4.1</t>
  </si>
  <si>
    <t>Number of dissemination activities offered to consumers and retailers
Number of consumers (particularly low incomes) and retailers covered by dissemination activities</t>
  </si>
  <si>
    <t>Output  #4.2</t>
  </si>
  <si>
    <t>Number of dissemination activities offered to each category  
Number of people covered by dissemination activities</t>
  </si>
  <si>
    <t>Output  #4.3</t>
  </si>
  <si>
    <t>Number of trainings delivered.
Numbers of trainers involved</t>
  </si>
  <si>
    <t>Output  #5.1</t>
  </si>
  <si>
    <t>MSC procedures adopted</t>
  </si>
  <si>
    <t>Output  #5.2</t>
  </si>
  <si>
    <t>Output  #6.1</t>
  </si>
  <si>
    <t>Work plan to replicate the Sample for a new set of products</t>
  </si>
  <si>
    <t>Output  #6.2</t>
  </si>
  <si>
    <t>Number of staff trained on M&amp;amp;E of S&amp;amp;L programs
Launching of metering campaigns and data collection studies</t>
  </si>
  <si>
    <t>Biological Indicator. Status of snow leopard populations in four project states</t>
  </si>
  <si>
    <t xml:space="preserve">Mandatory Indicator 1.3.1 Area of sustainable management solutions at sub-national for conservation of snow leopard, wild prey and associated species and habitats, sustainable livelihoods and ecosystem services </t>
  </si>
  <si>
    <t xml:space="preserve">Mandatory Indicator 1.3.2 Number of additional people benefiting from strengthened livelihoods through solutions for management of natural resources and ecosystem services </t>
  </si>
  <si>
    <t xml:space="preserve">Mandatory indicator 2.5.1 Extent to which Institutional frameworks are in place for conservation, sustainable use, access and benefit sharing of natural resources, biodiversity and ecosystems and improved livelihoods </t>
  </si>
  <si>
    <t xml:space="preserve">Indicator 1.1 Improved management effectiveness of protected areas and biological rich areas in alpine and sub-alpine landscape </t>
  </si>
  <si>
    <t>Indicator 1.2 Improved institutional capacities for planning, implementation and monitoring of multiuse landscape level plans as measured by UNDP Capacity Development Scorecard</t>
  </si>
  <si>
    <t>Indicator 1.3 (a) Reduced pressure and prevented degradation of alpine meadows and sub-alpine forests</t>
  </si>
  <si>
    <t>Indicator 1.4 Extent of degraded alpine pastures/rangelands and sub-alpine forests under sustainable management regimes</t>
  </si>
  <si>
    <t>Indicator 1.5 Area of High Conservation Value Forests under improved management</t>
  </si>
  <si>
    <t>Indicator 2.1 Extent under sustainable natural resources management practices</t>
  </si>
  <si>
    <t>Indicator 2.2 (a) Average percentage increase in community incomes from sustainable livelihood, natural resource management and business activities (calculated for each community)</t>
  </si>
  <si>
    <t xml:space="preserve">Indicator 2.3 Number of community members trained, adopting community-based agricultural, agro-pastoral, natural resource management and livelihood activities. </t>
  </si>
  <si>
    <t xml:space="preserve">Indicator 3.1 Number of community members actively volunteering in security monitoring and surveillance </t>
  </si>
  <si>
    <t>Indicator 3.2  Number of international agreements for enhancing trans-boundary cooperation between China, Nepal, Bhutan and India</t>
  </si>
  <si>
    <t>Indicator 3.3 Annual Number of human-wildlife conflicts leading to livestock and crop losses and retaliatory killings of wildlife</t>
  </si>
  <si>
    <t>Indicator 4.1 Number of policy and regulatory mechanisms for improved management of high Himalayan areas provisioned</t>
  </si>
  <si>
    <t>Indicator 4.2 Number of project best practices used in development and implementation of other conservation initiatives</t>
  </si>
  <si>
    <t>Indicator 4.3 Percentage of participating households aware of conservation, sustainable natural resource use and wildlife crime prevention benefits</t>
  </si>
  <si>
    <t>Annual reports of PA managing agencies</t>
  </si>
  <si>
    <t>Financial scorecard results (overall)</t>
  </si>
  <si>
    <t>METT scorecard results</t>
  </si>
  <si>
    <t>Relationship between level of on-going threats at demonstration sites and site-level PA management capacity</t>
  </si>
  <si>
    <t>Active support and participation in PA financing among public and corporate sector financial and economic decision-makers</t>
  </si>
  <si>
    <t>Agreed procedures and formulae in place to earmark public revenues for PAs and PA-adjacent communities</t>
  </si>
  <si>
    <t>Financial scorecard results (outcome 1)</t>
  </si>
  <si>
    <t>Laws, policies and regulations related to sustainable PA financing</t>
  </si>
  <si>
    <t>PA system-level financial sustainability strategies</t>
  </si>
  <si>
    <t>Regional-level exchange of experience leading to uptake of lessons learned across borders</t>
  </si>
  <si>
    <t>System-level PA business plans</t>
  </si>
  <si>
    <t>Disbursement of revenues to PA centres, PAs and PA-adjacent communities</t>
  </si>
  <si>
    <t>Financial scorecard results (outcome 2)</t>
  </si>
  <si>
    <t>In-country capacity to identify, plan for and implement new PA revenue mechanisms</t>
  </si>
  <si>
    <t>Trust funds working to deliver long-term financing to PAs</t>
  </si>
  <si>
    <t>Use of revenue generating mechanisms at pilot sites</t>
  </si>
  <si>
    <t>Financial scorecard results (outcome 3)</t>
  </si>
  <si>
    <t>Integration of economic valuation into PA planning and policy-setting</t>
  </si>
  <si>
    <t>Monitoring and reporting on financial management performance</t>
  </si>
  <si>
    <t>Site-level capacity to integrate PA management and business planning</t>
  </si>
  <si>
    <t>Site-level human resources and infrastructural capacity for PA management planning and practice</t>
  </si>
  <si>
    <t>Economic feasibility of increased generation with trash is demonstrated</t>
  </si>
  <si>
    <t>Environmental and legal framework in place for electricity generation with bagasse</t>
  </si>
  <si>
    <t>Increase in exports of biomass based electricity to the grid</t>
  </si>
  <si>
    <t>Information disseminated on project results and the benefits of additional generation with sugarcane trash</t>
  </si>
  <si>
    <t>Trash system implemented and operating</t>
  </si>
  <si>
    <t>Trash system replicated across the sugar sector</t>
  </si>
  <si>
    <t>Sale of additional 60,000 MWh/yr of electricity (from mill #1) after three years.</t>
  </si>
  <si>
    <t>Trash collection system design finalized and operational</t>
  </si>
  <si>
    <t>Economic feasibility is fully assessed prior to investment</t>
  </si>
  <si>
    <t>Economic/financial performance of mills #1, #2, and #3 evaluated based on actual operating data and costs.</t>
  </si>
  <si>
    <t>Additional removal of trash for electricity generation demonstrated no have negligible detrimental impact on soil</t>
  </si>
  <si>
    <t>Guidelines for environmentally acceptable trash utilization completed and distributed</t>
  </si>
  <si>
    <t>Reduction of net GHG emissions associated with additional electricity generation verified based on actual operating data from mills #1, #2, and #3.</t>
  </si>
  <si>
    <t>Sugarcane expansion clearly demonstrated as having minimal impact on deforestation rates in Brazil</t>
  </si>
  <si>
    <t>Expressions of interest (contracted studies, letters of interest, participation at seminars, phone inquiries, etc.) from companies in trash-electricity, indicating market transformation.</t>
  </si>
  <si>
    <t>Feasibility studies and basic engineering of 7 mills (beyond the first three) interested in installing the trash system completed</t>
  </si>
  <si>
    <t>Guidelines issued for general pre feasibility assessment in sugar mills</t>
  </si>
  <si>
    <t>Mill #4 invests in electricity generation with bagasse</t>
  </si>
  <si>
    <t>Sale of additional 120,000 MWh/yr (from mills #2, and #3) after five years</t>
  </si>
  <si>
    <t>Mutually beneficial regulations fostering increased electricity generation with sugarcane trash are implemented</t>
  </si>
  <si>
    <t>High quality external evaluations are conducted</t>
  </si>
  <si>
    <t>Internal monitoring is applied and adaptive feedback mechanisms are implemented</t>
  </si>
  <si>
    <t>Number of new countries proposing similar activities for GEF funding as a stand-alone SWH project which is a part of the broader global networking of the overall initiative.</t>
  </si>
  <si>
    <t>The amount of installed SWH systems in participating countries (m2).   The annual market growth rate in the participating countries in terms of newly installed m2 (%).                                                                                        Level of customer satisfaction with the SWH systems installed.</t>
  </si>
  <si>
    <t>Availability of timely and cost-effective technical backstopping responding to the needs (to be evaluated on the basis of surveys conducted with the participating countries).</t>
  </si>
  <si>
    <t>The number of countries with SWH market transformation and strengthening activities initiated.</t>
  </si>
  <si>
    <t>The success in meeting the country-specific targets in the initial 6
countries (as per the sub-components listed below, corresponding to the specific country project outcomes).</t>
  </si>
  <si>
    <t>Output #2.1</t>
  </si>
  <si>
    <t>The adoption and effective enforcement of SWH-related laws and regulations (incl. possible financial and fiscal incentives) to promote sustainable SWH market development.                                                     The level of implementation (e.g. an  amount of systems, whose installation has been facilitated by the new regulation, share of targeted buildings respecting a new building code, etc.) - to be based on periodical surveys still to be introduced by each national project and as such not likely to be available for the first PIR).</t>
  </si>
  <si>
    <t>Output  #2.3:</t>
  </si>
  <si>
    <t>Description of the available financing mechanisms to support SWH investments (qualitative) and amount of financing leveraged by the mechanisms for SWH investments (quantitative) and amount of financing leveraged by the mechanisms for SWH investments (quantitative).</t>
  </si>
  <si>
    <t>Output  #2.4:</t>
  </si>
  <si>
    <t>Description of the quality assurance system in use (qualitative) and estimated market share of  sold products adhering to the proposed quality control schemes (quantitative).                                                     Level of customer satisfaction on the SWH systems installed (to be based on periodical surveys still to be introduced by each CP and as such not likely to be available for the first PIR).</t>
  </si>
  <si>
    <t>Output  #2.5:</t>
  </si>
  <si>
    <t>Description of the available sustainable institutional support for SWH development  (e.g. specific government entities, information points, SWH industry associations, etc.) that will provide continuing support for SWH market development beyond the end of the project and access to project-related information by national and international experts.</t>
  </si>
  <si>
    <t>Output #2.2</t>
  </si>
  <si>
    <t>List and/or a brief description of the results of awareness raising, marketing, and training activities implemented (qualitative) and demand for additional information, as measured by market surveys (quantitative).                                                                                                    The share of new and renovated buildings in different market segments adopting SWH into their design (quantitative, if available).</t>
  </si>
  <si>
    <t>Flagship species at priority PAs</t>
  </si>
  <si>
    <t>Level and diversity of financing for the PA system</t>
  </si>
  <si>
    <t>Levels of live coral coverage in dive sites and non-dive sites</t>
  </si>
  <si>
    <t>(空白)</t>
  </si>
  <si>
    <t>Financial arrangements for revenue re-injection</t>
  </si>
  <si>
    <t>Institutional arrangements</t>
  </si>
  <si>
    <t>Institutional structure and human capacities</t>
  </si>
  <si>
    <t>Legal and regulatory framework</t>
  </si>
  <si>
    <t>National PA financing strategy</t>
  </si>
  <si>
    <t>Policy regarding re-injection</t>
  </si>
  <si>
    <t>Diversified revenues</t>
  </si>
  <si>
    <t>Improved financial sustainability for PAs, as measured by the Financial Sustainability Scorecard
 Business planning
 Tools for revenue generation</t>
  </si>
  <si>
    <t>Revenues generated</t>
  </si>
  <si>
    <t>Revenues re-injected</t>
  </si>
  <si>
    <t>-</t>
  </si>
  <si>
    <t>Accounting, audit, reporting</t>
  </si>
  <si>
    <t>Alternative management</t>
  </si>
  <si>
    <t>Business planning</t>
  </si>
  <si>
    <t>METT Scores</t>
  </si>
  <si>
    <t>1. Coverage (ha) of the terrestrial formal protected area network of mainland Mauritius and the islets:</t>
  </si>
  <si>
    <t>2. Total operational budget (including HR and capital budget) allocation (US$) for protected area management
[Note added to clarify that this indicator refers to the annual budget]</t>
  </si>
  <si>
    <t>3. Financial sustainability score (%) for national systems of protected areas</t>
  </si>
  <si>
    <t>4. Capacity development indicator score (%) for protected area system:</t>
  </si>
  <si>
    <t>5a. METT (Management Effectiveness Tracking Tool) scores for different categories of formal protected areas on mainland Mauritius and the islets 
- Conservation Management Areas within the Black River Gorges National Park</t>
  </si>
  <si>
    <t>5b. METT scores for different categories of formal protected areas on mainland Mauritius and the islets 
- Rivulet Terre Rouge Estuary Bird Sanctuary (RTREBS)</t>
  </si>
  <si>
    <t>5c. METT scores for different categories of formal protected areas on mainland Mauritius and the islets
- Mountain Reserves 
- Nature Reserves</t>
  </si>
  <si>
    <t>5d. Indicator dropped
[NOTE ON LOGFRAME REVISION 2014]
MTR recommended to remove from the logframe the METT indicator related to forest reserves.
Original formulation was:
METT scores for different categories of formal protected areas on mainland Mauritius and the islets
 Forest Reserves</t>
  </si>
  <si>
    <t>6. Number of "˜Land Types' included in the PAN
The following 16 land types have been classified for the mainland: 
- Central intermediate lava plateau
- Central late lava plateau
- Chamarel inter-mountain valley flat &amp;amp; slopes
- Eastern coastal valley flats &amp;amp; slopes
- Late lava plains &amp;amp; inland slopes
- Lower mountain slopes
- NE, E &amp;amp; southern intermediate lava plains &amp;amp; slopes
- NW intermediate lava plains &amp;amp; slopes
- Riverine lands
- Sand beaches &amp;amp; dunes
- Western coastal valleys, plains &amp;amp; slopes
- Central uplands early lava plains &amp;amp; slopes
- Inland water body
- Old volcanic mountain &amp;amp; gorges
- Coastal salt marshes
- Lakes</t>
  </si>
  <si>
    <t>7. Ecological corridors and marine-terrestrial linkages incorporated into the PAN</t>
  </si>
  <si>
    <t>8. Number of rare and threatened plant species (of 231 with a known distribution) having at least 1 wild population represented in the PAN.</t>
  </si>
  <si>
    <t>9. Reach of the communications and awareness programme – as follows:
9a) Percentage of those participating in experiential learning programmes instigated by the PAN who show enhanced knowledge
9b) Percentage of those participating in experiential learning programmes instigated by the PAN who show positive changes in behavior.
[NOTE ON LOGFRAME REVISION – 2014:]
Indicator #9 has been revised as a result of the MTR. It was not being properly informed in previous reporting periods anyway. 
It was previously formulated as follows:
"Reach (estimated number of people) of the communications and awareness programme"
The MTR recommended this changed. The response was:
Reach indicator does not tell us anything about the take-up of messages. This indicator will be improved. It will be based upon surveys of target audiences and these groups will be surveyed for changes in their knowledge, attitudes and practices regarding general issues of biodiversity conservation in Mauritius and specific project protected area network objectives.
Training indicators have been revised to be outcome-oriented.</t>
  </si>
  <si>
    <t>10. Number of strategic plans prepared for PA institutions that are linked to the MTEF</t>
  </si>
  <si>
    <t>11. Income from other sources (i.e. non- state budget allocation) converted to USD (to counteract the effect of inflation on the local currency) the and as part of the total budget of the PAN – the Financial Scorecard can be used to track the indicator as the difference between items #1 and #5 in the Scorecard
[NOTE ON LOGFRAME REVISION – 2014:]
Indicator #11 has been revised as a result of the MTR. It was not being properly informed in previous reporting periods anyway. 
It was previously formulated as follows:
"Income from other sources (i.e. non- state budget allocation), as a percentage of the total operational budget of the PAN."</t>
  </si>
  <si>
    <t>12. Number of tourism concessions awarded
[NOTE ON LOGFRAME REVION 2014]
In the MTR, the baseline has been amended to 2 and the target amended to 3.</t>
  </si>
  <si>
    <t>13. Number of private landowners concluding stewardship agreements:</t>
  </si>
  <si>
    <t>14. Number of planning support and operational PA staff completing specialised training and/or skills development programs</t>
  </si>
  <si>
    <t>15. Number of protected areas with updated and approved management plans</t>
  </si>
  <si>
    <t>16. Extent of area (ha) under active IAS management and ecosystem restoration</t>
  </si>
  <si>
    <t>17. Average cost (US$/ha) of IAS control and ecosystem restoration</t>
  </si>
  <si>
    <t>18. Indicator Dropped
Original formulation was:
% of PAs with no, or poorly, demarcated boundaries
[NOTE ON LOGFRAME REVISION – 2104]
Indicator dropped as a recommendation from MTR and discussions with the NPCS and Forestry Services.</t>
  </si>
  <si>
    <t>1. Analysis and safeguarding of existing obsolete POPs stockpiles and contaminated areas</t>
  </si>
  <si>
    <t>2. Disposal of obsolete POPs stockpiles</t>
  </si>
  <si>
    <t>3. Decontamination of POPs contaminated areas</t>
  </si>
  <si>
    <t>4. Complete testing for contamination 
of soil and cross-contamination of equipment</t>
  </si>
  <si>
    <t>5. Safeguard  
existing obsolete POPs stock</t>
  </si>
  <si>
    <t>6. Identify disposal methods, disposal sites and transportation methods and clean-up thresholds</t>
  </si>
  <si>
    <t>7. Preparation of disposal specifications</t>
  </si>
  <si>
    <t>8. Contracting of a disposal site following UNDP bidding guidelines</t>
  </si>
  <si>
    <t>9. Actual disposal and Certification of disposal</t>
  </si>
  <si>
    <t>10. Preparation of clean-up specifications</t>
  </si>
  <si>
    <t>11. Selection of a contractor following 
pertinent UNDP bidding guidelines</t>
  </si>
  <si>
    <t>12. Certification of decontamination</t>
  </si>
  <si>
    <t>13. Conduct a training needs, analysis, a task analysis, and develop learning objectives</t>
  </si>
  <si>
    <t>14. Prepare a training syllabus</t>
  </si>
  <si>
    <t>15. Deliver the training</t>
  </si>
  <si>
    <t>16. Reduced seasonal densities of malaria vector mosquitoes</t>
  </si>
  <si>
    <t>17. Reduced annual use of DDT</t>
  </si>
  <si>
    <t>18. Absence of malaria outbreaks</t>
  </si>
  <si>
    <t>19. Risk assessment of imported vector-borne disease</t>
  </si>
  <si>
    <t>20. Laboratory and small-scale field trials on efficacy of DDT and alternative insecticides, incl. dissemination of results</t>
  </si>
  <si>
    <t>21. Facilitating decision making on selection of insecticide for 
indoor residual spraying</t>
  </si>
  <si>
    <t>Outcome  #7</t>
  </si>
  <si>
    <t>22. Development of methods for decentralized surveillance of vector mosquitoes</t>
  </si>
  <si>
    <t>23. Workshops for training district staff on surveillance of vector mosquitoes</t>
  </si>
  <si>
    <t>24. On-the-job training to establish mosquito surveillance 
in project districts</t>
  </si>
  <si>
    <t>25. Assistance and supervision by central level</t>
  </si>
  <si>
    <t>Outcome  #8</t>
  </si>
  <si>
    <t>26. Workshops to develop curricula for hands-on education of local 
stakeholders</t>
  </si>
  <si>
    <t>27. Training workshops on facilitation skills for district staff</t>
  </si>
  <si>
    <t>28. Workshops to develop methods for analysis and decision-making on IVM at district and municipal level</t>
  </si>
  <si>
    <t>29. Multi-stakeholder workshops on IVM to establish IVM committees at district/ municipal level</t>
  </si>
  <si>
    <t>30. Establishing a central data management system on IVM</t>
  </si>
  <si>
    <t>Outcome  #9</t>
  </si>
  <si>
    <t>31. Longitudinal impact study covering health, ecological, behavioral and socio-economic parameters in project districts</t>
  </si>
  <si>
    <t>32. Qualitative case study descriptions of the process of decentralized development of IVM</t>
  </si>
  <si>
    <t>33. Dissemination of results</t>
  </si>
  <si>
    <t>Proportion of area covered by CPP where agreements for coordination between national, provincial and municipal authorities for the use of lands based on sustainable land management principles are developed and in place</t>
  </si>
  <si>
    <t>Proportion of the core target group of 25 key institutions nationwide which is participating in the coordinated and integrated use of lands based on sustainable land management principles</t>
  </si>
  <si>
    <t>Degree of coincidence between activity targets established in annual work plans of CPP and constituent projects, and actual execution</t>
  </si>
  <si>
    <t>Degree of coincidence between financial targets established in annual budgets of CPP and constituent projects, and actual execution.</t>
  </si>
  <si>
    <t>Number of constituent projects within the CPP which meet their impact targets in a cost-effective manner</t>
  </si>
  <si>
    <t>Number of CPP projects whose startup responds to the achievement of milestones identified in the CPP document</t>
  </si>
  <si>
    <t>Number of national and international institutions (both within and outside the CPP), which coordinate with and complement GEF-funded investments in the CPP in their initiatives and plans related to SLM</t>
  </si>
  <si>
    <t>Proportion of local stakeholders in area covered by CPP who are satisfied with CPP decisions, results and products</t>
  </si>
  <si>
    <t>Proportion of planned CPP staff and institutional staff seconded to projects in place and satisfying performance requirements</t>
  </si>
  <si>
    <t>Number of institutions which take into account programme-level indicators in their management of initiatives contributing to SLM</t>
  </si>
  <si>
    <t>Number of programme-level indicators related to SLM being measured in accordance with plans</t>
  </si>
  <si>
    <t>Number of target institutions receiving regular and up to date information on programme-level CPP indicators</t>
  </si>
  <si>
    <t>Numbers of documents on lessons learnt produced and disseminated within the GEF system, based on project final evaluation reports</t>
  </si>
  <si>
    <t>Proportion of annual work plans and budgets which adequately take into account the results of monitoring and evaluation</t>
  </si>
  <si>
    <t>Increase of power generation capacity and usage from RE systems in MHS</t>
  </si>
  <si>
    <t>Models for RE generation &amp;amp; application which can be replicated in other areas demonstrated</t>
  </si>
  <si>
    <t>Percentage of power generation capacity nationally from RE systems</t>
  </si>
  <si>
    <t>No. of RE projects proposed by government agencies in line with provincial plan</t>
  </si>
  <si>
    <t>No. of working RE management models established</t>
  </si>
  <si>
    <t>Amounts available in the form of micro-credit for communities wishing to establish RE systems</t>
  </si>
  <si>
    <t>Increase in invested amount for RE in MHS (all sectors)</t>
  </si>
  <si>
    <t>No. of on-grid solar farm projects approved, installed and operational in MHS by end of 2016
No. of SHS rehabilitated in MHS by end of 2016
No. of solar lanterns sold in MHS by end of 2016
No. of biodigesters installed at schools, SMEs and farms in MHS by end of 2016 with support from project
No. of off-grid micro-hydropower projects approved, installed and operational in MHS by end of 2016
No. of solar rooftop installations approved, installed and operational in MHS by end of 2016
No. of EE projects in gov. buildings approved, implemented and operational in MHS by end of 2016
No. of villages in which ICS have been tried out and are being used in MHS by end of 2016</t>
  </si>
  <si>
    <t>Village revenues from grid-connected RE systems</t>
  </si>
  <si>
    <t>An improved design of an ICS suitable for situation in MHS</t>
  </si>
  <si>
    <t>No. of technicians trained on EE measures and solar rooftop installation</t>
  </si>
  <si>
    <t>No. of users trained in the operation and maintenance of biodigesters</t>
  </si>
  <si>
    <t>No. of village technicians trained to maintain rehabilitated SHS</t>
  </si>
  <si>
    <t>No. of village technicians trained to operate and maintain off-grid hydropower plants</t>
  </si>
  <si>
    <t>Documented and published experiences/lessons learned from all technologies implemented by end of 2016
Centre of learning approved and operational in MHS by end of 2016
Guidelines published
No. of lessons learned included in policy making at central level</t>
  </si>
  <si>
    <t>Area protected under Community Conservation Areas</t>
  </si>
  <si>
    <t>Funding for conservation and management of CCAs is sufficient to underwrite core activities, and is sustainable over time</t>
  </si>
  <si>
    <t>Landowner commitment to CCAs</t>
  </si>
  <si>
    <t>National policy and regulatory framework providing comprehensive and consistent support for CCAs</t>
  </si>
  <si>
    <t>Quality of biodiversity  management of CCAs as measured by Management Effectiveness Tracking Tool</t>
  </si>
  <si>
    <t>Explicit recognition of the role and contribution of the protected area system to national development strategies, as described in key national policy documents [Note: this indicator has been replaced with a new indicator following recommendation of MTR in 2017 and approved by PB] 
Revised indicator: Evidence or degree of mainstreaming of protected areas within different national policies and development strategies</t>
  </si>
  <si>
    <t>Integration of the six Acts administered by the Department of Environment and Conservation to create a single fully integrated Conservation and Environment Protection Act for PNG. [Note: This indicator has been deleted following recommendation of MTR in 2017 and approved by PB. Progress against this indicator will not be reported in 2018 PIR]</t>
  </si>
  <si>
    <t>Integration of the three existing Protected Areas Acts into a single legal framework for protected area establishment and management under the new Conservation and Environment Protection Act (see 3.2.1 below) with Conservation Areas providing the legal basis for establishing the Sustainable National System of PAs. The new legal arrangements for protected areas to incorporate the requirement for Benefit Sharing Agreements (BSAs).</t>
  </si>
  <si>
    <t>Legal status of CCAs and legal tools being applied to provide protection of CCAs</t>
  </si>
  <si>
    <t>Level of Government funding available for PA establishment and management.</t>
  </si>
  <si>
    <t>Level of institutional and technical capacity in CEPA (once established) and other relevant Government agencies as measured using a Capacity Scorecard or similar approach</t>
  </si>
  <si>
    <t>National policy framework explicitly and comprehensively addresses key conservation policy requirements, including e.g. a framework for assessing and mitigating environmental impacts of development, sustainability policies and criteria for agriculture and sustainable financing flows for Protected Areas.</t>
  </si>
  <si>
    <t>Number and severity of instances in which CCAs are negatively affected by landuse or development decisions made by Government agencies [Note: this indicator will be deleted following recommendation of MTR in 2017 and subsequently approved by PB. Hence, progress will not be reported against this indicator starting 2018 PIR]</t>
  </si>
  <si>
    <t>Hectares of new Protected Areas established under the new community conservation area framework</t>
  </si>
  <si>
    <t>Compliance with commitments stipulated in the Partnership Agreements [Note: indicator has been revised following recommendation of MTR in 2017. Revised indicator is: Partnership agreements (bilateral, tripartite or more) that are intended to support, in a demonstrable way (i.e., through provision of finance, alternative livelihood solutions, etc), establishment, and management of PAs signed and demonstrably implemented as measured by: a) number of agreements and b) demonstrated outcome of agreement]</t>
  </si>
  <si>
    <t>Increase in METT scores for each established CA.</t>
  </si>
  <si>
    <t>Capacity of landowners to manage conservation areas and associated livelihoods/ service delivery activities</t>
  </si>
  <si>
    <t>Improvement in policy and regulatory structures for the national PA system, and continued increase in management capacity. [Note: This indicator will be deleted following MTR recommendation. Hence, no progress will be reported starting 2018 PIR]</t>
  </si>
  <si>
    <t xml:space="preserve">Increased access to social services (health, sanitation, education) for landowner communities participating in CAs. [Note: This indicator will be deleted following MTR recommendation. Hence, no progress will be reported starting 2018 PIR] </t>
  </si>
  <si>
    <t>Institutional and individual/ technical capacities of Provincial and local level governments to ensure effective delivery of key project outputs.</t>
  </si>
  <si>
    <t>1. Number of subsistence farmers in the rural communities who have successful adopted adaptation measures.</t>
  </si>
  <si>
    <t>2. No of policy-level activities that enable policy adjustments for replication of cost-effective adaptation measures.</t>
  </si>
  <si>
    <t>3. No of knowledge products generated that promote replication of cost-effective adaptation approaches.</t>
  </si>
  <si>
    <t>• Cumulative direct post-project CO2 emission reductions resulting from the RE technical assistance and investments by end-of-project (EOP), Mtons CO2. 
• % share of RE in the power generation mix of Bangladesh (MW of RE power generation in Bangladesh, including on and off grid)  
Per the MTR, this indicator was slightly updated, with reference to no. of MW.</t>
  </si>
  <si>
    <t>• Number of on-grid RE projects approved based on studies of improved RE policy and tariffs and RE grid integration and SREDA operational rules (in KW) 
Per the MTR, this indicator was slightly updated, with reference to KW
• Number of on-grid RE projects facilitated by SREDA operational rules 
Per the MTR, this indicator was revised to "Number of utility scale RE projects approved/pipeline (MW)"
• Number of RE development project proponents that were assisted by SREDA staff in the technical design and approval of their projects</t>
  </si>
  <si>
    <t>• Number of implemented wind energy projects that were designed based on the wind maps
• Number of RE resource assessments and data gathering that were carried out by the private sector
Per the MTR, the indicator was revised to "RE assessments coverage area  of the country for identification of potential utility scale RE projects including private sector)"
• Number of biomass-based power generation projects that were designed based on the biomass resource assessment data</t>
  </si>
  <si>
    <t>• Number of government-certified PVSL models that meet international standards for functionality and durability that are imported into the country
• Number of low income households that have new access to RE power are able to afford monthly payments from established and operational financial mechanisms for the purchase and use of PVSLs 
Per the MTR, "have new access to RE power" was added to the description for clarity.
• Number of PVSL supply and delivery chains that also provide product support and credit collection by Year 2
• Number of PVSL supply and delivery chains that also provide product support and credit collection by Year 2
(This indicator is no longer tracked as it is a mistake in the ProDoc, a duplication of the above indicator)
• Number of PVSLs disseminated to rural households outside of the project by EOP  
Per the MTR, the indicator was revised to "Number of households with direct and improved quality of access to electricity and productivity using renewable energy technology outside of the project by EOP)"</t>
  </si>
  <si>
    <t>• Number of RE projects that are financed through RE funds where SREDA has had involvement in operationalization
• MW of RE on-grid projects installed by EOP
• MW of RE off-grid projects installed by EOP 
• % increase of RE in Bangladesh’s power generation mix by EOP
• MW capacity of RE generation projects (on-grid and off-grid) in planning and design stages by EOP</t>
  </si>
  <si>
    <t>Financial sustainability scorecard for the 3 PA networks
• DWNP
• JNPC
• PSPC</t>
  </si>
  <si>
    <t>Increase in the Federal Government investment in PA management</t>
  </si>
  <si>
    <t>Establishment of the policy framework for the National PA system</t>
  </si>
  <si>
    <t>Financial incentive system, based primarily on performance indices, established and operational.</t>
  </si>
  <si>
    <t>Integrated PA information and performance monitoring system</t>
  </si>
  <si>
    <t>National PA System mainstreamed in the budgeting process for 5-year Malaysia Plan 
Increased number of "bankable" projects in support of PA management approved for funding through operational grants.</t>
  </si>
  <si>
    <t>Coordination between the sub-PA network agencies</t>
  </si>
  <si>
    <t>Economic and financial planning capacity institutionalized in the three sub-national PA network agencies</t>
  </si>
  <si>
    <t>Financing gap decreased by  at least 25 % in the target PA sub-networks (PSPC, DWNP)</t>
  </si>
  <si>
    <t>Increase in capacity development indicator score (%) for three target sub-national PA networks
• DWNP     
• JNPC       
• PSPC</t>
  </si>
  <si>
    <t>Number of PAs successfully meeting national management criteria and accessing performance-based financial transfers from the Federal system</t>
  </si>
  <si>
    <t>Improved management effectiveness as per METT scores for three target PAs.</t>
  </si>
  <si>
    <t>Increase in gross revenue amount and revenue sources  of the three demonstration PAs.</t>
  </si>
  <si>
    <t>Length of park patrolled per year 
Number of patrolling programmes per year
Percentage of the area patrolled per year
Number of patrolling staff 
Number of illegal activity (including encroachment and poaching) cases within PA reported</t>
  </si>
  <si>
    <t>Tiger population as a flagship species in target PAs namely Taman Negara, Endau-Rompin National Park and Royal Belum State Park</t>
  </si>
  <si>
    <t>Change in bird species richness in six (6) MPAs.</t>
  </si>
  <si>
    <t>Change in coverage of key coastal and marine ecosystems within seven (7) MPAs (Gorgona NP, Old Providence-McBean Lagoon NP, Corales del Rosario y San Bernardo NP, Sanquianga NP, Bahí&amp;shy;a Cispatá MD, Bahí&amp;shy;a Málaga NP, and Bahí&amp;shy;a Portete - last two will be new areas created during the project).</t>
  </si>
  <si>
    <t>Change in ecological representativeness of key coastal and marine ecosystems in MPAs.</t>
  </si>
  <si>
    <t>Existence of a national budget for the sustainability of the SMPA and its associated MPAs, in line with their conservation goals.</t>
  </si>
  <si>
    <t>Increase in financial capacity of the SMPA as measured through the Total Average Score for all MPAs in the UNDP/GEF Financial Scorecard.</t>
  </si>
  <si>
    <t>Ratio between the tendency of the mean length of catch (MLC) and the mean length at maturity (MLM) for three (3) marine species at three (3) MPAs (Gorgona NP, Bahia Cispata, Old Providence-McBean Lagoon NP)</t>
  </si>
  <si>
    <t>Total area (ha) under protection within the SMPA</t>
  </si>
  <si>
    <t>Change in number of MPAs.</t>
  </si>
  <si>
    <t>Existence of the SMPA as part of the SINAP.</t>
  </si>
  <si>
    <t>Number of MPAs within the SMPA.</t>
  </si>
  <si>
    <t>Number of Regional Action Plans with clearly defined guidelines for MPA management.</t>
  </si>
  <si>
    <t>Total area (ha) of coastal and marine ecosystems within SMPA.</t>
  </si>
  <si>
    <t>Change in the amount of financial resources received annually from non-governmental sources (private sector, NGO funding), including PES schemes.</t>
  </si>
  <si>
    <t>Change in the annual government budgeting for national-level MPAs.</t>
  </si>
  <si>
    <t>Change in the financial gap to cover basic MPA management costs and investments.</t>
  </si>
  <si>
    <t>Number of agreements established with direct beneficiaries of marine conservation and MPA users that contribute to the financial sustainability of the SMPA.</t>
  </si>
  <si>
    <t>Number of avoided mangrove deforestation pilot projects.</t>
  </si>
  <si>
    <t>Number of business plans for regional MPAs.</t>
  </si>
  <si>
    <t>Change in PA management effectiveness as measured by METT scores for fourteen (14) MPAs.</t>
  </si>
  <si>
    <t>Number of existing and new MPAs with strengthened or new planning and resource use agreements.</t>
  </si>
  <si>
    <t>Number of higher education institutions (i.e., ecology programs) that include MPA management as part of their curricula.</t>
  </si>
  <si>
    <t>Number of MPA staff and SINA officers and stakeholders   (government and non-government) trained in PA management, financial planning, and monitoring techniques.</t>
  </si>
  <si>
    <t>Changes in behavior and attitudes towards MPAs, measured by an attitude/behavioral scale, contribute to the conservation of coastal and marine biodiversity.</t>
  </si>
  <si>
    <t>Number of awareness programs undertaken.</t>
  </si>
  <si>
    <t>Number of funding proposals leveraged by the Friends of the SMPA Society.</t>
  </si>
  <si>
    <t>Percentage of the Colombian population aware of the existence and importance of the SMPA and that fully supports it.</t>
  </si>
  <si>
    <t>Average thermal energy consumption for space and water heating in new and existing buildings in Iran by 2029 (residential &amp; nonresidential), kWh/m2- yr</t>
  </si>
  <si>
    <t xml:space="preserve">Average thermal energy consumption for space and water heating in pilot buildings reduced kWh/m2-yr </t>
  </si>
  <si>
    <t>Cumulative CO2 emission reductions by 2029 from new buildings to be built during project lifetime (2016-2020), Mtons CO2</t>
  </si>
  <si>
    <t>No of MEEE policy document   prepared</t>
  </si>
  <si>
    <t xml:space="preserve">Number and scope of policies and innovative models on reducing   air pollution on all populations,   formulated, adopted, implemented </t>
  </si>
  <si>
    <t>Amount of CO2 equivalent mitigated and energy efficiency/   achieved with a focus on   residential sector</t>
  </si>
  <si>
    <t>CO2 emission reduction from  implemented  EE pilot projects at demo buildings</t>
  </si>
  <si>
    <t xml:space="preserve">Number of new technologies adopted and scaled up that support more efficient energy use </t>
  </si>
  <si>
    <t>No. of Training centers for EEEB practitioners established.</t>
  </si>
  <si>
    <t>Number of new partnerships for EE policy implementation</t>
  </si>
  <si>
    <t>Government Budget allocation percentage achieved</t>
  </si>
  <si>
    <t>Project implementation progress percentage</t>
  </si>
  <si>
    <t>Percentage of national budget allocated and spent on adaptation to climate change in coastal zones</t>
  </si>
  <si>
    <t>Number of Guinean actors (NGOs, associations, research institutes and technical services) implementation of adaptation to climate change activities in coastal areas</t>
  </si>
  <si>
    <t>Percentage of the budgets of the prefectures are allocated and spent on adaptation to climate change:</t>
  </si>
  <si>
    <t>Level of awareness of the essential parties stakeholders regarding climate change and its negative impacts</t>
  </si>
  <si>
    <t>Number of zoning regulations developed and / or modified to incorporate the issues of adaptation</t>
  </si>
  <si>
    <t>Number of CRD with integrated issues of adaptation to climate change into their PDL and their implementation</t>
  </si>
  <si>
    <t>Percentage of change in the coverage of mangroves of the targeted communities..</t>
  </si>
  <si>
    <t>Percentage of rice production of coastal land resistant to projected sea-level rise</t>
  </si>
  <si>
    <t>Percentage of target stakeholders implementing practices supported demonstration initiatives</t>
  </si>
  <si>
    <t>Percentage of targeted having adopted and developed communities implementing the alternative of resilient livelihood income generating activities</t>
  </si>
  <si>
    <t>&lt;font&gt;&lt;font&gt;Types of tools taken and frequently used in the same ministries&lt;/font&gt;&lt;/font&gt;</t>
  </si>
  <si>
    <t>&lt;font&gt;&lt;font&gt;Number of contributions at the ALM&lt;/font&gt;&lt;/font&gt;</t>
  </si>
  <si>
    <t>&lt;font&gt;&lt;font&gt;Number of national organizations and international partners in which lessons learned from the project were disseminated&lt;/font&gt;&lt;/font&gt;</t>
  </si>
  <si>
    <t>&lt;font&gt;&lt;font&gt;Number of visits to the relevant pages of sites associated with the projec&lt;/font&gt;&lt;/font&gt;</t>
  </si>
  <si>
    <t>Number companies trained and  implementing the new regulatory guidelines</t>
  </si>
  <si>
    <t>Number of  inspectors / enforcement officers trained to enforce national laws / norms on PCB management</t>
  </si>
  <si>
    <t>Number of environmental, health and customs authorities' personnel trained to monitor compliance of Stockholm Convention requirements and national norms.</t>
  </si>
  <si>
    <t>Number of safe PCB  management and disposal options</t>
  </si>
  <si>
    <t>Quantity of PCBs (liquids and solids) destroyed in the project period (2013-2017).
Quantity of PCB material safeguarded.</t>
  </si>
  <si>
    <t>Number of inspections carried out during project implementation (2013-17)</t>
  </si>
  <si>
    <t>Number of inspectors trained to conduct site visits for the verification of compliance of the regulations for PCB management.</t>
  </si>
  <si>
    <t>Number of PCB management regulations developed and validated by regulating institution.</t>
  </si>
  <si>
    <t>Number of potential contaminated sites  Number of national inventories updated on line with information from electrical companies on contaminated equipment and oils identified and inventories eliminated.</t>
  </si>
  <si>
    <t>Interim storage/transfer station built and ready for operation.</t>
  </si>
  <si>
    <t>Number of Designs for Interim storage/transfer station.</t>
  </si>
  <si>
    <t>Number of Electrical sector companies with PCB management plans, developed and presented to national authority for approval.</t>
  </si>
  <si>
    <t>Number of Environmental Impact Assessments for Interim storage/transfer station.</t>
  </si>
  <si>
    <t>Number of Occupational health and safety guidelines issued and implemented by electrical sector companies.</t>
  </si>
  <si>
    <t>Number of Technical standards developed for interim storage/transfer station.</t>
  </si>
  <si>
    <t>Number of trainers trained on Best practices for PCB Management</t>
  </si>
  <si>
    <t>Technical standards for the environmentally sound management of PCBs approved.</t>
  </si>
  <si>
    <t>Environmentally sound destruction of existing PCB inventory</t>
  </si>
  <si>
    <t>National Coordination mechanism established among PCB holders and government companies in operation.</t>
  </si>
  <si>
    <t>Number of agreements between PCBs holders to develop interim storage/transfer station.</t>
  </si>
  <si>
    <t>Number of feasibility studies to determine if low concentration PCB oils s can be destroyed locally.</t>
  </si>
  <si>
    <t>Number of Awareness raising and communications strategies developed.</t>
  </si>
  <si>
    <t>Number of workshops with populations living close to Interim storage/transfer station</t>
  </si>
  <si>
    <t>Number of high quality monitoring and evaluation documents prepared during project implementation</t>
  </si>
  <si>
    <t xml:space="preserve">Emission reductions (in tCO2 over 20-yr timeline).
</t>
  </si>
  <si>
    <t xml:space="preserve">Energy saved by capacity installed (MWh/MWhTh).
</t>
  </si>
  <si>
    <t xml:space="preserve">Investment in energy efficiency.
</t>
  </si>
  <si>
    <t>Number of green jobs created.</t>
  </si>
  <si>
    <t xml:space="preserve">Existence of adequate policy and regulatory framework.		</t>
  </si>
  <si>
    <t xml:space="preserve">Innovative Financing Mechanism established and working.	</t>
  </si>
  <si>
    <t xml:space="preserve">Pilot projects completed.	</t>
  </si>
  <si>
    <t>Existence of adequate framework.</t>
  </si>
  <si>
    <t>% increased awareness in  identified target groups, of the benefits of applying EBM</t>
  </si>
  <si>
    <t>Agreement on and understanding of  the ecosystem-level issues of the HCLME as they relate to management of living marine resources (LMR) and biodiversity conservation.</t>
  </si>
  <si>
    <t>Increase in the % of fisheries management decisions that are based on integrated information on multi-specific criteria and multi-disciplinary parameters, including natural and ENSO-related variability</t>
  </si>
  <si>
    <t>Increase in the number of certifiable fisheries</t>
  </si>
  <si>
    <t>Increased area of priority coastal, coastal-marine and marine habitats in Peru &amp;amp; Chile that are  under some form of legal protection that contributes to biodiversity conservation.</t>
  </si>
  <si>
    <t>% of the priority actions identified in plans that  have secure financing:
(a) regional level in SAP
(b)national level in the NAP</t>
  </si>
  <si>
    <t>A Strategic Action Plan (SAP) developed based on up-  dated ecosystem information and with an EBM approach is approved by both countries at the highest levels</t>
  </si>
  <si>
    <t>Existence of short, medium and long-term targets for marine &amp;amp; coastal habitat conservation</t>
  </si>
  <si>
    <t>National Action Plans (NAPs) developed within the SAP framework and approved in each country</t>
  </si>
  <si>
    <t>Number of sectors represented and level of  officials that participate in the national inter-sectoral committees</t>
  </si>
  <si>
    <t>% of staff profiles and procedures that are aligned with  EBM in key institutions (i.e., CONAMA, MINAM, SUBPESCA, Vice-Minist. de Pesquerí&amp;shy;a)</t>
  </si>
  <si>
    <t>1. % of effective information exchanges  in  protocols defined within the framework of the Ecosystem Information System (EIS)</t>
  </si>
  <si>
    <t>Improved understanding of the benefits of ecosystem goods and services of artisanal fisher representatives that participate in fisheries fora (as a proxy indicator of potential compliance with regulatory frameworks)</t>
  </si>
  <si>
    <t>Key institutions (MINAM CONAMA, SUBPESCA), have the capacities and internal processes to prioritize the creation of new MPAs and to manage them effectively.</t>
  </si>
  <si>
    <t>Procedures defined and adopted to promote good fisheries practices and improve market competitiveness within the framework of the HCLME</t>
  </si>
  <si>
    <t>Adoption of coordinated management measures for the shared stock, such as closures, quotas and exclusion areas</t>
  </si>
  <si>
    <t>Advances in adopting EBM for the shared anchovy stock as measured by the increase in agreed on and coordinated program of activities</t>
  </si>
  <si>
    <t>Identification of equivalency in conservation management options (PAs) for coastal and marine environments in both countries</t>
  </si>
  <si>
    <t>Increase in  hectares of the coastal-marine interface under improved management - measured by RNSIIPG Master Plan and the tools for monitoring and management effectiveness measurement</t>
  </si>
  <si>
    <t>Number of best management practices developed in the project pilot sites that are up-scaled to other protected areas</t>
  </si>
  <si>
    <t>1. Increase in management effectiveness of the pilot MPAs measured 
a) in Peru with
a) Management Plans 
b) b) with the Declaration of the area in Chile 
c)Management effectiveness tracking tool (METT)
METT Poor= &amp;lt; 25%; Fair=26–50%:, Good= 51–76%:; Excellent= 77–100%</t>
  </si>
  <si>
    <t>2. Reduction in the incidence of illegal extractive activities in restricted areas established in the management plans of RNSIIPG pilot sites</t>
  </si>
  <si>
    <t>3. % management costs of the pilot areas protected that have secure financing
(a) a) RNSIIPG pilots
(b) b) Seamounts</t>
  </si>
  <si>
    <t>4. Ecosystem-based management strategy for sea canyons agreed on by the relevant stakeholders</t>
  </si>
  <si>
    <t>5. Populations of flagship species at pilots 
Species will be selected in yr 1</t>
  </si>
  <si>
    <t>1. Ecological sustainability. Elaboration, ratification and implementation of the general management plan for cultural parks, based on the principle of "inseparability of  bio-cultural heritage" [including globally important biodiversity and ecosystem services].</t>
  </si>
  <si>
    <t>2. Institutional sustainability. A permanent body is established to supervise the management of the national system of cultural parks  in Algeria.</t>
  </si>
  <si>
    <t>3.  Sociocultural sustainability. Capitalisation of  traditional knowledge cycles, particularly  ecological know how within the PCs.</t>
  </si>
  <si>
    <t>4. Changes in capacity assessment scorecard for the national system of cultural parks.</t>
  </si>
  <si>
    <t>5.  Financial Sustainability Scorecard</t>
  </si>
  <si>
    <t>6.  Dissemination of the CP concept among the target audience,  measured through a system of periodic polling surveys.</t>
  </si>
  <si>
    <t>7.  The overall score of the Management Effectiveness Tracking Tool (METT).</t>
  </si>
  <si>
    <t>8.  Distribution of the cheetah population and density of key prey species.</t>
  </si>
  <si>
    <t>10.  Rate of loss of tree cover in priority biodiversity sites (N. of trees / ha).</t>
  </si>
  <si>
    <t>11.  Water quality on Rasmsar sites.</t>
  </si>
  <si>
    <t>9.  The level of poaching recorded in priority sites.</t>
  </si>
  <si>
    <t>12. Number of collaborative management (CM) agreements covering priority biodiversity sites in the CPs  [Taessa 494 km2,  Tefedest 6.085 km2,  Imidir 11.160 km2, Serkout – Anhef, 19,600 km2,  Tihodaí¯ne 1.404 km2, Meddak 2.445 km2].</t>
  </si>
  <si>
    <t>13. Number of proposals originating from women that are integrated in the CM agreements.</t>
  </si>
  <si>
    <t>14. Codification and capitalization of traditional ecological knowledge associated with adaptation to climate change.</t>
  </si>
  <si>
    <t>15. Co-financing mobilized for the implementation of eco-development actions and the fight against land degradation.</t>
  </si>
  <si>
    <t>16. % of tour operators adopting the sustainable tourism charter developed for the Tassili-Ahaggar region.</t>
  </si>
  <si>
    <t>1. Full legal protection for critical habitat and species representation in Madagascar's PA estate through the addition of 'new PAs' to it (or NAPs "nouvelles are protegees" in FR), of which the proclamation of pilot MRPAs will be engineered through this projects   1a) on the project’s role in the gazettal process   1b) on the total surface of the 5 new MRPA sites for which the project will directly ensure the gazettal of   1c) on the total surface of other MRPAs for which the project will indirectly influence the gazettal of through advocacy and methodology        [NOTE ON LOGFRAME í¢ 2014:]   In light of the completion of the Inception Report, we saw the need to further refine the language in this indicator for the sake of clarity.    We have not changed its essence nor the numbers, even though the targets seem high and ambitious.     We retain the change introduced in the 2013 PIR, which is (1) to work with rounded numbers in millions of hectares for the overall targets; (2) to track progress in detail site by site and in hectares for the areas under the project's scope; and (3) to maintain the removal of the percentage from the indicator description, as it could be misleading</t>
  </si>
  <si>
    <t>2. Loss of natural forest within in target MRPAs Priority Conservation Zones (PCZ) less than half of the national average for unprotected areas.</t>
  </si>
  <si>
    <t>3. Trends in fire frequency and extent in MRPA Priority Conservation Zones relative to unprotected natural habitats that are not in PAs.</t>
  </si>
  <si>
    <t>More in Indicator #1</t>
  </si>
  <si>
    <t>4. Increased scores on the GEF4's PA Management Effectiveness Tracking Tool "METT" for all eight target MRPAs.</t>
  </si>
  <si>
    <t>5. The enforcement of MRPA Zoning Plans for critical PAs is effective, as measured by the annual number of infractions reported on each site by communes and local communities.</t>
  </si>
  <si>
    <t>6. Progressively increased scores on the UNDP's Capacity Development Scorecard for of Protected Areas Management over the baseline average ratio of 51% for the targeted MRPAs.</t>
  </si>
  <si>
    <t>7. Communities' perception of their livelihood stake in the good stewardship of biological resources in MRPAs, measured through the periodic and independent application of the "˜Most Significant Change' (MSC) technique.</t>
  </si>
  <si>
    <t>10. Number of households benefitting from MRPA intervention and their mean yearly revenue</t>
  </si>
  <si>
    <t>11. Additional funding (besides from project's own) secured for MRPA management operations
[NOTE ON LOGFRAME 2014:]
We have added: 
"Additional funding (besides from project's own)..." to the formulation of the indicator for the sake of clarity.</t>
  </si>
  <si>
    <t>9. Increased scores on the UNDP's Financial Sustainability Scorecard for National Systems of Protected Areas over the baseline for the targeted MRPAs.</t>
  </si>
  <si>
    <t>Objective  #1</t>
  </si>
  <si>
    <t>% of watershed with management plan taking into account watershed protection and biodiversity conservation.</t>
  </si>
  <si>
    <t>A collaborative framework proposed and initiated.</t>
  </si>
  <si>
    <t>Establish a baseline for populations of selected biodiversity indicators and conservation target species in the watershed and control areas.</t>
  </si>
  <si>
    <t>Revenue distribution (sharing) mechanism proposed with guidelines to orient funds to watershed protection.</t>
  </si>
  <si>
    <t>At the end of project (EOP), a national policy is drafted.</t>
  </si>
  <si>
    <t>Central government training needs assessed and implemented.</t>
  </si>
  <si>
    <t>Inter-ministerial coordination in proposed collaborative framework, biannual meetings.</t>
  </si>
  <si>
    <t>Number of people who know about PES as a means of watershed protection for the Congo basin expanded (communication strategy).</t>
  </si>
  <si>
    <t>Number of staff of key agencies trained in PES best practices</t>
  </si>
  <si>
    <t>Major beneficiaries engaged by the end of Year 2</t>
  </si>
  <si>
    <t>Management plans of land units include provisions for watershed protection and biodiversity conservation.</t>
  </si>
  <si>
    <t>Mechanisms for law enforcement in place.</t>
  </si>
  <si>
    <t>Monitoring and evaluation plan for PES in the Mbé watershed developed.</t>
  </si>
  <si>
    <t>PES mechanisms designed and contract developed between buyers and sellers;</t>
  </si>
  <si>
    <t>Reported bush meat trade or frequency of bush meat sales decrease through the Mbe law enforcement.</t>
  </si>
  <si>
    <t>Cumulative power generation using Jatropha oil as fuel y by EOP, MWh</t>
  </si>
  <si>
    <t>Hectares of Jatropha plantations realized by EOP</t>
  </si>
  <si>
    <t>Number of mills operated by rural artisans or farmers' organizations by EOP</t>
  </si>
  <si>
    <t>Annual production of Jatropha oil starting Year 4, liters</t>
  </si>
  <si>
    <t>Cumulative power generation from Jatropha oil-fired power generation units by EOP, MWh</t>
  </si>
  <si>
    <t>No. of installed and operational Jatropha oil production units by EOP</t>
  </si>
  <si>
    <t>No. of Jatropha oil fired transport vehicles by EOP</t>
  </si>
  <si>
    <t>Volume  of private investment in production and processing of Jatropha by Year 4, US$ million</t>
  </si>
  <si>
    <t>Volume of investments in the production and processing of Jatropha realized through partnerships with rural producers by Year 4</t>
  </si>
  <si>
    <t>Volume of social investments realized by private promoters in the industry by Year 4, US$ million</t>
  </si>
  <si>
    <t>No .of technical problems that were resolved annually from results of enhanced R&amp;amp;D work on Jatropha oil production starting Year 3</t>
  </si>
  <si>
    <t>No. of Jatropha sector stakeholders developing and/or managing Jatropha oil production units by EOP</t>
  </si>
  <si>
    <t>No. of village-owned Jatropha plantations by EOP</t>
  </si>
  <si>
    <t>Volume of financing mobilized from micro-finance institutions for Jatropha oil production units by EOP, US$ million</t>
  </si>
  <si>
    <t>% increase of agrofuels in the national RE consumption by EOP</t>
  </si>
  <si>
    <t>Volume of  Jatropha oil in the agrofuel market by EOP, liters</t>
  </si>
  <si>
    <t>No. of households and industries that adopted, and are benefiting from, the energy-efficient furnaces/stoves &amp;amp; other BET applications by EOP.</t>
  </si>
  <si>
    <t>Reduction of non-sustainable fuel wood consumption for energy use in households and industries by EOP, tons.</t>
  </si>
  <si>
    <t>No. of operational financial support schemes (e.g., loan products) for scaling up and replicating successfully implemented BET projects (e.g., ICS) by Year 2, including the LRGS.</t>
  </si>
  <si>
    <t>Volume of funds earmarked by participating FIs for financing BET projects by EOP, US$ million/year</t>
  </si>
  <si>
    <t>No. of furnaces/stoves installed &amp;amp; being used on a daily basis by households in targeted areas by EOP</t>
  </si>
  <si>
    <t>No. of ICS bought and utilized by consumers annually starting Year 4</t>
  </si>
  <si>
    <t>No. of industrial stoves installed and are operational by EOP.</t>
  </si>
  <si>
    <t>Production of improved cook stoves (ICS) by Year 4, units</t>
  </si>
  <si>
    <t>Total volume of investments on biomass energy technology applications by EOP, US$ million/year</t>
  </si>
  <si>
    <t>Output  #2.3</t>
  </si>
  <si>
    <t>Annual fuel wood savings from the cost-effective and efficient use of biomass energy in rural communities starting Year 4, tons</t>
  </si>
  <si>
    <t>Annual GHG emission reduction from the cost effective and efficient use of biomass energy in rural communities starting Year 4, tons</t>
  </si>
  <si>
    <t>Annual quantities of sustainable fuel wood produced, starting Year 4, tons.</t>
  </si>
  <si>
    <t>Output  #3</t>
  </si>
  <si>
    <t>No. of local development plans that integrate biomass energy use, BET applications, and biomass industry development prepared by local government men and women planners by EOP</t>
  </si>
  <si>
    <t>No. of local entrepreneurs and SMEs that are gainfully involved in businesses that make up the value chain of the BET application industry by EOP</t>
  </si>
  <si>
    <t>No. of local manufacturing firms that can fabricate and install equipment/components used in BET systems by Year 4</t>
  </si>
  <si>
    <t>No. of trained and qualified men and women in rural communities gainfully engaged in community forestry and woodlot operations by EOP.</t>
  </si>
  <si>
    <t>No. of trained and qualified men and women technicians working on BET application projects by EOP</t>
  </si>
  <si>
    <t>No. of trained men and women technicians who are qualified to repair and maintain BET equipment and installations by EOP</t>
  </si>
  <si>
    <t>Output  #1</t>
  </si>
  <si>
    <t>No. of biomass energy utilization projects that are planned and developed for PURE/SURE purposes by EOP</t>
  </si>
  <si>
    <t>No. of policies and legal frameworks  that is supportive of BET applications and biomass energy business development approved and enforced by Year 3</t>
  </si>
  <si>
    <t>No. of relevant GOT agencies and institutions involved in biomass energy production and use of BETs and are linked with each other via a working mechanism for coordination by EOP.</t>
  </si>
  <si>
    <t>No. of satisfied users of the Biomass Energy Resource Information System (BERIS) each year starting Year 2</t>
  </si>
  <si>
    <t>No. of sustainable biomass energy production businesses that were proposed and developed as influenced by the strengthened policy and institutional frameworks for the deployment of BETs and biomass energy businesses by Year 2</t>
  </si>
  <si>
    <t>Volume of funding made available for BET application projects by EOP, US$ million/year</t>
  </si>
  <si>
    <t>% of open (degraded) mangrove areas in the project area reduced to the minimum</t>
  </si>
  <si>
    <t>Improvement in Total Capacity Development Scorecard</t>
  </si>
  <si>
    <t>Landscape/seascape area in the EGREE where production activities mainstream biodiversity conservation</t>
  </si>
  <si>
    <t>Percentage of allocation of CSR expenditures of production sectors aligned with landscape-level Strategic Plan for the EGREE</t>
  </si>
  <si>
    <t>Population size of birds (including migratory) remains stable or increases:</t>
  </si>
  <si>
    <t>Population size of following critical species remains stable or increases:
Scyphiphora hydrophyllacea (IUCN threatened)
Olive Ridley turtle (IUCN vulnerable status)
Fishing cat (IUCN status is endangered)</t>
  </si>
  <si>
    <t>Amount of resources available for funding the Foundation and the compliance of approved sectoral plans</t>
  </si>
  <si>
    <t>By project end, any new manufacturing units entering the licensing process in the EGREE are subject to the CRZ 2010 Guidelines</t>
  </si>
  <si>
    <t>Establishment of cross-sectoral institutional mechanism with representation from conservation, livelihood and production sectors</t>
  </si>
  <si>
    <t>Improvement in Systemic Level Indicators of Capacity Development Scorecard</t>
  </si>
  <si>
    <t>Incentives for production sector companies to promote biodiversity friendly practices by giving them opportunities for marketing/ advertising their efforts</t>
  </si>
  <si>
    <t>Landscape level Strategic Plan that provides an enabling policy environment for mainstreaming biodiversity conservation into production sectors</t>
  </si>
  <si>
    <t>Strategies developed for ensuring that existing sector policies mainstream biodiversity conservation</t>
  </si>
  <si>
    <t>Compendium of best practices on mainstreaming biodiversity for key production sector</t>
  </si>
  <si>
    <t>Decline in pesticide concentration in the effluents of aqua farms in the target landscape (indicator, baselines and targets will have to be re-visited once the Sector Plans are prepared by mid-term)</t>
  </si>
  <si>
    <t>Effluents from manufacturing units (indicator, baselines and targets will have to be re-visited once the Sector Plans are prepared by mid-term)</t>
  </si>
  <si>
    <t>Improvement in Insitutional and Individual Level Indicators of Capacity Development Scorecard (Annex 7)</t>
  </si>
  <si>
    <t>Management Effectiveness Evaluation (MEE) Scorecard</t>
  </si>
  <si>
    <t>Number of representatives from the key sectors (government and private) trained in mainstreaming approaches</t>
  </si>
  <si>
    <t>Sector-specific biodiversity-compatible plans</t>
  </si>
  <si>
    <t>Use of correct fishing gear by commercial fishing operations (indicator, baselines and targets will have to be re-visited once the Sector Plans are prepared by mid-term)</t>
  </si>
  <si>
    <t>Incidents of felling of mangrove trees, non-adherence to the seasonal ban on fishing, destructive fishing practices by local communities within the project area in contravention of community natural resource use plan</t>
  </si>
  <si>
    <t>Number of people shifting to alternative livelihood options that reduce pressure on biodiversity</t>
  </si>
  <si>
    <t>Number of SHGs/ CBOs strengthened</t>
  </si>
  <si>
    <t>Number of skills- development activities carried out for SHGs/ CBOs/ and other local institutions for alternative and/ or sustainable ecosystem-based livelihoods that reduce pressures on biodiversity</t>
  </si>
  <si>
    <t>Cumulative Direct GHG Project emission reductions (ER) resulting from the Project technical assistance and investments by end-of-project, tCO2 eq.</t>
  </si>
  <si>
    <t>Status of institutional framework for low carbon city urban development</t>
  </si>
  <si>
    <t>Number of cities with clear organisational setup for low carbon planning</t>
  </si>
  <si>
    <t>Number of cities with low carbon urban development plans</t>
  </si>
  <si>
    <t xml:space="preserve">Number of trainees trained in integrated low carbon planning (% of women) </t>
  </si>
  <si>
    <t>Status of Low Carbon Cities Network</t>
  </si>
  <si>
    <t>Total amount of investments leveraged funding for low carbon projects</t>
  </si>
  <si>
    <t>Investment projects in low carbon energy</t>
  </si>
  <si>
    <t>Investment projects in low carbon transportation</t>
  </si>
  <si>
    <t>Investment projects in low carbon waste management</t>
  </si>
  <si>
    <t>GHG Online Portal established and used by cities</t>
  </si>
  <si>
    <t>Number of cities with adopted GHG reduction targets</t>
  </si>
  <si>
    <t>Status of national low-carbon planning and institutional framework</t>
  </si>
  <si>
    <t>Participating country (except Ukraine which will request separate assistance in servicing sector) is in compliance with the MP obligations for 2015 and 2020, or accelerates the phase-out earlier than MP requirements are enforced</t>
  </si>
  <si>
    <t>Demonstration and replacement programme for the refrigeration sector</t>
  </si>
  <si>
    <t>Demonstration of benefits for natural cooling</t>
  </si>
  <si>
    <t>Demonstration of benefits of natural cooling in one or two sectors such as agricultural milk coolers</t>
  </si>
  <si>
    <t>Demonstration of End-users Grants for retrofits/ replacements</t>
  </si>
  <si>
    <t>Formal HCFC Phase-out strategy and action plan developed and endorsed</t>
  </si>
  <si>
    <t>Implementation of a foam conversion project at Intertehnika</t>
  </si>
  <si>
    <t>Implementation of a foam conversion project at MAZ Kupava</t>
  </si>
  <si>
    <t>Implementation of a foam conversion project at Sobraniye</t>
  </si>
  <si>
    <t>Implementation of a solvent conversion project at David Gorodok Electromechanical Plant</t>
  </si>
  <si>
    <t>Implementation of a solvent conversion project at Nord</t>
  </si>
  <si>
    <t>Implementation of a system house conversion project at Polyfoam</t>
  </si>
  <si>
    <t>Information exchange platform on HCFC substitute technologies for ineligible foam manufacturers (PU and XPS) companies</t>
  </si>
  <si>
    <t>Pilot unwanted ODS Destruction Project</t>
  </si>
  <si>
    <t>Railway Freezer Retrofit project for refrigerated transport sector - Yo'lreftrans</t>
  </si>
  <si>
    <t>Targeted HCFC Phase-out Investment Program and Demonstration projects (Belarus)</t>
  </si>
  <si>
    <t>Targeted HCFC Phase-out Investment Program and Demonstration projects (Tajikistan)</t>
  </si>
  <si>
    <t>Technical Assistance AZN Techno</t>
  </si>
  <si>
    <t>Trained and equipped working level Customs and enforcement officials, and refrigeration technicians using resources (trainers and training materials) from Component 1 with respect to legislation, regulations, customs controls, refrigeration servicing techniques, and general best practices</t>
  </si>
  <si>
    <t>Unwanted ODS Pilot Destruction Project</t>
  </si>
  <si>
    <t>Upgrade of HCFC re-use system through strengthening R/R/R centers and improving local distribution of bulk HCFC/HFCs in support of container import regulations</t>
  </si>
  <si>
    <t>Upgrades of HCFC re-use system</t>
  </si>
  <si>
    <t>M&amp;amp;E and adaptive management applied to project in response to needs, mid-term evaluation findings with  lessons learned extracted.</t>
  </si>
  <si>
    <t>· Awareness training for decision-makers on legislative and regulatory actions accomplished</t>
  </si>
  <si>
    <t>· Regional networking on the country with Art 5 and other non Art 5 countries in the region is supported</t>
  </si>
  <si>
    <t>· Russian language resource materials on HCFC control options prepared</t>
  </si>
  <si>
    <t>· Awareness raising activities</t>
  </si>
  <si>
    <t>· PIC Network</t>
  </si>
  <si>
    <t>· Regional networking</t>
  </si>
  <si>
    <t>· Russian language resource documentation</t>
  </si>
  <si>
    <t>· Training of Trainers</t>
  </si>
  <si>
    <t>Output  #1.3</t>
  </si>
  <si>
    <t>· Preparation of Russian language training manuals and information materials</t>
  </si>
  <si>
    <t>Output  #1.4</t>
  </si>
  <si>
    <t>· Facilitation of regional dialogue</t>
  </si>
  <si>
    <t>· Preparation of Russian language information materials</t>
  </si>
  <si>
    <t>· Promotion of Information exchange mechanisms</t>
  </si>
  <si>
    <t>1. Carbon footprint (using Bilan Carbone method  to calculate GHG emissions/ sequestration) from energy and land use at the level of village lands (terroir villageoise)
(Indicator 9, below, is sub-set of this same Indicator)</t>
  </si>
  <si>
    <t>2. Number of Environmental Management Plans (EMPs) adopted by pilot sites</t>
  </si>
  <si>
    <t>3. GEF Management Effectiveness Tracking Tool (METT): METT scores for existing and new CNRs show improvements in management and biodiversity conservation effectiveness</t>
  </si>
  <si>
    <t>4. Inter-Ministerial Protocol established between Ministry of Ecovillages (MEBRLAP/ ANEV) and Ministry of Environment (MENP/ DPN; DEFCCS)</t>
  </si>
  <si>
    <t>5. Improved competence levels and standards of the institutions responsible for EVs (ANEV, DPN, DEF, GENSEN) measured by increased scores of the Capacity Development Scorecard
 Average scores for all thematic areas (1 to 5 – see below) and levels of capacity (systemic, institutional and individual) for both PA management and energy efficiency market transformation.
[Refer to PRODOC Annex 3 for a list of Capacity thematic areas and baseline scores]</t>
  </si>
  <si>
    <t>6.  New CNRs (2); extensions of existing CNRs (4) and existing CNRs (2) functioning to conserve global biodiversity within their boundaries and in adjacent PAs</t>
  </si>
  <si>
    <t>7. New Ecological Perimeters established and providing village needs through sustainable management (wood fuel/ timber; endemic species for CNR rehabilitation, medicinal plants, bamboo)</t>
  </si>
  <si>
    <t>8. BD Indicators in selected CNR/ PA:
Dindefelo: 
(8a) ha of chimpanzee habitat protected / managed
(8b) PNNK/ Ferlo migration corridor conservation/ management</t>
  </si>
  <si>
    <t>10. Percentage of households in project EVs with an improved cook stove</t>
  </si>
  <si>
    <t>11. Quantity of Jatropha oil produced locally in project Evs</t>
  </si>
  <si>
    <t>9. Carbon footprint (using Bilan Carbone method to calculate GHG emissions/ sequestration) from energy sector at the level of village lands ("terroir villageois") (sub-set of Indicator 1)</t>
  </si>
  <si>
    <t>12. Number of tons of CO2 sequestered in living hedges</t>
  </si>
  <si>
    <t>13. Number of tons of CO2 sequestered in bamboo plantations</t>
  </si>
  <si>
    <t>14. Number of tons of CO2 sequestered in mangroves</t>
  </si>
  <si>
    <t>15. Number of hectares of soil improved through Biochar amendment</t>
  </si>
  <si>
    <t>Direct investment in at least 3 MW of on-grid PV installations by end of project. Amount of reduced CO2 emissions compared to the projected baseline</t>
  </si>
  <si>
    <t>Framework finalized and available for consultation by potential investors.
Standardised PPAs formulated and the SSDG scheme reviewed</t>
  </si>
  <si>
    <t>Number of staff who participated in and successfully completed capacity development programme.</t>
  </si>
  <si>
    <t>Teams trained in various categories of activities. 
Guidelines and technical standards for on-grid PV systems. 
Technology delivery models put in place.</t>
  </si>
  <si>
    <t>Outreach programme formulated. Project experience compiled, analyzed and disseminated.</t>
  </si>
  <si>
    <t>Report confirming that policy and framework arrangements are in place.</t>
  </si>
  <si>
    <t>Document available and procedures in place.</t>
  </si>
  <si>
    <t>Methodology applied by entities on large scale PV projects</t>
  </si>
  <si>
    <t>Methodology applied by MEPU and used in PPAs</t>
  </si>
  <si>
    <t>Instrumentation to measure solar radiation data installed.
Software developed for interpretation of data.
Solar map developed and published</t>
  </si>
  <si>
    <t>Guidelines and standards published and operationalised.</t>
  </si>
  <si>
    <t>Plan available and operationalised.</t>
  </si>
  <si>
    <t>Capacity development material prepared.</t>
  </si>
  <si>
    <t>Guidelines available and put into practice.</t>
  </si>
  <si>
    <t>One-stop shop is operational.
Information brochure and website are available.</t>
  </si>
  <si>
    <t>Output  #1.5</t>
  </si>
  <si>
    <t>Document available on the results achieved by the scheme and options for improvement suggested for next phase</t>
  </si>
  <si>
    <t>Output  #1.6</t>
  </si>
  <si>
    <t>Power Purchase agreements signed.</t>
  </si>
  <si>
    <t>Document available and incentives operationalised. Financially sustainable mechanisms developed to support Feed in Tariffs</t>
  </si>
  <si>
    <t>Output  #2.4</t>
  </si>
  <si>
    <t>Number of financial institutions staff successfully trained.
Risk mitigation instruments developed and operationalised.</t>
  </si>
  <si>
    <t>Output  #2.5</t>
  </si>
  <si>
    <t>Options assessed and potential developed to access carbon finance in future investments.</t>
  </si>
  <si>
    <t>Output  #3.3</t>
  </si>
  <si>
    <t>Capacity development plan formulated and implemented.</t>
  </si>
  <si>
    <t>Output  #3.4</t>
  </si>
  <si>
    <t>Availability of qualified and certified companies/individuals for installation, operation, maintenance and repair services.</t>
  </si>
  <si>
    <t>Output  #3.5</t>
  </si>
  <si>
    <t>Report confirming that technology delivery models are being implemented.</t>
  </si>
  <si>
    <t>Output  #5.3</t>
  </si>
  <si>
    <t>Project experience and best practices compiled, published and available on website.</t>
  </si>
  <si>
    <t>· Reduction of energy consumption in the buildings sector by EOP, MWh</t>
  </si>
  <si>
    <t>Reduction of energy related GHG emissions in new buildings by EOP, tons CO2</t>
  </si>
  <si>
    <t>· Cumulative energy savings from the implemented EE building demonstrations by EOP, MWh</t>
  </si>
  <si>
    <t>· No. of planned replications of the demonstrations by EOP</t>
  </si>
  <si>
    <t>No. of EE building projects in Senegal by EOP</t>
  </si>
  <si>
    <t>· No. of EE building code compliant building projects by EOP</t>
  </si>
  <si>
    <t>· No. of EE residential and commercial buildings by EOP</t>
  </si>
  <si>
    <t>No. of building developers that benefitted from the enforced financial mechanisms and fiscal measures by EOP</t>
  </si>
  <si>
    <t>· No. of building projects that are EE building code compliant by EOP</t>
  </si>
  <si>
    <t>No. of EE building code compliant new buildings by EOP</t>
  </si>
  <si>
    <t>· No. of local building administrators that employ EE practices in their buildings by EOP</t>
  </si>
  <si>
    <t>· No. of local building practitioners that are actively involved in EE building projects by EOP</t>
  </si>
  <si>
    <t>· No. of new EE buildings that are designed and constructed by local building practitioners by EOP</t>
  </si>
  <si>
    <t>No. of banks/FIs that are providing financing to EE building projects by EOP</t>
  </si>
  <si>
    <t>Government investment to control and mitigate major environmental pressures in the TDPS  (USD)</t>
  </si>
  <si>
    <t>Number of organizations for watershed management/ councils for basin water resources</t>
  </si>
  <si>
    <t>Number specific of binational commitments to address critical aspects of conservation and sustainable use of water resources and advance of IWRM in TDPS</t>
  </si>
  <si>
    <t xml:space="preserve">Approval of TDA and SAP.
The SAP is based on IWRM and watershed management
</t>
  </si>
  <si>
    <t>Number of officials of national, regional, and local governments trained on IWRM (people/ hydrographic unit of levels 3 and 4)</t>
  </si>
  <si>
    <t>Number of social and productive organizations trained in IWRM (people / hydrographic unit of levels 3 and 4)</t>
  </si>
  <si>
    <t>Number of municipal, regional and national policies based on the outcomes of pilot projects</t>
  </si>
  <si>
    <t>Level of satisfaction  with the quality of information and accessibility for national, regional and local authorities, and social and productive organizations.</t>
  </si>
  <si>
    <t>Level of knowledge of public authorities and social and productive leaders about the issues in the TDPS and on existing instruments for binational management of the system.</t>
  </si>
  <si>
    <t>Number of platforms  with active involvement from public authorities and social and productive leaders.</t>
  </si>
  <si>
    <t>Dolphin sightings (Risso’s Dolphin (Grampus griseus), Spinner dolphin (Stenalla longirostris), Pantropical spotted dolphin (Stenella attenuata), Fraser’s dolphin (Lagenodelphis hosei), Common bottlenose dolphin (Tursiops truneatus))</t>
  </si>
  <si>
    <t>Level of water pollution levels in Verde Island Passage, Lanuza Bay, Davao Gulf, Southern Palawan and Tanon Strait Protected Seascape.</t>
  </si>
  <si>
    <t>Mean density of large predatory fish (Serrabidae, Lutjanidae, Lehrinidae and Garangidae as a group)</t>
  </si>
  <si>
    <t>Number of Marine Key Biodiversity Areas in the Philippines included in the PA System (IUCN Categories I – VI)</t>
  </si>
  <si>
    <t>Average increase in technical and management capacity scores in the 5 target MPA networks</t>
  </si>
  <si>
    <t>Coverage of IUCN Category V Protected Landscape PAs in the 5 target sites</t>
  </si>
  <si>
    <t>METT Scores in each of Lanuza Bay, Tanon Strait Protected Seascape, Southern Palawan, VIP and Davao Gulf target sites</t>
  </si>
  <si>
    <t>METT Scores in each of the selected 95 MPAs targeted by Management Plan development and implementation</t>
  </si>
  <si>
    <t>Number of gender and IP sensitive MPA/MPAN management plan formulated and implemented</t>
  </si>
  <si>
    <t>Financial resources for conservation and management of MPAs in five project sites</t>
  </si>
  <si>
    <t>Number of MPAs with participatory multi-stakeholder systems in place to oversee utilization of MPA funds and revenues include women and IPs where appropriate</t>
  </si>
  <si>
    <t>Number of sustainable financing plans implemented in participating MPAs</t>
  </si>
  <si>
    <t>Percentage of MPA funding coming from sources other than government budgets</t>
  </si>
  <si>
    <t>Number of policies for MPAs and MPANs management that incorporate scientifically-based ecological conservation criteria (species abundance and distribution, threats and pressures, larval transmission and dispersal, climate change stresses, etc</t>
  </si>
  <si>
    <t>Presence of a comprehensive MPA and MPAN Policy Framework that is also gender- and IP- sensitive and inclusive              ** REVISED INDICATOR PER IW**</t>
  </si>
  <si>
    <t>GEF Management Effectiveness Tracking Tool (METT) scores of the six Provincial Projects of the MSL Program</t>
  </si>
  <si>
    <t>Level of adoption of the GEF Management Effectiveness Tracking Tool (METT) at the wetland PA sub-system level</t>
  </si>
  <si>
    <t>UNDP Capacity Assessment Scorecard for selected agencies involved or impacting upon wetland management (annex 6)</t>
  </si>
  <si>
    <t>1.1. Coverage of natural wetlands in the national PA network increased from the baseline of 45.33% to 48%. 
[INDICATOR REVISED following MTR based on updated wetland survey data. It was 'Coverage of natural wetlands in the national PA network increased from the baseline of 50.3% to 52% by adding an extra 615,400 hectares under protection contributing towards the collective programmatic expansion target of 55%']</t>
  </si>
  <si>
    <t>1.2. Ecosystem Health Index  (EHI) monitoring systems for monitoring wetland health fine-tuned and in place for the entire sub-system, with a focus to reduce threats.</t>
  </si>
  <si>
    <t>2.1.a. The national standards for wetland restoration and management in place and in use
[INDICATOR REVISED in accordance with MTR. It used to be 'Safeguards from sector practices for MOA, MOWR, MLWR, and MEP in place and in use']</t>
  </si>
  <si>
    <t>2.2. Increased national financing for wetland PA management (funds and number of mechanisms) as recorded in the financial sustainability scorecard</t>
  </si>
  <si>
    <t>3.1. Improved data sharing platform regularly updated, as indicated by use levels of data providers and data users including their usefulness.</t>
  </si>
  <si>
    <t>3.2. Public and government have better understanding and better access to information about wetland issues, indicated by results of the KAP surveys (Annex 4)</t>
  </si>
  <si>
    <t>3.3. Magnitude and coverage of lessons disseminated.</t>
  </si>
  <si>
    <t>Annual levels of deforestation and forest degradation within Sulawesi’s terrestrial PAs and buffer zones</t>
  </si>
  <si>
    <t>Institutional capacity scores for:
- KSDAE (Jakarta)
- LLNP
- Bogani Nani NP
North Sulawesi BKSDA</t>
  </si>
  <si>
    <t>Effectiveness of anti-poaching efforts</t>
  </si>
  <si>
    <t>Extent of implementation of RBM</t>
  </si>
  <si>
    <t>Operational island-wide biodiversity monitoring system</t>
  </si>
  <si>
    <t>Representation of additional under-represented ecosystems</t>
  </si>
  <si>
    <t>Representation of lowland forest  (key under-represented forest ecosystem types in Sulawesi’s PA system)</t>
  </si>
  <si>
    <t>Annual budget allocated to protected areas</t>
  </si>
  <si>
    <t>Financial sustainability score (%) for the sub-system of Sulawesi’s protected areas:
- Component 1 – Legal, regulatory and institutional frameworks
- Component 2 – Business planning and tools for cost- effective management
- Component 3 – Tools for revenue generation</t>
  </si>
  <si>
    <t>Sustainable financing mechanisms for PAs</t>
  </si>
  <si>
    <t>Active encroachment areas in target PAs</t>
  </si>
  <si>
    <t>Ecosystem health index at project demonstration sites</t>
  </si>
  <si>
    <t>Existence and effectiveness of collaborative governance systems</t>
  </si>
  <si>
    <t>METT scores for demonstration sites</t>
  </si>
  <si>
    <t>Populations of selected threatened indicator species at project sites</t>
  </si>
  <si>
    <t>Threat indices at project demonstration sites</t>
  </si>
  <si>
    <t># of Local Drinking Water Boards / Local Governments that meet national minimum standards of drinking water quality and provide at least 3 hours of water per day to users at the pilot sites</t>
  </si>
  <si>
    <t>Area (ha) which IWRM practices are being implemented in Catamayo- Chira, Puyango Tumbes and Zarumilla River Basins in Ecuador  and Peru</t>
  </si>
  <si>
    <t>Institutional framework for binational dialogue and cooperation on IWRM</t>
  </si>
  <si>
    <t>Level of knowledge of SENAGUA, ANA, Water Resources Basin Councils (Peru), Irrigation Boards and Potable Water Boards (Ecuador) on IWRM and management of transboundary basins</t>
  </si>
  <si>
    <t>Number of beneficiaries from implementation of IWRM in pilot projects</t>
  </si>
  <si>
    <t>Hydrogeological studies in important aquifers of the basins</t>
  </si>
  <si>
    <t>Transboundary Diagnostic Analysis (TDA): Agreement on transboundary priorities and immediate root causes in binational watersheds and the Puyango-Tumbes, Catamayo-Chira and Zarumilla binational aquifers and basins.</t>
  </si>
  <si>
    <t>% of officials from ANA, SENAGUA, water user boards, water resource basin councils and local governments trained on IWRM (specific topics of training described in description of Output 2.4)</t>
  </si>
  <si>
    <t>M&amp;E indicators to measure environmental and socioeconomic status of basins  and aquifers and to monitor implementation of SAPs and NSAPs</t>
  </si>
  <si>
    <t>National Inter-ministerial Committees</t>
  </si>
  <si>
    <t>Proposed regulations to strengthen the Binational Commissions</t>
  </si>
  <si>
    <t>Strategic Action Plan for the Puyango-Tumbes, Catamayo-Chira and Zarumilla basins respectively</t>
  </si>
  <si>
    <t xml:space="preserve">Information (documents / products) of the project, good practices and systematized experiences, shared through website
</t>
  </si>
  <si>
    <t xml:space="preserve">Investment needed for IWRM in the three identified basins and aquifers.
</t>
  </si>
  <si>
    <t>Management model of WWTP and reuse of wastewater implemented allows good and correct operation and maintenance of the plant.</t>
  </si>
  <si>
    <t xml:space="preserve">Management model of WWTP and reuse of wastewater implemented allows good and correct operation and maintenance of the plant.
</t>
  </si>
  <si>
    <t>Measures for agricultural pollution mitigation in water bodies.</t>
  </si>
  <si>
    <t xml:space="preserve">Number of agricultural and population water users participating in training events in efficient use and water conservation.
</t>
  </si>
  <si>
    <t>Number of cross-border basin institutions and organizations involved in the implementation of pilot projects.</t>
  </si>
  <si>
    <t xml:space="preserve">Pilot 1 (Ecuador) 1 pilot experience of reduction of pollution by domestic sewage in surface water, in cantón Loja </t>
  </si>
  <si>
    <t>Pilot 1 (Ecuador) A project of Integral Management of Water Resources that considers Drinkable Water, Sanitation and interception of polluting effluents.</t>
  </si>
  <si>
    <t>Pilot 1 (Ecuador) Number of protection zones in mini watersheds for the catchment of water for human consumption.</t>
  </si>
  <si>
    <t>Pilot 3 (Ecuador)</t>
  </si>
  <si>
    <t>Pilot 3 (Ecuador) Number of protection zones in mini watersheds for the catchment of water for human consumption.</t>
  </si>
  <si>
    <t>Pilot 4 (Ecuador) Measures for the mitigation of the agricultural pollution to the bodies of water.</t>
  </si>
  <si>
    <t>Pilot 4 (Ecuador) Reduction of water pollution by discharges of domestic wastewater</t>
  </si>
  <si>
    <t>Pilot Chira River (Peru) Wastewater treated in WWTP complies with current MPL in: thermotolerant coliforms (NMP / 100ml), BOD (mg / l) and total suspended solids (ml / l).</t>
  </si>
  <si>
    <t xml:space="preserve">Pilot Tumbes River (Peru) Wastewater treated in WWTP complies with current MPL in: thermotolerant coliforms (NMP / 100ml), BOD (mg / l) and total suspended solids (ml / l).
</t>
  </si>
  <si>
    <t xml:space="preserve">Population that accesses campaigns, through communication media, in IWRM and water culture.
</t>
  </si>
  <si>
    <t>Extent in hectares of forest area managed for multiple sustainable forest management and ecosystem benefits</t>
  </si>
  <si>
    <t>Number of forest management plans integrating considerations of biodiversity, ecosystem services, climate mitigation and community resource use (integrating sustainable forest management principles)</t>
  </si>
  <si>
    <t>Total avoided and/or sequestrated carbon benefits over ten-year period due to improved sustainable management of forests.</t>
  </si>
  <si>
    <t>Number of forest dependents trained in technical skills for sustainable forest resource use</t>
  </si>
  <si>
    <t>Number of forest enterprise branches effectively applying consideration of the needs for biodiversity, climate mitigation, forest ecosystem services and community sustainable use</t>
  </si>
  <si>
    <t>Number of forest management plan protocols/guidelines for mainstreaming ecosystem, climate risk mitigation and biodiversity considerations into forest management in NE Armenia</t>
  </si>
  <si>
    <t>Number of forest monitoring protocols to assess effectiveness of adoption for SFM in forestlands</t>
  </si>
  <si>
    <t>Number of marz and enterprise branch forest staff trained in the use of ecosystem based planning tools</t>
  </si>
  <si>
    <t>Number of pasture stakeholders undergone technical and skills training and development in sustainable pasture management</t>
  </si>
  <si>
    <t>Number of recommendations on accounting for ecosystem services valuation and community resource use</t>
  </si>
  <si>
    <t>Number of sets of forest inventory and maps in support of sustainable forest management for forest enterprise branches</t>
  </si>
  <si>
    <t>Change in population trends for five indicator bird species</t>
  </si>
  <si>
    <t>Emissions of metric tCO2 avoided from conservation set-asides over a10-year period</t>
  </si>
  <si>
    <t>Hectares of high biodiversity conservation value forests designated identified and effectively managed for biodiversity and climate mitigation</t>
  </si>
  <si>
    <t>Improvement in carbon sequestration capacity in metric tCO2 of restored forests over a 10-year period</t>
  </si>
  <si>
    <t>Number of carbon stock assessment completed for key forest types in NE Armenia</t>
  </si>
  <si>
    <t>Number of hectares degraded pasture and hay fields rehabilitated under sustainable management practices to reduce pressure on forest lands</t>
  </si>
  <si>
    <t>Number of hectares of degraded forests regenerated through assisted natural regeneration</t>
  </si>
  <si>
    <t>Number of hectares of forest land under multiple use regimes (sustainable NTFP production and agro-forestry) with participation of forest dependent communities</t>
  </si>
  <si>
    <t>Number of recommendations for management of dependencies in firewood use from forests</t>
  </si>
  <si>
    <t>Percentage decrease in number of livestock using natural forests for unsustainable grazing practices in targeted forest branches</t>
  </si>
  <si>
    <t>Percentage of households reporting increased incomes from forest and non-forest resources in target communities, including percentage of beneficiaries among women</t>
  </si>
  <si>
    <t>Percentage reduction in forest firewood collection areas in targeted forest branches Reduced areas of felling in target state forests</t>
  </si>
  <si>
    <t>Area of forest landscapes in Turkey with integrated forest- plans developed and under implementation that deliver multiple environmental benefits (biodiversity, climate change), ha.</t>
  </si>
  <si>
    <t>[Modified indicator as per MTR]: Establish a decision support system to include
LULUCF database as well as biodiversity and social benefits
[Original indicator]: Forest sector Nationally Appropriate Mitigation Action (NAMA)</t>
  </si>
  <si>
    <t>Forest protected area regulatory framework</t>
  </si>
  <si>
    <t>LULUCF Unit</t>
  </si>
  <si>
    <t>MRV for forest-based mitigation and sequestration</t>
  </si>
  <si>
    <t>Carbon protocols designed and completed before, during and after implementation of enhancement and mitigation efforts</t>
  </si>
  <si>
    <t>Fire management and carbon losses from fires</t>
  </si>
  <si>
    <t>Fuel wood removals and associated carbon fluxes.</t>
  </si>
  <si>
    <t>Integrated pest management (IPM) and associated carbon fluxes</t>
  </si>
  <si>
    <t>Silvicultural methods consider carbon and biodiversity aspects. Assessment of associated carbon benefits.</t>
  </si>
  <si>
    <t>[Modified indicator]: Improvement in target biodiversity species at pilot sites
[Original indicator]: Improvement in biodiversity indicator species at pilot sites</t>
  </si>
  <si>
    <t>Carbon benefits from forest Pas</t>
  </si>
  <si>
    <t>Extent of forest PAs</t>
  </si>
  <si>
    <t>PA management effectiveness: METT Score</t>
  </si>
  <si>
    <t>Installation of at least 25MW of wind power utilizing market based investments with average net capacity factors over 30% which will produce the objective of generating &amp;gt;1 million MWh of renewable energy and reducing greenhouse gas emissions by &amp;gt; 500,000 tonnes of CO2 equivalent</t>
  </si>
  <si>
    <t>A financeable feed-in-tariff including transmission charges.</t>
  </si>
  <si>
    <t>Rules and procedures for grid connection.</t>
  </si>
  <si>
    <t>Clear guidelines and viable examples of Wind Farm investments in place</t>
  </si>
  <si>
    <t>Developed and published manuals</t>
  </si>
  <si>
    <t>Availability of adequate funding for the WPFI and the PMU</t>
  </si>
  <si>
    <t>Installation of at least five meteorological towers are installed and data is collected for at least one year.</t>
  </si>
  <si>
    <t>Selection of an outside consultant capable of performing the development work</t>
  </si>
  <si>
    <t>The WPFI, a private entity, obtains permits and Investment Agreements for at least 5 projects</t>
  </si>
  <si>
    <t>The WPFI, a private entity, successfully tenders at least 5 projects and finds acceptable level of investor interest</t>
  </si>
  <si>
    <t>WPFI, a private entity, develops 5 wind farms which developers purchase and proceed to construction.</t>
  </si>
  <si>
    <t>Indicator 1: Financial sustainability scorecard for national system of protected areas</t>
  </si>
  <si>
    <t>Indicator 2: Capacity development indicator score for protected area system</t>
  </si>
  <si>
    <t>Indicator 3: Total government budget allocation (including operational, HR and capital budget) (US$ per annum) for protected area management</t>
  </si>
  <si>
    <t>Indicator 4: Extent of the network of protected areas</t>
  </si>
  <si>
    <t>Indicator 5: Number of dedicated staff supporting protected area expansion processes</t>
  </si>
  <si>
    <t>Indicator 6: Coverage of vegetation types in the protected area network</t>
  </si>
  <si>
    <t>Indicator 7: Number and extent (ha) of new, or expansion of existing, protected areas formally proclaimed</t>
  </si>
  <si>
    <t>Indicator 8: Total investments (government grant, own income, donor funds, loans, trust funds, etc.) (in US$M/per annum) available to finance protected area planning, development and management costs.</t>
  </si>
  <si>
    <t>Indicator 9: Number of tourism/recreation concessions under development or implementation in protected areas</t>
  </si>
  <si>
    <t>Indicator 11: Management Effectiveness Tracking Tool scorecard for: 
Quiçama National Park
 Bicuar National Park
 Cangandala National Park</t>
  </si>
  <si>
    <t>Indicator 12: Number of park management staff appointed, equipped, trained and deployed in the park:
Quiçama National Park
Bicuar National Park
Cangandala National Park</t>
  </si>
  <si>
    <t>Indicator 13: Number of sites in the park with functional park management infrastructure, bulk services, equipment and staff accommodation:
Quiçama National Park
Bicuar National Park
Cangandala National Park</t>
  </si>
  <si>
    <t>Indicator 14: Increase in wildlife populations (total across Quiçama, Bicuar and Cangandala):
Elephant
Roan 
Hippo
Buffalo
Giant Sable</t>
  </si>
  <si>
    <t>Indicator 15: Approved management plans under implementation:
Quiçama Nationa Park
Bicuar National Park
Cangandala National Park</t>
  </si>
  <si>
    <t>Indicator 16: Number of illegal incidents (park visitors) recorded in the park/annum:
Quiçama Nationa Park
Bicuar National Park
Cangandala National Park</t>
  </si>
  <si>
    <t>Indicator 17: Proportion (%) of communities living in the park that are adequately represented in the park management decision-making processes.
Quiçama Nationa Park
Bicuar National Park
Cangandala National Park</t>
  </si>
  <si>
    <t>Indicator 18: Number of job opportunities (direct and indirect) created for local communities living in, or adjacent to, the park
Quiçama Nationa Park
Bicuar National Park
Cangandala National Park</t>
  </si>
  <si>
    <t>*Enhanced network of partners working together to provide consistent management and   ecosystem-based methods and technical support to GEF-LME/ICM/MPA projects.
*Increased interaction between GEF- LME, MPA and ICM projects and other marine and coastal initiatives supported by GEF and partner organizations.
*Increased collaboration and coordination between GEF-LME, ICM and MPA projects and partners, within the geographic boundaries of LMEs.
*Progress towards fully integrated ‘ridge to reef’ ecosystem-based management of freshwater and marine transboundary water systems, based on good governance practices, through increased generation of knowledge and enhanced coordination between GEF-IW surface, ground water and LME and ICM projects.</t>
  </si>
  <si>
    <t>*GEF LME/ICM/MPA projects equipped with new tools that incorporate ICM, MPAs and climate variability and change. 
*Innovative approaches captured and available for use by LME, MPA and ICM practitioners in LME governance.  
*LME/ICM/MPA projects accessing and using the tools to address the emerging priorities and new requirements for GEF.
*Facilitate the exchange of experiences between LME’s on data and information management issues, and promote the development of common data management approaches for LME/ICM/MPA projects.</t>
  </si>
  <si>
    <t>*Increased collaboration and learning exchanges South-to-South between the GEF LME, MPA and ICM projects, and North-to-South and South-to-North partnerships with non-GEF marine and coastal initiatives (e.g. Seascapes) to build capacity and develop training and education materials. 
*GEF LME/ICM/MPA practitioners trained in new techniques and approaches for ecosystem-based 5-modular assessment, management and governance practices for ecosystem and mitigation of effects of climatic variability and change in LMEs. 
*Increased capacity of GEF LME, ICM and MPA project staff and practitioners, to address the new ecosystem-based governance priorities in GEF6 built through portfolio learning, partnerships, and training.</t>
  </si>
  <si>
    <t>*Communication of results to stakeholders, increased awareness of LME issues and engagement in networks through global and regional LME /COPs
*Strategy developed for showcasing LME and ICM assessment and governance best practices among project partners, stakeholders, resource managers, broader scientific community, government representatives, private companies, universities, schools and the public. 
*Global policy discussions informed and impacted by knowledge and experience of GEF- ecosystem based LME/ICM/MPA governance project.</t>
  </si>
  <si>
    <t>*Functioning, minimalistic Project Coordination Unit focusing management of partner activities established.
*Strategy for LME Governance best practices for the long-term for the GEF portfolio, with overlapping interests within LME, ICM, and MPA domains prepared.</t>
  </si>
  <si>
    <t>N/A</t>
  </si>
  <si>
    <t>1. The Transboundary Diagnostic Analysis of the Extended Drin River Basin, consistent with the projects in accordance with the WFD in sub-basins, and identifying main issues of transboundary concern and drivers of change, is completed and approved by countries.</t>
  </si>
  <si>
    <t>2. Information management system containing data gathered through the TDA is established</t>
  </si>
  <si>
    <t>1. The Shared Vision contained in the Drin MoU - updated in consistency with the findings of the TDA, and containing indication of environmental quality objectives (horizon 20 years), relevant indicators, and strategic development lines and priorities - is agreed upon by the countries.</t>
  </si>
  <si>
    <t>2. A Strategic Action Program (SAP with horizon 5 years) consistent with the updated Shared Vision and the Drin MoU, addressing main issues of transboundary concern and containing concrete actions at the national and regional levels, is formulated.</t>
  </si>
  <si>
    <t>1. Partnership Conference, aimed at raising awareness and interest of the international community and ODA providers on sustaining countries commitment to SAP implementation.</t>
  </si>
  <si>
    <t>1. The three Drin Core Group (DCG) Expert Working Groups (EWG) become fully operational making it possible for the DCG to assume the full range of responsibilities stemming from the Drin MoU and act as a Joint Commission. 
2. Inter-ministerial Committees (or equivalent bodies) are established in each project country tasked with the coordination of country response to guidance of the DCG. 
3. A Strategic Action Program (SAP with horizon 5 years) is adopted by the countries.
4. DCG members, DCG working group members, water and land managers, policy makers and other practitioners are trained in surface/groundwater management, IWRM, implementation of international policy instruments (WFD, UNECE Water Convention), and other relevant disciplines and technologies</t>
  </si>
  <si>
    <t>1. Program of Pilot Demonstrations, responding to the Drin MoU approved by countries during inception period is implemented resulting in:
- Management Plan for Ohrid Lake is prepared;
- Integrated modelling tool is developed assisting in: appropriate quality for treated effluents and appropriate wastewater management solution for Shkodra city in Albania to be determined.
- Facility, equipment and scheme for production of fuel-briquettes from Skadar Lake macrophytes biomass are established as means for the reduction of nutrient load in Shkoder/Skadar lake.
- Ad hoc Flood Expert Working Group is established and Catchment Flood Risk Management Plan is prepared including emergency operation rules for dams.
- A centralized fish market is established in Montenegrin part of Skadar lake.</t>
  </si>
  <si>
    <t>1. Stakeholder Involvement and Gender Mainstreaming Strategy is defined and adopted by Drin Core Group.</t>
  </si>
  <si>
    <t>1. Information, Communication and Outreach Strategy is prepared and implemented.</t>
  </si>
  <si>
    <t>Increased area of conservancies within the productive landscapes with streamlined management guidelines.</t>
  </si>
  <si>
    <t>METT scores improved in selected PAs:
Amboseli NP
Chyulu Hills NP</t>
  </si>
  <si>
    <t>Financial sustainability score (%) for national systems of protected areas:
Component 1: Legal, Regulatory and Institutional frameworks.
Component 2: Business planning and tools for cost effective management.
Component 3: Tools for revenue generation.</t>
  </si>
  <si>
    <t>National level institutions formalised for empowerment of local communities</t>
  </si>
  <si>
    <t>Number of capacity building and training programmes in place (Eco monitoring, Security &amp;amp; Livelihoods)</t>
  </si>
  <si>
    <t>Movement of elephants within the greater Amboseli landscape, between the 3 core NPs.</t>
  </si>
  <si>
    <t>Number of conservancies managed under a landscape level coordinated management programme</t>
  </si>
  <si>
    <t>Number of operational wildlife conservancies managed by local communities</t>
  </si>
  <si>
    <t>Proportion of productive land in the Group Ranches under conservancies</t>
  </si>
  <si>
    <t>Threats to wildlife from unplanned tourism infrastructure development mitigated</t>
  </si>
  <si>
    <t>Number of alternative livelihoods engaged in by the local communities</t>
  </si>
  <si>
    <t>Number of leasehold agreements entered into by the local communities with tourism investors for use of conservancies or wildlife zones</t>
  </si>
  <si>
    <t>Number of PES schemes established and implemented.</t>
  </si>
  <si>
    <t>Number of tourists visiting conservancies</t>
  </si>
  <si>
    <t>Proportion of household incomes generated from wildlife-related activities</t>
  </si>
  <si>
    <t>(1.1) Biomass Energy Strategy (BEST) developed, validated, approved and in use. National charcoal survey and updated standardized baseline reports completed based on current data
(1.2) Framework for institutional coordination and resource mobilization developed between MEMD, local government authorities and the National Forest Authority to manage charcoal trade at district level
(1.2) Charcoal by-laws including licensing procedures standardized and strengthened
(1.3) Baseline report and functional biomass database established and hosted at MEMD and published in Uganda Bureau of Standards reports
(1.4) Local guidelines and standards for certification schemes developed, adopted and publicized in targeted pilot districts
(1.5) Awareness and educational program on local guidelines and standards completed in all targeted pilot districts
(1.5) Updated guidelines for measuring biomass (CAI &amp;amp; MAI) calculated using the biomass study technical manual. The technical manual will be updated and revised by year 2</t>
  </si>
  <si>
    <t>(2.1) 60 sustainable charcoal cooperatives organized and operational  with 2,400 charcoal champions  in pilot districts. Activities to meet this KPI will involve: 
• Developing ranking criteria for categorizing charcoal producers or entrepreneurs
• Conducting surveys to rank different actors into pre-determined categories
• Training of all groups on local ordinances and standards for sustainable charcoal certification schemes as well as improved kiln technologies
• Demonstration of Casamance kiln operation and viability to target group (total of 400 casamance kilns deployed)
• Demonstration of retort kiln operation and viability to target groups (total of 200 retort kilns deployed)
• MRV, tracking and licensing system established for all improved kilns piloted
• All groups in compliance with certification standards (as per Output 1.4.1)
(2.2) Delivery model to support consumer financing schemes for charcoal producing groups with local financial institutions established.
(2.3) Basic Project submitted for registration to appropriate authority under an appropriate carbon development methodology in the Voluntary Market and/or a Sustainable Charcoal NAMA Design Document developed and endorsed
(2.4) Profit margin per output unit of charcoal produced with new technologies increased by at least 20% per group (with new kilns) as compared to baseline scenario for all participating charcoal cooperatives
(2.5) Training and technical assistance provided  to all briquetting businesses that are receiving loans from Micro-Finance Institutions in conjunction with CleanStart</t>
  </si>
  <si>
    <t>(3.1) Improved capacities of stakeholders in targeted districts to manage SFM and establish dedicated renewable biomass feed stocks. More specifically:
- At least 1,100 private woodlot owners in the four pilot districts identified, trained and contracted to make land available for woodlot establishment (minimum 5,900 hectares set-aside). 
- Training all communities/woodlot managers on new charcoal regulations and SFM best practices, including use of specified tree species and optimal ecological yield from such species. 
-Technical support provided to all woodlot owners on tree nursery management as an entrepreneurial activity with target to plant  over 17.4 million seedlings 
- Dissemination of over 17.4 million tree seedlings to woodlot owners 
- Establishment of land use and forest management plans (including zoning and  mapping of forest areas) for all targeted woodlot areas
- Contracts signed between woodlots owners and charcoal producer groups for feedstock supply
(3.2) SLM/SFM knowledge effectively transferred from ongoing SLM projects  in neighboring districts to four pilot districts for this project.</t>
  </si>
  <si>
    <t>Availability of skills and resources necessary to continue adaptation after conclusion of project (indicator for sustainability)</t>
  </si>
  <si>
    <t>Improvement in food security for households participating</t>
  </si>
  <si>
    <t>Percent change in soil erosion and siltation of water bodies</t>
  </si>
  <si>
    <t>Community involvement in monitoring vulnerability</t>
  </si>
  <si>
    <t>Number of comprehensive community based adaptation plans integrating traditional and technical knowledge;</t>
  </si>
  <si>
    <t>Quality knowledge products available, shared and being used</t>
  </si>
  <si>
    <t>% increase in development funds of the districts</t>
  </si>
  <si>
    <t>Diploma in Forestry include current climate change content</t>
  </si>
  <si>
    <t>District level development plans and policies updated with climate risk management provisions.</t>
  </si>
  <si>
    <t>Extension packages for key sectors updated with climate risk management information</t>
  </si>
  <si>
    <t>Improvement in Capacity Index Score card</t>
  </si>
  <si>
    <t>Number of homes with water harvesting structures</t>
  </si>
  <si>
    <t>Number of physical infrastructures constructed to ensure sustainable water supplies and reduce disaster risks</t>
  </si>
  <si>
    <t>Hectares of forests under improved management</t>
  </si>
  <si>
    <t>Kilometers of river and lake shore under protection</t>
  </si>
  <si>
    <t>Number of households using alternate and improved energy</t>
  </si>
  <si>
    <t>Number of Village Forest Areas registered</t>
  </si>
  <si>
    <t>% reduction in post-harvest losses for those engaging</t>
  </si>
  <si>
    <t>Area under climate smart small holder irrigation</t>
  </si>
  <si>
    <t>No. of hectares on which climate smart farming is practiced</t>
  </si>
  <si>
    <t>Percentage increase in productivity per acre or per unit of land</t>
  </si>
  <si>
    <t>Water use efficiency in small holder irrigation</t>
  </si>
  <si>
    <t>1. Increase in area under protection in community-managed or community-supported protected areas</t>
  </si>
  <si>
    <t>2. Increase in area under certified or verified sustainable use by communities</t>
  </si>
  <si>
    <t>% increase in METT</t>
  </si>
  <si>
    <t>Number of community managed or co-managed PA models operational in project areas</t>
  </si>
  <si>
    <t>Number of ha of mangroves and/or seagrass areas rehabilitated or protected.</t>
  </si>
  <si>
    <t>Number of hectares protected through community-PA</t>
  </si>
  <si>
    <t>Number of community-based land use plans or Ancestral Domain plans that incorporate biodiversity and ecosystem services valuations.</t>
  </si>
  <si>
    <t>Number of ha under improved community "mainstreamed" management within PLS, reducing threats to BD from slash and burn farming; over-harvesting of timber, and destructive fishing.</t>
  </si>
  <si>
    <t>Number of biodiversity-friendly products produced and marketed by communities.</t>
  </si>
  <si>
    <t># of community-level resource users and managers who are trained to use the GEF-SGP knowledge networking and partnership platforms, and are actively using these tools.</t>
  </si>
  <si>
    <t># of new grants that replicate approaches</t>
  </si>
  <si>
    <t>% increase in amount of co-funding for the Philippines GEF-SGP by year 3</t>
  </si>
  <si>
    <t>Number of governors who launch community-based partnerships by year 4</t>
  </si>
  <si>
    <t># of GEF-SGP grantees participating in monitoring and evaluation training; % increase in knowledge before/after training</t>
  </si>
  <si>
    <t>Enhanced management effectiveness of community conservancies in the Laikipia area</t>
  </si>
  <si>
    <t>Increased number of BMUs and LMMAs conserving coastal and marine biodiversity</t>
  </si>
  <si>
    <t>Increased number of CFAs established and with Forest Management Agreements approved by KFS and under implementation in target areas (Buffer zone of Mt. Kenya Forest Reserve and Mangrove Forests)</t>
  </si>
  <si>
    <t>Increased number of communities contributing to identify and prevent the spread of Invasive Alien Species (IAS) in rangelands</t>
  </si>
  <si>
    <t>Increased number of communities produce charcoal sustainably and legally</t>
  </si>
  <si>
    <t>Increased or diversified investment in SLM at the local level</t>
  </si>
  <si>
    <t>Increased percentage of families/community groups implementing SLM practices in ASAL target areas</t>
  </si>
  <si>
    <t>Percentage of grantees that achieve their project outcomes
increased public awareness of global environmental issues in target areas
Increased number of grantees applying adaptive management to their grants</t>
  </si>
  <si>
    <t>(1) Number of hectares of key habitats of global importance under increased protection.</t>
  </si>
  <si>
    <t>(2) Population size/density of selected globally significant species.</t>
  </si>
  <si>
    <t xml:space="preserve">(3) Legal, policy and institutional frameworks in place for conservation, sustainable use, and access and benefit sharing  of natural resources, biodiversity and ecosystems.  </t>
  </si>
  <si>
    <t>(4) Capacity to implement national or sub-national plans to protect and restore the health, productivity and resilience of oceans and marine ecosystems.</t>
  </si>
  <si>
    <t>(5) Changes in UNDP capacity assessment scorecard for the national system of Protected Areas.</t>
  </si>
  <si>
    <t>(6) % of new tourism developments which conform to Tourism Land use plans and apply SEA and EIA recommendations as part of the permitting process.</t>
  </si>
  <si>
    <t>(7) Number of EIA and SEA infractions  identified and % of successful corrections achieved during the construction and operational phases of tourism developments.</t>
  </si>
  <si>
    <t>(8) % of tourism businesses adopting  and complying with national standards and   sustainable tourism certification systems</t>
  </si>
  <si>
    <t>(10) Net revenue for PA management from the tourism sector in project intervention sites.</t>
  </si>
  <si>
    <t>(11) Financial sustainability scorecard for the national system of protected areas.</t>
  </si>
  <si>
    <t xml:space="preserve">(9) Management Effectiveness Tracking Tool (METT) scores in each of the 8 new PAs to be established and operationalised.  </t>
  </si>
  <si>
    <t>1. Capacity development indicator score for protected area system:
• Systemic
• Institutional
• Individual</t>
  </si>
  <si>
    <t>2. METT scores:
• Desroches
• Alphonse
• Poivre
• Farquhar
• D’Arros</t>
  </si>
  <si>
    <t>3. Coverage (ha) of official PAs in the Outer Islands (Aldabra; African Banks; Etoile; Boudeuse)
- Marine
- Terrestrial</t>
  </si>
  <si>
    <t>10. Seagrass bed health, as measured by # of hectares</t>
  </si>
  <si>
    <t>11. Health of selected reef fish stocks, as measured by:
• Abundance per m3
• Species diversity
• Biomass in kg per m-3</t>
  </si>
  <si>
    <t>12. Increase in funding support to 4 Outer Islands Protected Areas managed by ICS (US$/annum):
• Funding generated by ICS / Island Foundations 
• Contributions of Outer Island businesses (IDC &amp;amp; Hotels)
• Corporate Social Responsibility Tax</t>
  </si>
  <si>
    <t>4. Detailed habitat maps of terrestrial and marine ecosystems of the Outer Islands</t>
  </si>
  <si>
    <t>5. Number of NGO PA staff with specialised training and/or skills development in:
- Enforcement
- Marine research and monitoring
- Communications / Public Outreach</t>
  </si>
  <si>
    <t>6. # of Protected Areas legally established and demarcated in Outer Islands</t>
  </si>
  <si>
    <t>7. # of conservation zones (fish protection zones; temporal zones; marine conservation corridors; Important Bird Areas) officially recognized in the Outer Islands</t>
  </si>
  <si>
    <t>8. Coral reef health, as measured by:
• Percent live hard coral cover 
• Percent dead hard coral cover
• Number of coral recruits (per m2)</t>
  </si>
  <si>
    <t>9. Mangrove health, as measured by:
• Average height and/or DBH
• # of hectares</t>
  </si>
  <si>
    <t>13. Land Conversion at PA sites
- Land conversion in new IUCN Category I (Seychelles Strict Nature Reserves) and IUCN Category II (Seychelles National Parks) PAs
- Land conversion in new Category VI (Seychelles Sustainable Use Areas) PAs</t>
  </si>
  <si>
    <t>14. Pressures from competing natural resources uses in the Outer Islands land- and seascape are reduced through an integrated natural resource management (INRM) framework, including:
• Overall Planning Framework
• Land Use Plans</t>
  </si>
  <si>
    <t>15. Extent (# of hectares) of Desroches and Alphonse Islands with restored native habitats
• Desroches
• Alphonse</t>
  </si>
  <si>
    <t>16. # of Outer Islands with functioning biosecurity processes (protocols under implementation)</t>
  </si>
  <si>
    <t>17. Number of Govt. and NGO PA staff with specialised training and/or skills development in:
- Database management, decision support tools, and systematic conservation planning
- Re-vegetation
- Coastal Erosion Control
- Biosecurity procedures</t>
  </si>
  <si>
    <t>Area under forest cover (no net loss due to landuse conversion) under effective management</t>
  </si>
  <si>
    <t>Area under increased vegetative cover</t>
  </si>
  <si>
    <t>Increase of agriculture income and consumption per household as a consequence of increased productivity of land</t>
  </si>
  <si>
    <t>Total amount of CO2 equivalent greenhouse gas emission avoided, and  sequestered at the target sites due to effective application of SLM good practices</t>
  </si>
  <si>
    <t>1. Number of certified organic farmers/farms</t>
  </si>
  <si>
    <t>2. Increased density and diversity of native tree species in cyclone damaged landscapes around Apia covering  3314 ha</t>
  </si>
  <si>
    <t>3. Area of natural forests, riverine areas and wetlands under protection and management in the production landscape under community  landuse plans (forest and tree cover maintenance; maintenance of wetlands; no net increase of agricultural land under mono cropping)</t>
  </si>
  <si>
    <t>4. Number of farmer households adopting at least one or more soil / water management and conservation practices on agricultural lands</t>
  </si>
  <si>
    <t>5. Increased water quality as a consequence of enhanced watershed management and water source protection</t>
  </si>
  <si>
    <t>6. Per cent of Livestock relocated to optimal grazing areas away from critical riparian areas</t>
  </si>
  <si>
    <t>7. Number of integrated participatory village level SLM plans</t>
  </si>
  <si>
    <t>8. Number of community members that report on increased knowledge and capacity on SLM</t>
  </si>
  <si>
    <t>10. Number of national policies and plans that support  for inter-sectoral and partnership approach to promote community based SLM</t>
  </si>
  <si>
    <t>11. Increased capacities for INRM as measured by an increase in the score of the GEF LD Tracking Tool Enhanced cross-sector enabling environment for integrated landscape management</t>
  </si>
  <si>
    <t>12. Coordination mechanism in place to ensure multi-sector approach to SLM in line with National Environment management Strategy</t>
  </si>
  <si>
    <t>13. Increased involvement of private sector, civil society and others in promoting SLM in partnership with the government.</t>
  </si>
  <si>
    <t>14. National SLM information system  in line with information system for national Environment Management Strategy</t>
  </si>
  <si>
    <t>15. Number of  government staff  who have completed new training of trainers short term courses provided by USP on SLM, tailored for Samoa and including carbon accounting from LULUCF</t>
  </si>
  <si>
    <t>16. Number of long term courses institutionalized in USP to degree students on SLM</t>
  </si>
  <si>
    <t>9. Soil management and conservation manual targeting local communities in local language</t>
  </si>
  <si>
    <t>Coverage of natural wetlands within the Wetlands Conservation Area-subsystem</t>
  </si>
  <si>
    <t>Ecosystem Health Index (EHI) monitoring systems for monitoring wetland health developed and in place for WCA sub-system with a focus to reduce threats</t>
  </si>
  <si>
    <t>Hectares of landscape where impacts on wetland biodiversity are avoided, mitigated or offset</t>
  </si>
  <si>
    <t>Capacity of MONRE to implement wetlands-related policies, legislation, strategies and programmes as measured by the Capacity Development Scorecard</t>
  </si>
  <si>
    <t>Changes to major wetlands-related policies, laws &amp;amp; plans</t>
  </si>
  <si>
    <t>Extent (ha) of the two areas formally proclaimed and managed as the Tam-Giang Cau Hai WCA and Thai Thay WCA</t>
  </si>
  <si>
    <t>Income from various sources for the management of the WCA PA Subsystem</t>
  </si>
  <si>
    <t>METT scores in each of TGCH WCA and TT WCA</t>
  </si>
  <si>
    <t>Biodiversity conservation strengthened through monetary and non-monetary valuation of ecosystem services</t>
  </si>
  <si>
    <t>Catch per Effort of Siganus in TGCH WCA as a result of further establishment of aquatic reserves and Fishery Associations, ensuring us of appropriate gear and enforcing existing regulations on destructive gear and fishing practices</t>
  </si>
  <si>
    <t>Extent of coverage of clam culture on the intertidal mudflats in Thai Thuy WCA</t>
  </si>
  <si>
    <t>Level of water pollution levels around O Lau in TGCH &amp;amp; Thuy Trong in TT as a result of improved agricultural &amp;amp; aquacultural practices</t>
  </si>
  <si>
    <t>Threats reduced by mainstreaming biodiversity conservation and the PA system within the sectoral and development planning frameworks, indicated by effective intersectoral coordination and plans incorporating BD conservation measures.</t>
  </si>
  <si>
    <t>Cumulative direct and direct post-project CO2 emission reductions resulting from the NFB plant investments and technical assistance by EOP, Mtons CO2. (Per MTR, the text of this indicator was slightly revised to “Cumulative direct project and post-project CO2 emission …” to improve the definition)</t>
  </si>
  <si>
    <t>Cumulative direct energy saving (TOE) from displacement of coal through the demonstration NFB plants (3 CBB plants and one AAC plant and 21 replication projects during the project time) by EOP (Per MTR, additional text “and 21 replication project during the project time” was added to improve the definition)</t>
  </si>
  <si>
    <t>Number of building projects that are using new building codes that define and mandate the use of NFBs by EOP (This indicator will no longer be tracked, in line with the MTR)</t>
  </si>
  <si>
    <t>Number of developed regulations, building standards and codes governing the use of NFBs in the construction sector that are approved and enforced by Year 3
(This indicator will no longer be tracked, in line with the MTR)</t>
  </si>
  <si>
    <t>Number of NFB plants that are compliant to new NFB quality control regulations and standards by EOP (This indicator will no longer be tracked, in line with the MTR)</t>
  </si>
  <si>
    <t>Number of officially approved and enforced regulatory framework mandating the replacement of fired clay brick kilns by Year 2 
(This indicator was deleted at the inception phase since the framework has been already in place)</t>
  </si>
  <si>
    <t>Number of policies and standards developed for the local manufacture of NFB equipment and technology that are approved and enforced by Year 4
(This indicator will no longer be tracked, in line with the MTR)</t>
  </si>
  <si>
    <t>Number of policies, regulations and standards approved and enforced to encourage the increase in the production and usage of NFBs and decrease the use of FCBs (Per the MTR, the indicator was slightly revised to improve the definition)</t>
  </si>
  <si>
    <t>Number of standards/norms on energy efficiency (EE) and emissions reduction in NFB production developed
(Per the MTR, the indicator was slightly revised to improve the definition)</t>
  </si>
  <si>
    <t>Number of trained government officers in NFB quality control standards and regulations and new building codes mandating the use of NFBs by EOP
Per the MTR, the indicator was revised to
Enhanced government capacity to improve NFB regulation, control and mandate NFBs production and markets</t>
  </si>
  <si>
    <t>Enhanced technical skills and stakeholder knowledge/ information on NFB associated issues
(Per the MTR, this new indicator has been added, replacing the old indicator “Number of visitors to NFB website and facilitation center”)</t>
  </si>
  <si>
    <t>Number of building developers and owners used NFBs as building construction material by EOP</t>
  </si>
  <si>
    <t xml:space="preserve">Number of local firms that can manufacture NFB plant equipment based on set standards developed under this project </t>
  </si>
  <si>
    <t>Number of new NFB plants that were designed and constructed by local engineering firms based on new NFB technical guidelines by EOP (This indicator will no longer be tracked, in line with the MTR)</t>
  </si>
  <si>
    <t xml:space="preserve">Number of visitors to NFB website and facilitation center at VABM by EOP 
(Per the MTR, this indicator has been replaced with the new indicator “Enhanced technical skills and stakeholder knowledge”. See the MTR for more detail.)
</t>
  </si>
  <si>
    <t>Number of financing institutions providing financial products for NFB investments by Year 3
Per the MTR, the unit was revised: 
Loan volume provided by financial institutions (including commercial banks) for NFB investments (USD m)</t>
  </si>
  <si>
    <t>Number of SMEs and NFB entrepreneurs with confirmed financing (Per the MTR, this indicator was slightly revised to improve the definition)</t>
  </si>
  <si>
    <t xml:space="preserve">% of market share of NFBs in the local brick market </t>
  </si>
  <si>
    <t>Cumulative annual production of NFBs from 3 NFB demonstration plants in Vietnam by EOP (SBUs) (This indicator will no longer be tracked, in line with the MTR)</t>
  </si>
  <si>
    <t>MJ/standard brick unit (energy intensity) of AAC bricks by EOP (This indicator will no longer be tracked, in line with the MTR)</t>
  </si>
  <si>
    <t>MJ/standard brick unit (energy intensity) of CBB manufacture from demonstration NFB plants by EOP (This indicator will no longer be tracked, in line with the MTR)</t>
  </si>
  <si>
    <t>Number of AAC facilities with production at a 90% capacity factor by Year 3 (This indicator will no longer be tracked, in line with the MTR)</t>
  </si>
  <si>
    <t xml:space="preserve">Number of NFB demonstration plants in operation </t>
  </si>
  <si>
    <t>Number of NFB plants that are planned by EOP (Per the MTR, this indicator was merged with the above indicator “Number of NFB plants with Feasibility Studies completed”)</t>
  </si>
  <si>
    <t>Number of NFB plants with feasibility studies completed with assistance of VABM-associated consultants by EOP
Per the MTR, this indicator was merged with the below indicator “Number of NFB plants that are planned by EOP” and revised to 
Number of NFB plants received technical assistance on optimization of raw materials, product quality control procedures, staff training and technology transfer, feasibility studies planned and operated</t>
  </si>
  <si>
    <t>Agreement on the financial arrangement for the YSLME Commission</t>
  </si>
  <si>
    <t>Number of the YS Partnerships; Number of activities on capacity building and public awareness; Number of participants in capacity building activities</t>
  </si>
  <si>
    <t>Status of Inter-Ministerial Coordinating Committee (IMCC)</t>
  </si>
  <si>
    <t>Status of recognition and compliance to regional and international treaties and agreements</t>
  </si>
  <si>
    <t>Status of YSLME Commission and subsidiary bodies at regional level</t>
  </si>
  <si>
    <t>Number of fishing boats decommissioned  from the fleet in YSLME waters</t>
  </si>
  <si>
    <t>Status of  major commercially important fish stock from restocking and habitat improvement</t>
  </si>
  <si>
    <t>Type of  mariculture production technology
Level of pollutant discharge from mariculture operations</t>
  </si>
  <si>
    <t>Level of pollutant discharges particularly Nitrogen  in YSLME tributaries</t>
  </si>
  <si>
    <t>Status of legal and regulatory process to control pollution</t>
  </si>
  <si>
    <t>Status of the control of marine litter at selected locations</t>
  </si>
  <si>
    <t>Types of technologies applied for pollution reduction</t>
  </si>
  <si>
    <t>Areas of critical habitats; 
Status of mitigation of reclamation impacts</t>
  </si>
  <si>
    <t>level of ecological connectivity in expansion of the Yellow Sea MPA system.</t>
  </si>
  <si>
    <t>Status of incorporation of adaptive management of climate change regional strategies and in ICM plans for selected coastal communities</t>
  </si>
  <si>
    <t>Status of Regional Monitoring Network for application of ECBM</t>
  </si>
  <si>
    <t>Amount of PBDE release in the environment from E-waste disposal avoided.</t>
  </si>
  <si>
    <t>Amount of U-POPs release in the environment from HCW and E-waste disposal avoided.</t>
  </si>
  <si>
    <t>UPOPs releases reduced by 50% for Gharbia and by 40% for Sharkia.</t>
  </si>
  <si>
    <t>Number of laws, regulations and guidelines pertaining to HCWM drafted/revised.</t>
  </si>
  <si>
    <t>Kg of Mercury waste safely stored/disposed of</t>
  </si>
  <si>
    <t>Number of regulations/degrees and guidelines pertaining to Hg-containing medical products drafted/revised.</t>
  </si>
  <si>
    <t>Amount of E-waste collected</t>
  </si>
  <si>
    <t>Availability of baseline on POPs – U-POPs, Cd, Hg and Pb release.</t>
  </si>
  <si>
    <t>Availability of capacity building/awareness campaigns and related feedback from men and women.</t>
  </si>
  <si>
    <t>Evidence of replication initiative</t>
  </si>
  <si>
    <t>Availability of an improved E-waste regulatory framework</t>
  </si>
  <si>
    <t>Availability of awareness campaigns and related feedback from women and men .</t>
  </si>
  <si>
    <t>Availability of baseline on release of Cd and Hg</t>
  </si>
  <si>
    <t>1. Percentage of households and communities that have stable or increased food security in the face of climate change</t>
  </si>
  <si>
    <t>2. Number of bonefish (Albula glossodonta) increasing and/or stable.
 * Bonefish are the main protein source for I-Kiribati and an indicator of over-all coastal zone fishery health.</t>
  </si>
  <si>
    <t>3. Percentage of Kiribati population covered by the enhanced early warning system</t>
  </si>
  <si>
    <t>[Indicator moved] 
Hectares of coastal zone fishing management areas regulated through zoning system as a result of national regulatory tool adopted by GoK.
[Indicator moved to Outcome 2 during inception phase to improve fit to project activities and outputs]</t>
  </si>
  <si>
    <t>[Indicator moved] 
Total hectares of island territory managed according to land use plans developed using national guidelines for ecosystem-based adaptation management
[Indicator moved to Outcome 2 during inception phase to improve fit to project activities and outputs]</t>
  </si>
  <si>
    <t>4. GoK provides annual financial support (in-kind and/or grant) to maintain of national adaptation and monitoring tool.
[Minor amendments to indicator wording during inception phase for clarity]</t>
  </si>
  <si>
    <t>5. Coastal Zone Fisheries Regulation adopted based upon increased level of national awareness about links between improved coastal ecosystem management and sustainability and resilience of subsistence coastal fisheries livelihoods.</t>
  </si>
  <si>
    <t>6. Cohort of eight extension officers increase capacity score as a result of project training program based upon GEF Capacity Result 2 (Capacities to generate, access and use information knowledge).</t>
  </si>
  <si>
    <t xml:space="preserve">7. Number of project beneficiaries 
(includes people engaged in training, awareness-raising and education, pilot villages, delivery of project initiatives, stakeholder meetings and project governance)
[NEW indicator added during inception phase]
</t>
  </si>
  <si>
    <t>10. Hectares of coastal zone:
i) Regulated through fishing management zoning system as a result of national regulatory tool adopted by GoK.
ii) Protected in fish recovery zones developed using national guidelines for ecosystem-based adaptation management.
[Indicator revised during inception phase; originally two separate indicators, one under Outcome 1 and one under Outcome 2, which were merged]</t>
  </si>
  <si>
    <t>11. Increase in hectares of mangrove habitat as reported annually by Island Councils using the national adaptation and monitoring tool.</t>
  </si>
  <si>
    <t>12. Number of by-laws on fisheries conservation adopted on each target island.
[NEW indicator added during inception phase]</t>
  </si>
  <si>
    <t>13. Number of existing commercial fishing operators with permits allocated and monitored based upon implementation of coastal zone fisheries conservation by-laws.</t>
  </si>
  <si>
    <t>14. Capacity score of Fisheries Conservation Field School participants increases based upon GEF Capacity Result 2 (Capacities to generate, access and use information knowledge).</t>
  </si>
  <si>
    <t>15. Amount of revenue generated annually (including Island Councils and target communities) from the non-consumptive use of coastal zone resources. 
[Minor amendments to indicator wording during inception phase for clarity]</t>
  </si>
  <si>
    <t>16. Number of food crops, including traditional food crops, planted at each target village.
[NEW indicator added during inception phase]</t>
  </si>
  <si>
    <t xml:space="preserve">8. Management of land in accordance with land use/resource management plans developed using national guidelines for ecosystem-based adaptation:
i) Hectares of island territory under land use plan/revised land use plan 
ii) Number of villages managing land in accordance with land use plans
[Indicator revised during inception phase; originally the indicator was under Outcome 1, and was moved to Outcome 2 for better fit and split into two parts for clarity] 
</t>
  </si>
  <si>
    <t>9. Number of vulnerability assessments completed.
[NEW indicator added during inception phase]</t>
  </si>
  <si>
    <t>Take up of climate resilient marine-based livelihood options
Percentage of the Tuvaluan population covered by the  24/7 early warning system
Outer island communities able to access climate/development  funds using climate-mainstreamed ISPs</t>
  </si>
  <si>
    <t>1.1 Households and communities have more secure access to livelihood assets – disaggregated by gender [AMAT 1.3.1]
1.2  The area of Marine Protected Areas (MPAs) or Locally Managed Marine Areas (LMMAs) managed in a climate-resilient manner
1.3 The level of awareness about links between improved marine ecosystem management and sustainability and resilience of subsistence marine-based livelihoods</t>
  </si>
  <si>
    <t>2.1. Relevant risk information disseminated to stakeholders [AMAT 2.1.1.]</t>
  </si>
  <si>
    <t>3.1 Local development framework (i.e. ISP)_that integrate climate risks 
3.2 Adaptation actions implemented from island level plans (no. and type) [AMAT 1.1.1]</t>
  </si>
  <si>
    <t>- A new MMA-led funding window is functioning to support landscape management activities       [Following MTR recommendations, indicator revised to an MMA-led funding window is functioning to support landscape management activities]</t>
  </si>
  <si>
    <t>- Number and type of critically endangered landscapes restored, maintained, improved              [Following MTR recommendations, indicator revised to: Number and type of critically endangered landscapes that are been restored, maintained, improved]</t>
  </si>
  <si>
    <t>- number of community-led projects, funded for biodiversity conservation, ecosystem services and carbon sequestration monitoring</t>
  </si>
  <si>
    <t>- Number of multistakeholder governance mechanisms (MLMP) established and operational at the landscape and ecoregional levels (Partners Committee)</t>
  </si>
  <si>
    <t>- number of integrated landscape management plans formulated and under implementation</t>
  </si>
  <si>
    <t>Hectares of land under sustainable land use management for biodiversity conservation</t>
  </si>
  <si>
    <t>Type of public instruments modified to support community-led projects at the landscape level [Following MTR recommendations, indicator revised to "Type of public instruments coordinated to support community-led projects at the landscape level"]</t>
  </si>
  <si>
    <t>community friendly methodologies for monitoring the enhancement of carbon stocks demonstrated and adopted By local communities [Following MTR recommendations, indicator revised to Community friendly methodologies for local monitoring the enhancement of carbon stocks demonstrated and adopted by local communities'"]</t>
  </si>
  <si>
    <t>tCO2e sequestered [Following MTR recommendations, indicator revised to "tCO2e sequestered or avoided as emissions"]</t>
  </si>
  <si>
    <t>- ha of degraded land rehabilitated through soil conservation and farmer  managed natural regeneration [Following MTR recommendations, indicator revised to "- ha of degraded land under planning and management at farm-level for rehabilitation through soil conservation and farmer managed natural regeneration"]</t>
  </si>
  <si>
    <t>- ha of productive landscape area under Sustainable Land Management practices</t>
  </si>
  <si>
    <t xml:space="preserve">- number of participant CBOs receiving training for strategic planning activities at the landscape level [Following MTR recommendations, indicator revised to         
 "- number of individual participants receiving training for strategic planning activities at the landscape level
- % of women in the leadership of the community-based organizations
- % of indigenous people in the leadership of the indigenous community-led projects"]
</t>
  </si>
  <si>
    <t>1. Financial sustainability scorecard for national system of protected areas</t>
  </si>
  <si>
    <t>2. Capacity development indicator score for protected area system</t>
  </si>
  <si>
    <t>3. Total government budget allocation (including operational, HR and capital budget) (US$ per annum) for protected area management</t>
  </si>
  <si>
    <t>4. Number of protected areas in which the METT is adopted as a tool to monitor effectiveness of PA  management</t>
  </si>
  <si>
    <t>10. Number of critical natural freshwater springs and wells secured and accessible for use by medium-sized and large wildlife species</t>
  </si>
  <si>
    <t>11. Number of poaching incidents (park visitors) recorded in the park/annum</t>
  </si>
  <si>
    <t>12. Proportion (%) of communities living in the park that are adequately represented in the park management decision-making processes.</t>
  </si>
  <si>
    <t>13. Number of job opportunities (direct and indirect) created for local communities living in, or adjacent to, the park</t>
  </si>
  <si>
    <t>14. Average annual income (US$) of households living in the park</t>
  </si>
  <si>
    <t>5. Management Effectiveness Tracking Tool scorecard:
Iona National Park</t>
  </si>
  <si>
    <t>6. Number of park management staff appointed, equipped, trained and deployed in the park</t>
  </si>
  <si>
    <t>7. Percentage (%) of park visitors  obtaining a permit to traverse/overnight in the park</t>
  </si>
  <si>
    <t>8. Proportion (%) of the plains grassland habitats of the park (~600km2) overgrazed by livestock (goats and cattle)</t>
  </si>
  <si>
    <t>9. Increase in wildlife populations:   Oryx  Hartmann's Zebra  Springbok   Ostrich</t>
  </si>
  <si>
    <t>15. Strategic Plan, and a policy framework, for the system of protected areas formally approved by government</t>
  </si>
  <si>
    <t>16. Organizational structure for protected areas and job descriptions, remuneration levels and conditions of service for protected area staff formally adopted by government</t>
  </si>
  <si>
    <t>17. Recruitment of staff to approved protected area posts in the organogram of the protected area agency (as a % of posts with permanent staff appointed)</t>
  </si>
  <si>
    <t>18. Number of protected area staff completing in-service training and skills development programmes</t>
  </si>
  <si>
    <t>19. Number of senior protected area staff in a structured mentoring programme</t>
  </si>
  <si>
    <t>20. Number of national parks and strict nature reserves with fully documented up-to-date assessments of their state and biodiversity value</t>
  </si>
  <si>
    <t>21. Number of protected areas where a structured rationalisation and rehabilitation programme is adequately resourced and under implementation</t>
  </si>
  <si>
    <t>Consideration of biodiversity in plans and policies for tourism development by government, planning authorities and the private sector</t>
  </si>
  <si>
    <t>Hectares of landscape where impacts on biodiversity are avoided, mitigated or offset</t>
  </si>
  <si>
    <t>Level of consideration for biodiversity conservation in tourism development proposals</t>
  </si>
  <si>
    <t>Total annual revenue earned from tourism operations in targeted PAs</t>
  </si>
  <si>
    <t>Application of the new biodiversity-friendly guidelines for the EIA Process</t>
  </si>
  <si>
    <t>Percentage of tourism establishments in project localities that are biodiversity-friendly according to the MoTA Certification Scheme</t>
  </si>
  <si>
    <t>The place of biodiversity in the legal and procedural framework for tourism planning, development and operations</t>
  </si>
  <si>
    <t>Capacity development indicator score for mainstreaming biodiversity in Jordan</t>
  </si>
  <si>
    <t>Extent of land area for which integrated land-use plans that deliver biodiversity benefits outside PAs are developed and under implementation</t>
  </si>
  <si>
    <t>Increase in land area where threats to ecologically sensitive areas from tourism activities are controlled</t>
  </si>
  <si>
    <t>Level of credibility of licensing and permitting authorities who sanction and regulate tourism developments</t>
  </si>
  <si>
    <t>Populations of the following indicator species across the landscape (inside and outside PAs) remain stable:
Jerash Governorate: Lacerta media
Petra: Vulpes cana
Wadi Rum: Caracal caracal</t>
  </si>
  <si>
    <t>Financial security and sustainability of PAs</t>
  </si>
  <si>
    <t>METT scores in each of Dibbin, Wadi Rum and Petra PAs</t>
  </si>
  <si>
    <t>Amount of investment in energy-efficiency in public buildings and services in the municipal sector directly facilitated by the project</t>
  </si>
  <si>
    <t>Incremental energy savings as a direct result of project activities</t>
  </si>
  <si>
    <t>Number of new development partnerships with funding for improved energy efficiency
(IRRF Indicator 1.5.1.A)</t>
  </si>
  <si>
    <t>Number of people benefitting from improved public services</t>
  </si>
  <si>
    <t>Tonnes of incremental CO2 equivalent avoided as a direct result of project activities</t>
  </si>
  <si>
    <t>Extent to which the required new EE policies and regulations (or those be updated) are adopted.</t>
  </si>
  <si>
    <t>Status of the central EE Support Unit and the number of new, adequately staffed and capacitated municipal EE support units established</t>
  </si>
  <si>
    <t>Number of successfully completed demonstration project and volume of   investment leveraged by the project</t>
  </si>
  <si>
    <t>Number of municipalities signing the Energy Efficiency Charter</t>
  </si>
  <si>
    <t>Number of professional/ vocational schools having adopted curricula with greater emphasis on state of the art energy efficient technologies and approaches.</t>
  </si>
  <si>
    <t>Number of trained energy managers</t>
  </si>
  <si>
    <t>1. 2.Domestic finance committed to the relevant institutions to monitor extreme weather and climate change</t>
  </si>
  <si>
    <t>1.1. Number of small-holder rain-fed farmers and pastoralist households with access to MF or MF/WII products disaggregated by gender, youth, regions and sector (farmers and pastoralist)</t>
  </si>
  <si>
    <t>1.1. %  increase in coverage for climate/weather monitoring in each of the 6 targeted states</t>
  </si>
  <si>
    <t>1.2. % of rain-fed farmers and pastoralists with access to improved weather/climate information and early warnings (disaggregated by gender and producer type ).</t>
  </si>
  <si>
    <t>1.3.Frequency of forecast bulletins provided</t>
  </si>
  <si>
    <t>2.1 WII product/s  created for rain-fed farmers / pastoralists</t>
  </si>
  <si>
    <t>2.2. % increase in the number of market outlets and insurance agents in the rural areas to disseminate MF / WII products</t>
  </si>
  <si>
    <t>2.3. Average speed of claim resettlement in all 6 States over the past 10 years</t>
  </si>
  <si>
    <t>2.4.Claims ratio in all 6 States over the past 10 years</t>
  </si>
  <si>
    <t>3.1.Number of loan products for adaptation farming and livestock production which provide flexible Re-payment schedules for farmers and pastoralists dependent on rain-fed practices</t>
  </si>
  <si>
    <t>3.2.Number of micro –finance policy designed and agreed upon by all micro-finance  providers</t>
  </si>
  <si>
    <t>3.3.Number and type of adaptation technologies linked with microfinance services adopted by rain-fed farmers/pastoralists (disaggregated by gender to study women separately)</t>
  </si>
  <si>
    <t>3.4.% of  the productivity and income of rain-fed farmers and pastoralists who use adaptation options/packages linked with MF/MI (as compared with non-participating farmers/pastoralists)</t>
  </si>
  <si>
    <t>Area of degraded forests and rangelands and shifting sand-dunes in target districts benefiting from introduced SLM techniques</t>
  </si>
  <si>
    <t>Area of farmland in target districts with reduced land degradation resulting from introduced SLM practices</t>
  </si>
  <si>
    <t>Project communities are participating in SLM interventions and have increased their average household income earned from dryland farming and NRM activities as compared to baseline.</t>
  </si>
  <si>
    <t>Total amount of CO2 equivalent greenhouse gas sequestered in the target districts due to effective application of SLM practices</t>
  </si>
  <si>
    <t>Functioning National &amp;amp; Provincial Desertification Control Cells</t>
  </si>
  <si>
    <t>Number of key sectoral policies, especially agriculture and forests address desertification issues and SLM principles</t>
  </si>
  <si>
    <t>Number of provincial land use policies with SLM and NAP mainstreamed, being implemented</t>
  </si>
  <si>
    <t>Number of integrated participatory district level SLM land use plans being implemented (developed with the participation of key sectoral representatives and NGOs/CBOs)</t>
  </si>
  <si>
    <t>SLM Information System and Decision Support System operational and being used</t>
  </si>
  <si>
    <t>% of households participating in agreements to restore degraded dryland forests</t>
  </si>
  <si>
    <t>% of livestock owners in target districts participating in agreements to restore degraded rangelands</t>
  </si>
  <si>
    <t>Number of community-financed viable local SLM funds, resource specific business plans, public-private partnerships and targeted matching grants designed and supporting up-scaling</t>
  </si>
  <si>
    <t>Number of farms in target districts implementing soil and water conservation measures and on-farm management practices</t>
  </si>
  <si>
    <t>Number of villages and households in target districts participating in SLM activities</t>
  </si>
  <si>
    <t>Funds invested into CFS conservation (apart from GEF funds)</t>
  </si>
  <si>
    <t>Natural forest of 4 forest blocks of CFS (Main Range Forest Complex,  South-east Pahang Peat Swamp Forest,  Greater Taman Negara complex, Endau-Rompin-Sedili complex)</t>
  </si>
  <si>
    <t>Overall score of CFS Capacity Development Scorecard</t>
  </si>
  <si>
    <t>Existence of environmental monitoring and management systems applicable to landscape management planning</t>
  </si>
  <si>
    <t>National CFS steering committee equipped to apply environmental monitoring and management tools in supervision of state level landscape management planning and monitoring of compliance to CFSMP</t>
  </si>
  <si>
    <t>Percentage of recorded wildlife crime cases that are prosecuted and convicted in court</t>
  </si>
  <si>
    <t>Tiger populations in source PAs</t>
  </si>
  <si>
    <t>GEF Land Degradation-3 Tracking Tool score</t>
  </si>
  <si>
    <t>Multi-stakeholder landscape management plan implemented in each landscape, informed by biodiversity, ecosystem services and carbon stocks values</t>
  </si>
  <si>
    <t>Status of biodiversity  in the CFS</t>
  </si>
  <si>
    <t>GEF SFM-REDD+ tracking tool</t>
  </si>
  <si>
    <t>Presence of wildlife in corridor areas</t>
  </si>
  <si>
    <t>Conservation-related livelihood activities involving both men and women established in pilot areas and making significant contributions to household income of Orang Asli participants</t>
  </si>
  <si>
    <t>Number of reported HWC incidences within communities, and level of economic loss for men, women and households in general</t>
  </si>
  <si>
    <t>New and additional sources of funding for conservation in the CFS are in place (of at least $1 million by EoP) and functioning as reflected in BD-2 TT</t>
  </si>
  <si>
    <t>Coordinated mechanism in place for attracting, earmarking and administering funding for biodiversity and ecosystem conservation in the CFS</t>
  </si>
  <si>
    <t>CFS conservation management is supported by sustainable financing plans</t>
  </si>
  <si>
    <t>Adaptation actions implemented linked to 'Demo activities aimed at vulnerability reduction and resilience strengthening with focus on natural and social assets'</t>
  </si>
  <si>
    <t>Adaptation actions implemented on 'Climate change adaptation mainstreaming</t>
  </si>
  <si>
    <t>Adaptation actions implemented with respect to 'knowledge and understanding of climate risk' at the national level and in project zones</t>
  </si>
  <si>
    <t>AMAT indicator 1.1.1
Adaptation actions implemented in national/sub-regional development frameworks (number and type) – as per sub-indicators below:</t>
  </si>
  <si>
    <t>AMAT indicator 1.2.14
Vulnerability and risk perception index (Score) - Disaggregated by gender. 
Metrics: 
1. Extreme Vulnerability 
2. High Vulnerability
3. Medium Vulnerability 
4. Low Vulnerability 
5. No Vulnerability</t>
  </si>
  <si>
    <t>AMAT indicator 2.1.1
The relevant risk information disseminated to stakeholders – 
Note: precludes the achievement of targets in the two following sub-indicators:</t>
  </si>
  <si>
    <t>AMAT indicator 2.1.1.1 Risk and vulnerability assessment conducted (at local level) Yes=1, No=0</t>
  </si>
  <si>
    <t>AMAT indicator 2.1.1.2
Updated risk and vulnerability assessment (at local level) Yes=1, No=0</t>
  </si>
  <si>
    <t>AMAT Indicator 2.1.2.1 Type and No. of monitoring systems in place</t>
  </si>
  <si>
    <t>AMAT 1.2.1.11 added indicator 
Surface areas restored, rehabilitated or enriched with grassed, herbaceous and wooded vegetation, reducing loss of top soil, protecting riverbanks and improving infiltration in critical areas</t>
  </si>
  <si>
    <t>AMAT 1.2.1.12 added indicator
Changes in land use practices that reduce the incidence of undesired fire at the landscape level</t>
  </si>
  <si>
    <t>AMAT 1.2.1.9 added indicator 
Wetlands and natural grasslands rehabilitated</t>
  </si>
  <si>
    <t>AMAT added indicator 1.2.1.10
Changes in livestock stocking percentage in wetland areas denote the adoption of a range management system that is more adaptive, sustainable and therefore resilient</t>
  </si>
  <si>
    <t>Process level sub-indicators of changes in land-use practices in BdM and MdO</t>
  </si>
  <si>
    <t>AMAT indicator 1.1.1.1
Development frameworks that include specific budgets for adaptation actions</t>
  </si>
  <si>
    <t>Comprehensive regulation, clean up targets, and guidance on POPs contaminated sites in place and tested on a number of contaminated sites.</t>
  </si>
  <si>
    <t>Extent to which awareness on POPs of relevant stakeholders measurably enhanced</t>
  </si>
  <si>
    <t>Extent to which capacity of local communities and public and private sector stakeholders to reduce exposure to POPs and their releases enhanced.</t>
  </si>
  <si>
    <t>Extent to which provisions on POPs comprehensively integrated into the regulation on chemicals, waste, environmental targets.</t>
  </si>
  <si>
    <t>Percentage increase in tons of POPs pesticide stockpiles  and PCBs properly managed and disposed off</t>
  </si>
  <si>
    <t>Number of   regulatory tools relevant to the management of POPs including PCBs, hazardous waste pesticides, release and emission limits for disposal facilities, analyzed, revised and amended to consistently take into account SC provisions on POPs.</t>
  </si>
  <si>
    <t>Number of management and enforcement staff at national and provincial level in at least 4 provinces have enhanced skills/capacities on POPs management and enforcement.</t>
  </si>
  <si>
    <t>Number of national Technical POPs management Guidelines compliant with SC developed and effectively implemented.</t>
  </si>
  <si>
    <t>Number of institutes and communities receiving 
effective Training on POPs exposure</t>
  </si>
  <si>
    <t>Percentage increase in the level of awareness of main private and public stakeholders, on cost effective POPs exposure, POPs release reduction and alternative to POPs</t>
  </si>
  <si>
    <t>Number of people successfully trained for each relevant sector.</t>
  </si>
  <si>
    <t>Percentage of people have enhanced post-training skills for safe PCB handling during maintenance.</t>
  </si>
  <si>
    <t>Extent to which training on sampling, analysis and labelling of PCB contaminated equipment has been effective</t>
  </si>
  <si>
    <t>Number of electrical equipment tested for PCB.</t>
  </si>
  <si>
    <t>Number of PCB storage and dismantling facilities effectively upgraded.</t>
  </si>
  <si>
    <t>Percentage of inventory of POPs stockpiles mapped and digitised</t>
  </si>
  <si>
    <t>Amount of PCBs disposed off in an environmentally safe way</t>
  </si>
  <si>
    <t>Amount of POPs pesticide disposed off in an environmentally safe way.</t>
  </si>
  <si>
    <t>Number of main custom offices out of the total number which have adopted procedures and circulars establishing POPs management.</t>
  </si>
  <si>
    <t>Number of officers from all the main customs successfully trained.</t>
  </si>
  <si>
    <t>Availability of an updated chemical profile report for Pakistan.</t>
  </si>
  <si>
    <t>Number of institutes and communities effectively trained. 
Percentage of  women with enhanced awareness on POPs</t>
  </si>
  <si>
    <t>Extent to which industries have integrated POPs issues adopted into their management and supervision structure.</t>
  </si>
  <si>
    <t>Number of specific industrial sector for which training on POPs has been effectively delivered.</t>
  </si>
  <si>
    <t>Existence of National POPs management and Disposal Plan with detailed plans on 
1. National scheme for POPs pesticide disposal
2. Management plan for PCBs</t>
  </si>
  <si>
    <t>1. Framework in place to enable the private sector to invest in grid/isolated-grid-based mini/small hydropower generation.
2. Hydro-electricity generation 
Reduction of tons of CO2 over the 5-year FSP project life cycle.
Subsequent generation MWh/year and reduction of CO2 over the remaining lifetime of the plants.
3. Three (3) Integrated Watershed Management Plans (IWMPs) are adopted, and 23,000 ha are under SLFM practices.</t>
  </si>
  <si>
    <t>Frameworks finalized and available for consultation by potential investors and by watershed stakeholders.</t>
  </si>
  <si>
    <t>Document outlining incentives drafted, approved and available to investors.</t>
  </si>
  <si>
    <t>Number of ha under SALM practices.
Carbon stock enhanced in the forests.
CO2 sequestration with trees plantation / forest rehabilitation.</t>
  </si>
  <si>
    <t>Outreach programme formulated. Project experience compiled, analysed and disseminated.</t>
  </si>
  <si>
    <t>(A) National GHG inventory according to IPCC guidelines for the sectors; (i)Energy,  (ii)Industry, (iii)Agriculture, (iv)LULUCF and (v)Waste for  2011, 2013 and 2014; and trend analysis over 2000-2012
(B) Climate projections and assessment of impacts and vulnerability and adaptation policies &amp;amp; measures to address climate variability, climate change and extreme events
(C) Assessment of policies and measures to mitigate climate change
(D) Publication of Third National Communication
(E) Biennial Update Report for reference year 2014</t>
  </si>
  <si>
    <t>(A) Report on national and state level developmental priorities in the context of climate change 
(B) Report on the national actions to reduce GHG emissions 
(C) Report on the status of the environment, natural resources and energy use 
(D) Description of the status of the national missions under NAPCC</t>
  </si>
  <si>
    <t>(A) National GHG inventory for the sectors; (i)Energy, (ii)Industry, (iii)Agriculture, (iv)LULUCF and (v)Waste for 2011, 2013 &amp;amp; 2014; and trend analysis over 2000-2012
(B) IPCC 2006 guidelines, AFLOU approach adopted
(C) Uncertainty of the GHG inventory estimation using Approach-2 methods and reduction
(D) Emission factor database and activity database prepared
(E) QA/QC procedures established 
(F) National inventory management system for different sectors</t>
  </si>
  <si>
    <t>(A) Climate variability profiles &amp;amp; trends prepared at national &amp;amp; state level 
(B) Climate change projections using latest CIMIP5 multiple GCM based outputs for different RCP scenarios at national &amp;amp; state level
(C) Quantitative impacts of climate change using latest models for different sectors such as (Water resource, agriculture, forest ecosystems, health, coastal zones etc.)
(D) Climate change vulnerability profiles developed at national &amp;amp;state level for different sectors
(E) Adaptation matrix for coping with climate impacts for different sectors and different regions 
(F) Adaptation framework and policies for mainstreaming developed</t>
  </si>
  <si>
    <t>(A) Documentation and synthesis of national climate change policies.
(B) GHG emissions scenarios for 2020 and 2030
(C) Mitigation potential of Energy and Land use sectors and projections for 2020 and 2030 based on modelling
(D) Mitigation action plans at national and state levels
(E) Constraints, gaps and related technical, financial and capacity needs 
(F) TNA and technology transfer and financial needs</t>
  </si>
  <si>
    <t>(A) Climate change research status and needs
(B) Financial and technical support for climate change related activities received from national and international sources 
(C) Institutional arrangements for sustained National Communication process
(D) Stakeholder consultation and communicating climate change to different stakeholders</t>
  </si>
  <si>
    <t>(A) Reporting of the outcomes of the National Communication process on the NATCOM website, along with GHG inventories, climate change projection and impact and vulnerability maps 
(B) Publication / printing of the TNC
(C) Summary Report of the National Communication translated in major languages of India 
(D) Periodic technical reports on climate change projections, impacts and vulnerability assessments\
(E) Final evaluation report</t>
  </si>
  <si>
    <t>(A) Biennial update of GHG inventory for the years 2010 and 2012
(B) Update of the national circumstances and institutional arrangements from BUR perspective for 2014 and 2016
(C) Mitigation actions and their effects until 2020, including associated assumptions, methodologies and modeling
(D) Update on the technical, financial capacity needs and support received for implementing these mitigation actions  
(E) Biennial Update Reports (BUR) submitted in 2014 and 2016</t>
  </si>
  <si>
    <t>Total energy savings achieved from implemented RETPRLs by EOP                                
MWhe
MWhth</t>
  </si>
  <si>
    <t>No. of demonstration project clusters by EoP</t>
  </si>
  <si>
    <t>No. of household enterprises adopting RETPRLs in the demonstration clusters by Year 3</t>
  </si>
  <si>
    <t>No. of household enterprises adopting RETPRLs through demonstrations and replications in the targeted states by the EOP</t>
  </si>
  <si>
    <t>No. of household enterprises adopting RETPRLS through replications by EoP</t>
  </si>
  <si>
    <t>No. of persons trained by EoP</t>
  </si>
  <si>
    <t>No. of RETPRLs developed by Year 2</t>
  </si>
  <si>
    <t>No. of training packages developed by Year 2</t>
  </si>
  <si>
    <t>No. of training programmes conducted by EoP</t>
  </si>
  <si>
    <t>No. of business plans developed for RE technology supply and service providers by Year 2</t>
  </si>
  <si>
    <t>No. of financial mechanism to access finance for RE technology supply and service suppliers by Year 2</t>
  </si>
  <si>
    <t>No. of RE technology supply and service providers for rural livelihood applications by EoP</t>
  </si>
  <si>
    <t>No. of RE technology supply and service providers for rural livelihoods applications by EoP</t>
  </si>
  <si>
    <t>No. of MNRE programs that espouse RE applications for rural livelihoods programme by Year 3
No. of replication projects implemented by MNRE in new programme using RETPRLs by EoP</t>
  </si>
  <si>
    <t>No. of SRCs implement policy guidelines for captive/decentralised RE grid interconnection by year 3</t>
  </si>
  <si>
    <t>No. of state level workshops to implement the revised tariff structures by Year 3</t>
  </si>
  <si>
    <t>No. of state regulatory commissions (SRCs) implement policy guidelines of improved tariff structure for decentralised RE by year 3</t>
  </si>
  <si>
    <t>No. of states enforcing policies on the RE applications as part of their SRLM and in line with the same policies at the national level by year 3
No. of Ministries/Departments that officially adopt mission statements that support RE applications for rural livelihoods by Year 3
No. of livelihood sectors where RE is promoted in 3 targeted states by year 3
No. of peer reviewed publications sharing experiences regarding RE and rural livelihoods by EoP</t>
  </si>
  <si>
    <t>No. of completed studies on inter-institutional linkages for finance pooling to support viable livelihood business models and enhanced market linkages covering three states and centre by Year 2</t>
  </si>
  <si>
    <t>No. of developed improved overall subsidy and support models by Year 2  
No. of completed study on existing subsidies and supports by Year 1
No. of RE subsidy and support models for rural livelihoods available by year 1</t>
  </si>
  <si>
    <t>No. of financial institutions supporting RETPRL by Year 3
No. of household enterprises adopting RETPRLs  that were funded by the established financial support packages by EOP</t>
  </si>
  <si>
    <t>Number of states implement designed suitable risk guarantee/mitigation  mechanisms by Year 3
No. of completed studies on risk assessment and risk mitigation in applicable sectors by Year 3 
No. of designed suitable risk guarantee/mitigation mechanisms by Year 3</t>
  </si>
  <si>
    <t>Total energy savings achieved from implemented RE and EE mitigation actions by EOP, MWh
Total installed capacity of RE systems (MW) by EOP
Number of people that benefitted directly or indirectly with improved energy access in the two states through the project interventions by the EOP (million). (This includes, improved job opportunity, quality of life and education.)</t>
  </si>
  <si>
    <t>Number of CCM actions implemented by the project in the states by EOP.</t>
  </si>
  <si>
    <t>Number of locally designed, planned and financed RE and EE projects implemented in the states by EOP</t>
  </si>
  <si>
    <t>No. of sectoral state budgets for RE and EE activities that are aligned with the budgets proposed under SAPCCs by Year 2</t>
  </si>
  <si>
    <t>Level of benefits to Pacific SIDS, including: a) access fee revenue &amp; b) employment by gender</t>
  </si>
  <si>
    <t xml:space="preserve">Number of Pacific SIDS meeting WCPFC obligations
</t>
  </si>
  <si>
    <t>Extent to which understanding of impacts of CC is reflected in management arrangements, including impacts on jurisdiction</t>
  </si>
  <si>
    <t>Number of key non-target species impacted by WCPO tuna fisheries to which WCPFC CMMs are being applied</t>
  </si>
  <si>
    <t>Number of key target stocks to which comprehensive WCPFC  CMMs are applied in EEZs</t>
  </si>
  <si>
    <t>Status of Sub-regional conservation &amp;amp; management arrangements</t>
  </si>
  <si>
    <t>Number of Pacific SIDS applying ecosystem-based CMMs in accordance with new or revised management plans, fisheries policies, MCS plans &amp;amp; laws/regulations</t>
  </si>
  <si>
    <t>Use of oceanic fisheries data and scientific analysis by Pacific SIDS.</t>
  </si>
  <si>
    <t>Continuing donor interest in funding oceanic fisheries agencies &amp; projects</t>
  </si>
  <si>
    <t>Level of  media coverage of relevant issues
No. of communiques from relevant regional fora, including Pacific Island Leaders’ meetings covering oceanic fisheries</t>
  </si>
  <si>
    <t>Number of national consultative or advisory processes/committees created or strengthened &amp; operational</t>
  </si>
  <si>
    <t>Percentage of participation by industry &amp;amp; other civil society stakeholders  in Project, FFA, WCPFC &amp;amp; sub-regional activities, including INGO &amp;amp; ENGO participation</t>
  </si>
  <si>
    <t>Indicator 2.2.1: No. and type of targeted institutions with increased adaptive capacity to reduce risks of and responses to climate variability. (AMAT indicator 2.2.1)</t>
  </si>
  <si>
    <t>Indicator 1.1.1: Adaptation concerns and actions mainstreamed within at least the Guma Reservoir Management process (AMAT indicator 1.1.1)</t>
  </si>
  <si>
    <t>Indicator 1.2.3: Number of additional people provided with access to safe water supply and basic sanitation services given existing and projected climate change (AMAT indicator 1.3.1.1)</t>
  </si>
  <si>
    <t>Extent of aquatic environment of the Sundarbans brought under effective  conservation planning and management framework</t>
  </si>
  <si>
    <t>Population status of the following critical species remain stable or increases:
Ganges freshwater dolphin
Irrawaddy dolphin</t>
  </si>
  <si>
    <t>Effective and functioning cross-sectoral, multi-stakeholder institutions (including conservation, livelihood and production) established at regional and national level.</t>
  </si>
  <si>
    <t>Improved management effectiveness PAs as measured and recorded by Management Effectiveness Tracking Tool (METT)
Biodiversity-friendly Sectoral Guidelines prepared and implemented leading to effective integration of biodiversity considerations into economic sector practices</t>
  </si>
  <si>
    <t>Improvement in Systemic Level Indicators of Capacity Development Scorecard (Annex 19 of Project Document):
1. Capacity to conceptualize and formulate policies, legislations, strategies, programme
2. Capacity to implement policies, legislation, strategies and programmes 
3. Capacity to engage and build consensus among all stakeholders
4. Capacity to mobilize information and knowledge
5.  Capacity to monitor, evaluate and report and learn at the sector and project levels.</t>
  </si>
  <si>
    <t>Number of representatives from the key government sectors trained in effective management of aquatic biodiversity</t>
  </si>
  <si>
    <t>Reported mortality of dolphins by entanglement in nets and vessel hit.</t>
  </si>
  <si>
    <t>Amount of resources flowing to local communities annually from community based ecotourism activities</t>
  </si>
  <si>
    <t>Number of fishers in the project area using sustainable fishing gear as evidenced by mesh size</t>
  </si>
  <si>
    <t>Number of people sensitized on aquatic biodiversity conservation particularly that of cetaceans</t>
  </si>
  <si>
    <t>Number of people shifting to alternative income generating options that reduce pressure on biodiversity</t>
  </si>
  <si>
    <t>Community benefits and participation
HH income, especially in poor areas</t>
  </si>
  <si>
    <t>Increase in Financial Sustainability Scorecard scores</t>
  </si>
  <si>
    <t>Management Effectiveness Tracking Tool</t>
  </si>
  <si>
    <t>PA budgets secure
PA management indicators including status of LE, habitats and wildlife populations</t>
  </si>
  <si>
    <t>Reduced land use and wildlife conflicts</t>
  </si>
  <si>
    <t>Tourism expansion and diversification in FR, CBNRM areas and CNP</t>
  </si>
  <si>
    <t>Wildlife corridors</t>
  </si>
  <si>
    <t>• Amount and % of tourism fees reaching community
• Employment
• Uptake of wildlife management and land use zoning by communities</t>
  </si>
  <si>
    <t>• Stakeholder committee
• Role clarification
• Procedures</t>
  </si>
  <si>
    <t>Aquatic environment</t>
  </si>
  <si>
    <t>Housing and equipment</t>
  </si>
  <si>
    <t>Human resource capacity (relative to KPAs)</t>
  </si>
  <si>
    <t>Management information system</t>
  </si>
  <si>
    <t>Reduced area burned annually</t>
  </si>
  <si>
    <t>Reduction in funding gap of the targeted PAs</t>
  </si>
  <si>
    <t>Status of key habitats</t>
  </si>
  <si>
    <t>Sustainable financing plan</t>
  </si>
  <si>
    <t>Tourism crowding and satisfaction</t>
  </si>
  <si>
    <t>Wildlife populations in the project area are  declining, expect for elephants; in 2012 numbers stood at  lechwe 19, tsessebe 393, roan 477, sable 1413</t>
  </si>
  <si>
    <t>Wildlife protection
• Patrol days
• Area coverage
• Poaching catch/effort data</t>
  </si>
  <si>
    <t>Sustainable Land and Forest Management established in Miombo Woodland and Dry Evergreen Forest ecosystems in PA Core areas and Community managed GMAs and conservancies enabling forest corridor connectivity between WLNP and KNP in the long term</t>
  </si>
  <si>
    <t>1. Increase in Management Effectiveness Tracking Tool;</t>
  </si>
  <si>
    <t>2a. Wildlife stocking rates; 
2b. reduced area burned annually
2c. Reduced GHG emissions from fire</t>
  </si>
  <si>
    <t>3. Reduction in funding gap of the targeted National Parks moving up one category (based on REMNPAS Financial viability assessment) with at least one new PPP formed (WLNP)</t>
  </si>
  <si>
    <t>4. PES maintaining watershed / river catchments by communities in KNP benefitting ZESCO</t>
  </si>
  <si>
    <t>1a. “Community Conservancies” established
1b. VAGs legally established 
1c.ILUA plans completed for all VAGs
1d. Women members in VAGs and improved livelihoods</t>
  </si>
  <si>
    <t>2. Conservation farming practices applied in targeted GMAs
Increased yields</t>
  </si>
  <si>
    <t>3. Demonstration of avoided deforestation (no net loss) in at least 25 VAGs establishing REDD pilots linking to national and/or voluntary carbon financing.</t>
  </si>
  <si>
    <t>4. Reduced rate of deforestation from fuel wood extraction in all targeted GMAs</t>
  </si>
  <si>
    <t>5.  Reduced rate of deforestation from late season fires in targeted GMA zones.</t>
  </si>
  <si>
    <t>Increase in area under effective land use management with vegetative cover maintained or increased as measured by %age area being managed under approved land use plans; %age change in woody cover for degraded areas, reduction in plant density in bush encroached areas and increase in desirable grass species in overgrazed areas</t>
  </si>
  <si>
    <t>Increased area of gazetted community forests within the CF hotspots in northern Namibia with legal management structures.</t>
  </si>
  <si>
    <t>Change in capacity score cards of technical staff of ministries, CF management committees/ Boards and community members</t>
  </si>
  <si>
    <t>Forest sector issues reflected in regional land use plans and regional programs of sectors such as agriculture, water, local development, environment and tourism.</t>
  </si>
  <si>
    <t>Increase in compliance with land use plans as measured by % of area complying with approved uses</t>
  </si>
  <si>
    <t>Number of national, local and regional dialogue forums actively supporting implementation of policy recommendations of the CPP in local SFM and SLM processes.</t>
  </si>
  <si>
    <t>Increase in agricultural productivity of main crops (pearl millet and sorghum) in Kavango, Omusati, Otjozondjupa, Kunene, Ohangwena and Omaheke regions covering 300,000ha</t>
  </si>
  <si>
    <t>Increase in financial returns from sustainable economic exploitation of forest resources in all hotspots, in line with land use plans</t>
  </si>
  <si>
    <t>Increase in utilisation of alternative energy sources and reduction in CF wood consumption for energy in the households in the CFs.</t>
  </si>
  <si>
    <t>Increased health, quality and type of livestock kept in Omaheke, Oshikoto and Otjozondjupa regions covering 150,000ha</t>
  </si>
  <si>
    <t>Increased off-take of livestock in Omaheke, Oshikoto and Otjozondjupa</t>
  </si>
  <si>
    <t>Increased utilisation of fire management practices reduces total areas burned and severity of fires in Omaheke, Oshikoto, Kunene and Otjozondjupa regions (200,000ha)</t>
  </si>
  <si>
    <t>Reduction in bush encroachment in Omundaungilo, Okongo, Ongandjera, Otjituuo and Otjku-Tjithilonde</t>
  </si>
  <si>
    <t>Hectares of rangeland that are under improved management</t>
  </si>
  <si>
    <t>Area affected by bush encroachment</t>
  </si>
  <si>
    <t>Area of rangeland with improved grass and herbaceous species cover</t>
  </si>
  <si>
    <t>Area of riparian woodland preserved</t>
  </si>
  <si>
    <t>Capacity of key land management institutions for SLM</t>
  </si>
  <si>
    <t>Economic returns per land unit</t>
  </si>
  <si>
    <t>Extent of uncontrolled fires</t>
  </si>
  <si>
    <t>Incidence of late dry season fires</t>
  </si>
  <si>
    <t>No. of farmers practicing conservation agriculture</t>
  </si>
  <si>
    <t>No. of farmers practicing in improved and effective herd management</t>
  </si>
  <si>
    <t>No. of farmers[1] with improved livelihoods
[1] Farmers are disaggregated according to gender, age group and small stock keeping</t>
  </si>
  <si>
    <t>Stocking rates in line with the prevailing condition of the rangeland</t>
  </si>
  <si>
    <t>Multi-stakeholder forum for mainstreaming SLM issues in national and regional policies, plans and strategies</t>
  </si>
  <si>
    <t>Off-take rate for cattle</t>
  </si>
  <si>
    <t>Revenue from non-beef livestock products</t>
  </si>
  <si>
    <t>The use of climate-driven vulnerabilities and cost-effective planning to inform the implementation of the Land Rehabilitation Programme.</t>
  </si>
  <si>
    <t>Capacities of the Ministry of Forestry, Range and Soil Conservation and relevant departments to identify, prioritise, implement, monitor and evaluate adaptation measures.</t>
  </si>
  <si>
    <t>% of targeted population awareness of predicted adverse impacts of climate change and appropriate responses (score) – disaggregated by gender.
1= No awareness level (&amp;lt;50% correct)
&lt;!--50--&gt;2= Moderate awareness level (50-75% correct)
3= High awareness level (&amp;gt;75% correct)</t>
  </si>
  <si>
    <t>The number of ha of land successfully protected, better managed and rehabilitated under the climate-smart Land Rehabilitation Programme.</t>
  </si>
  <si>
    <t>Number of briefs on suggested policy revisions to the rangeland and wetland management strategies developed by the LDCF-financed project to address climate change and ecosystem management.</t>
  </si>
  <si>
    <t>Climate change adaptation (as provided for in the NSDP) integrated into local development strategies. 
(adapted from AMAT 1.1.1)</t>
  </si>
  <si>
    <t>Indicator 1: Number of EbA and climate-smart agriculture measures integrated and budgeted into the government policies and programmes.</t>
  </si>
  <si>
    <t xml:space="preserve">Indicator 2: # of direct project beneficiaries (at least 60% women beneficiaries) </t>
  </si>
  <si>
    <t>Indicator 3: Area of land under the adaptation practices (# of hectares)</t>
  </si>
  <si>
    <t>Indicator 4: Number of research products (e.g. toolkits, briefs and guidelines) on climate-smart agriculture developed</t>
  </si>
  <si>
    <t>Indicator 5: Number of climate-resilient land use and area development plans developed and operationalised</t>
  </si>
  <si>
    <t>Indicator 6: % increase in availability of water and area under irrigation.</t>
  </si>
  <si>
    <t xml:space="preserve">Indicator 7: Improved score on the “Vulnerability and risk perception index’’ - disaggregated by gender.
Vulnerability and Risk Assessment (VRA)  to be conducted at 3 intervals: Year 1, 3 and 5 of the project. 
</t>
  </si>
  <si>
    <t xml:space="preserve">Indicator 8: % of targeted population awareness of predicted adverse impacts of climate change and appropriate responses (score) – disaggregated by gender.
1 = No awareness level (less than 50% correct)
2 = Moderate awareness level (50–75% correct)
3 = High awareness level (over 75% correct)
The results of the survey will be extrapolated from the Vulnerability and Risk Assessment (VRA) to be conducted under Outcome 2.1
</t>
  </si>
  <si>
    <t xml:space="preserve">Existence or absence of a monitoring and enforcement framework	
</t>
  </si>
  <si>
    <t xml:space="preserve">Existence or absence of guidelines to integrate SLM, SFM and CCM into District Development Plans 
Existence or absence of District Environment Action Plans
</t>
  </si>
  <si>
    <t xml:space="preserve">Number of clauses implemented
Number of people with increased awareness on SLM technologies and approaches
</t>
  </si>
  <si>
    <t>Percentage of parishes with community resource maps developed and disseminated in the 6 sub-counties in the 3 districts	No resource maps are available in the parishes of the 6 sub-counties of intervention	Community resources maps are developed and disseminated in the 33 parishes of the 6 sub-counties</t>
  </si>
  <si>
    <t>Percentage of parishes with land use plans developed and disseminated in 6 highly degraded sub-counties</t>
  </si>
  <si>
    <t xml:space="preserve">Existence or absence of a strategic plan to scale up best practices and lessons from the project	</t>
  </si>
  <si>
    <t xml:space="preserve">Existence or absence of an action plan to improve and strengthen existing collaboration to improve farmers’ access to inputs (such as micro-finance and climate resilient seedlings), technical support and advice, and markets
</t>
  </si>
  <si>
    <t xml:space="preserve">Existence or absence of monitoring frameworks for carbon emission/ sequestration		
</t>
  </si>
  <si>
    <t xml:space="preserve">Number of master trainers trained in SLM, SFM and CCM
Number of FFS facilitators trained and equipped
Number of farmers trained	</t>
  </si>
  <si>
    <t xml:space="preserve">Surface area of land under conservation agriculture
Surface area of land reforested
Surface area of farmland with tree farming systems 
</t>
  </si>
  <si>
    <t>0.1  Alleviation of land degradation – Area in target districts managed according to SLM principles</t>
  </si>
  <si>
    <t>0.2 Improvement in livelihoods: Improved quality of life among target communities, measured as:
Number of new economic opportunities created within targeted communities</t>
  </si>
  <si>
    <t>Core Indicator 3.2 Area of forest and forest land restored</t>
  </si>
  <si>
    <t xml:space="preserve">Core Indicator 4.3 Area of landscapes under sustainable land management in production systems
</t>
  </si>
  <si>
    <t xml:space="preserve">1.1 Rehabilitation of degraded forest to improve forest patch connectivity, measured by:
For areas with direct assisted restoration activities (on 300 ha): # of seedlings planted with &gt;50% survival rate;
For areas left to natural regeneration (on 10,000 ha): # of emerging seedlings/ha in sample plots
</t>
  </si>
  <si>
    <t xml:space="preserve">1.2 Area of 10,000 ha of degraded rangelands recovered in targeted areas through SLM techniques, measured by XX samples across the targeted area, on:
Soil/Site Stability
Hydrologic function 
Total soil organic carbon 
Cover with native vegetation
Alpha species diversity
</t>
  </si>
  <si>
    <t>1.3  Area of agricultural lands in targeted areas where SLM measures are being applied.</t>
  </si>
  <si>
    <t>1.4 Percentage of land users (gender-disaggregated) in project localities in each of the three Districts that are applying SLM approaches in upland forests, rangelands, and valley arable lands</t>
  </si>
  <si>
    <t>2.1  Number of local or district level land use plans in the targeted areas that integrate SLM approaches and thereby reduce pressure on natural resources.</t>
  </si>
  <si>
    <t>2.2  Existence of a Land Use Management System (LUIMS) and Land Use Monitoring System to inform the integration of SLM into land use plans.</t>
  </si>
  <si>
    <t>3.1  Capacity development indicator score for Land Use Planning and Management in West Bekaa and Rachaya Districts</t>
  </si>
  <si>
    <t>3.2 Percentage change in the knowledge level of SLM as a rational approach for land use.
Target group:
Key stakeholders (district and municipality officials, selected households of farmers, shepherds, etc. in Zahle, West Bekaa, and Rachaya)</t>
  </si>
  <si>
    <t xml:space="preserve">3.3 Extent of mainstreaming of SLM: 
Existence of targets for SLM in national and/or local: policies, regulatory frameworks, strategies, and land use plans.
Existence of extension services to support the implementation of SLM.
</t>
  </si>
  <si>
    <t xml:space="preserve">3.4 Existence of SLM tools and techniques for the improved management of degraded rangelands in targeted areas to achieve the main three attributes of ecosystem status:
•	Soil/Site Stability
•	Hydrologic function
•	Integrity of the Biotic Community
</t>
  </si>
  <si>
    <t>(i) A comprehensive GRCE that recognize conservation and sustainable use of BD as a major contributor to its goal of increasing GDP; and delivers a coherent response to BD loss, and CC. [the baseline and target in current PRF does somehow tackle this but as the title of the project is “mainstreaming incentives for BD conservation in the GRCE strategy” I suggest that the objective indicator is focused on the CRGE;</t>
  </si>
  <si>
    <t>(ii) At least 20,000 ha of the highly threatened afro-montane forests [wording needs to change due to forests not targeted but rather ecoregion] are under improved stewardship by community land managers, as a result of a PES scheme piloted, indicated by no not loss of habitat in BD sensitive areas (from clearance for agriculture).</t>
  </si>
  <si>
    <t>Better cooperation and interaction of institutions involved in managing the response to biodiversity loss and climate change</t>
  </si>
  <si>
    <t>Improved recognition of conservation and sustainable use of biodiversity as a major contributor to the CGRE strategy of increasing GDP; and delivers a coherent response to biodiversity loss, and climate change.</t>
  </si>
  <si>
    <t>Requisite staff capacitated and well positioned to use decision support tools and the results from BPER, and other relevant studies regularly in their decision-making</t>
  </si>
  <si>
    <t>Increased government investment in pro-conservation PES in the afromontane forests by EOP</t>
  </si>
  <si>
    <t>Institutional capacity of national and provincial governments (woredas) is emplaced to coordinate PES programmes, allowing for the systematic scale up of PES across the Afromontane forests (covering at least 20,000 hectares)</t>
  </si>
  <si>
    <t>Land use changes under PES, result in increased forest cover, reduced habitat loss and habitat degradation by 35%</t>
  </si>
  <si>
    <t>Percentage change in vulnerability of local community to climate risks via perception based survey (VRA)</t>
  </si>
  <si>
    <t>1.1 Capacity perception index in CATAP, CIAT, CSE, CSOs, CBOs and districts councils.</t>
  </si>
  <si>
    <t>1.2 Number of Agricultural Extension staff (including on-the job trainings scheme) trained on adaptation strategies to support village climate change platforms.</t>
  </si>
  <si>
    <t>2.1 Number of small scale rainfall harvesting, number of water storage structures and/or small sale irrigation networks established at community level.</t>
  </si>
  <si>
    <t>2.2 Number of ha that has benefited from any forms of erosion control as well as dykes and bunds to protect fields against flooding.</t>
  </si>
  <si>
    <t>3.1 Number of CCA measures successfully implemented by the community members as a result of Project assistance.</t>
  </si>
  <si>
    <t>3.2 Number of Integrated Adaptation Measures (IAMs) included in the annual and multiyear adaptation plans (CC-VAAP) that were successfully demonstrated and scaled up at community level.</t>
  </si>
  <si>
    <t>Financial sustainability to increase  resilience of Mexican PA system</t>
  </si>
  <si>
    <t>Institutional framework strengthened to increase PA resilience from CC impacts and risks.</t>
  </si>
  <si>
    <t>Planning, Management and Information System for decision making to mainstream CC into integrated land-use planning that increases biodiversity resilience</t>
  </si>
  <si>
    <t>Area of functional connectivity between critical habitat blocks surrounding and within PAs maintained or increased to enhance ecosystem resilience through ecoregion-based incentive schemes</t>
  </si>
  <si>
    <t>Expansion of areas of conservation in priority ecoregions and refugia facilitated by GIS database, measured by the increase in area under conservation to promote connectivity and protect important refugia.</t>
  </si>
  <si>
    <t>Governance framework regarding land-use is strengthened through coordination and gender- and indigenous -sensitive participation forums to consider PA conservation and increased risks associated with CC.</t>
  </si>
  <si>
    <t>Improved capacity for planning, implementation and monitoring of site-specific co-managed strategies for increasing resilience in PAs.</t>
  </si>
  <si>
    <t>Strengthened management of vulnerable PAs, based on site-specific information generated from pilots in order to address CC risks and threats, with a landscape focus and sustainable productive activities:
a) Increased management capacity of priority PAs reflected in METT scores
b) Cost-effective management actions to reduce vulnerability, to be undertaken in ecoregional clusters (based on 2012 data and to be confirmed by Vulnerability Analysis at end of Year 2) :
These actions will contribute to the surface of improved connectivity in Outcome 2.
- Integrated fire management 
- Assisted terrestrial regeneration 
- Assisted coastal regeneration 
- Assisted marine regeneration 
- Sustainable land management 
- Prevention, control, eradication, and monitoring of introduced/ invasive species</t>
  </si>
  <si>
    <t>O.1.  Extent of application of watershed management practices that contribute to CC resilience and to reducing upstream-downstream impacts</t>
  </si>
  <si>
    <t>O.1.    Increased populations of fish on coral reefs, including herbivores of importance for maintaining the health of coral reefs</t>
  </si>
  <si>
    <t>O.2. Areas of coastal and marine ecosystems (coral reefs, mangroves and sea grass beds) in the target complexes of importance for ecosystem-based adaptation to climate change</t>
  </si>
  <si>
    <t>1.1.     Improvements in climate change resilience among men and women in target communities, as measured by participatory assessments (e.g. IIED CRISTAL or Tear Fund methodologies, to be confirmed at project start)</t>
  </si>
  <si>
    <t>1.2.     Areas of ecosystems of critical importance for EBA that have been actively restored</t>
  </si>
  <si>
    <t>1.3.     Degree of incorporation of EBA/CC considerations and integrated landscape approach into planning instruments covering areas of importance for EBA and/or particularly vulnerable to CC</t>
  </si>
  <si>
    <t>2.1.    Increase in the coverage of priority coastal and marine ecosystems (coral reefs, mangroves and seagrass beds) that have been declared and gazetted as protected areas (marine managed areas)</t>
  </si>
  <si>
    <t>2.2.    Area covered by alternative management or protection categories providing for active integrated management and use</t>
  </si>
  <si>
    <t>2.3.    Maintenance of income levels of fisher families (men and women) due to alternative livelihood opportunities and/or improvements in quality and value of fish caught and sold</t>
  </si>
  <si>
    <t>2.4.    Reductions in total threat levels affecting proposed coastal and marine PAs, as measured through the GEF Management Effectiveness Tracking Tool (METT)</t>
  </si>
  <si>
    <t>2.5.    Management effectiveness rating of target PAs (including improvements in infrastructure and enforcement), measured through the GEF Management Effectiveness Tracking Tool (METT)</t>
  </si>
  <si>
    <t>Extent brought under multiple use management planning framework</t>
  </si>
  <si>
    <t>Improvements in water quality in the water bodies of the landscape</t>
  </si>
  <si>
    <t>Percentage increase in habitats categorized as high conservation value over the baseline.</t>
  </si>
  <si>
    <t>Population status of following critical species remain stable or increases:
Nilgiri tahr
Grizzled giant squirrel
Tiger</t>
  </si>
  <si>
    <t>Effective and functioning cross-sectoral, multi-stakeholder institution (including conservation, livelihood and production) established.</t>
  </si>
  <si>
    <t xml:space="preserve">Improvement in Systemic Level Indicators of Capacity Development Scorecard (Annex 19) </t>
  </si>
  <si>
    <t>Landscape Level Land use Plan (LLLUP) developed adhering to multiple use management decisions</t>
  </si>
  <si>
    <t xml:space="preserve">Number of key policy and management framework/ decisions adopted at local and state level related to sustainable mountain landscape management </t>
  </si>
  <si>
    <t xml:space="preserve">Sector-specific biodiversity-plans compatible with LLLUP developed leading to effective integration of biodiversity considerations into production practices </t>
  </si>
  <si>
    <t>% reduction in fuel wood consumption for processing in tea and cardamom using energy efficient technology  and improved design (indicator, baselines and targets will have to be re-visited once the Sector Plans are prepared by mid-term)  (Note: this indicator was missing from results framework and has been re-added in 2019 based on ProDoc)</t>
  </si>
  <si>
    <t>Areas of forest fragments/ HVBAs in tea gardens inventorised and secured  (Note: this indicator was missing from results framework and has been re-added in 2019 based on ProDoc)</t>
  </si>
  <si>
    <t>Improved management effectiveness PAs as measured and recorded by Management Effectiveness Tracking Tool (METT)  (Note: endorsed change to reduce number of PA sites)</t>
  </si>
  <si>
    <t>Number of new demonstration programmes/ featuring biodiversity friendly production practices (e.g. curing units/ energy efficiency options/ farming practices) adopted</t>
  </si>
  <si>
    <t>Proportion of degraded habitats rehabilitated within the PA system 
(NEW Indicator approved; it was 'Increase in area under PA system')</t>
  </si>
  <si>
    <t xml:space="preserve">% reduction in biomass consumption in lemon grass enterprises through adoption of improved technology.  </t>
  </si>
  <si>
    <t xml:space="preserve">Appropriate model agreement between different agencies on the effective implementation of FRA as evidence through sustainable use and protection of biodiversity in Edamalakudy Panchayat  </t>
  </si>
  <si>
    <t xml:space="preserve">Number of community representatives/ PRIs trained in biodiversity mainstreaming activities </t>
  </si>
  <si>
    <t>Number of development plans of PRIs/ CBOs  that incorporate bio-diversity friendly practices  (Note: was missing from Results Framework in error and added in 2019)</t>
  </si>
  <si>
    <t xml:space="preserve">Number of new micro-enterprises at individual/SHG/ CBO/ and other local institution levels based   sustainable resource use  </t>
  </si>
  <si>
    <t>1a: Scores for the entire PA System and for the three components of the scorecard:
Total:
for all three components)
Component 1) Legal, regulatory and institutional frameworks
Component 2) Business planning and tools for cost-effective management
Component 3) Tools for revenue generation by PAs</t>
  </si>
  <si>
    <t>1b: Overall scores for each of the six main sub-subsystems, as assessed separately be PA managing entities:
SNPA
DoE
SIF
ICS
NS
GIF</t>
  </si>
  <si>
    <t>Indicator 1: Evolution in key scores from the Financial sustainability scorecard for national system of protected areas: 
[broken down as below]</t>
  </si>
  <si>
    <t>Indicator 2: Absolute and relative annual financing gap for the entire PAS (using the six main PA sub-systems as a proxy):
(a) under a basic PA management scenario
(b) under an optimal PA management scenario
(c) projected over 5 years under a basic PA management scenario</t>
  </si>
  <si>
    <t>Indicator 3: Evolution in METT Scores for indicator sites (listed here) reflect improvements in conservation security in terrestrial and marine ecosystems:
SIF, Vallée de Mai
NS, Cousin Island Special Reserve
GIF, Denis Island
GIF, North Island
ICS, Silhouette Is. Nat/Marine Park
DOE, Recif Island Spec Res 
SNPA, Curieuse National/Marine Park
SNPA, La Digue Veuve Spec Res
SNPA, Morne Seychellois Nat. Park</t>
  </si>
  <si>
    <t>5a: Existence and effective application of a PA System (PAS) Financing &amp; Investment Plan for Seychelles</t>
  </si>
  <si>
    <t>5b: Number of subsidiary investment or financing plans at the site or at the sub-system’s level</t>
  </si>
  <si>
    <t>Indicator 4: Total finances available to the PA system from various sources (based on financial analysis of the six main sub-systems, covering 88% of the PA estate, and functioning as a proxy for the overall PAS)</t>
  </si>
  <si>
    <t>Indicator 5: On the adoption of financial planning as a key tool for improving PAS financial sustainability
[broken down as below]</t>
  </si>
  <si>
    <t>Indicator 6: Independent application of the Capacity Development Scorecard for PA system management with analytical notes shows steady improvements in capacity levels</t>
  </si>
  <si>
    <t>9a: Current domestic revenue sources:
1. Existing (environment and conservation) sector budgets
2. Existing government levies destined wholly or partly for PA funding
3. Park entry fees
4. Public-private finance initiatives
5. Forms of cross-subsidization initiatives based on public-public or public-private ownership structures.</t>
  </si>
  <si>
    <t>9b: International revenue sources:
1. More general arrival charge to cover all entries or a modest “PA access passport” of around 5-10 USD per passenger.
2. Debt for Nature/Adaptation Swap
3. Other donor sources including linking PA to climate funding</t>
  </si>
  <si>
    <t>9c: Novel/innovative sources incl. PES:
1. Payments for water services related to PAs (e.g. direct water abstractions by water bottling plants, and agricultural producers) 
2. Payments for flood and sedimentation control (this option might legitimately be linked to Debt for adaptation swap). In this case revenues used to support this form of “ecosystem-based adaptation” as provisioned by PAs
3. Carbon sequestration credits
4. Biodiversity offsets (separate project input)
5. Hydropower potential related to PAs</t>
  </si>
  <si>
    <t>Indicator 7: Percentage of PA generated revenues retained in the PA system for re-investment across the main sub-systems and for each individual sub-systems:
Across the 6 main PA sub-systems*
SNPA sub-system
DoE sub-system
SIF sub-system
ICS sub-system
NS sub-system
GIF sub-system
* which covers 88% of the PA estate and likely 80-90% of all PA finance flows.</t>
  </si>
  <si>
    <t>Indicator 8: SNPA’s ability to retain its site-level revenues
Note: SNPA’s financial autonomy is dictated by the category of parastatal that it falls under, which in turn defines whether it is a budget dependent institution or not</t>
  </si>
  <si>
    <t>Indicator 9: Number of revenue sources for the PA system in the form of PES and their full exploitation in Seychelles
[broken down as below]</t>
  </si>
  <si>
    <t>Conservation and production security of 5 key species enhanced through maintaining population growth rates stable or increasing measured through a population asymmetry index and size class distribution fit to the J reverse distribution model [Brazil nut, acai (Amazon), pequi, araticum (Cerrado) and umbu (Caatinga)]</t>
  </si>
  <si>
    <t>Number of heat foci as a proxy indicator for the use of fire as a management technique and hence driver of deforestation</t>
  </si>
  <si>
    <t>Surface area (ha) of forests in MUL of the Amazon, Cerrado and Caatinga with sustainable production of BD products that can be potentially achieved through indirect effects of the project in: 1) Conservation Units (CUs) and surrounding areas-CU is the name in Brazil for PA in the national protected area system ; and 2) forested areas of 6 selected CTs (long term)</t>
  </si>
  <si>
    <t>Surface area (ha) of forests in multiple use landscapes-MUL- of the Amazon, Cerrado and Caatinga biomes with sustainable production of BD products through direct effect of the project</t>
  </si>
  <si>
    <t>Improved institutional capacities of EMBRAPA to effectively influence the planning, implementation, monitoring and mainstreaming of NTFP and AFS into production practices at the landscape level as measured by a % of increase in the capacity scorecard (see Annex 6)</t>
  </si>
  <si>
    <t>Increased know-how of extensionists on NTFP and ASF as measured by the number that obtain at least 70% score in evaluations of project training on NTFP/AFS</t>
  </si>
  <si>
    <t>Number of Citizenship Territories and/or CUs that adopt AFS for restoration of degraded lands as a strategy for planning and implementation of the Forest Code</t>
  </si>
  <si>
    <t>Number of NTFP species that have differentiated minimum prices (PGPMBio) in each biome</t>
  </si>
  <si>
    <t>Number of producers that adopt sustainable production of NTFP and AFS through: 
c) Direct effect of the project
d) Indirect effect of the project (replication)</t>
  </si>
  <si>
    <t>Percentage of target population that makes use of the technical management guidelines prepared by the project</t>
  </si>
  <si>
    <t>Degree of improvement in production chains of 5 species for increased market value and access</t>
  </si>
  <si>
    <t>Increase in percentage of producers that access financing (e.g. credits, grants) for NTFP and AFS production and management subject to environmental criteria</t>
  </si>
  <si>
    <t>Number of associations/cooperatives that maintain contracts for supply of products with the same buyer(s) (public and/or private) over a period of time[2]</t>
  </si>
  <si>
    <t>Percentage of increase in the share of BD products in family incomes</t>
  </si>
  <si>
    <t>Percentage of public purchases of BD products by key government programmes (PAA, PNAE and PGPMBio[1]) based on NTFP and AFS best practices</t>
  </si>
  <si>
    <t>Cumulative cofinancing realized</t>
  </si>
  <si>
    <t>Expected direct lifetime GHG emission reductions from investment in pilot NAMA implementation and NAMA Financial Mechanism</t>
  </si>
  <si>
    <t>Number of people benefiting from the improved transport and urban systems (including women)</t>
  </si>
  <si>
    <t>Number of Urban NAMAs under development</t>
  </si>
  <si>
    <t>Number of Urban NAMAs under implementation</t>
  </si>
  <si>
    <t>Status of the establishment of financial mechanism for NAMAs</t>
  </si>
  <si>
    <t>Value of Urban NAMAs under implementation (USD)</t>
  </si>
  <si>
    <t>MRV system for urban NAMA set up and operational in cities</t>
  </si>
  <si>
    <t>NAMA MRV process allows certified emission reduction credits to be imported into the domestic Emission Trading Scheme</t>
  </si>
  <si>
    <t>Awareness index to be defined in inception workshop incorporating knowledge and ‘use of knowledge’ factors at city/town level</t>
  </si>
  <si>
    <t>Number of people reached out by awareness raising campaign (gender disintegrated)</t>
  </si>
  <si>
    <t>Direct lifetime GHG emission reductions from NAMA fund</t>
  </si>
  <si>
    <t>Diversification strategy developed</t>
  </si>
  <si>
    <t>Financing leveraged to urban NAMA projects enabled by the Pilot NAMA financial mechanism (USD)</t>
  </si>
  <si>
    <t>Output  #4</t>
  </si>
  <si>
    <t>Direct annual/lifetime GHG emission reductions from pilot urban mitigation action</t>
  </si>
  <si>
    <t>Status of pilot urban mitigation action demonstrating comprehensive modernization of urban district:
0-	No project
1-	District selected
2-	Conceptual designed developed
3-	Financial plan prepared
4-	Agreement reached with key partners, including residents
5-	Master plan/Feasibility study for modernization developed
6-	Business model, including private sector involvement designed
7-	Co-financing secured in full
8-	Pilot project implemented
9-	Pilot project monitored (at least 1 year)</t>
  </si>
  <si>
    <t>Output  #2</t>
  </si>
  <si>
    <t>Bankable project documents prepared</t>
  </si>
  <si>
    <t>Public service contracts signed / tariffs agreed</t>
  </si>
  <si>
    <t>Technical assistance delivered according to ToR agreed with each akimat (signoff between UNDP and akimat)</t>
  </si>
  <si>
    <t>Number of municipalities for which urban GHG inventories, abatement costs curves and NAMA factsheets prepared and discussed with stakeholders</t>
  </si>
  <si>
    <t>Number of municipalities for which urban GHG reduction targets established and officially adopted by Akimats</t>
  </si>
  <si>
    <t>Cumulative CO2 emissions reduction, tons CO2 eq</t>
  </si>
  <si>
    <t>Cumulative energy produced from RE systems facilitated by the project, MWh</t>
  </si>
  <si>
    <t xml:space="preserve">Cumulative energy saved from EE in commercial buildings facilitated by the project, MWh </t>
  </si>
  <si>
    <t>Cumulative number of additional households (from baseline) having access to electricity in pilot provinces</t>
  </si>
  <si>
    <t>Cumulative volume of public and private investment mobilized for SEF, US$ million</t>
  </si>
  <si>
    <t xml:space="preserve">Number of provinces with updated sub-national GHG Inventory and GHG Marginal Abatement Cost Curve (MACC) for energy sector </t>
  </si>
  <si>
    <t>Cumulative amount of funds from the SEF used in financially supporting small-to-medium scale RE/EE projects , US$ million</t>
  </si>
  <si>
    <t>Cumulative capacity of RE investment projects implemented, MW</t>
  </si>
  <si>
    <t>Cumulative floor area of buildings that were made energy efficient, m2.</t>
  </si>
  <si>
    <t xml:space="preserve">Cumulative number of NAMAs proposals developed for RE and EE projects in pilot provinces, based on the identified and prioritized RE/EE projects. </t>
  </si>
  <si>
    <t>No. of small-to-medium scale RE/EE projects that were financially supported by the Sustainable Energy Fund</t>
  </si>
  <si>
    <t xml:space="preserve">Total number of provinces with operational “Integrated Market Service Center” (IMSC) to support sustainable RE &amp; EE investments. </t>
  </si>
  <si>
    <t>No. of registered mitigation actions in energy sector that are endorsed by the MEMR and MoEF.</t>
  </si>
  <si>
    <t>Total number of MRV reports submitted to MoEF following nationally agreed standard method and guideline.</t>
  </si>
  <si>
    <t>Number of forest landscape management plans integrating considerations of biodiversity, ecosystem services, climate mitigation and community resource use (integrating sustainable forest management principles)</t>
  </si>
  <si>
    <t>Total avoided and/or sequestrated carbon benefits over thirty-year period due to improved sustainable management of forests.</t>
  </si>
  <si>
    <t>Number of Baseline assessment report on current unsustainable and sustainable resource use practices, state and/or condition of resources and baseline of key indicator species</t>
  </si>
  <si>
    <t>Number of comprehensive recommendations for scaling-up and replication of sustainable forest management approaches emanating from the project sites</t>
  </si>
  <si>
    <t>Number of forest community members and private forest owners undergone technical and skills training and development in sustainable forest management</t>
  </si>
  <si>
    <t>Number of forest landscapes completed forest inventory and maps in support of sustainable forest management</t>
  </si>
  <si>
    <t>Number of forest management plan protocols/guidelines for mainstreaming ecosystem, climate risk mitigation and biodiversity considerations into forest management in Pakistan</t>
  </si>
  <si>
    <t>Number of forest resource use conflicts effective resolved</t>
  </si>
  <si>
    <t>Number of provincial and district staff trained in the use of ecosystem based planning tools</t>
  </si>
  <si>
    <t>Number of provincial/district level forest entities effectively applying consideration of the needs for biodiversity, climate mitigation, forest ecosystem services and community sustainable use</t>
  </si>
  <si>
    <t>Emissions of metric tCO2 avoided from conservation set-asides over a 30-year period</t>
  </si>
  <si>
    <t>Extent of forest ecosystem covered under a model for Community Managed Conservation in High Value Coniferous Forests with high potential for replication established in</t>
  </si>
  <si>
    <t>Hectares of high biodiversity conservation value forests identified, designated and effectively managed for biodiversity and climate mitigation</t>
  </si>
  <si>
    <t>Number of forest dependent community members and private forest owners trained in technical and community organizational skills for conservation-based sustainable resource use.</t>
  </si>
  <si>
    <t>Number of provincial forest staff trained in use of tools and techniques for improved protected area management and species conservation</t>
  </si>
  <si>
    <t>Percentage of households reporting increased incomes in Community managed conservation areas from forest and non-forest resources</t>
  </si>
  <si>
    <t>Population trends of key indicator species of Ovis vignei punjabensis, Axis porcinus, Pucrasia macrolop, Platanista gangetica minor stable or increasing</t>
  </si>
  <si>
    <t>Metric tons of CO2 eq sequestrated through regeneration and reforestation over 30-year period</t>
  </si>
  <si>
    <t>Number of best practice notes documenting forest restoration and reforestation and SFM</t>
  </si>
  <si>
    <t>Number of Carbon stock assessments and coefficients for key forest types in Pakistan developed and monitored</t>
  </si>
  <si>
    <t>Number of hectares of riverine forest reforested with native species</t>
  </si>
  <si>
    <t>Number of hectares of Sub-tropical broadleaved evergreen thorny forests and Western Himalayan Temperate Coniferous forests rehabilitated</t>
  </si>
  <si>
    <t>Average gravimetric yield implemented technologies</t>
  </si>
  <si>
    <t>GHG emissions reductions (Mton CO2eq)</t>
  </si>
  <si>
    <t>Investment capital leveraged for efficient charcoal production</t>
  </si>
  <si>
    <t>Number of commercially demonstrated efficient charcoal conversion technologies.</t>
  </si>
  <si>
    <t>Policy and regulatory framework (for renewable charcoal use in Minas Gerais)[1]</t>
  </si>
  <si>
    <t>Acceptable methodologies and criteria to assess charcoal production chains.</t>
  </si>
  <si>
    <t>Financial incentives for (a) use of renewable charcoal by I&amp;amp;S sector in MG; 
(b) investment in efficient, clean charcoal production chains</t>
  </si>
  <si>
    <t>MRV system for charcoal production and GHG benefits for I&amp;amp;S sector agents</t>
  </si>
  <si>
    <t>Renewable charcoal strategy in MG</t>
  </si>
  <si>
    <t>(a) Number of developed business models; (b) number of expressions of interest (EoI) from local charcoal producers; (c) seminar/workshop on efficient charcoal production chains.</t>
  </si>
  <si>
    <t>(a) Training material; (b) Number of training programs implemented</t>
  </si>
  <si>
    <t>By-products utilization technology program carried out.</t>
  </si>
  <si>
    <t>Charcoal technology test program carried out.</t>
  </si>
  <si>
    <t>(a) Documents and presentations with best practices; (b) international event to disseminate clean charcoal production</t>
  </si>
  <si>
    <t>(a) Number of efficient, clean charcoal production facilities in place; (b) Charcoal production per plant (tons/yr); (c) Wood-charcoal conversion rate per plant (%); (d) GHG emission reductions per plant (tons CO2eq/yr)</t>
  </si>
  <si>
    <t>Consultancies to support project development</t>
  </si>
  <si>
    <t>Tender mechanism negotiated and formalized</t>
  </si>
  <si>
    <t>Baseline emission trends</t>
  </si>
  <si>
    <t>Direct and indirect GHG emissions resulting from the project</t>
  </si>
  <si>
    <t>Establishment  and operation of MRV protocols</t>
  </si>
  <si>
    <t>Implementation of NAMAs in grid connected renewable energy generation</t>
  </si>
  <si>
    <t>Implementation of NAMAs in off grid and in grid renewable energy generation</t>
  </si>
  <si>
    <t>NEW INDICATOR: Implementation of two NAMAs in energy effciency (energy final use)</t>
  </si>
  <si>
    <t>Portfolio of NAMAs in the energy generation and end use sectors</t>
  </si>
  <si>
    <t>Renewable energy generated by on and off grid sources</t>
  </si>
  <si>
    <t>BAU systematized and publicly available reference baseline reports for the selected sub-sectors during 2014 and for a period no shorter than 2013-2021.</t>
  </si>
  <si>
    <t>One final report of an inventory based on the approved procedure divided by sub-sector developed during 2014.</t>
  </si>
  <si>
    <t>One GHG inventory procedure validated by the relevant energy entities and coherent with InformaGEI and the National Energy Balance by 2014.</t>
  </si>
  <si>
    <t>1 sector wide and 2 sub sectoral MAC curves</t>
  </si>
  <si>
    <t>3 formal training sessions by sub-sector, related to the design of mitigation programmes,</t>
  </si>
  <si>
    <t>Four NAMA detailed designs in place</t>
  </si>
  <si>
    <t>Policy and finance instruments for NAMA implementation in two selected sub sectors defined</t>
  </si>
  <si>
    <t>Portfolio of NAMA activities and NAMA factsheets</t>
  </si>
  <si>
    <t>Implementation of MRV protocols and tracking of NAMA related GHG emission reductions</t>
  </si>
  <si>
    <t>Implementation of NAMA activity #1 (off grid RE with PV)</t>
  </si>
  <si>
    <t>Implementation of NAMA activity #2 (Renewable Energy and/or Energy Efficiency)</t>
  </si>
  <si>
    <t>Implementation of NAMA Activity #3 (grid connected Renewable Energy and or Energy Efficiency)</t>
  </si>
  <si>
    <t>Implementation of NAMA Activity #4 (grid connected Renewable Energy)</t>
  </si>
  <si>
    <t>Implementation of Performance Based Payment System for off Grid RE with PV Systems</t>
  </si>
  <si>
    <t>Application of MRV procedures</t>
  </si>
  <si>
    <t>Implementation of energy sector MRV registry</t>
  </si>
  <si>
    <t>Mainstreaming of  climate change mitigation in Ministry of Finance’s  Results Based Budgeting Program</t>
  </si>
  <si>
    <t>MRV protocol designed</t>
  </si>
  <si>
    <t xml:space="preserve">Investissements dans les PCH mobilisées par rapport à l’année de référence  2014
Quantité d’émissions de CO2  réduit grâce aux investissements facilitées par le projet (pour la production d’électricité rurale par rapport au scénario de référence)
Quantité de MWh produits par le projet
Nombre de villages/personnes dans les zones rurales qui ont accès à de meilleurs services d’électricité  
</t>
  </si>
  <si>
    <t xml:space="preserve">Nombre de manuels officiels traitant des technologies PCH
Ateliers sur les PCH et micro-réseaux et ruraux, renforcement des capacités pour les constructeurs de PCH
Nombre d’entreprises présélectionnées 
</t>
  </si>
  <si>
    <t xml:space="preserve">Nombre de projets de PCH  installés, mis en service, et avec des modèles opérationnels établis en place selon le cadre élaboré
Capacités totales intallées 
</t>
  </si>
  <si>
    <t>Mise en œuvre d’une campagne de relations publiques et de promotion des investissements</t>
  </si>
  <si>
    <t>Mise en place d’un  centre d’échanges sur les PCH (Plateforme de facilitation)</t>
  </si>
  <si>
    <t xml:space="preserve">Outcome </t>
  </si>
  <si>
    <t xml:space="preserve">Des mécanismes de financement pour les mini-réseaux des PCH ont été mis en place 
Somme d’argent obtenue grâce à des mécanismes de financement
</t>
  </si>
  <si>
    <t xml:space="preserve">Rédaction et soumission de politiques et de réglementations propres aux PCH 
Nombre de nouvelles politiques et réglementations en vue de l’électrification  rurale et de la construction de PCH liées aux aspects suivants :
1.	Politiques relatives à l’électrification rurale
2.	Concessions pour la création de PCH 
3.	Exploitation des ressources (eau) en vue de la production d’électricité 
4.	Conditions et obligations concernant les opérations de micro-réseaux (hors réseau) 
5.	Méthode de fixation des tarifs pour les réseaux ruraux indépendants fonctionnant à partir des énergies renouvelables 
6.	Outil de hiérarchisation pour la sélection des sites
Renforcement des capacités pour les agences gouvernementales concernées dans le cadre réglementaire créé en vue de l’électrification rurale 
</t>
  </si>
  <si>
    <t>Grams TEQ of UPOPs emission reduced</t>
  </si>
  <si>
    <t>Inventory (quantity and locations) of obsolete pesticides finalized</t>
  </si>
  <si>
    <t>National legal and regulatory framework reviewed, analyzed, amended to enhance enforcement and compliance with overall sound chemicals management, in particular, e-waste and pesticides management</t>
  </si>
  <si>
    <t>Provincial Management Plans for obsolete pesticides established</t>
  </si>
  <si>
    <t>Tons of obsolete pesticides destroyed (per compound) and mode of destruction (tons and costs/ton)</t>
  </si>
  <si>
    <t>Analytical and monitoring capacities of federal inspectors, Customs and chemical labs enhanced</t>
  </si>
  <si>
    <t>Strengthened regulatory and legislative framework</t>
  </si>
  <si>
    <t>Sustainable capacity to support Stockholm Convention reporting and information exchange</t>
  </si>
  <si>
    <t>Training at State level on inspection of POPs substances and products containing new POPs</t>
  </si>
  <si>
    <t>Characterization study of nationwide recycling industry to establish a registration and certification system</t>
  </si>
  <si>
    <t>Development and implementation of outreach strategy</t>
  </si>
  <si>
    <t>Development and implementation of State level Management Plans</t>
  </si>
  <si>
    <t>Development of WEEE stewardship levies and EPR to foster sustainable financing of sound management of e-waste</t>
  </si>
  <si>
    <t>Establishment of nationwide e-waste information exchange platform</t>
  </si>
  <si>
    <t>Establishment of State level regulatory and legal framework</t>
  </si>
  <si>
    <t>Number of training workshop conducted</t>
  </si>
  <si>
    <t>State and national inventory on e-waste generation and mass flow balance</t>
  </si>
  <si>
    <t>Training strategy on e-waste management guides developed</t>
  </si>
  <si>
    <t>Feasibility study and design of integrated recycling facility</t>
  </si>
  <si>
    <t>Number of demonstration pilot projects in informal recycling plants to bring operation up to environmentally sound operational and compliance level</t>
  </si>
  <si>
    <t>Number of demonstration pilot projects with introduction of BAT/BEP in formal recycling facilities</t>
  </si>
  <si>
    <t>Availability of inventory of remaining POPs pesticide stockpiles and associated waste</t>
  </si>
  <si>
    <t>Availability of Waste Management Plans at 3 States (Chiapas, Sinaloa, Jalisco)</t>
  </si>
  <si>
    <t>Amount of POPs pesticide stockpiles and waste destroyed</t>
  </si>
  <si>
    <t>Effective commercial options for environmentally sound destruction of POPs pesticide stockpiles and wastes</t>
  </si>
  <si>
    <t>Feasibility study for recycling of used pesticide containers</t>
  </si>
  <si>
    <t>Availability of national programme for on-going management of POPs pesticide contaminated sites</t>
  </si>
  <si>
    <t>Number of first phase remediation plans for POPs pesticides contaminated sites</t>
  </si>
  <si>
    <t>Number of remediation plans for high priority POPs contaminated sites</t>
  </si>
  <si>
    <t>Availability of an assessment covering national institutional capacities for implementation of state level obsolete pesticides management plan</t>
  </si>
  <si>
    <t>Availability of national pesticides waste management guidelines</t>
  </si>
  <si>
    <t>National replication programme for sustainable pesticide management</t>
  </si>
  <si>
    <t>Outreach and training programmes developed</t>
  </si>
  <si>
    <t>Reinforcement of State and municipal level obsolete pesticide and used containers collection programme delivered</t>
  </si>
  <si>
    <t>Lessons learnt and experience documented and disseminated; post-project action plan formulated</t>
  </si>
  <si>
    <t>Quality appraisal in Mid-Term Review and Terminal Evaluation</t>
  </si>
  <si>
    <t>Timing and quality of annual (APRs, PIRs etc.) and M&amp;E reports</t>
  </si>
  <si>
    <t>Institutional established and capacities strengthened to achieve timely project implementation and disbursement</t>
  </si>
  <si>
    <t>Routine project management activities undertaken to ensure the smooth and timely implementation of the project. The activities include but not limited to: drafting TORs, select and contract with consultants, organize M&amp;E activities, organize the review of substantial report</t>
  </si>
  <si>
    <t>Training needs identified; project personnel trained on relevant requirements of GEF and UNDP on project management</t>
  </si>
  <si>
    <t xml:space="preserve">- By the first half of 2015, a decree on the establishment, composition, organization, powers and functioning of the two agencies
- Gender sensitive rural electrification framework is in place and fully implemented
</t>
  </si>
  <si>
    <t xml:space="preserve">- Specific financial incentives for MHP
- number of MHPP operators who benefit of the scheme 
</t>
  </si>
  <si>
    <t xml:space="preserve">	1.2. A National Policy for the Electricity sector is developed, adopted and disseminated and a new legal framework is designed and aligns them.	1.2.1.	The process for a National Policy for the Electricity sector is launched.
1.2.2.	The National Policy for the Electricity sector is published and disseminated.
1.2.3.	The revision of the legal framework and the alignment of the new texts on National Electricity Policy for MHP is ongoing.
1.2.4.	Advocacy bodies legislating on the need for a new legal framework are campaigned
	- Gender sensitive National Policy for the Electricity Sector in place and fully implemented	No clear policy
		- Policy 
- Installment report 	Risks: 
- Cumbersome administrative 
- Non-compliant profile of nominees 
- No consideration of gender in the selection of nominees
Measures: 
- Appointment of a ministry leader for monitoring 
- Lobbying government 
- Definition of objective criteria for designating appropriate individuals
	1.3. A specific program for capacity building of national supervisory bodies of MHPP is set up and executed annually	1.3.1.	An annual program of Capacity Building is established as well as the exchange of experiences in favor of the parent bodies of the electricity sector, MHPP project developers, and CLED.
1.3.2.	The development of the national rural and peri-urban electrification plan is supported	-	MHE is a priority for the Government of DRC			 	Risks: 
- Lack of real incentive in the OBA mechanism 
- Changing feed-in-tariffs 
Measures: 
- Securing the PPA for any investors
</t>
  </si>
  <si>
    <t xml:space="preserve">- A training plan is developed and approved by the Steering Committee; 
- number of local small operators trained
</t>
  </si>
  <si>
    <t>- number of new engineers specialized in MHP</t>
  </si>
  <si>
    <t xml:space="preserve">- number of participants to the advanced training orograms
- increase in the number of loal manufacturers
</t>
  </si>
  <si>
    <t>20 million USD additional investments in MHP from the private sector</t>
  </si>
  <si>
    <t>Increased installed capacity of MHP in the country, by 10 MW Existing specific feed-in-tariff for MHP</t>
  </si>
  <si>
    <t>20 000 new rural households benefiting from power supply</t>
  </si>
  <si>
    <t>1.Amount of public funds mobilised to support coastal adaptation</t>
  </si>
  <si>
    <t>2.Djerba:Percentage of coastal hotels working in cooperation with local municipalities to implement locally-sourced, naturally available soft protection measures (e.g., sea grass and sand layering)</t>
  </si>
  <si>
    <t>1.Number and type of policy or legal frameworks informed by coastal dynamic modelling and adopted to account for coastal risks</t>
  </si>
  <si>
    <t>2. Creation of a national ICZM inter-ministerial platform to facilitate the coastal adaptation</t>
  </si>
  <si>
    <t>3.Number of risk-based spatial management plans used by the Municipalities of Houmet Essouk in Djerba and Sidi Ali Mekki in the northwest of the Gulf of Tunis</t>
  </si>
  <si>
    <t>1. Number of soft adaptation measures implemented which improve coastal conditions by increasing resilience to absorb change as measured by the following:
• Length of coast preserving public open space and natural ecosystems
• Area of wetlands with improved ecological conditions
•  Length of coast  with stable dune fixation 
• Number of  kilometers of living shorelines implemented 
• Percentage increase in hotels and agricultural land which use recycled water</t>
  </si>
  <si>
    <t>2. Establishment of a Monitoring and Evaluation (M&amp;amp;E) database with qualitative and quantitative indicators of soft coastal adaptation measures which contributes to the central coastal databank (SIAD)</t>
  </si>
  <si>
    <t>3.Number of tide gauges and buoys installed to support coastal risk monitoring</t>
  </si>
  <si>
    <t>1. Publication of long-term financing strategies to guide APAL in how to mobilize funds for coastal adaptation</t>
  </si>
  <si>
    <t>2. Percentage of APAL's budget provided to community members (including NGOs/CSOs) so that they can finance community-based coastal adaptation measures</t>
  </si>
  <si>
    <t>Vulnerability and risk perception index (Score) - Disaggregated by gender</t>
  </si>
  <si>
    <t>% of households that have more secure access to livelihood assets (5 point score) – Disaggregated by gender</t>
  </si>
  <si>
    <t>Climate resilient agricultural practices introduced to promote food security and diversified livelihoods.</t>
  </si>
  <si>
    <t>Percentage of area covered by flood and drought infrastructure. population with access to improved flood and drought management (disaggregated by gender)</t>
  </si>
  <si>
    <t>Percentage of the population receiving relevant climate risk management information</t>
  </si>
  <si>
    <t>Number of comprehensive adaptation actions - policies, programmes and budgets – included in development frameworks to support climate resilient agricultural practices</t>
  </si>
  <si>
    <t>Number of foresters and members of local groups in Central Province participating in climate-resilient, community-based regeneration of indigenous forests.</t>
  </si>
  <si>
    <t>Number of households benefiting from climate-resilient, community-based regeneration of indigenous forests.</t>
  </si>
  <si>
    <t>1.1 Change in capacity score of district forestry officers and Village Action Group (VAG) members for planning and implementing Assisted Natural Regeneration (ANR) and agro-forestry interventions (CCA Indicator 10).</t>
  </si>
  <si>
    <t>1.2 Climate-resilient agro-forestry and ANR practices implemented across 15,000 hectares (CCA Indicator 2).</t>
  </si>
  <si>
    <t>2.1 Change in capacity score of district forestry officers, VAG members and local authorities for planning and implementing fire management interventions
(CCA Indicator 10).</t>
  </si>
  <si>
    <t>2.2 Change in frequency of fire across all districts in Central Province.</t>
  </si>
  <si>
    <t>3.1 Change in number of users of improved charcoal kilns and briquetting machines (CCA Indicator 4).</t>
  </si>
  <si>
    <t>Entry and spread of IAS into 15 islands (6 island groups) reduced through biosecurity inspections of goods/persons who arrive at the islands by air/sea</t>
  </si>
  <si>
    <t>Populations of key IAS contained to below thresholds that endanger native species and their habitats, providing additional protection to at least : 
• 155 endemic species, and 168 species of flora and fauna classified under NOM-059 , at 15 islands (6 island groups) totaling 46,420 hectares
• 191 endemic species, and 983 species of flora and fauna classified under NOM-059, at 9 mainland protected areas totaling 4,240,349 hectares</t>
  </si>
  <si>
    <t>Strengthened national capacities for IAS management, as measured by the UNDP Capacity Development Scorecard</t>
  </si>
  <si>
    <t>Strengthened national level invasive species management framework, measured by an increase in total score of the IAS TT
Issue                                                           
1) Is there a National Coordination Mechanism to assist with the design and implementation of a national IAS strategy?
2) Is there a National IAS strategy and is it being implemented?
3) Has the national IAS strategy led to the development and adoption of comprehensive framework of policies, legislation, and regulations across sectors
4) Have priority pathways for invasions been identified and actively managed and monitored?
5) Are detection, delimiting and monitoring surveys conducted on a regular basis?
6) Are best management practices being applied in project target areas?
TOTAL SCORE
TOTAL POSSIBLE</t>
  </si>
  <si>
    <t>Supporting framework for implementation of the National Strategy for Invasive Species (NSIS), as measured by:
• National (federal and state level) and international institutions (government, NGOs &amp; Universities) involved in the implementation process of the NSIS
• Cost effectiveness of IAS management actions</t>
  </si>
  <si>
    <t>% of inspectors at points of entry or other inspection sites within Mexico are trained in use of the National List of Invasive Species or in protocols to prevent the introduction/spread of IAS that impact BD</t>
  </si>
  <si>
    <t>% of species being imported into Mexico for the first time that have a risk analyses (for potential impacts on biodiversity)</t>
  </si>
  <si>
    <t>Early Detection and Rapid Response (EDRR) systems for IAS that impact biodiversity</t>
  </si>
  <si>
    <t>Effective biosecurity systems at productive sector facilities, including: nurseries, breeding ponds / farms, distribution centers, UMAs and PIMVS</t>
  </si>
  <si>
    <t>Regulations under existing legislation to strengthen management authority over IAS that impact biodiversity (laws / regulations that might need to be revised / strengthened include):
• Ley General de Vida Silvestre
• El Sistema Nacional de Sanidad, Inocuidad y Calidad Agropecuaria y Alimentaria (SINASICA)
• Ley Federal de Derechos (LFD) 
• Leyes y reglamentos sobre vida silvestre, lo forestal y acuícola
• Ley Orgánica de la Administración Pública Federal (LOAPF)</t>
  </si>
  <si>
    <t>Best practices for IAS management among productive sector partners at 6 mainland PA sites reduce IAS populations as follows: 
• Planting of buffel grass (Cenchrus ciliaris) and pinkgrass (Melinis repens) at Tutaca and pink grass (Melinis repens) at Sierra de Álamos
• Planting of exotic tree species such as cedro blanco (Cupressus lindleyi), eucalyptus (Eucalyptus camaldulensis) and casuarina (Casuarina equisetifolia) at Vallee de Bravo
• Extensive cattle ranching within PA boundaries at Marismas Nacionales and Sian Ka’an
• Aquaculture utilizing exotic trout (Oncorhynchus mykiss) at Tutuaca; exotic carp and trout at Vallee de Bravo; various exotic species at Cañón del Sumidero; and Mozambique Tilapia (Oreochromis mossambicus) at Sian Ka’an</t>
  </si>
  <si>
    <t>Early Detection and Rapid Response (EDDR) systems to prevent the establishment and spread of specific high priority IAS applied at selected mainland PA sites:
• Monk Parakeet (Myiopsitta monachus) at Vizcaino
• Mozambique Tilapia (Oreochromis mossambicus) at Tutuaca
• Feral cat, feral dogs, and the devil fish (Loriicaridae fam.) at Cañón del Sumidero
• Giant cane (Arundo donax), vine (Cassytha filiformis) and palm weevil (Rhynchophorus palmarum) at Sian Ka’an</t>
  </si>
  <si>
    <t>Financing for control and prevention activities</t>
  </si>
  <si>
    <t>Removal of IAS from selected island sites</t>
  </si>
  <si>
    <t>Sustained control of feral cats (Guadalupe and Socorro)</t>
  </si>
  <si>
    <t>O.1 Area of major vegetation types in the four target REDS</t>
  </si>
  <si>
    <t>O.2 Índex of ecosystem integrity in 6 of the priority PAs (covering 155,559ha) of importance as refuges in prioritized connectivity zones within the REDS</t>
  </si>
  <si>
    <t>O.3 Indexes of species diversity and abundance in the priority areas for the connectivity of the four REDSs focused on some target groups (functional or taxonomic)</t>
  </si>
  <si>
    <t>O.4 Cumulative width of non-forest gaps separating habitat blocks in prioritized connectivity zones</t>
  </si>
  <si>
    <t>1.1: Area in the target REDS that is covered by environmental land use plans that incorporate considerations of biological connectivity and ecosystem resilience</t>
  </si>
  <si>
    <t>1.2: Number of institutions in each massif  (IES, CNAP, territorial delegations of IPF, INAF, IGT, INRH, Mountain bodies, DNF, SEF, CITMA delegations and local authorities and NGOs) that effectively coordinate and integrate activities vis-a-vis the landscape approach, specifically in relation to the following factors:
(i) Sharing and facilitating access to information; 
(ii) Monitoring activities
(iii) Research
(iv) Enforcement</t>
  </si>
  <si>
    <t>1.3 Increase in investments with a landscape focus on forestry</t>
  </si>
  <si>
    <t>2.1 Average METT scores of declared target PAs in prioritized connectivity zones</t>
  </si>
  <si>
    <t>2.2: Area of new PAs declared in prioritized  connectivity zones, facilitating biological connectivity between existing core refuge PAs</t>
  </si>
  <si>
    <t>2.3 Average METT scores of new PAs to be established in prioritized  connectivity zones</t>
  </si>
  <si>
    <t>3.1 Area of (i) forest plantations and (ii)water protection belts and (iii) enriched connectivity forests</t>
  </si>
  <si>
    <t>3.2 Area of agroforestry farms and silvopastoral spaces that incorporate agro-ecological management measures</t>
  </si>
  <si>
    <t>3.3 Maintenance of coffee areas under diverse shade</t>
  </si>
  <si>
    <t>3.4 Application of clean production practices in coffee and pig production units, with emphasis on those located in priority connectivity zones</t>
  </si>
  <si>
    <t>3.5 Number and area of fires in target REDS</t>
  </si>
  <si>
    <t>3.6 Number of illegal activities registered per unit time  of Forest Guard Corps patrols affecting the environment in the target areas</t>
  </si>
  <si>
    <t>3.7 Number of families in the REDS that receives an incentive &gt;25% from FONADEF for applying environmentally friendly production systems and  that have access to the soil improvement and conservation program of soil improvement and conservation</t>
  </si>
  <si>
    <t>3.8 Increase of direct beneficiaries of the project who are women</t>
  </si>
  <si>
    <t>Indicator 1.1: Regulatory processes incorporate biodiversity criteria in two District Municipalities
- Coordination mechanism in place
- Application forms incorporate biodiversity information
- Biodiversity guidelines developed
- Database &amp;amp; system for compliance monitoring and enforcement of authorisations reflect biodiversity priorities</t>
  </si>
  <si>
    <t>Indicator 1.2: Capacity to apply biodiversity criteria evident among regulatory authorities and environmental and planning professionals, as indicated by survey to be conducted with key personnel at start and end of project
 - Number of staff of regulatory authorities applying biodiversity criteria in review and decision making processes
- Improvement in capacity of staff in regulatory authorities to apply criteria
- Quality of biodiversity information provided by applicants</t>
  </si>
  <si>
    <t>Indicator 1.3: Municipal land use planning frameworks in two target District Municipalities  incorporate biodiversity criteria
- Number of IDPs where environmental layer of SDF is SPLUMA compliant 
- SPLUMA complaint LUMS which contribute to improved land use regulation</t>
  </si>
  <si>
    <t>Indicator 1.4: At least one new funding mechanism in place, increasing resource allocation
- Percentage increase in resources allocated to biodiversity management 
- Number of  jobs (including temporary and permanent jobs) created in target municipalities to support ecosystem restoration and maintenance</t>
  </si>
  <si>
    <t>Indicator 2.1: New biodiversity stewardship agreements cover  62,464 ha of biodiversity priority areas
Ha of biodiversity priority areas secured: – X Ha under negotiation 
- X Ha submitted for declaration
- X Ha declared</t>
  </si>
  <si>
    <t>Indicator 2.2:  Biodiversity management plans that reflect gazetted norms and standards for 3 medicinal plant species and 1 priority ecosystem in place
- Number of Biodiversity Management Plans for threatened and highly traded medicinal species (BMP:S)
- Number of Biodiversity Management Plans for priority ecosystem (BMP:E)</t>
  </si>
  <si>
    <t>Indicator 2.3:  
- Number of ha of priority biodiversity areas under better land &amp;amp; natural resource management practices implemented by private and communal land owners  
- Biodiversity considerations integrated into production sectors</t>
  </si>
  <si>
    <t>Indicator 2.4: At least one funding mechanism or tax incentive in place for biodiversity stewardship
- Amendments made to existing tax incentives for biodiversity 
- Number of land owners using tax incentives</t>
  </si>
  <si>
    <t xml:space="preserve">Carbon units not released (as a global benefit) by the end of the project.         
</t>
  </si>
  <si>
    <t>Coverage (in hectares) of dry forest and other dry ecosystems in protected areas and/or under conservation agreements.</t>
  </si>
  <si>
    <t>Number of key species per biological group (birds, plants and ants) in permanent observation plots in prioritized areas.</t>
  </si>
  <si>
    <t xml:space="preserve">Change in the institutional capacity of the CARs according to the UNDP’s Capacity Development Scorecard: 
a.	Capacities for engagement
b.	Capacities to generate, access and use information and knowledge
c.	Capacities for policy and legislation development
d.	Capacities for management and implementation
e.	Capacities to monitor and evaluate
</t>
  </si>
  <si>
    <t>Number of local plans that incorporate strategies of conservation of biodiversity, sustainable forest management and sustainable land management.</t>
  </si>
  <si>
    <t>Number of professionals and technical staff from the CARs, MADS, IDEAM, and land use agencies designing and implementing SLM, REDD+, and BD conservation strategies</t>
  </si>
  <si>
    <t>Area (in hectares) of dry forest under implementation of REDD+ activities, by the end of the project.  (This indicator was eliminated as requested by the MidTerm Revision and the Ministry for the Environment)</t>
  </si>
  <si>
    <t>Area (in hectares) of rehabilitated dry forest.</t>
  </si>
  <si>
    <t>Avoided deforestation in hectares, by the end of the project.</t>
  </si>
  <si>
    <t>Change in the financial capacity for the management of the protected areas with dry forest as stated through the total average score obtained in the Financial Sustainability Sheet (tracking tool).</t>
  </si>
  <si>
    <t>Management effectiveness of two protected areas with dry forest measured through the METT score sheet based on the effectiveness analysis used at the national level.</t>
  </si>
  <si>
    <t xml:space="preserve">Number of families that participate in the sustainable use and conservation of the dry forest.
*Note: This new indicator is added based on the 2017 MTR recommendations
</t>
  </si>
  <si>
    <t>Number of PAs and/or conservation agreements that include dry ecosystems nation wide</t>
  </si>
  <si>
    <t xml:space="preserve">Number of strengthened value chains of biodiversity and strengthened environmentally sustainable production initiatives 
*Note: This new indicator is added based on the 2017 MTR recommendations
</t>
  </si>
  <si>
    <t>Reduction of net emissions (tCO2-e) (aerial biomass) due to avoided deforestation, by the end of the project.</t>
  </si>
  <si>
    <t>Reduction of net emissions (tCO2-e) (underground biomass) due to avoided deforestation, by the end of the project.</t>
  </si>
  <si>
    <t>Soil loss: Sediment (Total suspended solids – TSS) provided by the Hydrological Response Units in each prioritized basin.</t>
  </si>
  <si>
    <t>Water flow (m3/sec) by the Hydrological Response Units (HRU) in each prioritized basin.</t>
  </si>
  <si>
    <t>Capacity of wind power installed</t>
  </si>
  <si>
    <t>Introduction of renewable energy policies and regulations.</t>
  </si>
  <si>
    <t>MWh of power generated by grid-connected wind energy.</t>
  </si>
  <si>
    <t>1.1 Megawatts of installed grid-connected wind power.</t>
  </si>
  <si>
    <t>1.2 - Number of wind farms operating in Sudan.</t>
  </si>
  <si>
    <t>2.1 - Number of environmental and social guidelines developed for implementing wind farms.</t>
  </si>
  <si>
    <t>2.2 - Development of Standards Operating Procedures (SOPs) and technical specifications for establishment of wind farms.</t>
  </si>
  <si>
    <t>2.3 - Development of a feed-in tariff (FiT) policy NAMA for wind power in Sudan</t>
  </si>
  <si>
    <t>2.4 - Extent to which RE policies and regulations are adopted and enforced.</t>
  </si>
  <si>
    <t>3.1 - Number of individuals and organisations trained and capable of supporting activity in the Sudanese wind market.</t>
  </si>
  <si>
    <t>3.2 – Development of a reliable national wind atlas.</t>
  </si>
  <si>
    <t>4.1 - Quality Management System for Dongola wind farm is established.</t>
  </si>
  <si>
    <t>4.2 - Number of educational tours conducted to wind farms in neighbouring countries</t>
  </si>
  <si>
    <t>1.     Alignment of institutional framework with the objectives and obligations of the Rio Conventions.</t>
  </si>
  <si>
    <t>Improvements in area-weighted Environmental Service Index (ESI) based on birds over 3,174ha in 650 farms of Target Area 1(see SECTION IV PART VII of Project Document for explanation)</t>
  </si>
  <si>
    <t>Improvements in connectivity indices in Texiguat-Pico Pijol (T-PP) and Pico Pijol-Montaña de Yoro (PP-MY) corridors in Target area 1, covering 1,200km2.
- Nearest neighbour index indicates distance between patches (low values are good for connectivity)
- Juxtaposition index indicates homogeneity of distribution of vegetation patches throughout the landscape (high values are good for connectivity)</t>
  </si>
  <si>
    <t>Increased occurrence in Texiguat-Pico Pijol and Pico Pijol-Montaña de Yoro corridors of jaguars (Panthera onca), of importance for trophic conditions in neighbouring PAs</t>
  </si>
  <si>
    <t>Increases in assumed carbon sequestration (tCO2eq) in 650 target farms in Target Area 1 and 600 target farms of Target Area 2, due to introduction of SPS and more sustainable cropping systems</t>
  </si>
  <si>
    <t>Reductions in assumed soil erosion rates in 600 farms in Target Area 2, due to introduction of silvopastoral systems and more sustainable cropping systems (SPS)</t>
  </si>
  <si>
    <t>Percentage of beef and milk purchases of retailers and exporters that are subject to environmental sustainability criteria</t>
  </si>
  <si>
    <t>Volume of beef and milk purchases to which retailers and exporters have committed (through private sector policies, publications and written agreements) to apply environmental sustainability criteria by 5 years following the end of the project</t>
  </si>
  <si>
    <t>Volume of finance provided for ranching that is subject to criteria of environmental sustainability (including non-encroachment on natural ecosystems or tree-rich agroecosystems)</t>
  </si>
  <si>
    <t>Amounts of beef and dairy products in target areas that area sold through sustainable value chains</t>
  </si>
  <si>
    <t>Area covered by municipal territorial land use plans that take into account considerations of landscape-wide sustainability of ranching landscapes</t>
  </si>
  <si>
    <t>Area of pastures in target areas converted to silvopastoral systems (SPS) with on-farm benefits (for habitat and connectivity in target area 1 and sustainable land management in target area 2, and increased carbon content in both)</t>
  </si>
  <si>
    <t>Increase in Knowledge, Attitude, Practices (KAP) indices (to be defined at project start) among target farmers (650 in Target Area 1 and 600 in Target Area 2)</t>
  </si>
  <si>
    <t>Increases in productivity of farms due to introduction of SPS</t>
  </si>
  <si>
    <t>Length of structurally and compositionally diverse live fences in 600 target farms of Target Area 2 to generate productivity benefits for farmers</t>
  </si>
  <si>
    <t>Length of structurally and compositionally diverse live fences in 650 target farms of Target Area 1 in order to deliver BD connectivity benefits and generate productivity benefits for farmers</t>
  </si>
  <si>
    <t>Numbers of farms, by area, in the target areas that are meeting criteria for insertion into sustainable value chains</t>
  </si>
  <si>
    <t>Reduction in area of forests or tree rich agroecosystems outside of target farms directly or indirectly affected by expansion of ranching (through displacement, fattening or transhumance), due to insertion in sustainable value chains and improved governance conditions</t>
  </si>
  <si>
    <t>Reduction in seasonal variations in milk production in target farms</t>
  </si>
  <si>
    <t>Reduction in the numbers of farmers using fire in target area 2</t>
  </si>
  <si>
    <t xml:space="preserve">O1.	Area of forest in the target TIOCs  subject to sustainable management, including: 
-	Limitation of the extraction of fauna and NTFPs to ecologically sustainable levels; 
-	Thinning and enrichment planting to promote the regeneration of target species and/or the pollinators on which they depend;
-	Respect of ecologically sensitive zones (for example where ecologically important species are under processes of recovery) 
</t>
  </si>
  <si>
    <t xml:space="preserve">O2.	Numbers of people in the 4 target TIOCs who have increased their levels of income due to their participation in the sustainable management of forests and life systems, without affecting the diversity and sustainability of their livelihoods. </t>
  </si>
  <si>
    <t xml:space="preserve">O3.	Area of non-forest land in the TIOCs and adjacent areas subject to sustainable management practices </t>
  </si>
  <si>
    <t>O4.	Area of other TIOCs covered by planning instruments and regulations that support SFM, as a measure of the indirect (replication) effect of the project</t>
  </si>
  <si>
    <t xml:space="preserve">O5.	Abundance and occupancy of Brazil nut disperser species </t>
  </si>
  <si>
    <t>O6.	Population status of pollinator species</t>
  </si>
  <si>
    <t>O7.	Numbers of animals hunted (by species) per unit of effort, as a measure of the population status of fauna populations</t>
  </si>
  <si>
    <t>O8.	Trends in indicators of ecosystem status, as defined through knowledge dialogue between scientists and community members.</t>
  </si>
  <si>
    <t>O9.	Numbers of boxes of Brazil nuts harvested per unit of effort</t>
  </si>
  <si>
    <t>1.1.	Degree of development, harmonization and application of principles and procedures for territorial planning at regional, landscape and TIOC levels, to optimize the delivery of environmental and social benefits</t>
  </si>
  <si>
    <t>1.2.	Numbers of actors participating actively in consultative platforms at the regional level in support of multi-stakeholder decision-making regarding forest management and life systems (e.g. locations and nature of institutional investments in social, productive and/or infrastructural development, provisions of environmental regulations)</t>
  </si>
  <si>
    <t xml:space="preserve">1.3.	Numbers of institutions participating in monitoring systems/applying indicators of the condition of the natural resources of relevance to the model of forest management promoted by the Project. </t>
  </si>
  <si>
    <t xml:space="preserve">1.4.	Degree to which specific provision is made in budgetary instruments to support SFM in TIOCs </t>
  </si>
  <si>
    <t>2.1.	Area covered by General Plans for the Integrated Management of Lands and Forests (PGIBT) providing for the sustainable management of forests and life systems for NTFPs and/or timber.</t>
  </si>
  <si>
    <t>2.2.	Area covered by effective provisions (norms and human/logistical resources) for the inspection and control of the target forests and life systems, based on traditional mechanisms for oversight and control, in coordination with central authorities</t>
  </si>
  <si>
    <t>2.3.	Area of the target forests where local stakeholders are applying local level holistic monitoring of forests and life systems, including baseline values and analysis of  environmental, social and productive elements of forests and life systems, and their interactions; resilience and regenerative capacities environmental functions and services (linked to external sources of information)</t>
  </si>
  <si>
    <t>2.4.	Numbers of communities with plans developed and implemented for the use and commercialisation of products, contributing to the sustainable management of the target forests</t>
  </si>
  <si>
    <t>2.5.	Number of families with access to sustainable sources of finance that allow the development of their businesses based on the useand sale of products, contributing to the sustainable management of the target life systems</t>
  </si>
  <si>
    <t xml:space="preserve">2.6.	Increases in the prices received for selected forest products by community members, due to improvements in their capacities to add value and market, relative to control communities </t>
  </si>
  <si>
    <t xml:space="preserve">2.7.	Number of Government and community-based actors with increased awareness of the concepts and determining factors of sustainable management of forests and associated life systems </t>
  </si>
  <si>
    <t>2.8.	Number of Government and community-based actors regularly dialoguing and coordinating their actions in relation to SFM</t>
  </si>
  <si>
    <t>Percentage of participating countries and local governments that have mainstreamed SDS-SEA/ICM programs into their respective development and investment plans</t>
  </si>
  <si>
    <t>• Number of countries adopting  coastal and ocean policy, and implementing national SDS-SEA implementation plans, including supporting legislation and  institutional arrangements
• Number of countries mainstreaming  national SDS-SEA/ICM programs into development and investment plans</t>
  </si>
  <si>
    <t>• Percentage of PEMSEA’s operational funding covered by sustainable financing mechanisms and partnership arrangements</t>
  </si>
  <si>
    <t>Number of agreements signed and initiated with Country and Non-Country Partners, and regional and international organizations , donors and corporate sector</t>
  </si>
  <si>
    <t>• Increased proportion of fishing grounds with reductions in overexploitation of fisheries and improved incomes for fishers’ households</t>
  </si>
  <si>
    <t>• Increased proportion of healthy and resilient coastal/watershed habitats with  effective and sustainable management systems in place</t>
  </si>
  <si>
    <t>• Increased proportion of priority river basins and coastal areas (i.e., pollution hotspots) with measurable reductions in  pollutant discharges and improved water use efficiency/conservation</t>
  </si>
  <si>
    <t>• Increased proportion of vulnerable coastal communities with effective preparedness, response and recovery systems to address natural and manmade hazards 
• Number of international ports in participating countries achieving / expanding PSHEMS recognition</t>
  </si>
  <si>
    <t>• Number of priority sites testing, adopting and implementing innovative economic and investment mechanisms within ICM frameworks and processes of local governments</t>
  </si>
  <si>
    <t>• Number of collaborative knowledge sharing initiatives among regional programs
• Increased proportion of  national and local governments implementing ICM programs with environmental monitoring programs and SOC reporting systems
• Improved access to capacity development/training and education opportunities and technical assistance for SDS-SEA/ICM implementation</t>
  </si>
  <si>
    <t>• Number of collaborative/joint initiatives between IW Learn and PEMSEA 
• Number of assessment reports on ICM program development from outreach and exploratory activities</t>
  </si>
  <si>
    <t>Status of harvesting of shared oceanic tuna stocks in the WCPF Convention area in the EAS vis-à-vis sustainability criteria set by the WCPF Convention
Application of market-based approaches to sustainable harvesting of oceanic tunas</t>
  </si>
  <si>
    <t>Incorporation of oceanic fisheries indicators and modelling outputs into overall  national climate change strategy
Policies/strategies/plans/program that integrate climate change into national fisheries policies and even legislation/regulations.</t>
  </si>
  <si>
    <t>National (common)
Formation of task force to prepare and package information for CF 
Comprehensive national databases for all aspects of oceanic tuna fisheries, including logsheet data, port sampling data, vessel register, MCS data, and bycatch. 
Comprehensive VMS, IUU monitoring and catch certification system in place for each country</t>
  </si>
  <si>
    <t>Prediction of climate change impacts on oceanic fisheries and development of adaptive management strategies 
Capacity building to interpret climate change impacts on oceanic fisheries and to develop adaptive management strategies and incorporate these into management regimes</t>
  </si>
  <si>
    <t>Regional (WCPF Convention area): 
Status of participation in WCPFC activities (CMMs, compliance monitoring, MCS etc.) and membership (CCM)
Sub-regional (Indonesia, Philippines, Vietnam): 
Establishment of  WCPFC/PEMSEA Consultative Forum  (CF) to coordinate monitoring of oceanic tuna stocks across EAS LMEs in association with PEMSEA ,WCPFC and others</t>
  </si>
  <si>
    <t>Application of ecosystem modelling to EAS EEZs to complement those for POWP LME and EEZs 
Incorporation of EAFM principles in national tuna management plans 
Pilot scale application of EAFM for oceanic species at selected sites/fisheries
Reduction of by-catch of endangered, threatened and protected (ETP) species, such as sea turtles, sharks and seabirds</t>
  </si>
  <si>
    <t>Integration of data from oceanic tuna fisheries in Indonesia, Philippines and Vietnam into regional assessments of target tuna species
Sub-regional/national assessments for target species;   regular national assessments  of target species
Documentation and risk assessment of retained species and by-catch, including ETP species, in all fisheries/gears</t>
  </si>
  <si>
    <t>Legal instruments fully compatible with WCPFC requirements, and compliance with WCPFC management requirements, including compliance with CMMs, ROP, RFV and application of reference points, and harvest control rules</t>
  </si>
  <si>
    <t>Supply chain characterized for tuna fishery sector, including processing, and custody systems established for tuna fisheries
Improvements to fisheries to meet sustainable fishery standards for selected fisheries
(Deleted 'Number of')  Private sector companies that cooperate in relevant project activities</t>
  </si>
  <si>
    <t>Monitoring and knowledge sharing between POPW LME and EAS LMEs for  target  and associated species and their management
Commitment to information sharing at all levels amongst WPEA members and beyond 
Current provincial/FMA resource profiles updated and disseminated 
Participation in global knowledge sharing events</t>
  </si>
  <si>
    <t>Landings from fisheries either certified sustainable or making regular, verifiable improvements.</t>
  </si>
  <si>
    <t>Number of fisheries for the targeted commodities (tuna, large pelagics, blue swimming crab and octopus) that are sourced by SFP partners and their suppliers and that are either in a FIP or MSC certified.</t>
  </si>
  <si>
    <t>Number of international seafood buyers (‘buyers’ = SFP partners plus suppliers to SFP partners) with sustainable seafood purchasing policies</t>
  </si>
  <si>
    <t>. Number of buyers (‘buyers’ = SFP partners plus suppliers to SFP partners) with procurement policies for tuna that include support of more effective CMMs for tuna, sharks and LPF in IATTC and WCPFC</t>
  </si>
  <si>
    <t>2. Number of buyers (‘buyers’ = SFP partners plus suppliers to SFP partners) with procurement policies for tuna that include support of more effective CMMs for tuna, sharks and LPF in IATTC and WCPFC</t>
  </si>
  <si>
    <t>Number of buyers (‘buyers’ = SFP partners plus suppliers to SFP partners) with procurement policies for tuna that include support of more effective CMMs for tuna, sharks and LPF in IATTC and WCPFC</t>
  </si>
  <si>
    <t>3a Number of Sustainable Marine Commodities Platforms</t>
  </si>
  <si>
    <t>3b. Number of Sustainable Fisheries Action Plans under implementation</t>
  </si>
  <si>
    <t>Number of Sustainable Fisheries Action Plans under implementation</t>
  </si>
  <si>
    <t>Number of Sustainable Marine Commodities Platforms</t>
  </si>
  <si>
    <t>4a. Number of FIPs uploaded to FisheryProgress.org, have progressed by at least one grade, or have maintained an ‘A’ grade.</t>
  </si>
  <si>
    <t xml:space="preserve">4a. Number of FIPs uploaded to FisheryProgress.org, have progressed by at least one grade, or have maintained an ‘A’ grade.
</t>
  </si>
  <si>
    <t>4b. Private investment in FIPs</t>
  </si>
  <si>
    <t>4c. Number of fisheries in certification process (have entered process, undergoing assessment, or have been certified)</t>
  </si>
  <si>
    <t xml:space="preserve">4d. MSC &amp; FishSource scores </t>
  </si>
  <si>
    <t xml:space="preserve">MSC &amp; FishSource scores </t>
  </si>
  <si>
    <t>Number of fisheries in certification process (have entered process, undergoing assessment, or have been certified</t>
  </si>
  <si>
    <t>Private investment in FIPs</t>
  </si>
  <si>
    <t xml:space="preserve">5a. Number of registered users </t>
  </si>
  <si>
    <t>5b. Number of visitors (average visitors per month to the site)</t>
  </si>
  <si>
    <t>5c. Level of satisfaction (in terms of meeting user expectations) of information users for each site (exceeds expectations =3; meets expectations = 2; below expectations = 1; averaging scores for all areas)</t>
  </si>
  <si>
    <t>5d. Quality level for the profiles for each group/sector (e.g., quality of tuna profiles), based on review by independent experts, with each sector graded A, B or C.</t>
  </si>
  <si>
    <t>Level of satisfaction (in terms of meeting user expectations) of information users for each site (exceeds expectations =3; meets expectations = 2; below expectations = 1; averaging scores for all areas)</t>
  </si>
  <si>
    <t xml:space="preserve">Number of registered users </t>
  </si>
  <si>
    <t>Number of scientific reports published by technical experts contracted by the project</t>
  </si>
  <si>
    <t>Number of visitors (average visitors per month to the site)</t>
  </si>
  <si>
    <t xml:space="preserve">6a Number of visitors of best practice documents </t>
  </si>
  <si>
    <t xml:space="preserve">6b Level of utility of best practice documents (exceeds expectations =3; meets expectations = 2; below expectations = 1; averaging scores for all areas) </t>
  </si>
  <si>
    <t xml:space="preserve">Level of utility of best practice documents (exceeds expectations =3; meets expectations = 2; below expectations = 1; averaging scores for all areas) </t>
  </si>
  <si>
    <t xml:space="preserve">Number of visitors of best practice documents </t>
  </si>
  <si>
    <t># of hectares under better management</t>
  </si>
  <si>
    <t xml:space="preserve"># of people actively engaged in the low-impact, environmentally sustainable development activities in the basin
(gender disaggregated data will be collected on participation in environmentally sustainable activities and on the improvement of socioeconomic status)
</t>
  </si>
  <si>
    <t>A long-term basin vision agreed, underpinned by environmental quality objectives adopted by the countries. [LFA2 Output 5.1; B0.1.1]</t>
  </si>
  <si>
    <t xml:space="preserve">Gender mainstreaming and women empowerment visibly advanced in the basin. </t>
  </si>
  <si>
    <t>Increased financial investments by countries and other partners towards the basin resources management and SAP implementation</t>
  </si>
  <si>
    <t>OKACOM governance documents and institutional structure strengthened for stronger regional cooperation and joint management</t>
  </si>
  <si>
    <t xml:space="preserve">Strengthened technical capacity of the OKACOM for joint management and cooperative decision making and policy discussions
[A3.1; A3.3; A3.4; A3.5 ]
</t>
  </si>
  <si>
    <t>Customized Decision Support Systems relevant to OKACOM developed and used. [LFA1 Output 2.3; A2.3]</t>
  </si>
  <si>
    <t>Design and agreement of an Information Management Systems to accommodate both live and static data. [LFA1 Output 2.2; A2.2: A systems development capacity established, and relevant applications/software customized for OKACOM specific needs]</t>
  </si>
  <si>
    <t>Initial boundaries set for development space. [LFA2 Output 5.1]</t>
  </si>
  <si>
    <t>Transboundary PES principles fully incorporated in OKACOM’s sustainable financial mechanisms, including the OKACOM Endowment Fund. [LFA1 Output 4.2]</t>
  </si>
  <si>
    <t>Communication and Information Strategy Implemented</t>
  </si>
  <si>
    <t>Revision of the OKACOM agreement to align its mandates and legal status to effectively monitor and coordinate SAP implementation. [LFA1 Output 4.1]</t>
  </si>
  <si>
    <t xml:space="preserve">SAP and NAP operationalised &amp;
M&amp;E framework to monitor SAP/NAP implementation progress designed and applied [LFA1 Output 4.1]
</t>
  </si>
  <si>
    <t>Strengthened OKASEC with adequate Financial, Administrative, and Procurement capacity to manage donor-funded projects.</t>
  </si>
  <si>
    <t xml:space="preserve">Strengthened OKASEC with technical capability to manage and operate the DSS and IMS. [LFA1 Outputs 2.2 &amp; 2.3]
</t>
  </si>
  <si>
    <t>Transboundary EIA Guidelines and procedures developed and adopted by OKACOM [LFA2 Output 5.1]</t>
  </si>
  <si>
    <t>Community-based climate change adaptation measures demonstrated to improve food security and resilience through application of alternative/conservation agricultural practices [LFA 5.2; B1.3]</t>
  </si>
  <si>
    <t>Community-based Tourism activities demonstrated and documented [LFA 5.2; B1.1.1]</t>
  </si>
  <si>
    <t>M&amp;E frameworks designed to monitor the demonstration progress and effectiveness [LTA1 Output 4.1]</t>
  </si>
  <si>
    <t>Replication Strategies to promote further environmentally sound socioeconomic development activities in the basin [LFA 5.2]</t>
  </si>
  <si>
    <t>Sustainable community-based fisheries demonstrated and documented [LFA 5.2; B1.5]</t>
  </si>
  <si>
    <t>Assessment of GW resources and report on potential utilisation [LFA Output 5.3; B2.3]</t>
  </si>
  <si>
    <t>Assessment of hydro metrological monitoring programmes and recommendations for strengthening. Improvements funded in Angola in specific sites.  [LFA Output 5.3; B2.1; B2.2]</t>
  </si>
  <si>
    <t>Basin wide biological monitoring and socio-economic monitoring programmes LFA Output 5.3]</t>
  </si>
  <si>
    <t>Common demand forecasting and yield assessment methodologies [LFA2 Output 5.3]</t>
  </si>
  <si>
    <t>IWRM basin plan developed, incorporating a Water Resources plan. [LFA 5.3]</t>
  </si>
  <si>
    <t>Sedimentation Monitoring Programme [LFA Output 5.3]</t>
  </si>
  <si>
    <t>Water quality baseline survey undertaken and monitoring programme and improvement and investment strategy determined [LFA Output 5.3; B2.6]</t>
  </si>
  <si>
    <t xml:space="preserve">Annual  amount of waste gainfully used (recycled, composted, anaerobically digested or for waste-to-energy) in the 4 participating cities by EOP (tonnes/year) </t>
  </si>
  <si>
    <t>Cumulative direct fuel savings resulting from the technical assistance and investments in the  transport sector in the 4 participating cities by EOP (GJ)</t>
  </si>
  <si>
    <t>Cumulative direct GHG emission reductions resulting from the technical assistance and investments by end-of-project (tCO2 eq.)</t>
  </si>
  <si>
    <t>Total number of new green jobs created in the waste management sector and sustainable transport sector in the cities by EOP</t>
  </si>
  <si>
    <t>No.  of cities which have completed carbon footprints in selected sectors and have institutionalized the process by 2018</t>
  </si>
  <si>
    <t>No. of cities that have approved and adopted low carbon development plans by 2017</t>
  </si>
  <si>
    <t>Percentage of participating cities where evidence-based low carbon planning is integrated with normal urban development planning processes by EOP</t>
  </si>
  <si>
    <t>No. of low carbon demonstration projects implemented as a result of technical and investment assistance in participating cities by EOP</t>
  </si>
  <si>
    <t>No. of low carbon projects designed based on or influenced by the results of the demonstration projects and the low carbon city plans by EOP</t>
  </si>
  <si>
    <t>No. of new policies facilitating low carbon investments in cities  endorsed and approved by line agencies by EOP</t>
  </si>
  <si>
    <t>Total amount of new investment leveraged through local plans of participating cities for low carbon projects by EOP</t>
  </si>
  <si>
    <t>Emission reductions (in tCO2 over 20 yr timeline)
Number of installed digesters (household and large scale)
Energy produced by capacity installed during the project in MWhTh 
Number of jobs generated</t>
  </si>
  <si>
    <t>Existence of adequate policy and regulatory framework</t>
  </si>
  <si>
    <t>Installed capacity of biogas digesters (in number of units and total MW capacity)</t>
  </si>
  <si>
    <t>Awareness about biogas and its possibilities
Existing capacity for installation and maintenance services</t>
  </si>
  <si>
    <t xml:space="preserve">•	Water balance within NB/ITTAS compared to 1970 level with sub-indicators as appropriate . 
•	State of development of common monitoring system measured through parameters and methods monitored
•	Number of demonstration projects yielding positive outcomes (use of sub-indicators)
•	Degree to which ecosystem-based and integrated SW/GW management approach is integrated into the NBA SDAP and IP
•	Degree to which principles of User-Payer and especially Polluter-Payer have been developed and harmonized across all NBA/ITTAS member states. 
•	Level of governance of the integrated SW/GW resource at the national and regional levels
•	Number of women sensitized, through outreach activities, with the key messages that the project promote regarding IWRM and Water Use Efficiency and improved water resources management in the NB-ITTAS.
</t>
  </si>
  <si>
    <t>Objective  #2</t>
  </si>
  <si>
    <t xml:space="preserve">•	% of the TEST innovative approaches implemented at the pilot enterprise levels recorded.
•	% decrease in the volume of a target pollutant in discharges of the selected enterprises' recorded
•	% Financial return on environmental  investments and application of the TEST approach witnessed.
•	% success rate after the introduction and implementation TEST Approach recorded in most pilot enterprises.
•	Positive impacts on women from reduced pollution loads and discharges to the water system will be tracked (through interviews, etc.).  
</t>
  </si>
  <si>
    <t xml:space="preserve">•	% of TTAS system modelled and understood to same level as IAS
•	TDA for ITTAS completed and endorsed
•	SAP for ITTAS completed and endorsed
•	# of water balance and allocation modelling that incorporates both GW and SW
•	% of Community-level IWRM initiatives taking integrated GW/SW planning and utilization approach
</t>
  </si>
  <si>
    <t xml:space="preserve">•	a) Area of Infestation by aquatic weeds at selected project sites
•	b) % of total area of all wetland demonstration sites in which biodiversity has been restored to &gt; 50% of status of reference site.
•	c) % of total area of all protected area demonstration sites in which biodiversity has been restored to &gt; 50% of status of reference site.
•	d) % of total area of all mountain forest ecosystem demonstration sites in which biodiversity has been restored to &gt; 50% of status of reference site.
•	e) Average change in sediment transport in selected streams exiting protected are and mountain forest ecosystem demonstration sites 
•	f) % of groundwater and conjunctive use demonstration sites where issues of water quality or quantity identified at inception have improved 
•	g) % of demonstration sites where drought and flood impacts have decreased (baseflow  and flood index)
•	h) Extent of combined use of surface and groundwater resources 
•	i) Average per capita income of populations at demonstration project areas (sex-disaggregated data will be collected.)
•	j) Number of Equitable benefit-sharing regimes established among communities (sex-disaggregated data will be collected.)
•	Participation of women in all demonstration activities tracked in numbers.
•	Gender Assessment both at the national and regional level produced.
•	Gender Action Plan, based on the Gender Assessment, developed by end Year 1.
</t>
  </si>
  <si>
    <t xml:space="preserve">•	NBA polluter-payer guidelines agreed aimed at supporting development of harmonized laws/ policies
•	Number of NBA countries to have passed appropriate polluter-payer legislation
•	Number of NBA countries to have developed effective polluter-payer policies
</t>
  </si>
  <si>
    <t xml:space="preserve">•	Over 50% of the TEST innovative approaches implemented at the pilot enterprise levels 
•	% decrease of concentration and/or volume discharges of the selected enterprises' recorded
•	% Financial return on environmental investments and application of the TEST approach witnessed.
•	% success rate after the introduction and implementation TEST Approach recorded in most pilot enterprises.
•	Positive impacts on women from reduced pollution loads and discharges to the water system will be tracked (through interviews, etc.).  
</t>
  </si>
  <si>
    <t xml:space="preserve">•	Short-term (provisional) governance mechanism for the surface and ground waters of the ITTAS and Niger Basin in place for project duration
•	Long-term and sustainable governance mechanism for the surface and ground waters of the ITTAS and Niger Basin endorsed by NBA/ITTAS countries
•	Platform for cooperation and collaborative action operational
•	# of academic and research institutions capacitated to provide required training courses
•	$ usefully spent on acquirement of specialist equipment for research and analysis
•	Community and inter-state level transboundary learning mechanisms are in place 
•	Harmonized monitoring mechanisms in place 
•	Number of communication media, which report about conjunctive water management as well as positive impacts on women, number of media accessed
</t>
  </si>
  <si>
    <t>Total annual government financing for management and conservation of national protected area system.</t>
  </si>
  <si>
    <t>Total hectares legally designated as a national protected area conforming to basic IUCN standards/categories</t>
  </si>
  <si>
    <t>Total hectares of critical habitat conserved within newly established national protected areas.</t>
  </si>
  <si>
    <t>National government law/proclamation legalizing the application of IUCN based designations for establishment of terrestrial and marine protected areas.</t>
  </si>
  <si>
    <t>Number of Eritreans annually enrolled in national university accredited biodiversity conservation training course.</t>
  </si>
  <si>
    <t>Number of national protected area conservation strategies and annual reports completed and updated by the national protected area administration(s).</t>
  </si>
  <si>
    <t>Number of trained professional staff employed full-time by the Government as part of the protected areas administration to manage the national protected area system.</t>
  </si>
  <si>
    <t>Number of wildlife monitoring surveys/studies conducted and reported annually by protected area administration for key species and habitats within national protected areas.</t>
  </si>
  <si>
    <t>Individual protected areas receive annual financial support adequate to implement PA management plan priorities and conserve globally significant species.</t>
  </si>
  <si>
    <t>METT scores for at least three marine/terrestrial protected areas increase by 25%</t>
  </si>
  <si>
    <t>Number of protected area management and business plans operational, assessed and updated by each protected area administration.</t>
  </si>
  <si>
    <t>Number of trained professional staff employed full-time by the Government to manage individual protected areas.</t>
  </si>
  <si>
    <t>Number of farm and fishing field school participants adopting ecosystem conservation practices as detailed in the community ecosystem services conservation plans.</t>
  </si>
  <si>
    <t>Number of FFS participant households and women reporting increased levels of food security.</t>
  </si>
  <si>
    <t>Number of project area residents who are participating members of farm/fisheries field (FFS) schools.</t>
  </si>
  <si>
    <t>Surface water quality/quantity of main upland streams improved to more closely meet needs of natural ecosystem function.</t>
  </si>
  <si>
    <t>Total hectares of native forest cover within the Green Belt.</t>
  </si>
  <si>
    <t>Total number of grazing species found within project’s coastal areas.</t>
  </si>
  <si>
    <t>Artisanal fisheries as indicator of marine biodiversity
- Catch diversity, 
- Catch per unit effort
- Mean Trophic Index of catch 
- Average size of landed fisheries 
- Genetic Diversity of key commercial and ecologically important species</t>
  </si>
  <si>
    <t>Coverage and connectivity of mangrove forests in 5 target PAs (Jeannette Kawas, Cuyamel Omoa, Cuero y Salado, Bay Islands, Punta Izopo)</t>
  </si>
  <si>
    <t>Increase in number of sites in 7 target PAs with Simplified Integrated Reef Health Index of &amp;gt;2.6</t>
  </si>
  <si>
    <t>Maintenance of status of key species in 7 target areas (see table below for indicators/site):
- Manatee (annual presence young individuals)
- Marine birds (%sites with breeding)
- Benthic assemblage (% coral cover and % algal cover)
- Biomass of commercial species (groupers and snappers)
- Biomass of herbivorous fish species (parrotfish and surgeon fish)
- Spawning aggregation sites (breeding in known sites)</t>
  </si>
  <si>
    <t>Area legally declared as being under protection to promote biological, productive and social sustainability of marine and coastal resources .</t>
  </si>
  <si>
    <t>Increase in the average management effectiveness rating of 7 PAs (including improvements in infrastructure and enforcement), measured through the GEF Management Effectiveness Tracking Tool (METT)</t>
  </si>
  <si>
    <t>Increase in the management effectiveness of the existing 3-mile exclusive zone for artisan fishing (covering 2,600km2, without counting the area of overlap with the Island-to-Mainland Connectivity Zone)</t>
  </si>
  <si>
    <t>Numbers of fishers belonging to groups committed to responsible fishing (as defined by the FAO responsible fishing standard of 1995 and the forthcoming DIGEPESCA standard)</t>
  </si>
  <si>
    <t>Increase in Financial Sustainability Scorecard rating for selected MCPAs</t>
  </si>
  <si>
    <t>Increases in sustainable income sources (visitor fees and Government budget) for 6 PAs</t>
  </si>
  <si>
    <t>% of Sustainable Management Plans (SMP) that include NTFP</t>
  </si>
  <si>
    <t>Area (ha) of forest with benefits for the sustainable use of biodiversity in SMPBN Areas – Level II</t>
  </si>
  <si>
    <t>Change in the ecosystem health index (ISEARL)* for the  project landscapes
* Ecosystem Health Index  Adjusted to Real Local Conditions (ISEARL).</t>
  </si>
  <si>
    <t>Changes in the presence (% occurrence) of key animal species at the site level (Atlantic Forest: 40,000 ha; Yungas 60,000 ha; Chaco: 100,000 ha)</t>
  </si>
  <si>
    <t>Percentage of coverage  of forests in Category II in SMPBN Areas – Level II</t>
  </si>
  <si>
    <t>Change in the flow of financing (USD) for sustainable use initiatives measured by the increase in approved management plans that include the sustainable use of NTFP</t>
  </si>
  <si>
    <t>Estimated proportion of average annual gross income for small producers (Family farm nuclei [NAF]) (including women producers) as a result of the sale and sustainable use of the NTFP</t>
  </si>
  <si>
    <t>Number of producers (including women producers) in three ecoregions with Social Tax certification  to formally access the NTFP markets</t>
  </si>
  <si>
    <t>Number of products incorporated into a “Native forests” collective brand</t>
  </si>
  <si>
    <t>Number of species incorporated into the “Native forests” collective brand</t>
  </si>
  <si>
    <t>Change in the capacity of civil society organizations  (CSOs) and the provincial governments to implement and monitor the sustainable use of biodiversity in landscapes as measured by the project’s Capacity Scorecard:  a) Capacity for participation; b) Capacity for the creation of, access to, and use of information and knowledge; c) Capacity for the development of strategies, policy, and legislation; d) Capacity for management and implementation; e) Capacity for monitoring and evaluation</t>
  </si>
  <si>
    <t>Number of persons/officials trained in the Application of the Forest Law</t>
  </si>
  <si>
    <t>Number of proposals submitted regarding types of new and/or reformed policies or regulations that promote and/or facilitate the sustainable use of biodiversity of in 4.4 million ha.</t>
  </si>
  <si>
    <t>Area and condition (as measured by the Pasture Conservation Index ICP) of natural pasture habitat for important bird species  in PAs and surrounding areas:</t>
  </si>
  <si>
    <t>Area and condition of other natural ecosystems, by site:</t>
  </si>
  <si>
    <t>Reductions in the incidence of IAS in PAs</t>
  </si>
  <si>
    <t>Amount of resources from Protected Area Fund received by SNAP</t>
  </si>
  <si>
    <t>Area of land in Laureles Cañas and Queguay with tax exemptions due to native forest cover</t>
  </si>
  <si>
    <t>Area of land with tax exemptions due to inclusion in SNAP</t>
  </si>
  <si>
    <t>Capacity index of staff related to planning, management and enforcement in PAs and their surrounding landscapes</t>
  </si>
  <si>
    <t>Reduction in financial gap for SNAP:</t>
  </si>
  <si>
    <t>Area of forestry properties where design and management of set-asides incorporate landscape-wide BD considerations (such as the size and spatial configuration of pasture areas in relation to vertical barriers such as forestry plantations, and the spatial configuration, condition and flowering/ seeding status of pasture grasses, which determine the value of the set-asides for pasture birds)</t>
  </si>
  <si>
    <t>Areas with public use and tourism plans in accordance with the national guidelines on tourism in protected areas (currently being prepared)</t>
  </si>
  <si>
    <t>Effectiveness of mechanisms for stakeholder participation in planning and management</t>
  </si>
  <si>
    <t>Increase in METT scores in 7 PAs  covering 214,336ha</t>
  </si>
  <si>
    <t>Levels of staff assignment in Departmental governments for supporting integration of PA management with land use planning</t>
  </si>
  <si>
    <t>Number of Departmental-level zoning plans that make specific reference to PAs and their areas of influence</t>
  </si>
  <si>
    <t>A long term PCB phase out plan assuring compliance with SC requirements is in place and capacity is in place to eliminate PCB cross contamination in electrical equipment and plans are in place for phase out and elimination of remaining PCBs based electrical equipment</t>
  </si>
  <si>
    <t>Implemented regulatory framework for addressing contaminated sites and action initiated on POPs contaminated sites</t>
  </si>
  <si>
    <t>Major legacy POPs stockpiles (POPs pesticides  and current/pending PCB based equipment) eliminated in an environmentally sound manner</t>
  </si>
  <si>
    <t>Tracked and quantified continuing reductions in U-POPs release from major industrial sectors</t>
  </si>
  <si>
    <t>Turkey can claim developed country status respecting POPs and sound chemicals management, with an institutional and regulatory framework fully harmonized with that of the EU and  with including active participation as a donor and provider of environmental services to developing countries.</t>
  </si>
  <si>
    <t>Building demolition, removal, contaminated soil, restoration and monitoring of the Merkim site</t>
  </si>
  <si>
    <t>Elimination of 3,038 t of POPs pesticides and POPs waste from the Merkim site and its environmentally sound destruction, including 2,800 t during project implementation.</t>
  </si>
  <si>
    <t>Elimination of 30 t of obsolete pesticide stocks</t>
  </si>
  <si>
    <t>Elimination of minimum of 200 t of existing and pending PCB based equipment stockpiles</t>
  </si>
  <si>
    <t>Number of PCB owners on role and duties in relation to PCB rules (sampling, labelling, reporting), gender disaggregated</t>
  </si>
  <si>
    <t>Number of technical annex and guidance documents to the existing PCB legislation developed.</t>
  </si>
  <si>
    <t>Amount of sampling and analysis of transformers carried out</t>
  </si>
  <si>
    <t>Number of trained staff from industry  on sampling, labelling, reporting, and prevention of cross contamination performed and certified</t>
  </si>
  <si>
    <t>Update of the PCB database with data on cross contaminated transformers.</t>
  </si>
  <si>
    <t>Determination and verification on enterprise level of current PCDD/F emission factor – sintering plants and / or EAF</t>
  </si>
  <si>
    <t>Number of people trained on U-POPs inventory.
Number of people trained on BAT-BEP in priority sectors</t>
  </si>
  <si>
    <t>Soil Pollution Control and Point-Source-Contaminated Sites Regulation implemented with operational reporting, inventories and prioritized actions implemented.</t>
  </si>
  <si>
    <t>Demonstration site assessment/clean up design completed and containment/remediation/monitoring initiated on three priority contaminated sites</t>
  </si>
  <si>
    <t>Detailed planning policy and action plan in place and under implementation for developemnt of a broadly based POPs and chemicals waste mamagement infrastructure and services cability</t>
  </si>
  <si>
    <t>Legal and regulatory framework governing POPs and HW import/export fully harmonized with EU standards and compliant with the SC.</t>
  </si>
  <si>
    <t>Action Plan initiated for national R&amp;amp;D capability related to POPs and sound chemicals management.</t>
  </si>
  <si>
    <t>Expanded qualification of private sector POPs analytical and monitoring service capability available to government and others.</t>
  </si>
  <si>
    <t>Multi-media POPs monitoring capability and active participation contribution to the Global POPs Monitoring Network</t>
  </si>
  <si>
    <t>Izaydas HTI facility fully qualified and permitted for POPs destruction inclusive of required upgrading and test burns</t>
  </si>
  <si>
    <t>Number of main industrial stakeholders from power generation and manufacturing industry consulted on PCB management plan priorities.</t>
  </si>
  <si>
    <t>Number of standards and Guidance Documents for prioritizing, maintenance, handling and storage of PCB contaminated equipment on-line, in use or temporarily stored issued.</t>
  </si>
  <si>
    <t>Quantity of PCB contaminated equipment cleaned by technology demonstration, and demonstration reports released.</t>
  </si>
  <si>
    <t>Regulatory assessment report on U-POPs completed;</t>
  </si>
  <si>
    <t>Number of sectors in which BAT / BEP has been effectively demonstrated.</t>
  </si>
  <si>
    <t>EU REACH regulatory framework for sound chemicals management adopted in Turkey</t>
  </si>
  <si>
    <t>Supporting chemicals management information system, training  and an increased level of awareness respecting sound chemicals management</t>
  </si>
  <si>
    <t>Output  #6</t>
  </si>
  <si>
    <t>M&amp;E and adaptive management applied to project in response to needs, mid-term evaluation findings with lessons learned extracted.</t>
  </si>
  <si>
    <t>Direct reduction of pressures in forest ecosystems from production sectors as evidenced by:
a) % of reduction in the use of firewood from native forests by grain silos and dryers.
b) % of reduction in sedimentation of surface water bodies</t>
  </si>
  <si>
    <t>Percentage of increase in coverage of representative native tree species in the MUL (outside of protected areas) in the early stages of natural succession that are characteristic of the UPAF</t>
  </si>
  <si>
    <t>Surface area in the MUL where sustainable production practices (1 or more) have been adopted on the basis of the Best Practice Manuals and contribute to establish deforestation free supply chains:
a) Number of hectares achieved through direct project intervention in the 3 priority areas.
b) Number of hectares that can be potentially achieved through indirect effect of project intervention (replication)</t>
  </si>
  <si>
    <t>Surface area of forests in the Multiple Use Landscapes (MUL) out of protected areas in the 3 Departments have a greater degree of protection, measured by:
a) Number of hectares of forests certified for environmental services;
b) Number of hectares of forests under sustainable management (REDD+ pilot project);
c) Number of hectares of legal set-asides and protective forests established with management criteria</t>
  </si>
  <si>
    <t>Tons of avoided emissions of CO2eq attained through protection of forests in the REDD+ pilot project:
a) Direct lifetime (6,000 ha)
b) Indirect lifetime (65,000 ha)</t>
  </si>
  <si>
    <t>Improved institutional capacities to effectively plan, implement, monitor and mainstream biodiversity into production activities at landscape level as measured by a % of increase in the Capacity Scorecard</t>
  </si>
  <si>
    <t>Level of agreement on sustainable production approaches, including deforestation free supply chains, international certification standards, best practices for production and conservation, land zoning criteria for corridors, biosafety.</t>
  </si>
  <si>
    <t>Percentage of environmental licenses approved in priority areas based on the Monitoring System</t>
  </si>
  <si>
    <t>Percentage of increase in the amount collected by SEAM for fines charged from infringement of forest and environmental regulations</t>
  </si>
  <si>
    <t>Degree to which environmental sustainability criteria have been mainstreamed in financial institutions´ (FI) credit operations for soy and meat, measured by:
a) % of compliance with the pre-requisite of presenting environmental management plans as per the provisions of the EIA law
b) Number of FIs (and therefore volume of credits) that mainstream best practices in the loan approval procedures</t>
  </si>
  <si>
    <t>Number of FI (and financing plans) granting long term loans for reforestation/afforestation projects</t>
  </si>
  <si>
    <t>Number of transactions and flow of resources derived from:
a) SEAM forest certificates under the environmental services law.
b) REDD+ carbon credits.</t>
  </si>
  <si>
    <t>Percentage of soy purchases in the priority areas by commodity buyers that come from producers that comply with best practices</t>
  </si>
  <si>
    <t>Surface area of soy in the 3 priority areas prepared for certification and certified under international certification schemes, contributing to a deforestation free supply chain, evidenced by:
a) Number of hectares applying minimum environmental standards in preparation for certification under international schemes.
b) Number of hectares certified.</t>
  </si>
  <si>
    <t>Degree of adoption of best practices by producers in the 3 priority areas, measured by:
a) Number of hectares of direct sowing following the BP Manuals.
b) % of increase in the use of live fences.
c) Number of producers adopting best management practices of agro-chemicals
d) Number of hectares of silvopastoral systems established</t>
  </si>
  <si>
    <t>Improvement in the effectiveness of monitoring and control in the priority areas measured by the number of monitoring events and finalized processes in accordance with the Inter-institutional Manual for Enforcement of the Forest and Environmental Laws</t>
  </si>
  <si>
    <t>Increase in the connectivity index in: 
a) high fragmentation areas (Alto Parana) through restoration of protective forests;
b) areas with larger forest remnants (Canindeyu) through increase in legal set-asides and private reserves.</t>
  </si>
  <si>
    <t>Number of hectares in small farmer settlements in Canindeyu with continuous forest reserves that have management plans (land use, fire control, BD monitoring) under implementation and with environmental certificates issued</t>
  </si>
  <si>
    <t>Number of soy and livestock producers that have improved their knowledge, attitude and practices for implementation of best practices to conserve biodiversity, reduce soil degradation and plan land use in the MUL of the priority areas (measured by KAP[1] indices and including disaggregation by gender)
[1]The KAP study measures the changes in Knowledge, Attitude and Practices of a community.The first KAP survey was not done during the PPG but will be done in PY1 once the producers are identified, to elaborate the educational diagnosis and will be done again in PY5 to measure the changes as a resultof project training and outreach interventions.</t>
  </si>
  <si>
    <t>Hectares of production landscapes legislated as ES critical habitats and protection enforced to assure the long-term survival of ES in Thailand.</t>
  </si>
  <si>
    <t>Status of species on the National Red list.</t>
  </si>
  <si>
    <t>Approval of ES and Critical Habitat Bill and landuse planning framework by key decision makers</t>
  </si>
  <si>
    <t>Improvements in capacity development indicator score for ONEP for:
• Indicator 2: Existence of operational co-management mechanisms 
• Indicator 3: Existence of cooperation with stakeholder groups
• Indicator 11: Adequacy of the environmental information available for decision-making mainstreaming</t>
  </si>
  <si>
    <t>Management and monitoring system for endangered species operational indicated by number of species for which conservation and recovery plans are in place, critical habitats are defined, management plans in place utilising GIS decision support tool and monitoring is in action.</t>
  </si>
  <si>
    <t>Reduction in threats to ES and critical habitats from landuse change through adoption of landuse zoning for ES and critical habitat conservation within Provincial Plans based on landuse planning framework</t>
  </si>
  <si>
    <t>Identified threats to targeted species reduced:
- Spoon-billed Sandpiper – critical habitat converted for intensive agriculture and urban/industrial development
- Eastern Sarus Crane – deaths due to excessive pesticide or hunting
- Water Onion – Number of ‘wild’ collected plant specimens to exported out of Thailand</t>
  </si>
  <si>
    <t>Number of hectares of production landscape where land owners/users have been capacitated in producing environmentally friendly products.</t>
  </si>
  <si>
    <t>Stability or increase in numbers of populations of the following species at target sites:
– Spoon-billed Sandpiper
– Water Onion 
– Eastern Sarus Crane
[Minor edit to indicator made during inception phase to clarify indicator species; Water Onion was originally shown as Water Lily]</t>
  </si>
  <si>
    <t>% of area with bare ground in 3 provinces</t>
  </si>
  <si>
    <t>% of population with Unmet Basic needs compared to the national average (NatAv)
Ranking values 
5: Below NatAv
4: 0 to 25 % above NatAv 
3: 26 - 50 % above NatAv 
2: 51 - 75 % above NatAv: 
1: 76 -100% above NatAv</t>
  </si>
  <si>
    <t>% of producers associated with agriculture/ livestock organisations that support SLM (NGOS; Cooperatives etc) 
Ranking Values:
5: 100% to 76 % 
4: 75% to 51% 
3: 50% to 26%-
2: 25% to 10 %
1: less than 10%</t>
  </si>
  <si>
    <t>Area (in ha) in which SLM measures are being applied in the three target dryland ecoregions in NOA and Cuyo.</t>
  </si>
  <si>
    <t>Increase in equitable access to water as measured by % of small farms that access surface water for irrigation (with or without pumping)  
 Ranking Values:
5: 100% to 76 % 
4: 75% to 51% 
3: 50% to 26%-
2: 25% to 10 %
1: less than 10%)</t>
  </si>
  <si>
    <t>Funding in US $ allocated through revolving funds, microcredit programs and/or other financial mechanisms to facilitate SLM and INRM.</t>
  </si>
  <si>
    <t>Level of cross-sectoral  coordination capacity for promotion of SLM and INRM as measured by Question 3.1 on the LD Tracking Tool (Enhanced cross-sector enabling environment for integrated landscape management- capacity strengthening).</t>
  </si>
  <si>
    <t>Number of families implementing any of the SLM practices.</t>
  </si>
  <si>
    <t>Area monitored, with respect to the implementation of SLM through provincial GIS systems that are integrated with the national node.</t>
  </si>
  <si>
    <t>Level of replication of SLM practices in drylands of the three target ecoregions of the project</t>
  </si>
  <si>
    <t>Number of baseline programs that integrate SLM and INRM criteria and apply them in the field.</t>
  </si>
  <si>
    <t>Number of Provincial Action Programs developed and beginning to be implemented.</t>
  </si>
  <si>
    <t>Percentage of staff in the environmental, production (agriculture and livestock management) and water management sectors working directly or indirectly on LD issues that have been trained on SLM at the provincial level</t>
  </si>
  <si>
    <t xml:space="preserve">Area of coastal and marine ESAs under improved management or conservation status
</t>
  </si>
  <si>
    <t xml:space="preserve">Average METT Scores for the 5 METT sites impacted by the project	</t>
  </si>
  <si>
    <t xml:space="preserve">Policy effectiveness of ESA categorisation in key planning and decision making processes pertaining to coastal and marine areas	
</t>
  </si>
  <si>
    <t xml:space="preserve">Extent of Category 1 and, where required by the ESA Policy, Category 2 ESAs that are protected	
	</t>
  </si>
  <si>
    <t xml:space="preserve">For Rodrigues, existence of marine and coastal information and GIS unit
</t>
  </si>
  <si>
    <t xml:space="preserve">Number and profile of persons(M/F) and organisations accessing coastal and marine biodiversity information using the tools and products developed by and/or influenced by the project 	</t>
  </si>
  <si>
    <t xml:space="preserve">Number of individuals (M/F) trained to participate in, and to manage/certify/etc the ecolabelling schemes in such a way that they address marine and coastal biodiversity
</t>
  </si>
  <si>
    <t xml:space="preserve">Number of tourism operators participating in eco-labelling /tourism standards schemes	
</t>
  </si>
  <si>
    <t xml:space="preserve">Spatial and policy information for all marine and coastal ESAs openly and freely available to all planning agencies, decision makers, stakeholders and to the general public, with due consideration to the different target audiences in the terms of data use and data applications	</t>
  </si>
  <si>
    <t xml:space="preserve">Area (ha) of MPAs, either legally designated or established through MOUs with communities 	</t>
  </si>
  <si>
    <t xml:space="preserve">Key MPA finance indicators, as recorded by the SO1 TT, Financial Scorecard for the MPA Sub-system (see PRODOC Annex 3, Table 15)
</t>
  </si>
  <si>
    <t xml:space="preserve">Number of additional females benefitting from livelihoods strengthened through solutions for management of MPAs		</t>
  </si>
  <si>
    <t xml:space="preserve">Number of additional males benefitting from livelihoods strengthened through solutions for management of MPAs	</t>
  </si>
  <si>
    <t xml:space="preserve">Protected area management effectiveness scores for each MPA as recorded by Management Effectiveness Tracking Tool (METT) – see PRODOC Annex 3, Table 14
</t>
  </si>
  <si>
    <t>Total operational budget (including HR and capital budget) allocation for MPA management</t>
  </si>
  <si>
    <t>Area of coastal wetlands managed effectively</t>
  </si>
  <si>
    <t xml:space="preserve">Area over which soil erosion techniques are successfully applied in Riviere Coco	</t>
  </si>
  <si>
    <t xml:space="preserve">Legislation passed	</t>
  </si>
  <si>
    <t>1. Capacity as per capacity assessment scorecard.
2. Domestic finance committed to Meteorology Department, Hydrological Services and NDRC to monitor and warn against extreme weather and climate change.</t>
  </si>
  <si>
    <t xml:space="preserve">1. The percentage of the country with Automatic Weather Stations is 0. The percentage of the country with Hydrometrological monitoring coverage is also 0.
 2. The 1 AWS transmits data at the synoptic hours of (GMT) 06h00, 09h00, 12h00, 15h00, 18h00 and 00h00, although not consistently. 
 3. There is only one sector-specific information package produced which is for the aviation sector.
</t>
  </si>
  <si>
    <t>1. Number of communication channels operational to disseminate climate-related early warnings.
2. Percentage of population within the two targeted districts that has access to improved climate-related flood, storm and coastal surge warnings (disaggregated by gender).</t>
  </si>
  <si>
    <t>1. Development frameworks that integrate climate information in their formulation.</t>
  </si>
  <si>
    <t>Country capacity built to effectively phase out and reduce releases of POPs and mercury.</t>
  </si>
  <si>
    <t>Mercury releases from the health sector reduced.</t>
  </si>
  <si>
    <t>Non-incineration and Mercury-free technologies introduced in 4 participating African countries.</t>
  </si>
  <si>
    <t>UPOPs releases from the health sector reduced or avoided.</t>
  </si>
  <si>
    <t>Mid-term evaluation criteria and formula for the allocation of technologies among countries available.</t>
  </si>
  <si>
    <t>4 teams of national experts (16 in total) trained at regional level</t>
  </si>
  <si>
    <t>Ghana: ANNEX I
Madagascar: ANNEX II
Tanzania: ANNEX III
Zambia: ANNEX IV</t>
  </si>
  <si>
    <t>Number of National Action Plans for project implementation available.</t>
  </si>
  <si>
    <t>Number of HCWM systems and Hg free devices procured.</t>
  </si>
  <si>
    <t>Number of HCWM systems installed and Hg-free devices distributed.</t>
  </si>
  <si>
    <t>No. of project countries that have storage sites for phase-out Hg-containing devices.</t>
  </si>
  <si>
    <t>Number of institutions that offer HCWM training/certificate courses.</t>
  </si>
  <si>
    <t>Number of Mercury-free project HCFs.</t>
  </si>
  <si>
    <t>Number of project HCFs that have introduced BEP.</t>
  </si>
  <si>
    <t>Number of project HCFs that have operational BAT.</t>
  </si>
  <si>
    <t>Number of project HCFs that have recycling programmes in place.</t>
  </si>
  <si>
    <t>Number of HCFs supported in addition to the initial set of HCFs.</t>
  </si>
  <si>
    <t>Number of Mercury-free project HCFs in addition to the initial set.</t>
  </si>
  <si>
    <t>Number of people trained in addition to the initial set of trained HCF personnel.</t>
  </si>
  <si>
    <t>Number of high quality monitoring and evaluation documents prepared during project implementation.</t>
  </si>
  <si>
    <t>Number of knowledge product on project results disseminated at national, regional and global level.</t>
  </si>
  <si>
    <t>Output  #4.5</t>
  </si>
  <si>
    <t>Evaluation report (including recommendations for each project country and HCF) available.</t>
  </si>
  <si>
    <t>Output  #4.4</t>
  </si>
  <si>
    <t>Number of national project representatives to disseminate project results at conferences in the region.</t>
  </si>
  <si>
    <t>·  Number of vulnerable communities/villages/areas with enhanced resilience to climate change through effective planning and action for climate change</t>
  </si>
  <si>
    <t>·  Percentage of the population in target sites covered by effective the  24/7 early warning system</t>
  </si>
  <si>
    <t>·  Policies in place to support Climate change adaptation enabling policies and supportive institutions in place</t>
  </si>
  <si>
    <t>• 1.2.1 : Length of coastline placed under improved integrated coastal management to improve ecosystem-based adaptation</t>
  </si>
  <si>
    <t>• 1.2.2 Enhanced resilience of  terrestrial coastal areas to minimize erosion, provide clean water resources to both communities and ecosystems enhancing the livelihoods of coastal communities</t>
  </si>
  <si>
    <t>• 1.2.3 Number of public conveyances climate proofed to provide long-term  use by vulnerable coastal communities</t>
  </si>
  <si>
    <t>• Development of Community CC-Development Adaption Strategies (CCCADS) at the village level  using common indicators across all project sites
• Community Disaster Committees  established and operational with specific plans developed in targeted communities and at Area Council level</t>
  </si>
  <si>
    <t>• Better quality accuracy and timeliness in weather forecasting, particularly for extreme events such as extreme rainfall events, storm surges,  tropical depressions and cyclones informing EWS
• Strengthened capacity within VMGD to deliver timely climate related information to all communities in Vanuatu</t>
  </si>
  <si>
    <t>Number of sectoral policies, plans and strategies explicitly recognising  approaches to  climate change adaption  and a reform agenda adopted</t>
  </si>
  <si>
    <t>Number of trained staff with sufficient resources to implement CC resilience and adaptation at the national, provincial and community levels</t>
  </si>
  <si>
    <t>• Practices demonstrated and shared by the project adopted by other parties (replication) and adopted by local communities 
• Development of 10 sets of training and awareness materials</t>
  </si>
  <si>
    <t>• Suite of installed innovative solutions for improved water, land and biodiversity resources management
• Installed capacity to measure change in environmental and related socio-economic status indicators
• Mainstreamed policies and upgraded regulatory and fiscal incentive instruments for sustainable resources management
• Trained stakeholders with built capacity</t>
  </si>
  <si>
    <t>·   Area of landscape under active improved management (hectares)</t>
  </si>
  <si>
    <t>·   Improved fresh and coastal water quality (pollution loads)</t>
  </si>
  <si>
    <t>·   Improved species richness and diversity (species counts; biodiversity intactness index)</t>
  </si>
  <si>
    <t>·   Number on investments in improved water, wastewater land and ecosystems management in 8 countries</t>
  </si>
  <si>
    <t>·   Reduced risk to human health through improved access to water (number and type of disease reports)</t>
  </si>
  <si>
    <t>Expansion in the number of methods and approaches replicated at national, regional level and among SIDS globally</t>
  </si>
  <si>
    <t>· Strengthened indicators framework adopted and mainstreamed into socio-economic, planning and development and environmental status assessments;</t>
  </si>
  <si>
    <t>State and non-state stakeholders demonstrate competency in application of indicators and data capture systems to enhance decision making</t>
  </si>
  <si>
    <t>·   Demonstrated integration of water, land and ecosystems management in mainstream socio-economic development</t>
  </si>
  <si>
    <t>·   Improved compliance based on strong and effective policy and legislative instruments</t>
  </si>
  <si>
    <t>Enhanced capacity amongst support organization and beneficiaries to build sustainability</t>
  </si>
  <si>
    <t>• Enhanced stakeholder networking and knowledge sharing towards implementation of solutions across the Caribbean and other SIDS regions
• Expanded, strengthened community of practices with shared experiences in successfully implementing solutions</t>
  </si>
  <si>
    <t>·    Expanded number of small-scale community-based initiatives that bring socio-economic and livelihoods benefits from land, water and ecosystems management</t>
  </si>
  <si>
    <t>·    Increased average annual income to community beneficiaries</t>
  </si>
  <si>
    <t>·    Increased participation of community beneficiaries gaining economic benefits from integrated natural resource management disaggregated by gender and socio-economic status (clear evidence of gender-equity in access to benefits)</t>
  </si>
  <si>
    <t>Improved water and sanitation security at local community level</t>
  </si>
  <si>
    <t>% of community members (gender disaggregated) who feel ‘ownership’ of coastal mangrove forest resources measured through change in score obtained through simplified adaptation of Knowledge, Attitude &amp; Practices (KAP) survey method</t>
  </si>
  <si>
    <t>Differential survival rate of new coastal mangrove plantations with and without associated integrated livelihood diversification support</t>
  </si>
  <si>
    <t>% of targeted households that have adopted resilient livelihoods under existing and projected climate change [AMAT 1.3.1.1]</t>
  </si>
  <si>
    <t>Number of Forest Resource Management Group (FRMG) members (gender-disaggregated) who gain access to coastal forest resources underpinned by a formal benefit-sharing agreement</t>
  </si>
  <si>
    <t>Regulatory reform and fiscal incentive structures introduced that incorporate climate change risk management [AMAT 1.1.1.3]</t>
  </si>
  <si>
    <t>The number and types of communal livelihood assets safeguarded from the potential impacts of extreme and localized climate events</t>
  </si>
  <si>
    <t>The number of CPP volunteers trained for climate risks, disaster preparedness, and the benefits of coastal forests for climate risk mitigation</t>
  </si>
  <si>
    <t>A. Products based on the technology transfers that are approved by the relevant authorities for commercial manufacturing.</t>
  </si>
  <si>
    <t>B. Extent to which policies and mechanisms are adopted for technology transfer[1]</t>
  </si>
  <si>
    <t>C. MWh/yr produced using biogas and biodiesel attributable to project</t>
  </si>
  <si>
    <t>D. Number of people directly and indirectly benefitted from RE due to project action</t>
  </si>
  <si>
    <t>E. GHG emissions avoided (tons CO2eq).</t>
  </si>
  <si>
    <t>1a) Information tools developed for bioenergy policy and strategy formulation</t>
  </si>
  <si>
    <t>1b) Draft small-scale bioenergy strategy (green paper) consulted with incumbent authorities.</t>
  </si>
  <si>
    <t>1c). Policy inputs and recommendations on the legal, institutional and regulatory framework for facilitating the implementation of a small-scale bioenergy strategy.</t>
  </si>
  <si>
    <t>2a). Production capacity for small-scale (100, 200 and 400l/day) biodiesel plants of national industry (units produced per year).</t>
  </si>
  <si>
    <t>2b) Flexible geomembrane production  (m2/yr)</t>
  </si>
  <si>
    <t>2c) Litre of biodiesel annually produced in demonstration pilots and put to use (l/yr)</t>
  </si>
  <si>
    <t>2d) Cubic meters of biogas generated in demonstration pilots and put to use (m3/yr).</t>
  </si>
  <si>
    <t>3a) Bioenergy expertise centre established in EEIH.</t>
  </si>
  <si>
    <t>3b) Number of farmers (m/f) assisted on bioenergy.</t>
  </si>
  <si>
    <t>3c) Number of advisory/consulting services provided by Cubaenergía to decision-makers on bioenergy</t>
  </si>
  <si>
    <t>A. Total direct GHG emission reductions (ton CO2eq);</t>
  </si>
  <si>
    <t>B. Volume of investment in RE and EE technologies mobilized (US$/yr);</t>
  </si>
  <si>
    <t>C. Extent to which EE policies and regulations are adopted and enforced (aligned with GEF CC tracking Tool).</t>
  </si>
  <si>
    <t>D. Annual electricity production (RE) and savings (EE) of installed demonstration pilots (MWh/yr);</t>
  </si>
  <si>
    <t>E. Number of beneficiaries with access to improved energy services in Jamaica’s health sector (m/f).</t>
  </si>
  <si>
    <t>1a) Quality standards for RE and EE tertiary education formalized (y/n);</t>
  </si>
  <si>
    <t>1b) Number of building managers and O&amp;M staff  certified (m/f);</t>
  </si>
  <si>
    <t>1c) Number of BSJ staff certified to perform RE/EE compliance tests (m/f)</t>
  </si>
  <si>
    <t>2a) Implementation level of RR/EE regulation under national legislation including Electricity and Building Act;</t>
  </si>
  <si>
    <t>2b) Implementation status of green procurement in Jamaica’s public sector.</t>
  </si>
  <si>
    <t>3a) EPC business model for RE/EE installation and operation designed and implemented (y/n);</t>
  </si>
  <si>
    <t>3b) Number of hospitals retrofitted with RE and EE Technologies</t>
  </si>
  <si>
    <t xml:space="preserve">Emission reduction 
MWh produced 
Number of jobs created 
</t>
  </si>
  <si>
    <t>Favourable strategic and regulatory framework</t>
  </si>
  <si>
    <t>Capacity for installation and maintenance services</t>
  </si>
  <si>
    <t xml:space="preserve">A business model </t>
  </si>
  <si>
    <t>An outreach programme to create awareness</t>
  </si>
  <si>
    <t>No. of enterprises supplying clean and efficient charcoal by EOP.</t>
  </si>
  <si>
    <t>No. of households and industries that adopted, and are benefiting from, the energy-efficient furnaces/stoves by EOP.</t>
  </si>
  <si>
    <t>Reduction of fuel wood consumption for energy use in households and industries by EOP, tonnes.</t>
  </si>
  <si>
    <t>  No. of completed stoves and kilns replication projects by EOP</t>
  </si>
  <si>
    <t>  No. of new proposed and planned project developments that replicates successfully operating stoves and kilns application projects by Year 4</t>
  </si>
  <si>
    <t>  No. of stoves and kilns replication projects that are approved and for implementation by Year 4</t>
  </si>
  <si>
    <t>No. of local development plans that integrate biomass energy use, stoves and kiln applications, and biomass industry development prepared by local government men and women planners by EOP</t>
  </si>
  <si>
    <t>No. of local entrepreneurs and SMEs that are gainfully involved in businesses that make up the value chain of the bioenergy application industry by EOP</t>
  </si>
  <si>
    <t>No. of local manufacturing firms that can fabricate and install equipment/components used in stoves and kilns systems by Year 4</t>
  </si>
  <si>
    <t>No. of trained and qualified men and women technicians working on stoves and kilns application projects by EOP</t>
  </si>
  <si>
    <t> No. of institutional furnaces/stoves installed &amp;amp; being used on a daily basis by households in targeted areas by EOP</t>
  </si>
  <si>
    <t>  No. of ICS bought and utilized by consumers annually starting Year 4</t>
  </si>
  <si>
    <t>  No. of improved cook stoves produced (ICS) by Year 4</t>
  </si>
  <si>
    <t>  Total volume of investments on biomass energy technology applications by EOP, US$ million</t>
  </si>
  <si>
    <t> No. of industrial stoves installed and are operational by EOP.</t>
  </si>
  <si>
    <t> No. of installed efficient charcoal kilns that are operational by EOP.</t>
  </si>
  <si>
    <t>No. of policies and legal frameworks that are supportive of BET applications and biomass energy business development approved and enforced by Year 3</t>
  </si>
  <si>
    <t>No. of relevant government agencies and institutions involved in biomass energy production and are linked with each other via a working mechanism for coordination by EOP.</t>
  </si>
  <si>
    <t>No. of sustainable charcoal and improved cookstoves production businesses that were proposed and developed as influenced by the strengthened policy and institutional frameworks for the deployment of stoves and kilns and biomass energy businesses by Year 2</t>
  </si>
  <si>
    <t>Volume of funding made available for BET application projects by EOP, US$</t>
  </si>
  <si>
    <t>Core national technical capacity in place relative to hazardous waste management, risk assessment and contaminated site  management</t>
  </si>
  <si>
    <t>Major stockpiles of OPs and POPs pesticide wastes have been disposed of in an environmental sound manner</t>
  </si>
  <si>
    <t>National legal instruments and  regulatory framework for hazardous waste  and contaminated sites update with gaps filled, conflicts resolved and consistent with relevant international requirements.</t>
  </si>
  <si>
    <t xml:space="preserve">Obsolete pesticides (OPs) stockpiles including POPs pesticides (Category 1 waste) and highly contaminated soil (Category 2 waste) are securely packaged and/or stored pending elimination; low contaminated soil (Category 3 waste) stored pending backfilling </t>
  </si>
  <si>
    <t xml:space="preserve">Availability of restoration, monitoring and access control provisions for the Nubarashen burial site and completion of civil works to stabilize the surrounding land and drainage system
</t>
  </si>
  <si>
    <t xml:space="preserve">Availability of trained capability in the practical handling/management of chemicals HW and contaminated site clean-up 
</t>
  </si>
  <si>
    <t>Detailed site assessment, design documentation, tender specification, implementation procedures including Environmental Health and Safety (EHS) procedures, Environmental Impact Assessment (EIA) and required approvals in place to initiate Nubarashen burial site works</t>
  </si>
  <si>
    <t xml:space="preserve">Excavation, displacement and secure storage of 8,500 t of Category 3 soil and backfilling in stabilized Nubarashen ex-burial site
</t>
  </si>
  <si>
    <t xml:space="preserve">High level of public awareness, engagement and support for the clean- up activities and ongoing custody and monitoring arrangements for the Nubarashen burial site supported by appropriate awareness products
</t>
  </si>
  <si>
    <t xml:space="preserve">Volume of Category 1 waste excavated and removed and volume of Category 2 waste/soil excavated, displaced for temporary secure storage on-site and secure containment in stabilized Nubarashen ex-burial site 
</t>
  </si>
  <si>
    <t xml:space="preserve">Availability of detailed design documentation, tender specification, implementation procedures including EHS procedures, EIA and required approvals to initiate the chemical HW management site development
</t>
  </si>
  <si>
    <t>Availability of trained and equipped staff for the practical  operation of the Kotayk HW management facility including safeguards and EHS practices</t>
  </si>
  <si>
    <t>High level of public awareness, engagement and support for the Kotayk HW facility site activities and ongoing operations supported by the delivery of appropriate awareness products and activities delivered.</t>
  </si>
  <si>
    <t>National chemical HW management site developed and operates to international standards and number of trained and equipped staff for the practical operation of the facility including safeguards and EHS practices available</t>
  </si>
  <si>
    <t xml:space="preserve">Number of public consultation held and public documents/web/ media products delivered to display high level of public awareness, engagement and enhancement support for the national chemical HW facility activities 
</t>
  </si>
  <si>
    <t>Successful operation of the facility to host treatment/remediation technology treating for soil highly contaminated with POPs pesticide in an environmentally sound manner.</t>
  </si>
  <si>
    <t>Volume of Category 1 waste exported and disposed under an environmentally sound measure in accordance with the Stockholm Convention Article 6, Basel Convention and GEF guidance performance requirements</t>
  </si>
  <si>
    <t>Operational training of  national technical personal and service providers on a modern contaminated soil treatment/remediation technology</t>
  </si>
  <si>
    <t xml:space="preserve">Volume of treated Category 2 waste below the low POPs content and demonstration of commercial viability of the Category 2 waste/soil treatment technology in Armenia 
</t>
  </si>
  <si>
    <t xml:space="preserve">Availability of technical guidance on environmental and health risk assessment methodologies and practices applicable to chemical HW and contaminated sites and on operational and EHS procedures for chemical HW handling, transport, storage and disposal, developed in accordance with international practices and a number of relevant national personnel trained
</t>
  </si>
  <si>
    <t>Guidance documentation on environmental and health risk assessment methodologies and practices applicable to hazardous waste stockpiles and contaminated sites developed in accordance with international practice introduced and adopted, and relevant national professional trained.</t>
  </si>
  <si>
    <t xml:space="preserve">Policies, legislation and regulatory measures respecting chemical HW and contaminated sites management reviewed, updated and appropriate revisions implemented
</t>
  </si>
  <si>
    <t>The EcoProject incineration facility is fully qualified based on international standards for management of HW and chemical wastes.</t>
  </si>
  <si>
    <t xml:space="preserve">Availability of completed/ documented detailed contaminated site and risk assessments and remediation/clean-up designs on identified priority storehouse sites and a number of public consultation events held at number of priority storehouse sites and public acceptance of actions 
</t>
  </si>
  <si>
    <t xml:space="preserve">Availability of completed/ documented screening assessments of identified historical OP storehouse stockpile sites and volume of OP stockpiles and cleaned residuals packed and removed to storage 
</t>
  </si>
  <si>
    <t>Public consultation events held at 6 priority sites and public acceptance of actions are obtained</t>
  </si>
  <si>
    <t xml:space="preserve">Volume of OPs stockpiles packed, removed from a number of priority OP storehouse sites and residual site contamination cleaned-up
</t>
  </si>
  <si>
    <t xml:space="preserve">Availability of adopted national strategy for rationalization and upgraded national laboratory capability to serve a sound chemicals management framework focusing for POPs analysis and management
</t>
  </si>
  <si>
    <t xml:space="preserve">Number of designated national laboratories initiated introduction of international certification methods and practices 
</t>
  </si>
  <si>
    <t xml:space="preserve">Number of designated national laboratories, including state/regulatory, academic and private sector institutions upgraded with suitable capability for POPs hazardous chemical waste sampling/analysis and number of laboratory personnel completed training program
</t>
  </si>
  <si>
    <t>Training program for laboratory and associated personal delivered.</t>
  </si>
  <si>
    <t xml:space="preserve">M&amp;E and adaptive management applied to project in response to needs, mid-term evaluation findings with lessons learned extracted
</t>
  </si>
  <si>
    <t>Number of households that have more secure access to livelihood assets under existing and projected climate change (AMAT indicator 1.3.1)</t>
  </si>
  <si>
    <t>Number and type of adaptation technologies that increase access to water transferred to communities in the 10 communes for subsistence activities (AMAT indicator 3.1.1.1.)</t>
  </si>
  <si>
    <t>Number of households participating in risk reduction and awareness activities (AMAT Indicator
2.3.1.1)</t>
  </si>
  <si>
    <t>Number of households that increase per capita income due to adaptation measures applied (AMAT Indicator 1.3.2.)</t>
  </si>
  <si>
    <t>No. and type of actors in Kirundo, Makamba, Bururi and Bujumbura Provinces with increased adaptive capacity to reduce risks of and response to climate variability (AMAT indicator 2.2.1.)</t>
  </si>
  <si>
    <t>No. and type of stakeholders targeted in target collines with access to information and alerts proceeding from advanced data analysis and hydro meteorological forecasts (gender disaggregated)</t>
  </si>
  <si>
    <t>Type and No. of information systems in place to support CB EWS in target collines (AMAT indicator 2.1.2)</t>
  </si>
  <si>
    <t>% of community groups sensitized on predicted adverse impacts of climate change, risk reduction, risk management, and appropriate adaptation responses (gender disaggregated) (AMAT indicator 2.3.1)</t>
  </si>
  <si>
    <t>No. and types of staffs trained on adaptation and climate risks management themes and tools (gender disaggregated) (AMAT indicator 2.2.1.1)</t>
  </si>
  <si>
    <t>Number of SPAT &amp; PLDC including specific actions and budget for climate change adaptation 
(AMAT indicator 1.1.1.1)</t>
  </si>
  <si>
    <t>Number of targeted households adopting adaptation technologies by technology type</t>
  </si>
  <si>
    <t>Type of relevant climate change adaptation technology implemented in selected areas by participatory stakeholders (AMAT Indicator
3.1.1.2</t>
  </si>
  <si>
    <t>Extent of inclusion of targets and approaches for achieving CC resilience within the agriculture sector, in national, island &amp;amp; district level agricultural &amp;amp; sustainable development strategies and plans, including cross sectoral targets.
Percentage of agricultural support agencies that are implementing approaches to achieve relevant targets for climate change adaptation in the agriculture sector at national and island levels, and the associated level of use of CC adaptation tools, techniques and approaches by CRDE, NGO and community level support organisations at the 6 project sites.
Proportion of the 29 farming communities at the 6 project sites that have strengthened livelihoods through the use of new skills, information and technologies that address the key agro-climatic vulnerabilities identified at design; and the extent to which  agricultural value chains on each island have adopted CC resilient agricultural techniques.</t>
  </si>
  <si>
    <t>Geographical coverage and beneficiaries of agri- meteorological and climate change adaptation in agriculture extension (in% of targeted communities and farmers - men and women- enjoying access to information and to least two adaptive technologies )</t>
  </si>
  <si>
    <t>1i) Extent to which key agricultural and sustainable development strategies and plans incorporate CC adaptation targets, budgets and approaches for the agriculture sector, and the level of implementation of relevant components of key strategies and plans at national, island and district levels to increase CC resilience in the Agriculture sector.
1ii) Level of access by national agricultural organisations to key CC adaptation information and resources and level of participation in international CC adaptation fora,  including through regional, continental &amp;amp; international networks / facilities.</t>
  </si>
  <si>
    <t>Number of targeted agencies
1. integrated effectively adapt their strategic framework,
2. count with trained supervisors (minimum level 2 of AMAT scale of 5)
3. participate in at least an active interinstitutional committee on adaptation to climate change issues</t>
  </si>
  <si>
    <t>2i) Extent to which accurate weather forecasts are available to agricultural institutions, professional agricultural organisations and farmers within the 29 communities at project sites on Grande Comore, Moheli and Anjouan, as part of a new national agro-meteorological system established in CMS.</t>
  </si>
  <si>
    <t>Number of agrometeorological products distributed to farmers in targeted areas during the reference period and cover users
% Of farmers surveyed with knowledge of the information published and favorably judging the usefulness of information</t>
  </si>
  <si>
    <t>% Of farmers (disaggregated by gender) target areas that incorporate practices and technologies for adaptation to climate change promoted by the project</t>
  </si>
  <si>
    <t>i) Level of use of CC adaptation information, tools, techniques &amp;amp; approaches, at all 6 project sites, by agricultural support organisations, and level of subsequent use by farmers.
ii) level of impact of CC adaptation support, tools, techniques &amp;amp; approaches, and effectiveness of partnerships forged between CRDE, NGO, CBO, public and private organisations in increasing the resilience of the agricultural livelihoods of the 29 communities at the 6 project sites.
iii) Percentage number of agricultural value chains on each island that have increased resilience to CC impacts and have reduced negative impacts of production on the Union of Comoros’ natural resource base.</t>
  </si>
  <si>
    <t>Legally protected PA network increased.</t>
  </si>
  <si>
    <t>Number of capacity building programmes developed for improved PA management.</t>
  </si>
  <si>
    <t>Number of biodiversity field surveys.</t>
  </si>
  <si>
    <t>Number of information management systems at regional and national level.</t>
  </si>
  <si>
    <t>Number of landscape-based management plans.</t>
  </si>
  <si>
    <t>Number of informal PAs established as National PAs.</t>
  </si>
  <si>
    <t>Number of new PAs gazetted and operationalised.</t>
  </si>
  <si>
    <t>Number of streamlined PA and landscape management structures and standards developed</t>
  </si>
  <si>
    <t>Number of Community-Based Natural Resource Management (CBNRM) programs developed.</t>
  </si>
  <si>
    <t>Number of conservation infrastructure or equipment programmes.</t>
  </si>
  <si>
    <t>Number of ecotourism infrastructure, product development or marketing programmes.</t>
  </si>
  <si>
    <t>Number of invasive alien species control programmes.</t>
  </si>
  <si>
    <t>Number of training programmes developed</t>
  </si>
  <si>
    <t>Area under the National PA network</t>
  </si>
  <si>
    <t>Financial sustainability scorecard for national PA Network</t>
  </si>
  <si>
    <t>Hectares of high biodiversity priority in buffer zones integrated into local municipal planning mechanisms or with PA declaration.</t>
  </si>
  <si>
    <t>METT scores for all reserves in project</t>
  </si>
  <si>
    <t>Area in the Maputaland-Pondoland-Albany PA system protected</t>
  </si>
  <si>
    <t>Area of Lowlands fynbos and renosterveld  protected</t>
  </si>
  <si>
    <t>Area of Succulent Karoo protected</t>
  </si>
  <si>
    <t>GEF METT scores for each of the existing and new PAs brought on during implementation:
SANParks:
Kruger;
Camdeboo;
Mountain Zebra;
West Coast;
Richtersveld
Richtersveld Coastal
CapeNature
Riverlands
ECPTA
East London;
Baviaanskloof;
Mpofu/ Fort Fordyce;
Ongeluksnek NR;
Mkambathi;
Silaka;
Hluleka;
Great Fish
MTPA
Blyde;
Manyaleti;
Andover;
Bushbuck Ridge
LEDET
Hans Merensky;
Letaba Ranch;
Makhuya
Bewaarskloof
Lekgalameetse
Thabina
Wolkberg
Wolkberg Caves
Private Reserves – Baseline will be established within the first year of implementation</t>
  </si>
  <si>
    <t>Hectares of high biodiversity priority in buffer zones integrated into local municipal planning mechanisms for:
Kruger National Park buffer
Mountain Zebra – Camdeboo National Park buffer
West Coast National Park buffer
To be achieved through the application of appropriate conservation compatible categories in local authority land use plans, or protected by appropriate PA or PE declarations.</t>
  </si>
  <si>
    <t>Diversification and increase in PA income and revenue streams</t>
  </si>
  <si>
    <t>Reduction in average cost of PA expansion</t>
  </si>
  <si>
    <t>1. Reduction of yearly energy consumption per ha of irrigated land (J/ha/year)</t>
  </si>
  <si>
    <t>2. Reduction of GHG emissions (tonnes)</t>
  </si>
  <si>
    <t>3. Reduction of normalised water consumption (m3/year)</t>
  </si>
  <si>
    <t>4. Area of land protected and/or reclaimed from salinisation (# ha)</t>
  </si>
  <si>
    <t>5. Regulatory documents directly related to efficient water use or energy consumption/ savings leading to GHG reductions are adopted at national and sub-national level and implementation started (#)</t>
  </si>
  <si>
    <t>6. Resources and co-funding mobilised by the Project from state and other sources on water and energy efficiency, as well as land reclamation techniques (US$)</t>
  </si>
  <si>
    <t>7. Number of people directly benefiting from measures on better water management, efficient water use, energy saving and land degradation in Turkmenistan</t>
  </si>
  <si>
    <t>10. Number of pump audits completed by project:  total and (diesel pumps)</t>
  </si>
  <si>
    <t>11. Energy saving achieved by replacement and/or fixing of old pumps (%)</t>
  </si>
  <si>
    <t>12. Area of land protected or reclaimed from salinisation as a result of demonstration projects (# ha)</t>
  </si>
  <si>
    <t>13. Number of people directly benefiting from measures on renewable-energy water supply in remote locations</t>
  </si>
  <si>
    <t>8. Reduction of water used for specific soil types (m3/ha/year)</t>
  </si>
  <si>
    <t>9. Normalised energy consumption reduced (compared with average values for similar soil types)</t>
  </si>
  <si>
    <t>14. Reduction in water loss between withdrawal and entrance point of the Kaakhka town Water Treatment facility (%).</t>
  </si>
  <si>
    <t>15. Direct energy savings due to decommissioning of up to 41 wells (MWh/year)</t>
  </si>
  <si>
    <t>16. Number of similar projects initiated in in other similar (or mountainous areas) districts of Akhal and Balkan velayats of Turkmenistan.</t>
  </si>
  <si>
    <t>17. Number of production lines established (from at least 3 potential options) to produce materials for modern canal linings and pipes and kilometres of canals newly lined</t>
  </si>
  <si>
    <t>18. Number of regional Integrated Water Distribution Plans developed and formally submitted for approval</t>
  </si>
  <si>
    <t>19. Number of participants and new content of training seminars</t>
  </si>
  <si>
    <t>20. Number of regulations, norms, and/or standards developed and adopted in support of the new Water Code</t>
  </si>
  <si>
    <t>21. There is a formal commitment of the government to allocate resources for demonstrated by the project technologies (e.g. inclusion in state-funded programmes and budgets) (Yes/No).</t>
  </si>
  <si>
    <t>22. Programme for water measurement is developed and made operational at focus demonstrational sites (Yes/No).</t>
  </si>
  <si>
    <t>1. Capacity development scores for the three island PA system applied on main PA managing entities (government and non-government):
- Systemic capacity
- Institutional capacity
- Individual capacity</t>
  </si>
  <si>
    <t>2. Estimated annual financial gap for sustaining an expanded PA system under a basic PA management scenario ($ million)</t>
  </si>
  <si>
    <t>3. Number of gazetted national PAs/MPAs effectively and equitably managed in collaboration with local populations</t>
  </si>
  <si>
    <t>4. Number of sites that have been designated as globally important in terms of biodiversity that are integrated in the PA system</t>
  </si>
  <si>
    <t>5. Coverage (ha) and proportion (%) of the country’s land surface included in the national PA estate</t>
  </si>
  <si>
    <t>6. Number of community reserves (CR) legally created</t>
  </si>
  <si>
    <t>7. Coverage (ha) and proportion (%) of the territorial waters covered by national MPAs and marine community reserves</t>
  </si>
  <si>
    <t>8. Financial Sustainability Scores for Comoros’ PA System</t>
  </si>
  <si>
    <t>10. METT scores 
(over 102 possible points) :
[1] PMM
[2] Karthala* 
[3] Moheli Rainf
[4] Mt Ntringui 
[5] Moya Comm Res
[8] I Tortues Comm Res
[9] Z Coelac B Dauph
[10] Bimbini- I Selle
* Note: Includes also the following sites:
[6] Hantsogoma Comm Res
[7] Ngubadju Comm Res</t>
  </si>
  <si>
    <t>11. Safety of Comoros beaches for turtles nesting for the beaches of the PMM, Bimbini, Chindini, and Turtle Island  as measured by:
• turtles nesting tracks; 
• successful nesting attempts.</t>
  </si>
  <si>
    <t>12. Coral reef health status in MPAs as measured by:
• Proportion of benthic habitat covered by live coral assemblages, versus bleached corals, algae and non-living substrate;
• Number of coral recruits (per m2)
• Grazer fish diversity and abundance</t>
  </si>
  <si>
    <t>13. Mangrove health in MPAs, as measured by:
• Total area covered in ha;
• Area successfully restored</t>
  </si>
  <si>
    <t>14. Seagrass bed health in all MPAs, as measured by:
• area covered in ha;
• species diversity</t>
  </si>
  <si>
    <t>15. Distribution and density of invasive species along permanent transects in core areas of terrestrial PAs such as Psydium cattleianum and Syzygium jambos</t>
  </si>
  <si>
    <t>16. (i) Distribution of roost sites (number and tree species) and 
(ii) abundance of the Livingstone fruit bat Pteropus livingstonii in Mwali and Ndzuani</t>
  </si>
  <si>
    <t>17. Perception of values of PAs/MPAs, including non use and non market values, among local communities and other stakeholders</t>
  </si>
  <si>
    <t>18. Changes in income levels for local community households attributable to the development of biodiversity-friendly income generating activities, and proportion of village households that benefit from such IGAs</t>
  </si>
  <si>
    <t>9. METT scores (threats)
[1] PMM
[2] Karthala* 
[3] Moheli Rainf
[4] Mt Ntringui 
[5] Moya Comm Res
[8] I Tortues Comm Res
[9] Z Coelac B Dauph
[10] Bimbini- I Selle
* Note: Includes also the following sites:
[6] Hantsogoma Comm Res
[7] Ngubadju Comm Res</t>
  </si>
  <si>
    <t>Extent of peat swamp area under effective management (IUCN Category IV, V) in KKL, under the framework of a National Strategy for Peat swamps (NSP)</t>
  </si>
  <si>
    <t xml:space="preserve">[INDICATOR DELETED during inception phase; output not outcome-based]                                                                                    
Area covered by EPA Management Plans that will result in the release of pressures on the 29 million tC pool                                          
</t>
  </si>
  <si>
    <t xml:space="preserve">Area of peat swamp forests in Kuan Kreng landscape under participatory community forestry management plans or co-management                                                                                                                                                                                                                  
[INDICATOR REVISED during inception phase; addition of 'or co-management'; omission of 65 ha Kanthulee site from baseline and target as not part of Kuan Kreng landscape]
</t>
  </si>
  <si>
    <t>Ecosystem Health Index (EHI)   monitoring system for monitoring peatland health is developed and in place for 2 NHAs in order to ensure good quality habitat for Yellow-headed Tortoise, Fishing Cat</t>
  </si>
  <si>
    <t xml:space="preserve">Enhanced management effectiveness at existing PAs (NHAs) and  Songkhla and Kuan Kreng peat swamp landscapes as measured by METT                                                             
                                                                                                [INDICATOR REVISED during inception phase; minor wording revision to clarify site names; no change to METT sites]
</t>
  </si>
  <si>
    <t>Incidence of fires</t>
  </si>
  <si>
    <t>Incidence of violations of NHA regulations</t>
  </si>
  <si>
    <t>Number of units trained for patrolling, managing water levels, fire protection, and enforcement of regulations</t>
  </si>
  <si>
    <t xml:space="preserve">Peat swamp forests in KKL under protection 
</t>
  </si>
  <si>
    <t>Carbon sequestration through reforestation with native species (projected over 20 years)                                                               
[INDICATOR REVISED during inception phase; addition of specification that indicator is projected over 20 years]</t>
  </si>
  <si>
    <t xml:space="preserve">GHG emissions at 4,600 ha of peat swamp forest (pilot sites where hydrotechnical measures are to be implemented)
</t>
  </si>
  <si>
    <t xml:space="preserve">Peat swamp area in KKL that is under effective water table management regime
</t>
  </si>
  <si>
    <t xml:space="preserve">Water levels at 4,600 ha of peat swamp forest (pilot sites where hydrotechnical measures are to be implemented)
</t>
  </si>
  <si>
    <t xml:space="preserve">Criteria and methodologies for assessment of peatlands’ state, function and services that take into account full range of ecosystem services
</t>
  </si>
  <si>
    <t>Cross-sectoral WG for promoting a landscape approach to peatlands conservation and sustainable use</t>
  </si>
  <si>
    <t xml:space="preserve">Inventory of all peatlands
</t>
  </si>
  <si>
    <t>National Strategy for Peat swamps</t>
  </si>
  <si>
    <t># of hectares of critical ecosystem conservation</t>
  </si>
  <si>
    <t>Financial framework to support the National Plan for Sustainable Tourism Development in coastal areas</t>
  </si>
  <si>
    <t>Institutional and Policy Framework mainstreams BD conservation principles in the tourism sector</t>
  </si>
  <si>
    <t>Capacity to recognize good practices and apply Sustainable Tourism Models that contribute to BD conservation</t>
  </si>
  <si>
    <t>Conservation sustained by institutional capacity to plan, budget and enforce land management</t>
  </si>
  <si>
    <t>Regulatory and enforcement capacities to monitor, avoid, reduce, mitigate and offset adverse impacts of tourism on biodiversity</t>
  </si>
  <si>
    <t>Capacity of sectoral ministries, the private sector, municipalities and community organizations to generate, use and share geographic, socioeconomic and biophysical information required for coastal and marine spatial planning, taking into account the indirect impacts of tourism on ecosystems</t>
  </si>
  <si>
    <t>Climate resilient landscape management tools for the development of sustainable tourism implemented by local communities in key biodiversity rich areas of the 2 selected project sites totaling 7000 ha</t>
  </si>
  <si>
    <t>Management effectiveness to address the pressures of visitors in marine / coastal ecosystems located in tourism sites (215.91 km2 of land area and 1,034 km2 of marine area)</t>
  </si>
  <si>
    <t>Threats to BD caused by tourism infrastructure, operations and visitor activities
[1 of 8 sub-indicators]</t>
  </si>
  <si>
    <t>Threats to BD caused by tourism infrastructure, operations and visitor activities
[2 of 8 sub-indicators]</t>
  </si>
  <si>
    <t>Threats to BD caused by tourism infrastructure, operations and visitor activities
[3 of 8 sub-indicators]</t>
  </si>
  <si>
    <t>Threats to BD caused by tourism infrastructure, operations and visitor activities
[4 of 8 sub-indicators]</t>
  </si>
  <si>
    <t>Threats to BD caused by tourism infrastructure, operations and visitor activities
[5 of 8 sub-indicators]</t>
  </si>
  <si>
    <t>Threats to BD caused by tourism infrastructure, operations and visitor activities
[6 of 8 sub-indicators]</t>
  </si>
  <si>
    <t>Threats to BD caused by tourism infrastructure, operations and visitor activities
[7 of 8 sub-indicators]</t>
  </si>
  <si>
    <t>Threats to BD caused by tourism infrastructure, operations and visitor activities
[8 of 8 sub-indicators]</t>
  </si>
  <si>
    <t># of hectares under improved management in favor of endangered species conservation</t>
  </si>
  <si>
    <t>Average METT score of the BD-1 Tracking Tool</t>
  </si>
  <si>
    <t>Change in CONANP’s financial capacity to address endangered species conservation</t>
  </si>
  <si>
    <t>Change in policy, institutional and regulatory conditions in support of conservation of endangered species.</t>
  </si>
  <si>
    <t>% Development of a National monitoring system for endangered species</t>
  </si>
  <si>
    <t>Availability of funding in a timely manner per biological characteristics and field operations needs</t>
  </si>
  <si>
    <t>Capacity for planning, implementation and monitoring of site-specific co-managed strategies for conservation of endangered species in PAs.</t>
  </si>
  <si>
    <t>Regulatory framework adapted to ensure that CONANP’s opinions are binding</t>
  </si>
  <si>
    <t># of hectares managed according to the connectivity and habitat needs of 14 endangered species.</t>
  </si>
  <si>
    <t>% implementation of Priority Management Strategies[1] for the reduction of threats to each of the 14 target endangered species</t>
  </si>
  <si>
    <t>Management effectiveness of 21 PAs with regards to the conservation of 14 target species</t>
  </si>
  <si>
    <t>Population of target species maintained and/or increase as a result of improved management of key habitat</t>
  </si>
  <si>
    <t>Stewardship framework facilitates gender- and indigenous -sensitive management of critical habitats in the landscape as buffer areas</t>
  </si>
  <si>
    <t>Adaptation actions implemented in national/sub-regional development frameworks (Outcome 1.1 and  2.2, AMAT 2.2.1)</t>
  </si>
  <si>
    <t>Stakeholder-driven adaptations are specified and budgeted within District Development Plans and Village Actions Plans Plans (Outcome 2.3 AMAT 2.3.1</t>
  </si>
  <si>
    <t>Livelihoods of 5,800 people strengthened and made climate-resilient following training in, and tangible support for, risk-resilient livelihood activities according to their particular geographical locations (Outcome 1.2 and 1.3 AMAT 1.2.10 and 1.3.1.1)</t>
  </si>
  <si>
    <t>Relevant risk information disseminated to stakeholders (Outcome 2.3 AMAT 2.3.1.1)</t>
  </si>
  <si>
    <t>Number of development frameworks and sector strategies that include budget allocation targets for adaptation (Outcome 1.1 AMAT 1.1.1 and 1.1.1.1)</t>
  </si>
  <si>
    <t>Monetary and non-monetary benefits received by stakeholders by project end 
Amendment law to align the Law of Biodiversity with the Nagoya Protocol</t>
  </si>
  <si>
    <t>Number of formulations based on standardized lead extracts evaluated in crop protection assays for coffee and bananas at green house and field level</t>
  </si>
  <si>
    <t>Number of crop protection products ready to be licensed to companies</t>
  </si>
  <si>
    <t>Yield of active chemical compounds produced</t>
  </si>
  <si>
    <t>Monetary and non-monetary benefits received by stakeholders by project end</t>
  </si>
  <si>
    <t>Amendment law to align the Law of Biodiversity with the Nagoya Protocol</t>
  </si>
  <si>
    <t>International treaty on ABS ratified by Parliament</t>
  </si>
  <si>
    <t>Mechanisms institutionalized to facilitate access, benefit sharing and compliance under the Nagoya Protocol.</t>
  </si>
  <si>
    <t>• Number of people affected by the impacts of climate changes that adopted climate resilient technologies/practices (disaggregated by gender) 
• (AMAT indicator 4)</t>
  </si>
  <si>
    <t>• Number of people (50% female) in Niayes and Casamance regions with access to improved climate information
• (AMAT indicator 7)</t>
  </si>
  <si>
    <t>• Ha of natural system better managed to withstand the effects of climate change
• (AMAT indicator 2)</t>
  </si>
  <si>
    <t>• Number of people benefiting from the adoption of diversified, climate-resilient livelihood options (percentage of whom are female)</t>
  </si>
  <si>
    <t>Type and number of people with increased awareness of climate change impacts, vulnerabilities and adaptation (gender disaggregated) (AMAT indicator 5)</t>
  </si>
  <si>
    <t>Indicator 1: 
Number of people affected by the impacts of coastal erosion that adopted climate resilient technologies/practicies (disaggregated by gender) 
(AMAT indicator 4)</t>
  </si>
  <si>
    <t>Indicator 2: 
Number of provincial plans strengthened to identify, prioritize and integrate adaptation strategies and measures (AMAT indicator 13)</t>
  </si>
  <si>
    <t>Indicator 3: 
Type and number of people with increased awareness of climate change impacts, vulnerabilities and adaptation (gender disaggregated) (AMAT indicator 5)</t>
  </si>
  <si>
    <t>Indicator 4: number of people with the access to improved, climate related early-warning information
(AMAT indicator 8)</t>
  </si>
  <si>
    <t>Indicator 5: 
Number of people affected by the impacts of coastal erosion that adopted climate resilient technologies/practicies (disaggregated by gender) 
(AMAT indicator 4)</t>
  </si>
  <si>
    <t>Indicator 6
Number of targeted household and young benefiting from the adoption of diversified, climate resilient options (disaggregated by gender) (AMAT Indicator 3)</t>
  </si>
  <si>
    <t>% of households and commercial establishments experiencing lower electricity costs from EE and RE installations by EOP</t>
  </si>
  <si>
    <t>% reduction in electricity costs in public buildings from RE and EE measures by EOP</t>
  </si>
  <si>
    <t xml:space="preserve">Cumulative direct and total post project direct CO2 emission reductions resulting from the Project support for outdoor EE lighting and solar PV pilot installations and investments in tonnes CO2. </t>
  </si>
  <si>
    <t>Total MWh of energy saved from installation of LED lights</t>
  </si>
  <si>
    <t>Total MWh of renewable energy generated by EOP</t>
  </si>
  <si>
    <t>Combined installed capacity of “scaled up investment” through CCTF in RE and EE applications</t>
  </si>
  <si>
    <t>Number of pilot installation of EE applications and RE technologies with and without battery storage carried out</t>
  </si>
  <si>
    <t>Number of studies for selected EE applications and RETs to be piloted through an EPC arrangement</t>
  </si>
  <si>
    <t xml:space="preserve">Number of draft strategic plans and institutional arrangements developed </t>
  </si>
  <si>
    <t>Number of MoHE officers involved with the enforcement of MEPS and green building codes by EOP</t>
  </si>
  <si>
    <t xml:space="preserve">Number of RE and EE technologies with mandatory MEPS by Year 2
</t>
  </si>
  <si>
    <t>Annual MWh of EE and RE measures planned or installed by EOP (based on combined total of 591 kW installed capacity during project period)</t>
  </si>
  <si>
    <t>Cumulative number of commercial establishments and households accessing financial assistance from the CCTF by EOP</t>
  </si>
  <si>
    <t>Number of technicians who are employed in the installation and maintenance of EE and RE equipment by EOP</t>
  </si>
  <si>
    <t>Number of completed final evaluations completed by EOP</t>
  </si>
  <si>
    <t>Number of monthly reports submitted by EOP</t>
  </si>
  <si>
    <t>- A training plan is developed and approved by the Steering Committee; 
- Each year, at least 50 women and 50 men from in the energy sector are trained; 
- Each year, at least 80% of the women and men trained apply the experience acquired in training</t>
  </si>
  <si>
    <t>Gender sensitive multi-stakeholder platform installed and functional</t>
  </si>
  <si>
    <t>Integration and implementation by stakeholders of climate resilient energy access approaches in their business activities</t>
  </si>
  <si>
    <t xml:space="preserve">Bushfire management protocols developed and signed </t>
  </si>
  <si>
    <t>Climate resilient and environmentally sound remunerative activities (beekeeping, small livestock farming, and marketing of improved cooking stoves), involving men, women and youth, and ecologically rational exist.</t>
  </si>
  <si>
    <t>Community infrastructures built, by type (reforestation, dikes, gabions, riprap, etc.)</t>
  </si>
  <si>
    <t xml:space="preserve">Demonstration sessions for resilient bushfire fight methods around fuelwood supply forest areas carried out </t>
  </si>
  <si>
    <t xml:space="preserve">Existing community parks of firewood resilient to climate change in areas identified as the most vulnerable </t>
  </si>
  <si>
    <t>Increase in the amount of people mastering good practices of sustainable land management, both men and women</t>
  </si>
  <si>
    <t>National Plan for optimal management of supply and demand of electric power in a context of climate change including climate risks and gender-specific needs is available, leading to a decrease in power shortages due to climatic events</t>
  </si>
  <si>
    <t xml:space="preserve">Number of existing remunerative activities alternative to forest resources use (beekeeping, horticulture, small livestock breeding, production and maintenance of improved stoves, pressure cookers etc.) </t>
  </si>
  <si>
    <t>PAF of the relevant areas supplying the cities and urban centers of Benin in biomass are revised to incorporate risks of droughts, wildfires, and other climate risks, as well as adaptation measures and gender-specific needs.</t>
  </si>
  <si>
    <t xml:space="preserve">Riverbanks likely to harbor selected hydroelectric facilities are effectively protected against erosion through reforestation (involving men, women and youth) with multipurpose species tolerant of drought and flooding. </t>
  </si>
  <si>
    <t>The development plans of selected forest areas (PAF) are adopted and validated. (revised to incorporate climate risks, gender and appropriate adaptation measures)</t>
  </si>
  <si>
    <t>The gender-sensitive Masterplans for Supply (SDA) of fuelwood in the selected cities are developed and validated</t>
  </si>
  <si>
    <t>The SIEP on domestic fuels and the SIEF updated and including climate risks, gender-sensitive issues and strategic options are functional.</t>
  </si>
  <si>
    <t>Existing feasibility study (for each locality)</t>
  </si>
  <si>
    <t>Existing training plan and awareness campaign</t>
  </si>
  <si>
    <t>FSM operationalized with a policy framework and an investment manual with fiduciary principles, ESS and risk coverage criteria</t>
  </si>
  <si>
    <t xml:space="preserve">Improved carbonization technologies spread in charcoal production communities, integrating gender needs and specificities. </t>
  </si>
  <si>
    <t>Improved stoves and pressure cookers distributed in the most vulnerable rural communities of the selected areas.</t>
  </si>
  <si>
    <t>Incentives to be provided by Government to project developers/Independent Power Producers (IPPs) approved and operationalised with climate risks reduction coverage mechanisms (eg weather risk insurance-related solutions such as LPC and LPP).</t>
  </si>
  <si>
    <t>MOU drafted, finalised, signed and enforced with Central Bank, paving the way for a financial climate protection mechanism in the energy sector</t>
  </si>
  <si>
    <t>Number of improved kilns built and functioning among charcoal production communities</t>
  </si>
  <si>
    <t>Protective measures for the distribution network implemented.</t>
  </si>
  <si>
    <t>Technical capacity building program to make improved stoves and pressure cookers, integrating women’s specificities</t>
  </si>
  <si>
    <t xml:space="preserve">Thermal power plants protective measures are implemented, lowering the risk of breakdowns of the installed capacity during extreme climatic events. </t>
  </si>
  <si>
    <t>Cumulative direct CO2 emission reductions resulting from the GBC demo project and technical assistance to municipalities for SUT functional and detailed engineering plans by EOP, tons CO2</t>
  </si>
  <si>
    <t>Cumulative direct energy saving (MJ) from improved traffic efficiency measures for public transit through 2.2 km GBC corridor, and the avoidance of gasoline consumption from cars in the park-and-ride and modal switches to public transport</t>
  </si>
  <si>
    <t>Number of municipalities with adopted ISUTPs by EOP</t>
  </si>
  <si>
    <t>Number of versions of the Integrated Sustainable Urban Transport Plans for Batumi prior to adoption by the City by EOP</t>
  </si>
  <si>
    <t>Number feasibility studies for sustainable transport measures in Batumi</t>
  </si>
  <si>
    <t>Number of specific functional plans to lower carbon intensity of urban transport along selected corridors in Batumi</t>
  </si>
  <si>
    <t>% increase in average speed of buses through the selected corridor by EOP</t>
  </si>
  <si>
    <t>Average number of cars by year 4 which are parked in park-and-ride lots and switched to public transit along a SUT-improved corridor</t>
  </si>
  <si>
    <t>Average number of passengers per bus along improved corridor by EOP</t>
  </si>
  <si>
    <t>Kilometres of bicycle network improved by EOP</t>
  </si>
  <si>
    <t>Kilometres of corridor improved with dedicated bus lanes, restricted private car access, synchronized lighting and improved access to bicycles as public transport by Year 3</t>
  </si>
  <si>
    <t>Total MJ of energy saved from passengers leaving cars at park-and-ride facilities in favour of public transit by EOP</t>
  </si>
  <si>
    <t>Number of feasibility studies and functional plans for SUT in Batumi and other Acharian municipalities by EOP</t>
  </si>
  <si>
    <t>Number of institutional mechanisms to support SUT and GUD development in Batumi, the Achara Region and Georgia by EOP</t>
  </si>
  <si>
    <t>Number of national SUT policies developed for sustainable urban transport by EOP</t>
  </si>
  <si>
    <t>% of persons in green cities who are either aware of or have benefitted from green initiatives from the Project at EOP.</t>
  </si>
  <si>
    <t>Cumulative direct energy savings (TJ) from Project investments in sustainable transport and energy efficiency measures by EOP</t>
  </si>
  <si>
    <t xml:space="preserve">Cumulative lifetime project CO2 emission reductions resulting from pilot projects and technical assistance by EOP, ktonnes CO2.
</t>
  </si>
  <si>
    <t>Number of enhanced national policies and regulations in the area of public lighting and urban transportation that have been reviewed and approved by EOP</t>
  </si>
  <si>
    <t>Number of officially approved  green urban development plans in Project cities by EOP</t>
  </si>
  <si>
    <t>Average number of minutes of reduced bus journey time through sustainable urban transport measures in Novopolotsk and Polotsk</t>
  </si>
  <si>
    <t>Kilometers of private car travel displaced from modal switches to public transport by EOP</t>
  </si>
  <si>
    <t>Number of persons using improved public transport services during Year 5</t>
  </si>
  <si>
    <t>GJ saved on LEDs installed for street lighting and public areas (indoor and outdoor), as well as new control gear and EMIS by EOP</t>
  </si>
  <si>
    <t>Lifetime GJ saved from EE measures on municipal laundry by EOP</t>
  </si>
  <si>
    <t>Number of completed or updated SEAPs and/or GUDPs by EOP</t>
  </si>
  <si>
    <t>Number of hits on national website for promoting GUD by EOP</t>
  </si>
  <si>
    <t>Number of officers in government who are dedicated to the promotion of urban low carbon growth to Belarusian cities by EOP</t>
  </si>
  <si>
    <t>Annual Reduction of energy consumption in the buildings and appliances, MWh</t>
  </si>
  <si>
    <t>Cumulative GHG emissions reduced from building sector and through domestic appliances by end-of project (EOP), ktCO2e</t>
  </si>
  <si>
    <t>a. Direct energy savings in the buildings sector projects by EOP, MWh/yr. ( energy and water efficiency)</t>
  </si>
  <si>
    <t>% Increase in sales of energy efficient appliances as a result of energy efficiency finance</t>
  </si>
  <si>
    <t>Direct energy savings in the appliances stock by EOP MWh/yr</t>
  </si>
  <si>
    <t>Demonstration projects completed and energy efficiency best practices disseminated</t>
  </si>
  <si>
    <t>% increase in number of energy efficiency buildings during and after project implementation</t>
  </si>
  <si>
    <t>% Increase in sales of energy efficient appliances during the project implementation</t>
  </si>
  <si>
    <t xml:space="preserve">Amount of reduced CO2 emissions by the investments facilitated by the project. </t>
  </si>
  <si>
    <t xml:space="preserve">Total capacity of installed rooftop PV systems by the private sector and electricity generated by them. </t>
  </si>
  <si>
    <t xml:space="preserve">Extent to which policies and regulations for decentralised RE and PV in particular are adopted and enforced. </t>
  </si>
  <si>
    <t>Level of customer satisfaction on the quality, pricing and ease of purchasing a PV system, having it installed and obtaining the required after-sales services.</t>
  </si>
  <si>
    <t xml:space="preserve">Volume of financing leveraged for small decentralised PV investments from financing entities active in Egypt. </t>
  </si>
  <si>
    <t>Impact 0.1  
Extent of protected estate</t>
  </si>
  <si>
    <t>Impact 0.2  
Number of people in target area who feel that they have a significant role in managing natural resources</t>
  </si>
  <si>
    <t>IRRF Sub-indicator 1.1.3.A.1.1:  
Number of additional demonstration schemes which expand and diversify the productive base based on the use of sustainable production technologies</t>
  </si>
  <si>
    <t>IRRF Sub-indicator 1.3.2.A.3.1:
 Total number of additional people benefitting from strengthened livelihoods through solutions for management of natural resources, ecosystem services, chemicals and waste</t>
  </si>
  <si>
    <t>IRRF Sub-indicator 1.5.A.1.1
Number of hectares of land managed under an in-situ conservation regime</t>
  </si>
  <si>
    <t>IRRF Sub-indicator 1.5.A.2.1: 
Number of hectares of land managed under a sustainable use regime</t>
  </si>
  <si>
    <t>IRRF Sub-indicator 2.5.1.C.1.1: 
Extent to which institutional frameworks are in place for conservation, sustainable use, and/or access and benefit sharing of natural resources, biodiversity and ecosystems</t>
  </si>
  <si>
    <t>Impact 1.1  
Formal confirmation of protected status of existing PAs and declaration of extensions</t>
  </si>
  <si>
    <t>Impact 2.1  
Enhanced level of management effectiveness in established PAs, namely KWNP and BBWR</t>
  </si>
  <si>
    <t>Impact 2.2
Effective management established in JNP</t>
  </si>
  <si>
    <t>Impact 2.3   
Turn-around and/or maintenance of the conservation status of key indicator species; two animal and two plant indicator species will be selected in each of the three project sites at project start</t>
  </si>
  <si>
    <t>Impact 3.1
Seedlings/saplings of multi use species successfully established near target communities</t>
  </si>
  <si>
    <t>Impact 3.2
Number of farmers successfully using conservation tillage methods</t>
  </si>
  <si>
    <t>Impact 3.3
Stretches of valuable tress planted on PA borders</t>
  </si>
  <si>
    <t>Impact 3.4
Amount of NEMA investment directed to activities supporting conservation in the PA and adjacent buffer zones (in addition to actual SLM investment/support)</t>
  </si>
  <si>
    <t>Impact 3.5
Biodiversity Mainstreaming in Agriculture: Mainstreaming Scorecard</t>
  </si>
  <si>
    <t>Impact 4.1   
Number of producers organizations, women’s groups, trade and farmers’ associations and CBOs that apply improved technologies or management practices as a result of project assistance</t>
  </si>
  <si>
    <t>Impact 4.2   
Level of awareness, sensitivity and understanding of the value and vulnerability of natural resources</t>
  </si>
  <si>
    <t>Number of additional people benefitting from strengthened livelihoods through solutions for management of natural resources, ecosystems services, chemicals and waste</t>
  </si>
  <si>
    <t>Number of new partnership mechanisms with funding for sustainable management solutions of natural resources, ecosystem services, chemicals and waste at national and/or subnational level.</t>
  </si>
  <si>
    <t xml:space="preserve">Total net area of HCV-equivalent forest within Kalimantan portions of HoB identified, mapped and with significantly enhanced legal protection due to: (i) reclassification from APL to permanent forest, (ii) removal from convertible forest category or (iii) other legal protections (e.g. within plantation set aside rules, KEE implementation, etc.) </t>
  </si>
  <si>
    <t xml:space="preserve">Outcome Indicator 1.1
No. of national and/or provincial-level policy and regulatory changes. 
</t>
  </si>
  <si>
    <t xml:space="preserve">Outcome Indicator 1.2
Area of High Conservation Value (HCV) forests located within the three participating provinces and currently classified as either APL or convertible forest reclassified and/or subject to new and enforceable regulatory protections.
</t>
  </si>
  <si>
    <t xml:space="preserve">Outcome Indicator 2.1
Tons of CO2e emissions avoided within the three Kalimantan provinces
</t>
  </si>
  <si>
    <t xml:space="preserve">Outcome Indicator 2.2
Area of High Conservation Value (HCV) forests located within the four demonstration landscapes and currently classified as either APL or convertible forest reclassified and/or subject to new and enforceable regulatory protections.
</t>
  </si>
  <si>
    <t xml:space="preserve">Outcome Indicator 2.3
Local institution capacity (Note: Baselines and targets to be determined during year 1) 
</t>
  </si>
  <si>
    <t xml:space="preserve">Outcome Indicator 2.4
No. of district-level forest safeguarding plans approved and endorsed by key stakeholders
</t>
  </si>
  <si>
    <t xml:space="preserve">Outcome Indicator 2.5
Number of policies and regulatory changes at district level
</t>
  </si>
  <si>
    <t xml:space="preserve">Outcome Indicator 2.6
Percentage of forested lands within the pilot districts currently classified as either APL or convertible forest that has been reclassified to an enhanced protective status
</t>
  </si>
  <si>
    <t xml:space="preserve">Outcome Indicator 3.1
Incentive mechanisms in place and operational - to drive changes that significantly reduce the long-term threat or actual incidence of estate-crop driven deforestation 
</t>
  </si>
  <si>
    <t xml:space="preserve">Outcome Indicator 4.1
Technical understanding of level of jurisdictional readiness for reduced-deforestation commodity production and impacts of associated capacity building interventions
</t>
  </si>
  <si>
    <t xml:space="preserve">Outcome indicator 4.2
Documented examples of specific lessons shared and applied in other sub-national and national situations
</t>
  </si>
  <si>
    <t>Completed and submitted Third National Communications Report to the UNFCCC</t>
  </si>
  <si>
    <t>No. of Biennial Update Reports completed by EOP</t>
  </si>
  <si>
    <t>No. of center and local governments that integrate CCM and CCA concerns in their development planning by EOP</t>
  </si>
  <si>
    <t>No. of GOC agencies/institutions that are actively involved in the inventory and analysis of sectoral GHG emissions by EOP</t>
  </si>
  <si>
    <t>No. of national and local government agencies, and private sector entities that were involved in the 3NC process (inclusive of BURs) by EOP</t>
  </si>
  <si>
    <t>Biomass combustion by EOP</t>
  </si>
  <si>
    <t>CH4 emissions from coal mining and post-mining activities by EOP</t>
  </si>
  <si>
    <t>CH4 fugitive emissions from oil and gas system by 2017</t>
  </si>
  <si>
    <t>Fossil fuel combustion by EOP</t>
  </si>
  <si>
    <t>International bunkers by Year 2017</t>
  </si>
  <si>
    <t>No. of comprehensive researches/studies conducted and completed for use in the compilation of GHG emissions inventory of the energy sector by EOP</t>
  </si>
  <si>
    <t>Non-energy uses of fossil fuel by 2017</t>
  </si>
  <si>
    <t>Consumption of halocarbons and sulfur hexafluoride by EOP</t>
  </si>
  <si>
    <t>Industrial chemical processes by 2017</t>
  </si>
  <si>
    <t>Industrial metal production processes by EOP</t>
  </si>
  <si>
    <t>Mineral products processing by EOP</t>
  </si>
  <si>
    <t>No. of comprehensive researches/studies conducted and completed for use in the compilation of GHG emissions inventory of industrial processes by EOP</t>
  </si>
  <si>
    <t>Production of halocarbons and sulfur hexafluoride by EOP</t>
  </si>
  <si>
    <t>No. of CCM and CCA policies and actions formulated by the Hong Kong SAR based on the GHG inventories and included in the completed 3NC Report  by EOP</t>
  </si>
  <si>
    <t>No. of completed GHG inventory of the Hong Kong SAR</t>
  </si>
  <si>
    <t>No of completed GHG inventory of the Macau SAR</t>
  </si>
  <si>
    <t>No. of CCM and CCA policies formulated by the MAC SAR based on the GHG inventories and included in the completed 3NC Report by EOP</t>
  </si>
  <si>
    <t>No of trained nationals on NC formulation that were involved in the 3NC process by EOP</t>
  </si>
  <si>
    <t>No. of Climate Change adaptation policies and measures developed by local experts by EOP</t>
  </si>
  <si>
    <t>No. of Climate Change mitigation policies and measures developed by local experts by EOP</t>
  </si>
  <si>
    <t>No. of local experts that were involved in the GHG inventories as well as in the analysis of the GHG inventory results by EOP</t>
  </si>
  <si>
    <t>No. of projects that contributed inputs on climate change technology transfer &amp;amp; cooperation by EOP</t>
  </si>
  <si>
    <t>No. of research and studies on systematic observation of climate conducted by local experts by EOP</t>
  </si>
  <si>
    <t>No. of researches and studies conducted in the context of the 3NC that were carried out by local experts by EOP</t>
  </si>
  <si>
    <t>No. of trained nationals on NC formulation that were employed for NC-related activities on a regular basis</t>
  </si>
  <si>
    <t>No. of integrated CCM and CCA measures and action plans developed formulated by the national government and local governments by EOP</t>
  </si>
  <si>
    <t>No. of local governments that have initiated GHG inventories and other NC process activities at the local level by EOP</t>
  </si>
  <si>
    <t>CH4 and N2O emissions from manure management systems by EOP</t>
  </si>
  <si>
    <t>CH4 emissions from animal enteric fermentation by EOP</t>
  </si>
  <si>
    <t>CH4 emissions from paddy fields by EOP</t>
  </si>
  <si>
    <t>N2O emissions from croplands by EOP</t>
  </si>
  <si>
    <t>No. of comprehensive researches/studies conducted and completed for use in the compilation of GHG emissions inventory of the agriculture sector by EOP</t>
  </si>
  <si>
    <t>Change in soil organic content in croplands by EOP</t>
  </si>
  <si>
    <t>Forests and woodlands by EOP</t>
  </si>
  <si>
    <t>Grasslands by EOP</t>
  </si>
  <si>
    <t>Lands converted to residential lands and other lands by EOP</t>
  </si>
  <si>
    <t>No. of comprehensive researches/studies conducted and completed for use in the compilation of GHG emissions inventory of the land use, land use change and forestry sector by EOP</t>
  </si>
  <si>
    <t>Wetlands by EOP</t>
  </si>
  <si>
    <t>CH4 and N2O emissions from biological treatment of solid waste by EOP</t>
  </si>
  <si>
    <t>CH4 emissions from domestic and commercial wastewater treatment by EOP</t>
  </si>
  <si>
    <t>CH4 emissions from industrial wastewater treatment by EOP</t>
  </si>
  <si>
    <t>CH4 emissions from waste landfills by EOP</t>
  </si>
  <si>
    <t>N2O emissions from wastewater treatment by EOP</t>
  </si>
  <si>
    <t>No. of comprehensive researches/studies conducted and completed for use in the compilation of GHG emissions inventory of the waste sector by EOP</t>
  </si>
  <si>
    <t>Waste incineration by EOP</t>
  </si>
  <si>
    <t>No. of formulated sets of CCM and CCA action plans uploaded to the National GHG Emissions Database by EOP</t>
  </si>
  <si>
    <t>No. of formulated sets of CCM and CCA policies uploaded in the National GHG Emissions Database by EOP</t>
  </si>
  <si>
    <t>No. of updated sectoral data sets uploaded to the National GHG Emissions Database by EOP</t>
  </si>
  <si>
    <t>No. of national and local climate change mitigation programs developed and implemented by the national and local governments as influenced by the 3NC process by EOP</t>
  </si>
  <si>
    <t>No. of national and local climate change programs developed and implemented by the national and local governments as influenced by the advocacy and public awareness campaigns that were carried out under the 3NC process by EOP</t>
  </si>
  <si>
    <t>No. of users of the China Climate Change Info-Net each year starting 2015</t>
  </si>
  <si>
    <t>Output  #1.7</t>
  </si>
  <si>
    <t>No. of completed studies based on the GHG inventories on the characteristics and future trends of climate change in China by EOP</t>
  </si>
  <si>
    <t>No. of comprehensive researches/studies conducted and completed for use in the identification and evaluation of potential CC mitigation actions by EOP</t>
  </si>
  <si>
    <t>No. of operational improved/modified simulation models for forecasting GHG emissions and emission trends using the updated GHG inventory data by EOP</t>
  </si>
  <si>
    <t>No. of scenario analyses developed using the improved/modified simulation models, and utilized in CCM and CCA policy making and action planning by EOP</t>
  </si>
  <si>
    <t>No. of national and local climate change adaptation programs developed and implemented by the national and local governments as influenced by the 3NC process by EOP</t>
  </si>
  <si>
    <t>Output  #6.3</t>
  </si>
  <si>
    <t>No. of national and local government agencies that made use of the 3NC for their development planning activities with climate change mainstreamed in it by EOP</t>
  </si>
  <si>
    <t>Output  #7</t>
  </si>
  <si>
    <t>No. of adjustments made on the CCM and CCA policies, measures and plans based on the findings and recommendations of the BUR by Year 2</t>
  </si>
  <si>
    <t>No. of BUR submitted to the UNFCCC</t>
  </si>
  <si>
    <t>No. of national government entities that are making use of the designed measurement, reporting and verification (MRV) process developed as part of the BUR by EOP</t>
  </si>
  <si>
    <t>Area (ha) of four (4) existing protected areas (PAs) under sustainable management protects local ecosystems</t>
  </si>
  <si>
    <t>Change in the management effectiveness of four (4) PAs according to the management effectiveness scorecard (METT)</t>
  </si>
  <si>
    <t>Total area of protected forests (ha) by new multiple use protected areas (MUPA,) created to reduce the impacts of mining</t>
  </si>
  <si>
    <t>Adjusted Indicator June 2016
Number of entities in the environmental sector at the regional level with an information system that improves the decision-making process for reducing mining impacts on biodiversity.
Original Indicator
# of entities of the mining and environmental sector integrated to a main information platform for decision taking.</t>
  </si>
  <si>
    <t>National-level legal, policy, and planning instruments incorporate environmental and social criteria to prevent, mitigate, and offset the direct impact of mining activity on BD and ecosystem services</t>
  </si>
  <si>
    <t>Adjusted Indicator June 2017
Change in income on average annual sales from direct project support from the project (4 initiatives) from the sale of PFNM and biodiversity services (total sales income baseline in 2016 from 4 initiatives: COP 210,950,051)
Change in the average annual income of people from the community related to the same initiatives and/or (disaggregated between men and women) from the sale of PFNM and biodiversity services (the baseline will correspond to the data obtained in December 2017.
Change in average annual income of members of local communities (including women and men) as a result of the sale of assai palm (Euterpe oleracea) and jagua (American Genipa)</t>
  </si>
  <si>
    <t>Area (ha) of degraded mining lands under restoration processes  in areas key for biodiversity</t>
  </si>
  <si>
    <t>Avoided deforestation (ha) at the end of the project</t>
  </si>
  <si>
    <t>Avoided emissions (tCO2-e) due to tropical rainforest deforestation at the end of the project</t>
  </si>
  <si>
    <t xml:space="preserve">Change in capacity to generate, use and share geographic, socioeconomic, and biophysical information needed for spatial planning and management purposes that take into consideration the indirect impacts of mining according to the UNDP Capacity Development Scorecard (200 people trained: CARs, national-level PA managers, municipalities, and community level organizations)
a. Capacities for engagement
b.	Capacities to generate, access, and use information and knowledge
c.	Capacities for policy and legislation development
d.	Capacities for management and implementation
e.	Capacities to monitor and evaluate
</t>
  </si>
  <si>
    <t>Four (4) PAs with improved monitoring and surveillance in controlling access/resource use as measured by the METT</t>
  </si>
  <si>
    <t>Number of initiatives for the sustainable use of biodiversity in the marketing stage</t>
  </si>
  <si>
    <t>Number of municipal planning instruments (POTs) that incorporate conservation priority areas and zoning to address the direct and indirect impacts of mining on BD and ecosystem services</t>
  </si>
  <si>
    <t>Number of new multiple-use PAs (MUPAs) created</t>
  </si>
  <si>
    <t>Amount of WEEE treated by permitted recyclers in the three demonstration locations</t>
  </si>
  <si>
    <t>Efficient and functional EPR and WEEE management system</t>
  </si>
  <si>
    <t>Informal WEEE processing facilities upgraded and integrated into EPR system through diversion into informal processing facilities</t>
  </si>
  <si>
    <t>Market based WEEE processing infrastructure demonstrated and developed</t>
  </si>
  <si>
    <t>Number of newly registered WEEE processors</t>
  </si>
  <si>
    <t>Amount of fund disbursed by the
EPR Treatment Fund</t>
  </si>
  <si>
    <t>Amount of WEEE processed by companies receiving EPR Treatment Fund</t>
  </si>
  <si>
    <t>At least one training per year conducted disseminating international EPR experience</t>
  </si>
  <si>
    <t>Integrated information/data management system installed and utilised by MOF for disbursement under the EPR Treatment Fund</t>
  </si>
  <si>
    <t>Number of companies in EPR system</t>
  </si>
  <si>
    <t>Number of technical standards finalised</t>
  </si>
  <si>
    <t>Diagnostic studies and action plan conducted with at least one recycler in each demonstration province</t>
  </si>
  <si>
    <t>At least one no-ferrous metal smelter processing printed curcuit boards with precious metal recover &amp;gt;85%</t>
  </si>
  <si>
    <t>Authorized recyclers registered with the EPR Treatment Fund</t>
  </si>
  <si>
    <t>Demonstration initiatives implemented with at least one recycler in each demonstration province/municipality</t>
  </si>
  <si>
    <t>Operational Guidelines for
upgrading to technical standards
are made available</t>
  </si>
  <si>
    <t>Risk assessment undertaken to
evaluate the establishment of a
network of regional facilities</t>
  </si>
  <si>
    <t>Technical guidelines for pre-treatment of WEEE prepared</t>
  </si>
  <si>
    <t>Characterization study highlighting the most critical processes from the informal WEEE recycling sector undertaken</t>
  </si>
  <si>
    <t>Guidance document completed and information disseminated</t>
  </si>
  <si>
    <t>At least one awareness campaign conducted in each demonstration province/municipality</t>
  </si>
  <si>
    <t>WEEE flows from informal sector to registered recyclers are monitored by the EPR Treatment Fund</t>
  </si>
  <si>
    <t>Lessons learned and experience documented and disseminated; post-project action plan formulated</t>
  </si>
  <si>
    <t>Timing and quality of annual (APRs, PIRs etc.) and M&amp;amp;E reports. Quality appraisal in Mid-Term Review and Terminal Evaluation.</t>
  </si>
  <si>
    <t>LPMO established in each demonstration provinces/municipality furnished with staff and equipment</t>
  </si>
  <si>
    <t>Project Implementation Manual (PIM) developed</t>
  </si>
  <si>
    <t>Routine project management activities undertaken to ensure the smooth and timely implementation of the project. The activities include but not limited to: drafting TORs, select and contract with consultants, organize M&amp;amp;E activities, organize the review of substantial report</t>
  </si>
  <si>
    <t>Staff of PT and LPMOs staff trained about the PIM and relevant requirements of GEF and UNDP on project management</t>
  </si>
  <si>
    <t>Timely project implementation and disbursement</t>
  </si>
  <si>
    <t>Electric and electronic product
eco-design developed</t>
  </si>
  <si>
    <t>Five eco-design standard documents</t>
  </si>
  <si>
    <t>At least one public awareness campaign conducted every year</t>
  </si>
  <si>
    <t>One stakeholder nodal body is established</t>
  </si>
  <si>
    <t>Contacts and communication with major exporting countries established</t>
  </si>
  <si>
    <t>Criteria for discrimination between e-waste and second hand product established and used by relevant government authorities</t>
  </si>
  <si>
    <t>Training Guidelines for the control of imports are made available to the relevant government agency</t>
  </si>
  <si>
    <t>Training programme and workshop</t>
  </si>
  <si>
    <t>Pilot interventions implemented based on technical standards for collection and logistics</t>
  </si>
  <si>
    <t>1.	Reported availability of better environmental information</t>
  </si>
  <si>
    <t>2.	Key environmental organizations stated as the primary sources for environmental information in Palau by a significant number of national, regional and international development partners</t>
  </si>
  <si>
    <t>3.	Quality of environmental monitoring reports and communications to measure implementation progress of the Rio Conventions</t>
  </si>
  <si>
    <t>4.	Capacity development scorecard rating</t>
  </si>
  <si>
    <t>5.	Adequate national standards, norms, procedures for collecting and storing environmental data are officially in place</t>
  </si>
  <si>
    <t>6.	An environmental data repository architecture in place</t>
  </si>
  <si>
    <t>7.	Information technologies in place to collect, store and share giving access to up-to-date environmental information</t>
  </si>
  <si>
    <t>8.	Agreements for data sharing in place</t>
  </si>
  <si>
    <t>10.	Number of Environmental Officers trained by taking the course(s) developed with the support of the project</t>
  </si>
  <si>
    <t>11.	Use up-to-date environmental information in decision-making and policy-making</t>
  </si>
  <si>
    <t>9.	An in-service training programme for public servants include course(s) covering environmental information management</t>
  </si>
  <si>
    <t>12.	An operational inter-sectorial coordination mechanism that build on existing instruments such as OERC, NEPC, PNRC, NPC, etc.</t>
  </si>
  <si>
    <t>13.	Endorsed action plans for implementing MEAs supporting government's MEA obligations.</t>
  </si>
  <si>
    <t>Capacity strengthening to enhance cross-sector enabling environment</t>
  </si>
  <si>
    <t>Area of degraded land under improved SLM practices in three landscapes</t>
  </si>
  <si>
    <t>Increased capacity of government officials, restoration practitioners and other stakeholders related to SLM practices as measured by capacity assessment scorecard</t>
  </si>
  <si>
    <t>Existence of a government-endorsed, simplified methodology for calculation of certified emissions reductions/carbon credits from spekboomveld restoration</t>
  </si>
  <si>
    <t>Number of hectares of restored spekboomveld in the Baviaanskloof</t>
  </si>
  <si>
    <t>Number of land users signing MoUs to form a Baviaanskloof Programme of Activities/Grouped Project</t>
  </si>
  <si>
    <t>SLM objectives are mainstreamed into public expenditure, agricultural subsidies and land reform incentives</t>
  </si>
  <si>
    <t>SLM practices are mainstreamed into national and sub-national strategies for development and land-use planning</t>
  </si>
  <si>
    <t xml:space="preserve">Energy savings and the corresponding GHG emissions resulting from hotel and restaurants end- uses of electricity </t>
  </si>
  <si>
    <t xml:space="preserve">Number of energy efficiency policies and/or legal normative for commercial electrical equipment enforced  </t>
  </si>
  <si>
    <t xml:space="preserve">Number of related jobs (disaggregated by sex/type) direct / indirectly promoted  </t>
  </si>
  <si>
    <t>MSP contributions to national policy and legislation related to project thematic priorities</t>
  </si>
  <si>
    <t xml:space="preserve">Number of stakeholders trained on EE and integrating EE electrical equipment and promoting best practices and allocation of EE investments in the hotel sector </t>
  </si>
  <si>
    <t>Number of standards and labels for commercial electrical equipment enforced</t>
  </si>
  <si>
    <t>“Green Scheme” designed, applied and monitored</t>
  </si>
  <si>
    <t xml:space="preserve">Electricity savings from investments </t>
  </si>
  <si>
    <t>Number of hotels and restaurants implementing EE measures and best practices, in compliance with national policies (e.g.: AP+L and ENCC)</t>
  </si>
  <si>
    <t>Number of permanent job created through social responsibility bind to the Green Scheme as well as the promotion of women-led entrepreneurial activities in the hotel sector</t>
  </si>
  <si>
    <t>Lessons learned systematized and disseminated</t>
  </si>
  <si>
    <t>Number of contributions from MSP to national and international  publications and media</t>
  </si>
  <si>
    <t xml:space="preserve">Number of hotels with restaurants implementing EE measures and best practices, in compliance with national policies (e.g.: AP+L and ENCC) from:
- MSP
- Replication
</t>
  </si>
  <si>
    <t>Number of technical guidelines on the plastic production and recycling are developed.</t>
  </si>
  <si>
    <t>Number of plastic manufacturers have comprehensive raw material checks for PBDEs.</t>
  </si>
  <si>
    <t>Gender disaggregated data on recyclers.</t>
  </si>
  <si>
    <t>Number of plastic recyclers whose capacity to identify PBDEs and process plastic waste to BAT/BEP is increased.</t>
  </si>
  <si>
    <t>Rudimentary techniques for plastic processing applied in plastic recycling clusters.</t>
  </si>
  <si>
    <t>Technical guidelines to separate PBDE containing plastics.</t>
  </si>
  <si>
    <t>Tonnage of PBDE containing plastics separated and safely disposed.</t>
  </si>
  <si>
    <t>Effective and efficient project management unit.</t>
  </si>
  <si>
    <t xml:space="preserve">Disposal options for hazardous and unrecyclable plastics waste fractions from both formal and informal recyclers and waste collectors are established and implemented. Activity Result 4: PBDEs and UPOPs releases to the environment reduced through the implementation of appropriate disposal options for hazardous and unrecyclable plastic waste fractions from both formal and informal recyclers and waste collectors.
</t>
  </si>
  <si>
    <t>Number of mini-depos for waste separation established at communities.</t>
  </si>
  <si>
    <t>Tonnage of waste diverted from river dumping.</t>
  </si>
  <si>
    <t>Output  #5</t>
  </si>
  <si>
    <t>Functioning Extended Producer Responsibility (EPR) scheme for PBDE containing product groups.</t>
  </si>
  <si>
    <t>National standard on maximum PBDE concentration in products.</t>
  </si>
  <si>
    <t>Technical by-laws and guidelines on PBDE handling and management.</t>
  </si>
  <si>
    <t>Reduction in land degradation in the Ruvu and Zigi catchments as measured by at least a 25% increase in land cover in forests and rangelands</t>
  </si>
  <si>
    <t>Number of land use management plans integrating SLM</t>
  </si>
  <si>
    <t>% increase in public funds allocated to SLM interventions in the Ruvu and Zigi catchments</t>
  </si>
  <si>
    <t>Increase in awareness and capacity of local communities and institutions (e.g. extensions services, district authorities, Basin Water Offices) for integration of SLM into resource use and management practices (measured as per UNDP Capacity Scorecard).</t>
  </si>
  <si>
    <t>Reduction in extent of degradation in the Ruvu and Zigi catchments and improvement in the livelihoods of basin communities due to increased benefits from adoption of SLM practices</t>
  </si>
  <si>
    <t>%  Increase in revenues for PES suppliers taking part in the PES schemes.</t>
  </si>
  <si>
    <t>Number of hectares covered in each agro-ecological zone.</t>
  </si>
  <si>
    <t>Number of hectares identified for the upscaling of PES schemes at the end of Project</t>
  </si>
  <si>
    <t>Number of PES  schemes</t>
  </si>
  <si>
    <t>Legislation and regulations developed and proposed for the adoption, the establishment and the implementation of a national PES schemes.</t>
  </si>
  <si>
    <t>Management Structure for the development of PES  scheme and eco-certification of agro-biodiversity in the ABR implemented and operational</t>
  </si>
  <si>
    <t>Number of local and regional institutions actually engaged and supporting the PSE schemes</t>
  </si>
  <si>
    <t>Number of disseminated documents  related to the capitalisation on PES at regional and national levels in Ar/ FR</t>
  </si>
  <si>
    <t>number of female suppliers of ecosystem services (ES) trained in the domain of PES, particularly in relation to the Argan and honey value chains</t>
  </si>
  <si>
    <t>Number of female Technicians and decisionmakers trained in the design and implementation of PES schemes.</t>
  </si>
  <si>
    <t>Number of male suppliers of ecosystem services (ES) trained in the domain of PES, particularly in relation to the Argan and honey value chains</t>
  </si>
  <si>
    <t>Number of male Technicians and decisionmakers trained in the design and implementation of PES schemes.</t>
  </si>
  <si>
    <t>Number of NGOs/ Associations trained in the design and implementation of PES schemes.</t>
  </si>
  <si>
    <t>Number of operators suppling  ecosystem services (ES) trained in the domain of PES, particularly in relation to the Argan and honey value chains</t>
  </si>
  <si>
    <t>Number of suppliers of ecosystem services (ES) trained in the domain of PES, particularly in relation to the Argan and honey value chains</t>
  </si>
  <si>
    <t>number of Technicians and decisionmakers trained in the design and implementation of PES schemes.</t>
  </si>
  <si>
    <t>% Increase in revenue for professional organizations using the dedicated space for ABRcertified products within the SMD regional logistical platform for marketing of local agricultural products.</t>
  </si>
  <si>
    <t>A new protected geographical indication (PGI) label is established and implemented for honey.</t>
  </si>
  <si>
    <t>An ecolabel of the ABR is  established and implemented</t>
  </si>
  <si>
    <t>Number of professional organizations adopt the new protected geographical indications (PGI) label  for honey</t>
  </si>
  <si>
    <t>Number of professional organizations certified in accordance with the ABR eco-label</t>
  </si>
  <si>
    <t>Number of strategic marketing plans for certified Argan oil and honey value chains developed and adopted by  responsible institutions and  key stakeholders</t>
  </si>
  <si>
    <t>% Of PES audits executed in accordance with the established procedures</t>
  </si>
  <si>
    <t>Number of developed PES schemes .</t>
  </si>
  <si>
    <t>Number of stakeholders taking part in the implementation of the PES schemes.</t>
  </si>
  <si>
    <t>No. of Hg-containing medical devices and energy saving light sources decontaminated and disposed of within the project period (2014 – 2017).</t>
  </si>
  <si>
    <t>Quantity (kg) of elemental Hg safeguarded which has been recovered from the decontamination process.</t>
  </si>
  <si>
    <t>Safe decontamination options for Mercury containing products established.</t>
  </si>
  <si>
    <t>Improved adherence to the sound collection, (temp.) storage and treatment of products containing mercury (in particular project partners and model facilities)</t>
  </si>
  <si>
    <t>National Extended Producer Responsibility (EPR) policy and regulations for mercury containing products adopted and introduced.</t>
  </si>
  <si>
    <t>Strengthened policy and regulatory framework to enable the phase-out/down of mercury containing products and encourage Hg-free or lower level Hg products.</t>
  </si>
  <si>
    <t>Business models and cost recovery arrangements (CRA) for the collection, transport, temporary storage and treatment of different types of Hg wastes operational and financially sustainable.</t>
  </si>
  <si>
    <t>Mercury releases from priority sectors reduced and segregated Hg containing waste streams augmented.</t>
  </si>
  <si>
    <t>Number of private sector operators, model healthcare facilities and PCTP staff capacitated in best practices related to collection, storage, treatment of Hg containing products and long-term safe storage of elemental Mercury, as well as the use of cost-effective Hg-free or low-Mercury content alternatives (if applicable)</t>
  </si>
  <si>
    <t>Intermediate Hg storage options established and long-term storage options identified.</t>
  </si>
  <si>
    <t>Technology to treat collected Hg containing product waste operational.</t>
  </si>
  <si>
    <t>Awareness on LCM of Mercury containing products increased among project stakeholders, the general public and countries at regional and global level.</t>
  </si>
  <si>
    <t>National capacity to monitor Mercury levels in populations strengthened.</t>
  </si>
  <si>
    <t>Average METT scores of 6 existing TPAs and 3 MPAs</t>
  </si>
  <si>
    <t>Financial sustainability to increase viability and resilience of the PA system in Grenada</t>
  </si>
  <si>
    <t>Improved capacity for planning, implementation and monitoring of site-specific co-managed strategies for threat reduction through SLM and SFM in PAs.</t>
  </si>
  <si>
    <t>PA management in Grenada is mainstreamed</t>
  </si>
  <si>
    <t>Benefits/profitability from conservation/ sustainable-use resource-based livelihood opportunities</t>
  </si>
  <si>
    <t>Community involvement in PA management through conservation and sustainable use of natural resources</t>
  </si>
  <si>
    <t>Expansion of protected areas system</t>
  </si>
  <si>
    <t>Institutional framework for management effectiveness in and around PAs</t>
  </si>
  <si>
    <t>Management of expanded PA network institutionalized</t>
  </si>
  <si>
    <t>Measurable Threat Reduction:
- Forest cover
- Direct Carbon benefits 
- Indirect Carbon benefits
- Mangrove, seagrass bed and coral reef areas</t>
  </si>
  <si>
    <t>PA network infrastructure and services</t>
  </si>
  <si>
    <t>Regulatory and legal framework for management effectiveness in and around PAs</t>
  </si>
  <si>
    <t>Application of gender and community-sensitive SLM and SFM practices in 6 communities (Beausejour,  Happy  Hill,  Granville  Vale, New Hampshire,  Annandale  and Vendome)</t>
  </si>
  <si>
    <t>Community participation in SFM.</t>
  </si>
  <si>
    <t>Direct carbon benefits through avoided deforestation; forest enrichment; and planting in the Beausejour watershed.</t>
  </si>
  <si>
    <t>Education and awareness levels</t>
  </si>
  <si>
    <t>Impact of Soil erosion/stability on household incomes of famers within the Beausejour watershed</t>
  </si>
  <si>
    <t>Pesticide and fertilizer levels at two MPAs downstream of Beausejour.</t>
  </si>
  <si>
    <t>Planning and management framework for SLM/INRM</t>
  </si>
  <si>
    <t>Turbidity 
Levels/ sediment buildup at two MPAs downstream of Beausejour</t>
  </si>
  <si>
    <t>Area of marine ecosystems in St. Kitts and Nevis under official protection</t>
  </si>
  <si>
    <t>Area of terrestrial ecosystems in St. Kitts and Nevis under official protection</t>
  </si>
  <si>
    <t>Capacity development indicator score for protected area system:
• Systemic
• Institutional
• Individual</t>
  </si>
  <si>
    <t>Improved management effectiveness of protected area units as measured by METT:
• Central Forest Reserve National Park
• Royal Basseterre Valley Park
• Nevis Peak Forest Reserve National Park
• Booby Island Nature Reserve
• Narrows Marine Park
• Keys Marine Park
• Sandy Point Marine Park</t>
  </si>
  <si>
    <t>Consolidated and effectively functioning institutional management of protected areas in St. Kitts and Nevis</t>
  </si>
  <si>
    <t>Effective coordination between institutions  / personnel responsible for protected areas and for adjacent / upstream areas of influence on PA units</t>
  </si>
  <si>
    <t>Increased funding support for protected areas in St. Kitts and Nevis through the National Conservation Trust Fund (NCTF) and Caribbean Biodiversity Fund (CBF) (US$/year)</t>
  </si>
  <si>
    <t>Legal authority in place for the collection and retention (within the PA system) of visitor / user / concession fees and other financing mechanisms for protected areas, including the proposed National Conservation Trust Fund (NCTF)</t>
  </si>
  <si>
    <t>Number of PA staff with specialised training and/or skills development in the following PA management functions:
• PA planning processes and tools
• Creation / enforcement of PA regulations
• Ecotourism development
• Business and financial planning
• Database management and decision support tools</t>
  </si>
  <si>
    <t># of Protected Areas legally established and demarcated in St. Kitts and Nevis
• Terrestrial Protected Areas
• Marine Protected Areas</t>
  </si>
  <si>
    <t>Conservation of critical habitat within the Protected Areas targeted by the project:
• Forest health at 4 terrestrial PAs, as measured by # of hectares
• Coral reef health at 3 MPA sites, as measured by:
• Percent live hard coral cover 
• Percent dead hard coral cover
• Number of coral recruits (per m2)
• Seagrass bed health, as measured by # of hectares
• Health of selected reef fish stocks, as measured by:
• Abundance per m3
• Species diversity</t>
  </si>
  <si>
    <t>Conservation of priority endemic species at terrestrial protected areas (Central Forest Reserve NP and Nevis Peak NP)</t>
  </si>
  <si>
    <t>Increased PA management funds for PA units targeted by the project from visitor, user and concession fees</t>
  </si>
  <si>
    <t>Number of site-level PA staff, with specialised training in PA management
• Terrestrial PA Sites (enforcement; conservation, monitoring; community empowerment, outreach, etc.)
• Marine PA Sites (ecological monitoring; deploying mooring buoys and FADs; enforcement; boat safety and navigation; extension / stakeholder engagement, etc.)</t>
  </si>
  <si>
    <t>Reduced impact of invasive alien species (lionfish) at targeted PA units</t>
  </si>
  <si>
    <t>[none]</t>
  </si>
  <si>
    <t xml:space="preserve"> Coverage of the Protected Area in acres</t>
  </si>
  <si>
    <t>Improve METT scores of MTPNP and other targeted PAs</t>
  </si>
  <si>
    <t>Level of  operationalization of the PA management plan</t>
  </si>
  <si>
    <t>Level of completion of the Financial Sustainability Plan</t>
  </si>
  <si>
    <t>Level of operationalization of Monitoring and Assessment plans for indigenous flora and flora and invasive species</t>
  </si>
  <si>
    <t xml:space="preserve">Level of PA legislation  completion </t>
  </si>
  <si>
    <t xml:space="preserve">Level of PA management database and information system operationalization </t>
  </si>
  <si>
    <t xml:space="preserve">Level of PA regulation policy operationalization </t>
  </si>
  <si>
    <t>Level of PA system plan completion</t>
  </si>
  <si>
    <t>Level of surveillance plan operationalization</t>
  </si>
  <si>
    <t>Number of inclusive, gender-responsive co-management arrangements developed</t>
  </si>
  <si>
    <t xml:space="preserve">Number of persons trained and actively undertaking silviculture, fauna and ecological assessments in 
Forestry Wildlife and Parks 
</t>
  </si>
  <si>
    <t>Number of staff demonstrating increased capacity for PA Coordination in the  National Parks disaggregated by sex</t>
  </si>
  <si>
    <t>Number of staff demonstrating increased knowledge in surveillance, disaggregated by age and sex</t>
  </si>
  <si>
    <t xml:space="preserve">Number of staff demonstrating increased knowledge of park management, disaggregated by age and sex </t>
  </si>
  <si>
    <t>Percentage increase in PA Management capacity</t>
  </si>
  <si>
    <t xml:space="preserve">Percentage rating in PA Financial Sustainability </t>
  </si>
  <si>
    <t xml:space="preserve">Level of comprehensive buffer zone legislation operationalisation </t>
  </si>
  <si>
    <t xml:space="preserve">Level of land tenure review completion </t>
  </si>
  <si>
    <t xml:space="preserve">Number of gender-responsive community resource management plans developed for the buffer zone </t>
  </si>
  <si>
    <t>Number of legally constituted inter-sectorial committees with mandate and authority for PA management.</t>
  </si>
  <si>
    <t>Number of persons in buffer zone practicing BD friendly and climate smart agriculture, disaggregated by age and sex</t>
  </si>
  <si>
    <t>Percentage increase of the population in the target area demonstrating increased knowledge and awareness of BD threats and PA regulations and restrictions, disaggregated by age and sex</t>
  </si>
  <si>
    <t># of 526,085 total households in the 4 provinces who have benefited from the Climate Change Adaption interventions (livelihood options and infrastructure) - annual indicator</t>
  </si>
  <si>
    <t xml:space="preserve">1.Capacity of MAIL as per capacity assessment scorecard (baseline: 3; target: 4 )                                            </t>
  </si>
  <si>
    <t xml:space="preserve">2. Domestic finance committed to the relevant institutions to integrate climate change information in development planning                </t>
  </si>
  <si>
    <t xml:space="preserve">(This indicator has been removed and will be tracked under Outcome 1.2 indicator) : Amount of budget allocated specifically for climate change adaptation measures in development plans at the provincial level and community development plans (CDCs)   </t>
  </si>
  <si>
    <t xml:space="preserve">Number of climate change scenarios developed for the agriculture sector in selected provinces          </t>
  </si>
  <si>
    <t xml:space="preserve">Number of MAIL officials, farmers, and pastoralists trained on climate risk information and appropriate response measures                 
</t>
  </si>
  <si>
    <t xml:space="preserve">REVISED INDICATOR: Number of community and sectoral provincial development plans in which climate change information and adaptation measure are incorporated    
                                                                                                 (This indicator has been replaced and will no longer be tracked, in  line with MTR recommendation in 2017:  "Extent to which climate change information and adaptation measures are incorporated into MAIL local development plans in 4 provinces")            
</t>
  </si>
  <si>
    <t xml:space="preserve">(This indicator has been replaced and will no longer be tracked, in  line with MTR recommendation in 2017) Percentage of beneficiaries’ households that engage in more than two climate proof livelihoods opportunities </t>
  </si>
  <si>
    <t xml:space="preserve">Number of hectares of degraded rangelands planted with stress resistant seedling varieties                  
</t>
  </si>
  <si>
    <t xml:space="preserve">Number of women trained on alternative livelihoods to farming                                                                    
</t>
  </si>
  <si>
    <t>Proportion of women Self-Help Groups perceived effective in productivities, equity and sustainability via FGD</t>
  </si>
  <si>
    <t xml:space="preserve">REVISED INDICATOR: Number of greenhouses, underground storage facilities and rooms for making raisins constructed                                                                                                                                         (This indicator has been replaced and will no longer track, in line with MTR: Number of rural entrepreneurs and SMEs trained in business development for handicrafts and small-scale manufacturing)                                  
</t>
  </si>
  <si>
    <t xml:space="preserve">REVISED INDICATOR: Perceived improvements in income of beneficiary populations via FGD                                                                                                                                                                                                                                           (This indicator has been replaced and will no longer be tracked, in  line with MTR recommendation in 2017)  Percentage of project beneficiaries surveyed reporting to gain an increase in personal monthly income at least by 30%  
</t>
  </si>
  <si>
    <t xml:space="preserve">% average increase in wheat yield compared to (Baseline 2016) – annual indicator via Lot Quality Assurance Survey (LQAS) </t>
  </si>
  <si>
    <t xml:space="preserve">Number of check dams, contour bunds and other facilities built to conserve water and enhance groundwater recharge                                               </t>
  </si>
  <si>
    <t xml:space="preserve">Number of communities where micro-water harvesting techniques are introduced                    
</t>
  </si>
  <si>
    <t xml:space="preserve">Number of karezes and canals improved and rehabilitated to reduce water losses                      
</t>
  </si>
  <si>
    <t xml:space="preserve">Number of small-scale storage reservoirs built in selected river sub-basins                                          
</t>
  </si>
  <si>
    <t xml:space="preserve">REVISED INDICATOR: Area of agriculture land protected from damage by floods in the targeted areas                                       
(This indicator has been replaced and will no longer be tracked, in  line with MTR recommendation in 2017: "Amount of crops and livelihoods assets damaged by floods or drought in the targeted areas")       </t>
  </si>
  <si>
    <t xml:space="preserve">REVISED INDICATOR: Hectares of newly and better irrigated land due to CCAP interventions
(This indicator has been replaced and will no longer be tracked, in  line with MTR recommendation in 2017: "Crop productivity level from irrigated agriculture (X tons of crops per hectare")                                        
</t>
  </si>
  <si>
    <t>1.Capacity as per capacity assessment scorecard
2.Domestic finance committed to the relevant institutions to monitor extreme weather and climate change</t>
  </si>
  <si>
    <t>1.% national coverage of climate/weather and hydrological monitoring infrastructure
2.Frequency and timeliness of climate-related data availability</t>
  </si>
  <si>
    <t>1.% of population with access to improved climate information and flood, drought, strong wind and coastal warnings (disaggregated by gender).
2. GoSTP Development Plans and land-use plans at National/ District that integrate climate information in their formulation of poverty reduction strategies and links between poverty and the environment at local levels.
3.Sector-specific EW products and strategies that integrate climate risks in fisheries, tourism and land management sectors).</t>
  </si>
  <si>
    <t>Capacity development indicator score for TFS.</t>
  </si>
  <si>
    <t>Financial sustainability scorecard for FNR network.</t>
  </si>
  <si>
    <t>Income/annum (US$), by source, from:
- TFS budget 
- Donor income
- Own income</t>
  </si>
  <si>
    <t>Management Effectiveness Tracking Tool scorecard METT (average)
All FNRs
Existing FNRs (6)
Proposed/New FNRs (5)</t>
  </si>
  <si>
    <t>Number and extent (ha) of formally gazetted FNRs.</t>
  </si>
  <si>
    <t>Number of endemic and threatened species effectively conserved in formally gazetted FNRs.</t>
  </si>
  <si>
    <t>Extent (km) of boundaries adequately demarcated and routinely maintained in the six targeted FNRs</t>
  </si>
  <si>
    <t>Extent (km) of footpaths and roads in the six targeted FNRs under routine maintenance (clearing, steps, drainage, signage)</t>
  </si>
  <si>
    <t>Number of active Reserve Management Plans in the six targeted FNRs</t>
  </si>
  <si>
    <t>Number of FNR and TFS-support staff completing technical, conservation, enforcement, communications and tourism skills development courses and training programmes</t>
  </si>
  <si>
    <t>Number of FNR working forum meetings/annum</t>
  </si>
  <si>
    <t>Number of ranger staff in the six targeted FNRs who are adequately equipped</t>
  </si>
  <si>
    <t>Number of targeted FNRs with signed MOUs with all affected villages, and an operating joint co-management structure.</t>
  </si>
  <si>
    <t>Number of the targeted FNRs with all entry points adequately signposted and secured</t>
  </si>
  <si>
    <t>Number of the targeted FNRs with functional basic transport and infrastructure (i.e. minimum of 2 operational vehicles, 4 operational motorbikes, one administrative office and 3 functional ranger outposts).</t>
  </si>
  <si>
    <t>Value (US$) of funding raised in support of the development and implementation of community-based livelihood opportunities for villages with signed MOUs with the six targeted FNRs</t>
  </si>
  <si>
    <t>Additional ring-fenced income (US$/annum) raised from new/additional donor sources for FNR development and management</t>
  </si>
  <si>
    <t>Financial plan for FNR network</t>
  </si>
  <si>
    <t>Income/annum (US$) to FNRs from nature-based tourism concessions/leases</t>
  </si>
  <si>
    <t>Number of individuals from FNR-adjacent villages benefiting directly from tourism concessions/leases (construction and/or operational phases)</t>
  </si>
  <si>
    <t>Number of nature-based tourism and/or recreational concessions/leases awarded and under development in FNRs</t>
  </si>
  <si>
    <t>Number of subsidiary FNR Tourism Development Plans</t>
  </si>
  <si>
    <t>Number of visitors/annum to FNRs</t>
  </si>
  <si>
    <t>Number of, and income (US$/annum) from, joint venture bee and butterfly farms in FNRs</t>
  </si>
  <si>
    <t>Indicator 1: Number of targeted households that have adopted resilient livelihoods under existing and projected climate change (AMAT indicator 1.3.1.1)</t>
  </si>
  <si>
    <t>Indicator 2: % increase per capita income of households outside of climate change vulnerable sectors due to adaptation measures applied (AMAT indicator 1.3.3.)</t>
  </si>
  <si>
    <t>Indicator 3: 
Sustainable water management practices introduced to increase access to irrigation water under existing and projected climate change (AMAT 1.2.1.5.)</t>
  </si>
  <si>
    <t>Indicator 4: Number &amp;amp; Type of relevant climate change adaptation technology implemented in selected areas by participatory stakeholders (AMAT indicator 3.1.1.2.)</t>
  </si>
  <si>
    <t>Indicator 5: % of targeted population awareness of predicted adverse impacts of climate change and appropriate responses (AMAT indicator 2.3.1.)</t>
  </si>
  <si>
    <t>Adoption de Plans Intégrés de Gestion de l’Utilisation des Sols (PIGUS)</t>
  </si>
  <si>
    <t>Nombre d’hectares sous pratiques de GSTF</t>
  </si>
  <si>
    <t xml:space="preserve">Plus de 5000 ménages et petites entreprises industrielles ou commerciales rurales sont connectées aux services d’électricté d’ici la fin du projet.
500 emplois sont créés au niveau du sous-secteur des gazéificateurs/ GSF/ LD
</t>
  </si>
  <si>
    <t>Réduction des émissions au cours des 15 ans de durée de vie des gazéificateurs à biomasse.</t>
  </si>
  <si>
    <t>Réduction des Emissions grâce à la GSTF</t>
  </si>
  <si>
    <t>Existence d'un cadre politique et réglementaire adéquat</t>
  </si>
  <si>
    <t>L'investissement dans les gazogènes de biomasse (en $)</t>
  </si>
  <si>
    <t xml:space="preserve">a. Stock de carbone renforcée dans les forêts. 
b. Nombre d'hectares sous pratiques de GADT 
c. Séquestration du CO2 avec la plantation d'arbres.
</t>
  </si>
  <si>
    <t>Sensibilisation aux gazogènes de biomasse et à leurs leurs possibilités.</t>
  </si>
  <si>
    <t>Annual direct CO2 emissions reduced in China by EOP (kilotons)</t>
  </si>
  <si>
    <t>Annual direct energy savings in China by EOP (GWh)</t>
  </si>
  <si>
    <t>No. of new jobs available in the ESL industry by EOP</t>
  </si>
  <si>
    <t>No. of women employed in new jobs in the ESL industry by EOP</t>
  </si>
  <si>
    <t>Export value of quality standards compliant SSL products produced in China by EOP (billion USD)</t>
  </si>
  <si>
    <t>Value of quality standards compliant SSL products produced in China by EOP (billion RMB)</t>
  </si>
  <si>
    <t xml:space="preserve">No. of policy recommendations adopted and enforced by relevant government agency departments by EOP </t>
  </si>
  <si>
    <t>Percentage of lighting products in the domestic lighting market that are quality standards compliant SSL products by EOP</t>
  </si>
  <si>
    <t>Market share of qualified SSL products in general lighting market in China by EOP</t>
  </si>
  <si>
    <t xml:space="preserve">No. of local SSL manufacturers that are complying to the new EE standard/label for SSL products by EOP </t>
  </si>
  <si>
    <t>No. of SSL quality and energy efficiency certificates issued by state-certified institutions by EOP</t>
  </si>
  <si>
    <t>No. of local electric motor manufacturers that produce EE motors by EOP</t>
  </si>
  <si>
    <t>No. of electric motor suppliers/retailers that sell EE motors by EOP.</t>
  </si>
  <si>
    <t> % annual growth rate (YOY) of HEM production in the demonstration pilot companies starting Year 3</t>
  </si>
  <si>
    <t> % annual growth rate (YOY) of REM production in demonstration pilot companies starting Year 3</t>
  </si>
  <si>
    <t>No. of Chinese industries that use  locally made EE motors by EOP 
• Using HEMs</t>
  </si>
  <si>
    <t>No. of Chinese industries that use  locally made EE motors by EOP 
• Using REMs</t>
  </si>
  <si>
    <t>No. of EM manufacturers that produce EE motors (HEM/REM) by EOP</t>
  </si>
  <si>
    <t>% of market share of EE motors by EOP</t>
  </si>
  <si>
    <t>Average annual volume of EE motor sales by EOP, MW</t>
  </si>
  <si>
    <t>Objective 1</t>
  </si>
  <si>
    <t>Cumulative CO2 emissions reduction in the application of EE motors by end-of-project (EOP), ktons</t>
  </si>
  <si>
    <t>Reduction in the annual growth rate of GHG emissions by EOP compared to that in Year 1, %</t>
  </si>
  <si>
    <t>Objective 2</t>
  </si>
  <si>
    <t>Average annual HEM production output by EOP, Kw</t>
  </si>
  <si>
    <t>Average annual REM production output by EOP, Kw</t>
  </si>
  <si>
    <t>Cumulative capacity of low-efficiency electric motors phased-out, Kw</t>
  </si>
  <si>
    <t>Cumulative electricity savings due to project intervention by EOP, GWh</t>
  </si>
  <si>
    <t>No. of people gainfully employed in newly established EE electric motor production facilities by EOP</t>
  </si>
  <si>
    <t>Percent of the local electric motor manufacturers in China producing HEMs and REMs by EOP, %</t>
  </si>
  <si>
    <t>Amount of reduced CO2 emissions by the investments facilitated by the project. 
Total electricity generation by the project (MWh).</t>
  </si>
  <si>
    <t>Megawatts of solar PV installed.</t>
  </si>
  <si>
    <t>Existence of RE policies and laws encouraging deployment. 
Existence of a clear set of regulations and technical and regulatory requirements for connecting to the grid. 
Volume of investments mobilised for solar PV power.</t>
  </si>
  <si>
    <t>Number of individuals and organisations capable of supporting activity in the Iraqi solar market.
Records of PV market prices, participants and installed capacity to track development of solar PV in Iraq.</t>
  </si>
  <si>
    <t>Co-financing leveraged for implementation of prioritized NAMAs</t>
  </si>
  <si>
    <t>Direct GHG emission reduction and energy savings facilitated by the project</t>
  </si>
  <si>
    <t>Estimated lifetime indirect GHG emission reductions facilitated by the project</t>
  </si>
  <si>
    <t>Number of NAMAs in energy end-use sectors</t>
  </si>
  <si>
    <t>Marginal abatement costs (MAC) curves for oil &amp;amp; gas end-use sectors defined</t>
  </si>
  <si>
    <t>Sub-sector voluntary GHG emission reduction targets established</t>
  </si>
  <si>
    <t>Financing structure for NAMAs</t>
  </si>
  <si>
    <t>Number and status of NAMAs</t>
  </si>
  <si>
    <t>Status of information and capacity building activities in support of NAMAs</t>
  </si>
  <si>
    <t>Status of NAMA registry at SOCAR</t>
  </si>
  <si>
    <t>SOCAR’s associated gas capturing programme implemented and nearby villages supplied with natural gas, to avoid significantly methane emissions at SOCAR’s oil &amp;amp; gas production units.</t>
  </si>
  <si>
    <t>SOCAR’s Sustainable Transport Initiative implemented and replicated</t>
  </si>
  <si>
    <t>Status of energy-efficiency oriented refurbishments under SOCAR’s Green Building Programme</t>
  </si>
  <si>
    <t>National registry mechanism for implemented NAMAs in place</t>
  </si>
  <si>
    <t>Regular GHG Inventory conducted</t>
  </si>
  <si>
    <t>Replication strategy for different mitigation measures in energy end-use sectors developed</t>
  </si>
  <si>
    <t>Status of arrangements for setting and monitoring sector-wise GHG emission reduction targets</t>
  </si>
  <si>
    <t>Status of training &amp;amp; capacity building programme for national institutions implemented</t>
  </si>
  <si>
    <t>Proportion of ASADAS with continued water availability for different time periods</t>
  </si>
  <si>
    <t>Water availability per capita (water intake [volume at source]/number of people served by ASADA)</t>
  </si>
  <si>
    <t>Condition of the water supply system (evaluation index for system components)</t>
  </si>
  <si>
    <t>Installed water storage capacity (days) to supply water 
(storage capacity/total average consumption per day)</t>
  </si>
  <si>
    <t>Measures undertaken to reduce risks to climate change</t>
  </si>
  <si>
    <t>Number of household members and producers (differentiated by gender) trained to mainstream climate change adaptation into their livelihoods 
(AMAT: CCA-2)</t>
  </si>
  <si>
    <t>Proportion use of hydrometeorological information by ASADAS in planning processes (by type of plan)</t>
  </si>
  <si>
    <t>Number of adaptation-related voluntary fee systems (expanded PES) implemented</t>
  </si>
  <si>
    <t>Number of AyA and CNE investments for the prioritized project area that integrate climate change risks
(AMAT: CCA-3)</t>
  </si>
  <si>
    <t>Number of RMPPWS that incorporate ecosystem-based climate change adaptation, including gender considerations
(AMAT: CCA-3)</t>
  </si>
  <si>
    <t>Number of climate change-related initiatives making use revised purchasing and credit policies of agricultural and livestock trading companies and financial institutions</t>
  </si>
  <si>
    <t>Indirect GHG reduction due to project’s policy, institutional and capacity building and finance mobilization</t>
  </si>
  <si>
    <t>Installed capacity of (small-scale) RE and annual power generation</t>
  </si>
  <si>
    <t>Lifetime direct and post-project direct CO2 emission reduction as a result of project-supported demo/pilots</t>
  </si>
  <si>
    <t xml:space="preserve"> Status of set of regulations and procedures </t>
  </si>
  <si>
    <t>Number of RE projects proposed for approval (and post-project implementation)</t>
  </si>
  <si>
    <t xml:space="preserve">Number ofalternative sources of finance identified </t>
  </si>
  <si>
    <t xml:space="preserve">Status of RE Strategy andAction plan </t>
  </si>
  <si>
    <t>Number of small hydropower assessed</t>
  </si>
  <si>
    <t>Number of small hydropower projects in advanced stage of development</t>
  </si>
  <si>
    <t>Number of small hydropower projects that are operational</t>
  </si>
  <si>
    <t>Number of sites assessed for application of solar PV or solar hybrid systems (feasibility)</t>
  </si>
  <si>
    <t>Number of small hydropower projects operational</t>
  </si>
  <si>
    <t>Number and status of RE info campaign</t>
  </si>
  <si>
    <t>Number of awareness-raising events organised and attendance</t>
  </si>
  <si>
    <t>Number of RE-relevant training programmes and attendance
Number and status of RE info campaign</t>
  </si>
  <si>
    <t>Amount of reduced CO2 emissions by the investments facilitated by the project</t>
  </si>
  <si>
    <t>Extent to which climate finance is being accessed to support low-carbon tourism:
a. Not adequately
b. Very partially
c. Partially
d. Largely</t>
  </si>
  <si>
    <t>Extent to which there is a system in place to access, deliver, monitor, report on and verify climate finance in tourism sector:
a. Not adequately
b. Very partially
c. Partially
d. Largely</t>
  </si>
  <si>
    <t>The tourism sector related GHG emissions compared to the estimated level in 2013</t>
  </si>
  <si>
    <t>Number of municipalities covered by new low carbon spatial plan(s)</t>
  </si>
  <si>
    <t>Number of stakeholders educated on low carbon policies and principles</t>
  </si>
  <si>
    <t>Share from all registered tourist accommodation facilities constructed and operated in accordance with the EU Ecolabel or similar internationally recognized certification scheme.</t>
  </si>
  <si>
    <t>Status of suggested amendments to the Law on Tourism, Tourism Sector Development Strategy, Law on Spatial Planning and, as applicable, other related documents</t>
  </si>
  <si>
    <t>Number of air and/or marine entry ports certified as low carbon facilities</t>
  </si>
  <si>
    <t>Number of km of new non-motorized transport corridors approved for funding.</t>
  </si>
  <si>
    <t>Number of low carbon tourist welcome centers</t>
  </si>
  <si>
    <t>Status of Kotor-Cetinje cable car implementation as a a carbon free transport corridor or with offsetting actions</t>
  </si>
  <si>
    <t>Status of implementation and resulting GHG emission reductions from the pilot projects</t>
  </si>
  <si>
    <t>Status of the financing mechanisms and amount of financing leveraged for supporting climate change mitigation and adaptation actions in the tourism sector.</t>
  </si>
  <si>
    <t>Annually reported GHG emissions from tourism sector.</t>
  </si>
  <si>
    <t>Availability of new promotional  low/no carbon tourist products and services</t>
  </si>
  <si>
    <t>Awareness of and demand for low  and no carbon tourism services, as measured by related visitor surveys</t>
  </si>
  <si>
    <t>Market share of certified low carbon tourism services among all registered tourism services in each respective field (accommodation, transport etc.)</t>
  </si>
  <si>
    <t>MODIFIED INDICATOR: 
O1. Reductions in the rates of loss of principal habitat types (Peruvian yungas (PY), South Amazonian moist forest (SAMF), and Central Andean Puna (CAP), generating benefits for BD and avoiding the loss of carbon sinks
OLD INDICATOR:
O1. Reductions in the rates of loss of principal habitat types in the landscapes (Peruvian yungas (PY), South Amazonian moist forest (SAMF), and Central Andean Puna (CAP), generating benefits for BD and avoiding the loss of carbon sinks</t>
  </si>
  <si>
    <t>MODIFIED INDICATOR:
O2. Increases in ecosystem connectivity  within the landscapes and adjacent ecosystems, as measured by the number of hectares of ecosystems in good condition under a conservation regime, within the connectivity corridors of each landscape.
OLD INDICATOR:
O2. Increases in ecosystem connectivity (measured by patch size, form and juxtaposition).</t>
  </si>
  <si>
    <t>MODIFIED INDICATOR:
O4. Reduction in the probability of ecosystem affectation by anthropic threats, as assessed through standard SERNANP methodology
OLD INDICATOR:
O4. Reductions in levels of ecosystem affectation by anthropic threats, as assessed through standard SERNANP methodology</t>
  </si>
  <si>
    <t>O3. Reductions in threat ratings for target PAs, as assessed in METTs</t>
  </si>
  <si>
    <t>1.1 Increase in PA management capacities, as assessed in METTs</t>
  </si>
  <si>
    <t>1.3 Level of local participation in oversight and control of PAs, as measured by the existence of conservation agreements whereby local communities complement SERNANP in actions of oversight and governance PA governance</t>
  </si>
  <si>
    <t>1.5 Increase in the coverage of areas under conservation, to protect key ecosystems</t>
  </si>
  <si>
    <t>1.6 Availability of financial resources (US$) for the management of the target PAs, taking into account the implications of climate change</t>
  </si>
  <si>
    <t xml:space="preserve">MODIFIED INDICATOR:
1.2 Effectiveness of oversight and control in target PAs, as measured by the enforcement of oversight and control strategies that incorporate climate change context and landscape-level actions (at least PAs and buffer zones).
OLD INDICATOR:
1.2 Effectiveness of oversight and control in target PAs, as measured by numbers of personnel per unit area.
</t>
  </si>
  <si>
    <t>MODIFIED INDICATOR:
1.4 Degree of incorporation of CC resilience considerations into management instruments of PAs, conservation areas and territorial/indigenous reserves.
OLD INDICATOR:
1.4 Degree of incorporation of CC resilience considerations into management instruments.</t>
  </si>
  <si>
    <t>2.2 Increase in the potential of tree-based production systems (coffee and cocoa) to buffer PAs against the direct and indirect implications of CC, in the target provinces bordering PAs</t>
  </si>
  <si>
    <t>2.3 Increase in the role of community-based forest management (CBFM) in motivating the protection of forests under conditions of CC, and reinforcing occupancy rights of local communities</t>
  </si>
  <si>
    <t>2.4 Increase in the contribution of agroforestry systems in buffer zones to the generation of GEBs, the stabilization of landscapes and resilience to CC</t>
  </si>
  <si>
    <t>2.6 Degree of incorporation of CC resilience and BD considerations in rural extension programmes</t>
  </si>
  <si>
    <t>MODIFIED INDICATOR:
2.1 Degree of incorporation of considerations of CC resilience in planning instruments linked at national and subnational levels in the target provinces bordering PAs.
OLD INDICATOR:
2.1 Degree of incorporation of considerations of CC resilience in planning instruments in the target provinces bordering PAs</t>
  </si>
  <si>
    <t>MODIFIED INDICATOR:
2.5 Increased participation by local communities promoting gender equality in environmental governance in landscapes.
2.5 Increased participation by local communities in environmental governance in buffer zones.</t>
  </si>
  <si>
    <t>Level of environmental and health risks reduction.</t>
  </si>
  <si>
    <t>Level of institutional capacity strengthened to manage, monitor, and remediate POP/PTS, including Mercury.</t>
  </si>
  <si>
    <t>Progress of POP/PTS regulations developed and integrated into the newly established legal framework in Vietnam, and in compliance with requirement of the Stockholm and other relevant international conventions.</t>
  </si>
  <si>
    <t>Availability of a regulatory framework to ensure monitoring and reporting of POPs is established.</t>
  </si>
  <si>
    <t>Availability of regulations in Viet Nam integrated to take into account in a consistent way the requirements of the Stockholm Convention on POPs.</t>
  </si>
  <si>
    <t>Achievement of active participation of Viet Nam in the ICCM/SAICM.</t>
  </si>
  <si>
    <t xml:space="preserve">Availability of market based policy in one or two sectors relevant to POPs. </t>
  </si>
  <si>
    <t>Evidences of increased adoption of chemical risk assessment criteria in law-making and decision making.</t>
  </si>
  <si>
    <t xml:space="preserve">Number of institutions / staff successfully trained. </t>
  </si>
  <si>
    <t xml:space="preserve">National POPs/PTS monitoring capacity assessed and POPs/PTS monitoring program upgraded to ensure POPs/PTS tracking </t>
  </si>
  <si>
    <t>National POPs/PTS monitoring capacity assessed and POPs/PTS monitoring program upgraded to ensure POPs/PTS tracking.</t>
  </si>
  <si>
    <t>Availability of accredited laboratories on new POPs integrated in a POP/PTS laboratory calibration network. Level of piloting PRTR at provincial level.</t>
  </si>
  <si>
    <t>Availability of policies and guidelines on POPs contaminated sites management developed and enforced.</t>
  </si>
  <si>
    <t xml:space="preserve">Amount of POPs release to the environment which will be prevented by the implementation of provincial level plan. </t>
  </si>
  <si>
    <t>Increased capacity of national and local staff measurable by outcome of trainings and number of staff trained.</t>
  </si>
  <si>
    <t>Number of people benefitting from reduced exposure to POPs</t>
  </si>
  <si>
    <t>Availability of a national baseline mercury source and release inventory, and national mercury release reduction strategy adopted.</t>
  </si>
  <si>
    <t>Number of communication activities carried out and communication products disseminated.</t>
  </si>
  <si>
    <t>Database of mercury containing products developed.</t>
  </si>
  <si>
    <t>Preliminary roadmap for the replacement of mercury containing product drafted.</t>
  </si>
  <si>
    <t>Amount of POPs stockpile destroyed.</t>
  </si>
  <si>
    <t>Level of capacity of agencies to monitor, assess and disseminate hydro-climate information for early warnings and long-term planning</t>
  </si>
  <si>
    <t>Amount of dedicated budget allocated for NMS activities by end of project
Completion of business plan to support financial sustainability of hydrometeorological services</t>
  </si>
  <si>
    <t>Percentage of national coverage by monitoring network by end of project and percent of coverage by an automated network</t>
  </si>
  <si>
    <t>Number of skilled hydro-meteorological staff recruited and retained by NMS by the end of the project (disaggregated by sex)</t>
  </si>
  <si>
    <t>Percentage of population with access to improved climate information in pilot sites (disaggregated by gender)
Population in pilot sites:
Kanifing Municipal Council KMC)
- Eboutown, 23,621
- Dippakunda, 17,912
Banjul City Council (BCC)
- Soldier Town Ward,1,710
- Crab Island Ward,  2,770
West Coast Region (WCR)
- Tanji, 15,636
- Kanlaji,  1,690
Lower River Region (LRR)
- Kwinela (Sansanhkono and Nya Kunda), 2,266
- Jappineh  (Marikoto and Tembeto), 2,540
North Bank Region (NBR)
- Ker Ardo, 1,115
- Salikene2,957
Central River Region (CRR)
- Kuntaur (Wharf Town and Fulla Kunda), 2,297
- Bansang 9,442
Upper River Region (URR)
- Dasilameh Mandika, 816
- Diguiri 3,800</t>
  </si>
  <si>
    <t>Financial Sustainability of PA System</t>
  </si>
  <si>
    <t>Improved habitat conditions at local level indicated by percentage change in forest cover caused by encroachment in Core Areas of PAs measured through remote sensing three times during the project.
Habitat conditions at the target sites indicated by percentage change in forest cover measured through remote sensing during the project (revised after MTR, 2019).</t>
  </si>
  <si>
    <t xml:space="preserve">Increased coverage of Myanmar's terrestrial and aquatic PA network managed by the Forest Department to 10% (6,765,530 ha) of the country's land-area from the current 5.6% (3,788,697 ha) with increased coverage of under-represented ecoregions and essential corridors
Coverage of Myanmar's terrestrial and aquatic PA network managed by the Forest Department as indicated by increased coverage of under-represented ecoregions (revised after MTR, 2019)
</t>
  </si>
  <si>
    <t>Number of direct project beneficiaries of which 50% are women.</t>
  </si>
  <si>
    <t>1.1.Strengthened national policies and legislation address the following key issues for the PA system:
a) enabling PAs to have access to funds raised through sustainable financing;
b) integrating valuation of ecosystem services (ES) into national land use planning;
c) clarifying the legal status of PA buffer zones and rationalization of approaches toward them; 
d) clarifying the governance arrangements for coastal PAs; and 
e) enabling local people to use and benefit from sites within Protected Areas.
Revised indicator after MTR:
Legal status enabling local people to use and benefit from sites within Protected Areas put in place and implemented.</t>
  </si>
  <si>
    <t>1.2. institutional capacity of the Forest Department for the PA system planning and management as indicated by the Capacity Development Scorecard (Revised after MTR, 2019)
(Combined average for NWCD, Sagaing Region FD, Kachin State FD, the Training and Research Development Division and the Planning and Statistics Division)</t>
  </si>
  <si>
    <t>1.3.Certificate-level PA management modules are established for the use of the Forest Department and incorporated into their regular curricula at Yezin University of Forestry and Central Forestry Development Training Centers as appropriate
(Merged under Indicator 1.2 after MTR, 2019).</t>
  </si>
  <si>
    <t>1.4.100% increase in total budget allocated to the protected areas in real terms compared to the baseline as indicated by the financial sustainability scorecard (deleted and revised after MTR, 2019)
New indicator (after MTR, 2019):
Pilot a feasible sustainable financing mechanism as measured by 50% increase in total budget allocated to the protected areas in real terms compared to the baseline as indicated by the financial sustainability scorecard</t>
  </si>
  <si>
    <t>Red-listed Ecosystem for PA expansion and network review</t>
  </si>
  <si>
    <t>2.1.Reduction of threats at the local level indicated by an eventual reduction in the number of individuals stopped inside the PA for illegal activities as shown in SMART monthly patrolling reports.
Revised after MTR (2019):
Reduction of threats at the target sites as indicated by increase of patrol distance (km) and decrease of evidences of illegal activity (people, camps and hunting weapons)</t>
  </si>
  <si>
    <t>2.2.Stable or increased encounter rates for key indicator species in each demonstration PA based on annual summaries of SMART patrolling data and focused auditory surveys for gibbons.</t>
  </si>
  <si>
    <t>2.3.Improved management effectiveness of individual PAs covering 2,604,000 ha, indicated by the % increase in the METT assessment</t>
  </si>
  <si>
    <t>2.4.Community participation systems piloted at demonstration PAs and incorporated into management plans
Revised after MTR (2019):
Community and stakeholder’s participation systems piloted at demonstration PAs and landscapes, and incorporated into management plans</t>
  </si>
  <si>
    <t>2.5 Number of knowledge products reflecting best practices and lessons learned documented and disseminated for scaling-up.</t>
  </si>
  <si>
    <t xml:space="preserve">2.6 PA Strategies including M &amp; E developed </t>
  </si>
  <si>
    <t>More frequent and high quality NCs are submitted to UNFCCC</t>
  </si>
  <si>
    <t>Submission of quality BURs by Non Annex I Countries</t>
  </si>
  <si>
    <t>From a representative sample of participating countries, government climate change policy making bodies are represented by all sectors affected by and contributing to climate change.</t>
  </si>
  <si>
    <t>The NC/BUR database supports the development of climate change relevant policies</t>
  </si>
  <si>
    <t>National experts compiling the NCs and BUR, are trained in the thematic &amp;amp; cross cutting areas defined by the UNFCCC reporting guidelines.
Participants rate training, technical backstopping, supporting tools and guidance notes ‘high’ in helping them to prepare high quality BURs and National Communications, , and in assisting them in the process of identifying, preparing, consulting and communication on nationally determined contributions to the 2015 agreement.</t>
  </si>
  <si>
    <t>In support of components 1 and 2, experts and practitioners rate the networks highly in providing them information and tools improve the quality of their National Communication and Biennial Update Reports.</t>
  </si>
  <si>
    <t>1.      % of land area identified nationally for Environmentally Sensitive Area designation</t>
  </si>
  <si>
    <t>2. Populations of globally threatened species within Wilpattu and Kala Wewa ESAs</t>
  </si>
  <si>
    <t>3. Areas of critical habitats under management within Wilpattu and Kala Wewa ESAs for connectivity and resilience</t>
  </si>
  <si>
    <t>1. Appropriate Policy and legislative mechanisms developed to guide identification, declaration management, conflict mitigation and monitoring of ESAs</t>
  </si>
  <si>
    <t>2. Number of inter-sectoral plans approved and financed by cross-sectoral National ESA Committee</t>
  </si>
  <si>
    <t>3. Capacity of the Biodiversity Secretariat to act as the national lead agency to promote effective ESA implementation</t>
  </si>
  <si>
    <t>4. Decision Support System available to practitioners for managing multiple land uses in ESAs</t>
  </si>
  <si>
    <t>10. Extent of land brought under biodiversity compatible agricultural production practices</t>
  </si>
  <si>
    <t>5. Area under management with inter-sectoral partnership and quantifiable biodiversity conservation targets</t>
  </si>
  <si>
    <t>6. Stakeholders’ capacities to implement ESA’s land use/ seascape plans for conservation</t>
  </si>
  <si>
    <t>7. Increase in funding available to support biodiversity friendly  ESA management activities</t>
  </si>
  <si>
    <t>8. Area of protected areas whose management is integrated with wider landscapes/ seascapes to minimize threats from outside PA and to mitigate land and resource use conflicts at ESAs</t>
  </si>
  <si>
    <t>9. Critical biodiversity habitats outside protected areas under effective management regimes within the ESA for habitat connectivity, integrity and resilience</t>
  </si>
  <si>
    <t>Percentage change in
vulnerability of local
community to climate risks.</t>
  </si>
  <si>
    <t>1.1A Flood Forecasting &amp; EWS that is useful to
communities developed
and forecasts disseminated to target communities in Province of Cunene.</t>
  </si>
  <si>
    <t>2.1 Percentage change in gender disaggregated 
household income in the 7 targeted comunas as a result of project intervention via perception based
survey (VRA)</t>
  </si>
  <si>
    <t>2.2. No. of household in targeted comunas engaged in climate resilient farming methods and livelihoods</t>
  </si>
  <si>
    <t>3.1 CC-Environmental Information System of Angola (CC-ENISA) is established, risk assessed and vulnerability maps developed for the Cunene Province and the Cuvelai in particular.</t>
  </si>
  <si>
    <t>3.2 Number of National or Provincial relevant plans and/or policy
documents that integrate climate change flood and drought risks</t>
  </si>
  <si>
    <t>Area of inhabited Outer Islands in Southern Group managed for BD conservation through Island Development Plans
• Terrestrial 
• Marine</t>
  </si>
  <si>
    <t>Overall framework in place for conservation in the Southern Group of the Cook Islands</t>
  </si>
  <si>
    <t>Tracking Tool IW1: Innovative solutions implemented for reduced pollution, improved water use efficiency, sustainable fisheries with rights-based management, IWRM, water supply protection in SIDS, and aquifer and catchment protection</t>
  </si>
  <si>
    <t>% Area of Southern Group islands managed as Protected Areas (protected natural areas, community conservation areas, ra’ui sites)
• Terrestrial
• Marine (to the outer reef)</t>
  </si>
  <si>
    <t>Conservation of critical coral reef habitat within the CIMP, as measured by finfish populations at coral reefs around Rarotonga and Aitutaki</t>
  </si>
  <si>
    <t>Conservation of priority species at selected sites:
• Green Turtle (Takutea and Manuae)
• Hawksbill turtle (Takutea and Manuae)
• Loggerhead Turtle (Palmerston)
• Napoleon (Humphead) Wrasse (Rarotonga &amp; Aitutaki)
• Atiu Swiftlet (Atiu)
• Mangaian Kingfisher (Mangaia) 
• Rarotongan Monarch (Rarotonga &amp; Atiu)
• Mitiaro Tree Palm (Mitiaro)</t>
  </si>
  <si>
    <t>Consolidated management authority for protected areas in the Cook Islands</t>
  </si>
  <si>
    <t>Funds available for management of Protected Areas, as reported in the GEF BD1 Tracking Tool – Financial Scorecard:
• Non-governmental financing mechanisms
• Government budget allocations</t>
  </si>
  <si>
    <t>Improved management effectiveness of Cook Islands Marine Park, as measured by GEF BD 1 Tracking Tool (METT)</t>
  </si>
  <si>
    <t>Improved management effectiveness of priority conservation zones, as measured by the GEF BD 1 Tracking Tool (METT):
• Takitumu Conservation Area (Rarotonga)
• Cloud Forest Nature Reserve (Rarotonga)
• Manuae Wildlife Sanctuary / Marine Reserve (Manuae)
• Moko Ero Nui Leeward Forest Reserve (Atiu)
• Takutea Wildlife Sanctuary / Marine Reserve (Takutea)</t>
  </si>
  <si>
    <t>Lagoon ecosystems are managed in a coordinated manner and with clear ecological conservation objective</t>
  </si>
  <si>
    <t>Management of protected area sites on islands in the Southern Group</t>
  </si>
  <si>
    <t>National agencies responsible for PA management are effectively delivering PA management functions (as measured by the Capacity development  indicator score for protected area system): 
• Systemic
• Institutional
• Individual</t>
  </si>
  <si>
    <t>Updated and consolidated legal framework for management of the Cook Islands Marine Park (CIMP) and all other protected areas in the country</t>
  </si>
  <si>
    <t># of projects by tourism operators that support biodiversity conservation (e.g. creating Ra’ui sites / CCAs; coral gardens; beach clean-up; sponsored species conservation)</t>
  </si>
  <si>
    <t>Forest cover on the 9 islands within the Cook Islands Marine Park</t>
  </si>
  <si>
    <t>Impact of tourism businesses on biodiversity and ecosystem functioning in targeted KBAs</t>
  </si>
  <si>
    <t>Landscape/seascape area covered by the project (ha), as measured by GEF BD 2 Tracking Tool
• Directly covered
• Indirectly covered</t>
  </si>
  <si>
    <t>Planning approval process for infrastructure and other development</t>
  </si>
  <si>
    <t>Pressures from resources uses in the land- and seascape are reduced through Ridge to Reef management approaches, including:
• Reduced use of agricultural chemicals, based on value of annual imports 
• Fertilizers
• Pesticides</t>
  </si>
  <si>
    <t>Reduced impacts of human activities on land on the health of inshore marine ecosystems, as measured by algal levels (coralline algae, turf algae, and macro-algae) on coral reefs around Rarotonga and Aitutaki</t>
  </si>
  <si>
    <t>Sedimentation and pollution of aquatic and marine habitats</t>
  </si>
  <si>
    <t>Impact: % increase in income from agriculture and linked activities of target smallholder households
Sustainability: 
Number of Districts and Communes integrating CCA in their development plans and investment programs following NCDDS guidelines</t>
  </si>
  <si>
    <t># District and Commune Investment Programs that include specific budgets for adaptation actions
 (AMAT Indicator 13)</t>
  </si>
  <si>
    <t>Number of engineers and technicians (public sector, private sector and civil society) trained in delivery of climate resilient water infrastructure</t>
  </si>
  <si>
    <t># Resilient infrastructure measures introduced to prevent economic loss and co-financed by Commune/Sangkat Fund</t>
  </si>
  <si>
    <t>% of targeted households that have adopted resilient livelihoods under existing and projected climate change (AMAT Indicator 3)</t>
  </si>
  <si>
    <t>Fiscal incentive structure that incorporates adaptation as climate change risk management (i.e Performance Measurement for PBCRG) successfully introduced (AMAT Indicator 14)</t>
  </si>
  <si>
    <t>(CCA TT indicator 1) Number of direct beneficiaries: 
a) number of people
b) % female
c) vulnerability assessment (Yes/No) 
Notes on targets for Indicator 1
(a) Census data estimates a total of 262,000 inhabitants in the 11 sub-prefectures selected as project sites (PRODOC Table 8). Of these, approximately 50,000 were considered as the likely direct project beneficiaries. This target figure may be revised during the project inception.
(b) As per PRODOC Table 8, an average of 51.1% of the population in the 11 sub-prefectures selected as project sites are women.
(c) Regarding vulnerability, only qualitative assessments were carried out during the PPG stage, but evidence shows that it is high, and that it is both climate and non-climate related. Moderate to severe food insecurity affects approximately 16% of the target population (PRODOC Table 11).</t>
  </si>
  <si>
    <t>Adaptation actions implemented in national/sub-regional development frameworks (number and type) – as per sub-indicators below:</t>
  </si>
  <si>
    <t>Adaptation actions implemented with respect to 'knowledge and understanding of climate risk' at the regional level (Kankan &amp; Faranah) and in project zones</t>
  </si>
  <si>
    <t>(CCA TT indicator 2b)
Surface of "abandoned" land (or land under long-term fallow) are reforested or recuperated to resemble more natural habitats using an ecosystem-based approach</t>
  </si>
  <si>
    <t>(CCA TT indicator 2c)
Surface of wetlands re-wetted</t>
  </si>
  <si>
    <t>(CCA TT indicator 2d)
Surface of riverbanks in critical river meanders</t>
  </si>
  <si>
    <t>(CCA TT indicator 2e)
Surface of land subjected to climate adaptive bushfire management</t>
  </si>
  <si>
    <t>(CCA TT indicator 3)
Population benefiting from the adoption of diversified, climate-resilient livelihood options:
a) number of people
b) % female
c) % of the target population</t>
  </si>
  <si>
    <t>4 (CCA TT indicator 2a)
Surface of degraded land rehabilitated 0 ha Selected sites (TBD)
Approx. 500ha/per year of degraded land is rehabilitated; i.e. min. 3,000 ha in total by project end, as a result of various activities under Outputs 1.3 and 1.4. As above.</t>
  </si>
  <si>
    <t>CCA TT indicator 2)
Type and extent of assets strengthened and/or better managed to withstand the effects of climate change – 
Broken down by sub-indicators below through PRODOC indicators 4 through 8</t>
  </si>
  <si>
    <t>(CCA TT indicator 10)
Capacities of regional, national and sub-national institutions to identify, prioritize, implement, monitor and evaluate adaptation strategies and measures - number of institutions 
a) Number of institutions
b) Total score for 5 questions, as per Scoring in the GEF CCA TT Guidelines for Indicator 10</t>
  </si>
  <si>
    <t>(CCA TT indicator 13)
Sub-national plans and processes developed and strengthened to identify, prioritize and integrate adaptation strategies and measures - number of plans/ processes</t>
  </si>
  <si>
    <t>(CCA TT indicator 5)
Public awareness activities carried out and population reached</t>
  </si>
  <si>
    <t>(CCA TT indicator 6)
Risk and vulnerability assessments, and other relevant scientific and technical assessments carried out and updated</t>
  </si>
  <si>
    <t>(CCA TT indicator 9)
Number of people trained to identify, prioritize, implement, monitor and evaluate adaptation strategies and measures
a) number of people
b) % female</t>
  </si>
  <si>
    <t>(0) UNDP IRRF 1.3.1.A.1.1.  Number of new partnership mechanisms with funding for sustainable management solutions of natural resources, ecosystem services, chemicals and waste at national and/or sub-national level</t>
  </si>
  <si>
    <t>(1) UNDP IRRF 2.5.1.C.1.1: Extent to which institutional frameworks are in place for conservation, sustainable use, and/or access and benefit sharing of natural resources, biodiversity and ecosystems</t>
  </si>
  <si>
    <t>(2) Change in the financial sustainability of the SNAP according to that established through the total average score in the UNDP/GEF Sustainability Scorecard</t>
  </si>
  <si>
    <t>(3) Change in the management effectiveness of the CNP as measured through the METT scorecard</t>
  </si>
  <si>
    <t>(4) Capitalization of the endowment of the FBG after 4 years</t>
  </si>
  <si>
    <t>(5) Change in the percentage of SNAP recurrent costs supported by endowment revenues</t>
  </si>
  <si>
    <t xml:space="preserve">(6) Change in the number and variety of revenue sources used across the PA system as measured  the UNDP/GEF Sustainability Scorecard (Component 3, Element 1)  </t>
  </si>
  <si>
    <t>(10) Level of poaching recorded in CNP and its buffer zones per year, using as proxy indicators 
	Campbell's mona monkey or “Macaco Mona” (Cercopithecus (mona)
campbelli )
	Bay duiker or “Cabra de mato” (Cephalophus dorsalis)
	Bushbuck or “Gazela”
(Tragelaphus scriptus)
	Crested porcupine or “Porco espinho (Hystrix cristata)
	Warthogs or “Porco de Mato” (Phacochoerus africanus)</t>
  </si>
  <si>
    <t>(11) Number (or size) of wildlife populations recorded in CNP, to include at least
	Leopard (Panthera pardus)
	West African Manatee or “Pis-Bus/Manatim” (Trichechus senegalensis) 
	West African Red Colobus or “Macaco Fidalgo vermelho” (Piliocolobus badius temminckii)
	Chimpanzee (Pan troglodytes) 
	Hippopotamus (Hippopotamus
amphibius)
	Buffalo (Syncerus caffer)</t>
  </si>
  <si>
    <t xml:space="preserve">(12) Number of staff (including women) from IBAP,  DGFF, local community members trained for effective oversight of land use and threat reduction in PA buffer zones </t>
  </si>
  <si>
    <t xml:space="preserve">(13) Existence of PA and buffer zone management bodies which involve key stakeholders:  IBAP, DGFF, and local stakeholders (community councils, CSOs, NGOs) </t>
  </si>
  <si>
    <t>(14) Level of satisfaction of local community members (differentiated by gender) collaborating with PA and forest management. Indicative assessment categories:
	Highly Unsatisfactory
	Unsatisfactory
	Moderately Unsatisfactory
	Moderately Satisfactory
	Satisfactory
	Highly Satisfactory</t>
  </si>
  <si>
    <t xml:space="preserve">(15) Increase in cash or in-kind benefits returned to local  communities (beneficiaries differentiated by gender) as a result of biodiversity-friendly economic activities </t>
  </si>
  <si>
    <t>(16) Management and business plan for CNP and buffer zones updated and under implementation</t>
  </si>
  <si>
    <t>(7) Existence of PA headquarters with functional office facilities and basic equipment and logistics</t>
  </si>
  <si>
    <t>(8) Degree of illegal utilisation of key plant species of commercial value as recorded in CNP and its buffer zones per year, to include at least
	Red mangrove  or “Mangal/Tarafe” (Rhizophora mangle)
	“Pó de sangue” (Pterocarpus erinaceus)
	African fan palm or “Cibe” (Borassus aethiopium)
	African mahogany or “Bissilão” (Khaya senegalensis)
	“Poilão” (Ceiba pendandra)</t>
  </si>
  <si>
    <t>Number of direct project beneficiaries.</t>
  </si>
  <si>
    <t>The percentage change in vulnerability of youth and women living in the pilot sites to climate change induced risks threatening the coastal zone.</t>
  </si>
  <si>
    <t>Percentage of coastal area in the 6 communes covered under improved observation to generate quality climate risk information.</t>
  </si>
  <si>
    <t>Number of ICZM plans that integrate climate change SLR induced risks and vulnerability.</t>
  </si>
  <si>
    <t>3.b Number of youth and sand mining groups previously engaged in sand mining adopt alternative climate-resilient livelihoods</t>
  </si>
  <si>
    <t xml:space="preserve">3a. Number of technical officers and policy makers qualified to conduct awareness raising campaigns to disseminate knowledge on Integrated Coastal Zone Management (ICZM), Climate Change Vulnerability Assessment, and Sectoral and Livelihood Adaptation Planning issues in the six coastal districts (Conakry Dee, Lakka &amp; Hamilton, Tombo, Shenge and Turtle Island). </t>
  </si>
  <si>
    <t xml:space="preserve">3c. Number of ha of mangrove restoration, undertaken in the six pilot sites to protect coastal community and infrastructure at risks. </t>
  </si>
  <si>
    <t>% of the FSM population benefitting in the long-term from the sustainable management of the fisheries resource which includes providing adequate refugia for sustaining the resource</t>
  </si>
  <si>
    <t>Area of High Islands of the FSM where pressures from competing land uses are reduced (measured by no net loss of intact forests) through the implementation of Integrated Landscape Management Plans</t>
  </si>
  <si>
    <t>Average of METT Scores for 40 target PAs covering 24,986 ha</t>
  </si>
  <si>
    <t>PA Management Capacity Development Score for FSM</t>
  </si>
  <si>
    <t>Sustainable Land Management Capacity Development Score for FSM</t>
  </si>
  <si>
    <t>% of piggeries using the dry litter piggery system within the Ipwek, Dachangar, Finkol, and Nefounimas catchments resulting in increased water quality</t>
  </si>
  <si>
    <t>Annual Government and Donor funding allocated to SLM (including PA management costs)</t>
  </si>
  <si>
    <t>Enhanced cross-sector enabling environment for integrated landscape management as per PMAT score:
(i) Framework strengthening INRM
(ii) Capacity strengthening</t>
  </si>
  <si>
    <t>Extent (ha) of ecosystems rehabilitated resulting in increased delivery of ecosystem and development benefits:
(i) Upland forests
(ii) Mangroves &amp; wetlands</t>
  </si>
  <si>
    <t>Number of Integrated Landscape Management Plans being implemented</t>
  </si>
  <si>
    <t>Coverage (ha) of statutory PAs in the High Islands
(i) PAs gazette status verified
(ii) Marine
(iii) Terrestrial
(iv) Total</t>
  </si>
  <si>
    <t>Mean % of total fish biomass of (i) Cheilinus undulates (EN); and (ii) Bolbometopon muricatum (VU) across the States</t>
  </si>
  <si>
    <t>Mean Detection Rate  of the following birds:
(i) Kosrae: Zosterops cinereus (Kosrae White-eye) Endemic
(ii) Pohnpei: Myiagra pluto 
(Pohnpei Flycatcher) Endemic
(iii) Chuuk: Metabolus rugensis
(Truk Monarch) Endangered
(iv) Yap: Monarcha godeffroyi
(Yap Monarch) Endemic
(v) All States: Ducula oceanica (Micronesian Pigeon) Regionally endemic</t>
  </si>
  <si>
    <t>Number of States having a fully operational PA management decision support system in place on which management decisions are based</t>
  </si>
  <si>
    <t>Amount of additional tons of direct CO2 emissions reduced relative to baseline (five categories of emission reductions)</t>
  </si>
  <si>
    <t>% of cars in the road fleet registry with GHG relevant data</t>
  </si>
  <si>
    <t>Institutional capacity to ensure mainstreaming and monitoring of low carbon development in the freight transport sector</t>
  </si>
  <si>
    <t>Policy measures and regulations in place to mainstream low carbon development in the logistics sector.</t>
  </si>
  <si>
    <t>Existence of GC logistics platform designed as a model NAMA for replication perspective at the 17 other logistics platforms</t>
  </si>
  <si>
    <t>Existence of GC logistics platform with its own GHG inventory and MRV system</t>
  </si>
  <si>
    <t>Number of operationalized GHG reduction measures through investments facilitated by the project at the GC logistics platforms</t>
  </si>
  <si>
    <t>A NAMA developed for the TSP</t>
  </si>
  <si>
    <t>Quantity of direct GHG emissions resulting from the baseline projects and TSP NAMA (tCO2/year)</t>
  </si>
  <si>
    <t>Quantity of renewable electricity generated by on-grid baseline projects (MWh/year)</t>
  </si>
  <si>
    <t>Energy sector system dynamics model developed and implemented</t>
  </si>
  <si>
    <t>Number of committees established and operational</t>
  </si>
  <si>
    <t>Number of policy and financial de-risking instruments designed using DREI analysis and implemented</t>
  </si>
  <si>
    <t>Number of  regulations</t>
  </si>
  <si>
    <t>Number of financial instruments to capitalise the Energy Transition Fund</t>
  </si>
  <si>
    <t>Number of national guidelines</t>
  </si>
  <si>
    <t>Number of technical codes</t>
  </si>
  <si>
    <t>Emission reductions from grid-connected wind and PV power</t>
  </si>
  <si>
    <t>Number of households benefiting from electricity generated by wind and PV plants (households/year)</t>
  </si>
  <si>
    <t>% share of RE in the power generation mix of Barbados</t>
  </si>
  <si>
    <t>Cumulative direct CO2 emission reductions resulting from the GEF-intervention</t>
  </si>
  <si>
    <t>Number of people using RE-based electricity</t>
  </si>
  <si>
    <t>RE-based MWh electricity from the GEF intervention</t>
  </si>
  <si>
    <t>Number of grid stability assessments on VRE penetration into the Barbados grid by EOP</t>
  </si>
  <si>
    <t>Number of RE licenses that received direct Project assistance by EOP</t>
  </si>
  <si>
    <t>Number of strategic plans completed for RE development in Barbados with targets and milestones by Year 2</t>
  </si>
  <si>
    <t xml:space="preserve"> Number of technicians trained in electrical grid monitoring and analysis, disaggregated by sex.</t>
  </si>
  <si>
    <t>Number of persons attending awareness raising sessions at community centers with regards to the benefits of rooftop solar PV installations that actively seek the introduction of RE in their households/buildings/other infrastructure by EOP disaggregated by sex/gender</t>
  </si>
  <si>
    <t xml:space="preserve">Number of persons under vocational training programs on solar PV technology and installations that are active in the RE sector by EOP, disaggregated by sex/gender </t>
  </si>
  <si>
    <t>Number of tradespersons who have local certification to construct, assemble, operate and maintain RE technologies that are actively providing ESCO-type/other services by EOP disaggregated by sex/gender</t>
  </si>
  <si>
    <t>MW capacity of rooftop solar PV projects in planning and design stages by EOP</t>
  </si>
  <si>
    <t>MW of rooftop solar PV installations financed through GoB RE funds where DoET and BL&amp;P have involvement in operationalization by Year 3</t>
  </si>
  <si>
    <t>(A) Status of national GHG inventories ;</t>
  </si>
  <si>
    <t>(E) Biennial Update Report for reference year 2012 and 2014</t>
  </si>
  <si>
    <t xml:space="preserve">B) Status of assessment National Circumstances </t>
  </si>
  <si>
    <t>C) Publication of  Fourth National Communication;</t>
  </si>
  <si>
    <t>D) Level of institutional capacity in Brazil for education, training and public awareness related to climate change.</t>
  </si>
  <si>
    <t>(A) Database of emission factors and activity data;</t>
  </si>
  <si>
    <t>(B) QA/QC plan for GHG emission data per sector;</t>
  </si>
  <si>
    <t>(C) National GHG inventory for the sectors: (i) energy; (ii) industry; (iii) agriculture; (iv) LULUCF; and (v) waste; for 2011-2014 produced and time-series 1990-2010 refined.</t>
  </si>
  <si>
    <t>(A) Assessment of national circumstances in Brazil;</t>
  </si>
  <si>
    <t>(C) Identification of activities and CC measures to implement the Convention in Brazil;</t>
  </si>
  <si>
    <t>B) Assessment of constraints and needs to implement the Convention in Brazil;</t>
  </si>
  <si>
    <t>(A) Scenarios of “Brazilian Earth System Model (BESM)”;</t>
  </si>
  <si>
    <t>(B) Climate change impact assessment for atmospheric chemistry, surface vegetation fires, and others;</t>
  </si>
  <si>
    <t>(C) Mapping of vulnerability of key sectors and regions to climate change impacts</t>
  </si>
  <si>
    <t>(D) Assessment of human perception  on climate change</t>
  </si>
  <si>
    <t>(E) Identification of key sectors and regions with climate change impacts.</t>
  </si>
  <si>
    <t>(A) Assessment of policies and programs related  to climate change;</t>
  </si>
  <si>
    <t>(B) Updated webpage from MCTI with information on 4NC;</t>
  </si>
  <si>
    <t>(C)  Dissemination of results found in the preparation of National Communication</t>
  </si>
  <si>
    <t>(A) Publication of Fourth National Communication;</t>
  </si>
  <si>
    <t>B) Publication of Reference Reports of the key sectors of the National GHG emissions Inventory.</t>
  </si>
  <si>
    <t>(A)	Publication of Second BUR.</t>
  </si>
  <si>
    <t>(B)	Publication of Third BUR.</t>
  </si>
  <si>
    <t>Increase in 1% of global populations (number of individuals) of 5 species found seasonally at site: Buff-breasted Sandpiper (Tryngites subruficollis); American Golden Plover (Pluvialis dominica); Lesser Yellowlegs (Tringa flavipes); White-rumped Sandpiper (Calidris fuscicollis); and Pectoral Sandpiper (Calidris melanotos)</t>
  </si>
  <si>
    <t>Number of direct participation structures of civil society, disaggregated by sex, in urban planning and management that operate regularly and democratically</t>
  </si>
  <si>
    <t>Number of new partnership mechanisms with funding for sustainable management solutions of natural resources, ecosystem services, chemicals and waste at national and/or sub-national level.</t>
  </si>
  <si>
    <t xml:space="preserve">Quantity of GHG emissions mitigated and sequestered through transport oriented development, green infrastructure and solid waste management policy uptake (tons of CO2e) </t>
  </si>
  <si>
    <t>Quantity of UPOP emissions reduced through an integrated waste and chemical management system (gTEQ)</t>
  </si>
  <si>
    <t>Level of capacity improvement of 3 institutions with mandates in sustainable city issues, measured through the UNDP Capacity Scorecard, with gender approach</t>
  </si>
  <si>
    <t>Level of improvement of institutional capacities in planning, implementation and monitoring of urban, resilient, adaptive and sustainable growth of 3 institutions measured through the Sustainable City Capacity Scorecard, with gender approach</t>
  </si>
  <si>
    <t>Percentage of increase of the municipal budget allocated to infrastructure works for the development of a sustainable city (Municipality of Asuncion)</t>
  </si>
  <si>
    <t>Surface area (hectares) with improved biodiversity conservation from infrastructure development restrictions through mainstreaming green corridor restrictions and finance into urban plans and transport environmental impact assessments.</t>
  </si>
  <si>
    <t xml:space="preserve">	Number of pilot traffic management measures implemented (e.g. parking charges and restrictions, temporal one-way street implementation, reversible lanes, traffic signs, and dedicated bus lanes in a major city street)	0	2	8	STP, MOPC, SEAM and Municipality of Asuncion are willing to share the information generated by each institution and manage the implementation of pilot interventions in a coordinated manner.</t>
  </si>
  <si>
    <t>Number of bus routes optimized to complement the BRT and including the construction of bus stop shelters for optimized passenger experience</t>
  </si>
  <si>
    <t>Number of kilometers of dedicated urban bicycle paths constructed and maintained</t>
  </si>
  <si>
    <t>Number of scrapped buses due to implementation of new vehicle emissions, maintenance and scratching standards for public transport vehicles</t>
  </si>
  <si>
    <t>Number of urban passengers riding the alternative of low carbon BRT system -considering gender equality, time improvement and safety.</t>
  </si>
  <si>
    <t>Number of tons of materials recovered/ recycled/day through a pilot on recovery of the value contained in MSW</t>
  </si>
  <si>
    <t xml:space="preserve">Outcome 3
Improved chemicals and waste management system for reducing emissions of UPOPs, GHGs and toxic chemicals	Number of tons/day of wastes managed through a pilot on collection and separation of MSW	0	5 
(2% of total)	10 
(10% of total)	Municipalities and workers are willing to coordinate in the implementation of MSW management measures.  
</t>
  </si>
  <si>
    <t>Percentage of increase in incomes of waste pickers incorporated into pilot waste management facility (at least 50% of workers are female).</t>
  </si>
  <si>
    <t>Level of improvement of management effectiveness score of 3 urban protected areas, measured by the GEF/METT</t>
  </si>
  <si>
    <t>Number of hectares of green areas with improved management</t>
  </si>
  <si>
    <t>Number of hectares of habitats in Bahia de Asuncion recovered and secured for 28 species of Nearctic migratory birds and 47 species of southern South American migratory birds</t>
  </si>
  <si>
    <t>Number of persons using green areas (disaggregated by sex) who are involved in the improvement processes, understand the links with quality of life and cultural richness and feel safe</t>
  </si>
  <si>
    <t xml:space="preserve">	Number of publications on best practices and lessons learned (at least 1 on gender)		</t>
  </si>
  <si>
    <t>Level of project implementation and achievement of results (percentage of budgetary execution)</t>
  </si>
  <si>
    <t>Mid-term review report and final evaluation report</t>
  </si>
  <si>
    <t>1. Number of households with enhanced livelihoods through access to water, improved ecosystem services and reforestation</t>
  </si>
  <si>
    <t>2. Reactivation of the National Climate Change Committee (NCCC) to coordinate climate change and resilience-building projects / activities.</t>
  </si>
  <si>
    <t>1. Development of a National Climate Change Strategy to guide the NCCC on appropriate coordination mechanisms and diversified, financing strategies to support adaptation-related activities in the long-term.</t>
  </si>
  <si>
    <t>2. Development of a roadmap outlining how to establish and capitalise a Fund for the Environment and Climate Change.</t>
  </si>
  <si>
    <t>1. Number of micro-dams, cisterns, retention basins and bank fortifications built with the dual goals of reducing downstream impacts during flood events and retaining water to replenish groundwater resources.</t>
  </si>
  <si>
    <t>2. Percentage of total hectarage of agro-pastoralists’ land which is irrigated by boreholes.</t>
  </si>
  <si>
    <t>4. Number of pastoral centres (pastoretums) in each region</t>
  </si>
  <si>
    <t>5. Number of women’s tree seedling nurseries created in both Adailou and Assamo to i) produce seeds, ii) multiply species (e.g. wind-blocking plants, fruit-bearing trees, etc), and iii) support reforestation;</t>
  </si>
  <si>
    <t>6. Creation of Catchment and Water Point Management Committees.</t>
  </si>
  <si>
    <t>1. Number of Automatic Weather Stations (AWSs) procured and installed.</t>
  </si>
  <si>
    <t>2. Number of community adaptation measures implemented to build drought or flood-resilience.</t>
  </si>
  <si>
    <t>3. Number of rural inhabitants (disaggregated by gender and type of activity) who actively participate in bee-keeping, poultry raising</t>
  </si>
  <si>
    <t>4. Number of local market stalls rehabilitated / created to facilitate access of Adailou and Assamo farmers/cultivators/pastoralists to larger regional markets.</t>
  </si>
  <si>
    <t>5. % change in revenue to artisanal activities, poultry-breeding, bee-keeping and nursery sales (disaggregated by gender).</t>
  </si>
  <si>
    <t>% of increase in energy productivity in SMEs which make up the industry subsectors in the Bogotá-Cundinamarca region</t>
  </si>
  <si>
    <t xml:space="preserve">Amount of energy saved through implementation of Energy Efficiency measures </t>
  </si>
  <si>
    <t>Amount of GHG emissions reduced in industry subsectors in the Bogota - Cundinamarca region</t>
  </si>
  <si>
    <t>Level of investment triggered for energy efficiency in industrial sector in Bogotá/Cundinamarc</t>
  </si>
  <si>
    <t>Number of companies that implement BOP with energy and GHG emissions assessment completed</t>
  </si>
  <si>
    <t>Number of guidelines for Energy and GHG emissions self-assessments produced for companies benefitted by the GEF project</t>
  </si>
  <si>
    <t>Number of persons trained in technical, financial and commercial projects associated with the development of specific technology transfer projects for industrial subsectors in the region</t>
  </si>
  <si>
    <t>Number of Best Operating Practices  projects identified and implemented  within SMEs</t>
  </si>
  <si>
    <t>Number of Monitoring, reporting and verification systems (MRV) for monitoring indicators and outcomes of technology transfer projects.</t>
  </si>
  <si>
    <t xml:space="preserve">Number of projects accessing funding from financing mechanisms defined by the GEF project. </t>
  </si>
  <si>
    <t>Number of projects implemented in technological and/or  process conversion, innovation and/or adaptation</t>
  </si>
  <si>
    <t>Number of training processes aimed at strengthening technical capacities of stakeholders and decision-makers in priority industry subsectors for Bogota-Cundinamarca.</t>
  </si>
  <si>
    <t>Level of availability of financial mechanisms and products in place to guarantee sustainability and replicability of future pilot interventions in the industrial sector and other subsectors in Colombia.</t>
  </si>
  <si>
    <t>Level of dissemination of project results  and processes  carried out in different regions of Colombia (lessons learned and project achievements)</t>
  </si>
  <si>
    <t xml:space="preserve">Level of systematization consolidation and analysis of best practices of technology transfer pilots. </t>
  </si>
  <si>
    <t>Level of systematization of local socioeconomic benefits resulting from project implementation</t>
  </si>
  <si>
    <t xml:space="preserve">Quality of information provided to MADS for development and implementation of a NAMA in the industry sector. </t>
  </si>
  <si>
    <t>% urban households and commercial establishments with reduced electricity bills from the use of LED lamps by EOP</t>
  </si>
  <si>
    <t>Cumulative direct and indirect CO2 emission reductions resulting by EOP, tonnes CO2</t>
  </si>
  <si>
    <t>Cumulative direct and indirect energy saving (MWh) by EOP</t>
  </si>
  <si>
    <t>Number of LED lamp manufacturing plants that have advanced manufacturing to produce LED lamps that meet new VN standards for LED lamps by EOP</t>
  </si>
  <si>
    <t>Number of LED lighting products that are standardized by Year 3 and EOP</t>
  </si>
  <si>
    <t>Number of new LED lighting products that are labeled by Year 3</t>
  </si>
  <si>
    <t>Number of retailers that sell locally labeled LED lighting products by EOP</t>
  </si>
  <si>
    <t>% of market share of locally produced LED lamps in the Vietnamese lighting market by EOP</t>
  </si>
  <si>
    <t>% rural and urban households and commercial establishments that have purchased locally produced LED lamps by EOP</t>
  </si>
  <si>
    <t>Annual number of sold LED lamps that are locally produced and certified LED lights in Viet Nam by EOP for the local lighting market</t>
  </si>
  <si>
    <t>	% share of RE in the power generation mix of the Philippines by EOP</t>
  </si>
  <si>
    <t xml:space="preserve">	Cumulative direct project CO2 emission reductions from RE development by end-of-project (EOP), ktonnes CO2
</t>
  </si>
  <si>
    <t>	Number of sitio households in far-flung areas that have obtained access to reliable sources of renewable energy due to the Project, by EOP</t>
  </si>
  <si>
    <t xml:space="preserve">•	MW of RE projects that are being developed through the PPF by EOP
</t>
  </si>
  <si>
    <t xml:space="preserve">•	Number of bankable RE plans completed by other LGUs who were interested in RE-based energy systems by Year 3; </t>
  </si>
  <si>
    <t>•	Number of certified technicians for RE equipment assembly and supply working with locally DOE accredited RE manufacturing entities by EOP.</t>
  </si>
  <si>
    <t xml:space="preserve">•	MW of installed capacity of RE projects being implemented that received support from new or improved RE financial mechanisms, by EOP;
</t>
  </si>
  <si>
    <t>•	MW of installed capacity of RE projects resulting from accelerated expediting of RE service contracts by EOP.</t>
  </si>
  <si>
    <t xml:space="preserve">•	Cumulative MW of installed capacity registered in the RER established in the “capitalized” RE market by EOP
</t>
  </si>
  <si>
    <t>•	Number of RE developers registered in the RER by EOP</t>
  </si>
  <si>
    <t xml:space="preserve">•	Number of funded and implemented RE projects championed or facilitated by LGU-based RE focal points by EOP
</t>
  </si>
  <si>
    <t>•	Number of RE projects facilitated by operational provincial-level RE market service centers by EOP</t>
  </si>
  <si>
    <t>•	Number of RE projects that were designed based on information and technical advice obtained from the established RE knowledge platform by EOP</t>
  </si>
  <si>
    <t xml:space="preserve">•	Number of approved and enforced policies and guidelines for leveraging RE investments by Year 2
</t>
  </si>
  <si>
    <t>•	Number of sitios with off-grid rural electrification plans using RE  by EOP</t>
  </si>
  <si>
    <t xml:space="preserve">Number of businesses who have accreditation or applied for DOE accreditation by EOP to manufacture, fabricate or supply locally-produced RE components </t>
  </si>
  <si>
    <t>Lifetime energy saved.</t>
  </si>
  <si>
    <t>Status of development and enforcement of RET hardware standards by Government of Ethiopia.</t>
  </si>
  <si>
    <t>Number of RET enterprises using SFM or applying for business incubation services.</t>
  </si>
  <si>
    <t>Number, size and length of appearances of promotions in media.</t>
  </si>
  <si>
    <t>Type, item price and estimated efficiency of technology sold directly at roadshows</t>
  </si>
  <si>
    <t>Volume of investment mobilised by FSPs participating in the project.</t>
  </si>
  <si>
    <t>Number of enterprises that launch micro-businesses to sell either small-scale solar technologies or improved cook-stoves (or both)</t>
  </si>
  <si>
    <t>Level of dissemination and knowledge sharing efforts and activities.</t>
  </si>
  <si>
    <t>Level of engagement of private-public partnership in dealing with shipping energy efficiency activities.</t>
  </si>
  <si>
    <t>Level of human capacity of the Lead Pilot Countries in dealing with shipping energy efficiency regulations and efficiency measures.</t>
  </si>
  <si>
    <t>Level of legal, policy and institutional capacity of the Lead Pilot Countries for reducing  emissions from international shipping.</t>
  </si>
  <si>
    <t>Extent of dissemination of national efforts to wider developing countries.</t>
  </si>
  <si>
    <t>Number of LPCs that have a legislative framework for ratification, implementation and enforcement of MARPOL Annex VI including IMO MEEF.</t>
  </si>
  <si>
    <t>Number of LPCs that have identified their baselines, polices and future targets</t>
  </si>
  <si>
    <t>Level of human capacity of the LPCs in area of shipping energy efficiency regulations and operational and technical measures.  Number of capacity building workshops successfully executed.  Level of dissemination and knowledge sharing activities of the project.</t>
  </si>
  <si>
    <t>GIA is formed and GIA Fund is secured  â¢ EETs database realization.  â¢ Number of global activities / international events organised.</t>
  </si>
  <si>
    <t>Realization of project teams at global and national levels.  
The project objectives met, and outputs completed in time and within budget 
 All elements of project reporting, M&amp;amp;E are established and have functioned according to plan.</t>
  </si>
  <si>
    <t>Fiji R2R Project Work plan being implemented on time and budget.</t>
  </si>
  <si>
    <t>Important biodiversity conserved in the six catchments, including terrestrial, riparian and marine ecosystems, endemic and rare species and genetic diversity (especially in keystone species, agrobiodiversity, forest genetic resources</t>
  </si>
  <si>
    <t>Long term viability of PAs ensured through well-managed, viable/ adequate Trust funds financed from diverse sources including payments for ecosystem services (REDD+), user fees and philanthropic donations including from international conservation NGOs.</t>
  </si>
  <si>
    <t>Carbon stocks increased in living  biomass in  trees in six priority catchments</t>
  </si>
  <si>
    <t>A substantial gazetted permanent forest estate, including production/ multiple use forests managed according to SFM principles and certified through an internationally recognized schemes (such as FSC) and protection forests (supported through PES such as REDD+)</t>
  </si>
  <si>
    <t>Integrated catchment management plans resulting in improved land use, natural resource management and conservation, better environmental and/or economic outcomes for people living in and dependent on the natural resources in the respective catchments. Strengthened  coordination of  sectoral planning  with mainstreaming of  land care, sustainable development, green growth etc.</t>
  </si>
  <si>
    <t>Appropriate institutional and governance structures functioning at National, Provincial and Village levels (decision, policy and planning) to provide coherent management of natural resources.
Appropriate law, policy and regulations developed and enacted for integrated natural resources management</t>
  </si>
  <si>
    <t>Information, knowledge and lessons learnt during the project is shared widely, in a timely manner, both within Fiji, in other Pacific Island countries undertaking R2R projects and globally</t>
  </si>
  <si>
    <t>Status of integrated land, water and coastal management in Nauru</t>
  </si>
  <si>
    <t>Agreement between Government and DCC  on LMMA establishment management</t>
  </si>
  <si>
    <t>Area of coastal and marine water under active management as a Locally Managed Marine Area</t>
  </si>
  <si>
    <t>Development of island level (national) based / CCA / LMMA Plan</t>
  </si>
  <si>
    <t>Ecosystem health survey identifying priority sites for protection and management</t>
  </si>
  <si>
    <t>Implementation of District level LMMA action  Plans</t>
  </si>
  <si>
    <t>Baselines for land-use plan and terrestrial environmental management established.</t>
  </si>
  <si>
    <t>Integrated land-use plan</t>
  </si>
  <si>
    <t>Land-use management plans being actively implemented in all 5 districts</t>
  </si>
  <si>
    <t>Number of households growing fruit-trees to contribute to soil conservation measures  
Water storage enhanced in selected communities
Number of participating households using new crop varieties in all 5 districts
Number of waste water treatment systems (compositing toilets) for reducing pollution established</t>
  </si>
  <si>
    <t>Number of policies developed for key sectors incorporating R2R considerations.
Number of trained government personnel on integrated R2R approaches (gender disaggregated data)
Number of district leaders trained on applying and enforcing skills in integrated R2R approaches with due consideration for gender distribution
Proportion of population (households)  adopting specific actions to enhance R2R management in districts</t>
  </si>
  <si>
    <t>Number of community members receiving information  on R2R management and taking action to enhance environment</t>
  </si>
  <si>
    <t>Number of databases developed for DCIE.</t>
  </si>
  <si>
    <t>Number of knowledge products, including best practices, produced on all thematic areas, disseminated through various media
Participation in  regional R2R activities
Development of Project website</t>
  </si>
  <si>
    <t>Number of training courses conducted on database setup &amp; maintenance.</t>
  </si>
  <si>
    <t>Expansion area (in ha) over existing conservation areas</t>
  </si>
  <si>
    <t>The integration of new ridge to reef (R2R) knowledge and information into all appropriate national and island wide policy and legislation</t>
  </si>
  <si>
    <t>Status GIS-based information management system for biodiversity-focused natural resource management.</t>
  </si>
  <si>
    <t>Number of new sustainable land management (SLM) interventions introduced on Funafuti, Nanumea and Nukufetau that positively contribute to food security development on those islands.
(Supports delivery of GEF5 Indicator 3.2 (LD-3))</t>
  </si>
  <si>
    <t>Number of revised policies, updated sector plans or reviewed environmental regulations that help towards providing a functional enabling environment for conservation and integrated management of islands ICM, MSP, IWRM.</t>
  </si>
  <si>
    <t>Number of staff in Govt of Tuvalu (GoT) and communities who are able to identify environmental risks and prioritize, plan, and implement effective conservation and integrated measures.</t>
  </si>
  <si>
    <t>Number of improved or new data and information system on biodiversity, agroforestry, land management, and adaptation best practices.  
Number / percentage of men, women, children, youth and vulnerable groups engaged by the R2R project</t>
  </si>
  <si>
    <t>1.1.1 Number and quality of baseline environmental state and socio-cultural information incorporated in project area diagnostics</t>
  </si>
  <si>
    <t>1.1.2 Stress reduction and water, environmental and socioeconomic status indicators
• Municipal waste pollution reduction (N kg/yr)
• Pollution reduction to aquifers (kg/ha/yr)
• Area of restored habitat (ha)
• Area of conserved/protected wetland
• Area of catchment under improved management (ha)
• Number of people engaged in alternative livelihoods
• Status of mechanisms for PM&amp;E
• Number and quality of demonstration projects that have incorporated gender analysis as part of the community engagement plans</t>
  </si>
  <si>
    <t>1.2.1 By end of the project, number of diagnostic analyses conducted for priority coastal areas</t>
  </si>
  <si>
    <t>1.2.2 Number and quality of ICM-IWRM investments  incorporating  baseline environmental state and socio-cultural information for the prioritization of investment sites</t>
  </si>
  <si>
    <t>2.1.1 Number of PIC-based personnel with post-graduate training in R2R management.  *Data will be gender disaggregated</t>
  </si>
  <si>
    <t>2.1.2 Number of community stakeholders (i.e. catchment management committees, CSOs, etc) engaged in R2R planning and CC adaptation activities</t>
  </si>
  <si>
    <t>2.2.1 Number of R2R personnel for which functional competencies are  benchmarked, tracked and analyzed
Number of studies completed identifying the national human capacity needs for R2R (ICM/IWRM) implementation and benchmarking/ tracking competencies  of national and local government units for R2R implementation
Number of capacity building support secured with results documented</t>
  </si>
  <si>
    <t>2.2.2 Number of recommendations on practitioner retention internalized at national and local government levels</t>
  </si>
  <si>
    <t>3.1.1 Number of sectoral governance framework harmonised and strengthened through  national and regional development frameworks</t>
  </si>
  <si>
    <t>3.1.2 Inter-ministerial agreements and strategic action framework  for 14 PICs developed and submitted for endorsement on integration of land, water, forest and coastal management and capacity building in development of national ICM/IWRM reforms and investment plans</t>
  </si>
  <si>
    <t>3.1.3 Number of  demonstrable use of national  ‘State of the Coasts’ or ‘State of the Islands’ reports in national and regional action planning for R2R investment</t>
  </si>
  <si>
    <t>3.2.1 Number of networks of national R2R pilot project inter-ministerial committees formed and linked to existing national IWRM committees</t>
  </si>
  <si>
    <t>3.2.2 Number of people participating in inter-ministry committee (IMC) meetings conducted  including scope and uptake of joint management and planning decisions *Participation data to be disaggregated by gender</t>
  </si>
  <si>
    <t>3.2.3 Number of networks established between community leaders and local government from pilot projects</t>
  </si>
  <si>
    <t>3.2.4 Number of inter-ministry committee members meeting within the 4 pilot PICs that is engaged in learning  and change in perception through participatory techniques 
*Participation data to be disaggregated by gender</t>
  </si>
  <si>
    <t>4.1.1 Number and quality of  national and regional indicator set with the proposed targets and outcomes of the R2R program</t>
  </si>
  <si>
    <t>4.1.2 Level of acceptance of the harmonized results tracking approach by the GEF, its agencies and participating countries</t>
  </si>
  <si>
    <t>4.1.3 Number of National planning exercises in 14 Pac SIDS conducted with participants from relevant ministries with a mandate to embedding R2R results frameworks into national systems for reporting, monitoring and budgeting</t>
  </si>
  <si>
    <t>4.2.1 Regional communications strategy developed and number of partnership with media and educational organizations</t>
  </si>
  <si>
    <t>4.2.2 Number of IW:LEARN experience notes published</t>
  </si>
  <si>
    <t>4.2.3 Number of users, volume of content accessed, and online visibility of the ‘Pacific R2R Network’</t>
  </si>
  <si>
    <t>5.1.1 Program coordination unit recruited and staff retained</t>
  </si>
  <si>
    <t>5.1.2 Number of requests for regional-level support to national project delivery and management met by program coordination unit</t>
  </si>
  <si>
    <t>5.1.3 Number of R2R staff trained resulting in effective results reporting and online information sharing</t>
  </si>
  <si>
    <t>5.1.4 Volume and quality of information and data contributed by program stakeholders to online repositories</t>
  </si>
  <si>
    <t>5.1.5 Number of planning and coordination workshops conducted for national projects teams to ensure timeliness and cost-effectiveness of IW pilot project and STAR project coordination, delivery and reporting</t>
  </si>
  <si>
    <t>1.3.1 Number of local leaders and local governments engagement/ participating  in multi-stakeholder leader roundtable networks</t>
  </si>
  <si>
    <t>1.3.2 Number of forums held to discuss opportunities for agreements on private sector and donor participation in PIC sustainable development</t>
  </si>
  <si>
    <t>1. Strengthened policy, legislative, and economic instruments for improved implementation of the Rio Convention and SLM/SWM</t>
  </si>
  <si>
    <t>2. Institutional and technical capacities are strengthened for enhanced to mainstream SLM/SWM and Rio Conventions within national development frameworks</t>
  </si>
  <si>
    <t xml:space="preserve">3. Awareness and environmental education on the linkages between Rio Conventions and national sustainable development objectives </t>
  </si>
  <si>
    <t xml:space="preserve"> Output 1. 2:
Best practice economic instruments developed 
1.2.1 Feasibility study on financial and economic instruments 
</t>
  </si>
  <si>
    <t xml:space="preserve"> Output 1.3
SLM mainstreamed into development policies/strategies
1.3.1 Analytical framework</t>
  </si>
  <si>
    <t>1.1.2 Assessment of information and knowledge needs of social actors and other stakeholders that can play a role in catalyzing Rio Convention implementation</t>
  </si>
  <si>
    <t xml:space="preserve">1.1.3 Formulated and approved operational guidelines, and any other policy, legislative, or regulatory instrument amended </t>
  </si>
  <si>
    <t xml:space="preserve">1.2.2 Resource mobilization strategy
</t>
  </si>
  <si>
    <t>1.3.2 SWM model</t>
  </si>
  <si>
    <t>1.3.3 Roadmap</t>
  </si>
  <si>
    <t>1.4.2 New or improved consultative and decision-making institutional mechanism</t>
  </si>
  <si>
    <t xml:space="preserve">1.4.3 Draft of Liaison protocols among partner agencies </t>
  </si>
  <si>
    <t xml:space="preserve">Output 1.1
Targeted policies, legal and regulatory instruments are amended (strengthened
1.1.1 Assessment of the current policy and legal framework </t>
  </si>
  <si>
    <t xml:space="preserve">Output 1.4
Strengthen institutional mechanisms for improved coordination and collaboration
 1.4.1 Strengthened fora on SLM
</t>
  </si>
  <si>
    <t xml:space="preserve">2.1.2 Feasibility study and activities to be piloted
</t>
  </si>
  <si>
    <t>2.2.2 Selected  exercises piloted at project sites</t>
  </si>
  <si>
    <t xml:space="preserve">2.2.3 Lessons learned report prepared on CCCD/SLM/SWM activities
</t>
  </si>
  <si>
    <t>2.3.2 Training modules drafted, reviewed, and finalized</t>
  </si>
  <si>
    <t xml:space="preserve">2.3.3 Training implementation
</t>
  </si>
  <si>
    <t>2.4.2 M&amp;E frameworks finalized</t>
  </si>
  <si>
    <t xml:space="preserve">2.4.3 Training conducted for improved capacities of M&amp;E of Rio Convention
</t>
  </si>
  <si>
    <t>2.5.2 Recommendations to job descriptions, terms of references, and procedures of regional government authorities</t>
  </si>
  <si>
    <t xml:space="preserve">2.5.3 Financial sustainability strategies
</t>
  </si>
  <si>
    <t>Output 2.1:
Priority SWM  selected from 15 national priorities watersheds and feasibility study conducted
2.1.1 Selected SWM pilot sites through broad stakeholder consultations</t>
  </si>
  <si>
    <t>Output 2.2:
Pilot activities to mainstream Rio Conventions into SWM at selected sites
2.2.1 Report with recommended revisions to institutional arrangements</t>
  </si>
  <si>
    <t>Output 2.3:
Training programme on improved methodologies and analytical skills
2.3.1 Training needs assessment report and comprehensive training plan</t>
  </si>
  <si>
    <t>Output 2.4:
Improved monitoring and evaluation frameworks to measure and facilitate compliance
2.4.1 Analysis of monitoring and evaluation needs</t>
  </si>
  <si>
    <t>Output 2.5:
Strengthened SLM/SWM institutional mandates
2.5.1 Recommended revisions to institutional mandates</t>
  </si>
  <si>
    <t>3.1.2 Communication strategy and plan</t>
  </si>
  <si>
    <t xml:space="preserve">3.1.3 Awareness of the value of the environment as well as the Rio Conventions is increased
</t>
  </si>
  <si>
    <t>Output 3.1:
Stakeholder dialogues on the value of Rio Conventions
3.1.1 Survey on awareness</t>
  </si>
  <si>
    <t>Output 3.2:
Brochures, bulletins, and articles on the Rio Conventions
3.2.1 Brochures, bulletins, and articles on SLM/SWM and the Rio Conventions that highlight the importance of the Rio Conventions and help individuals understand how their daily lives are impacted by the global environment</t>
  </si>
  <si>
    <t>Output 3.3:
Public service announcement on environmentally friendly behaviour
3.3.1  Public Service Announcement (PSA) airings on television and radio that promote environmental information management as well as mainstreaming of Rio Conventions into socio-economic development</t>
  </si>
  <si>
    <t xml:space="preserve">Output 3.4:
Improved educational content and youth  engagement
3.4.1	Education module for institutions on Rio Conventions mainstreaming 
3.4.2	Environmental awareness module for secondary schools 
3.4.3	Tree planting in the selected watershed
3.4.4	High school and youth field visit and study tour
3.4.5	Lessons learned report developed
</t>
  </si>
  <si>
    <t xml:space="preserve">Consultation is established between FPs and relevant units within MVOTMA
Improved knowledge and understanding of Convention benefits in environmental programs
Data, knowledge and human resources are enhanced
</t>
  </si>
  <si>
    <t xml:space="preserve">Focal Points adopt improved tools and access to information mechanisms
Coordination mechanisms are established among FPs 
</t>
  </si>
  <si>
    <t>Convention-related dialogue mechanisms improve planning and delivery of public policies and programs</t>
  </si>
  <si>
    <t xml:space="preserve">Production-related  agencies harmonize Convention-related information systems
Inter-agency dialogue and collaboration improved
</t>
  </si>
  <si>
    <t>Analytical studies, consultations, and capacity building instruments contribute to CSOs’ strengthening, including the support to CSOs’ initiatives related to the integrated implementation of the Conventions</t>
  </si>
  <si>
    <t>CSOs establish participatory mechanisms to facilitate inter-sectoral dialogue among public and private stakeholders</t>
  </si>
  <si>
    <t>Permanent knowledge platforms are established to collect, disseminate and share information on CC Convention issues, to monitor implementation of Convention-related obligations, and to support the design of cooperation strategies and mechanisms between the Uruguayan Government and civil society</t>
  </si>
  <si>
    <t>Local Communities receive support to undertake cross-cutting initiatives linked to global Convention commitments</t>
  </si>
  <si>
    <t>Local environmental education and awareness programs promote Rio Conventions’ integration and knowledge</t>
  </si>
  <si>
    <t>Local Governments of the Eastern Region are strengthened on actions and collaboration related to cross-cutting environmental matters</t>
  </si>
  <si>
    <t>Extend of adoption of climate-resilient technologies/practices</t>
  </si>
  <si>
    <t>Vulnerability index of target communities</t>
  </si>
  <si>
    <t>Number of people trained to identify, prioritize, implement, monitor and evaluate adaptation strategies and measures 
(AMAT GEF-6 Indicator 9)</t>
  </si>
  <si>
    <t>Sub-national plans and processes developed and strengthened to identify, prioritize and integrate adaptation strategies and measures 
(AMAT GEF-6 Indicator 13)</t>
  </si>
  <si>
    <t>Number of people/geographical areas with access to improved climate information services
(AMAT GEF-6 Indicator 7)</t>
  </si>
  <si>
    <t>Number of producers benefitting from the adoption of CCA technologies</t>
  </si>
  <si>
    <t>1,000 kg of Mercury releases reduced/year from ASGM.</t>
  </si>
  <si>
    <t>14.8 kg of Mercury reduction achieved/year from Healthcare (4.3 kg/yr from medical devices and 10.5 kg from dental amalgam)</t>
  </si>
  <si>
    <t>Hg population risk assessment(s) completed</t>
  </si>
  <si>
    <t>National Laboratory able to undertake Mercury analysis. Laboratory staff trained.</t>
  </si>
  <si>
    <t>National Mercury Release Inventory Report finalized</t>
  </si>
  <si>
    <t>• CNG aware of the Convention’s requirements as they relate to the focus of the project (Mercury added products and ASGM). 
• CNG assumes role as national coordination mechanism on Mercury.</t>
  </si>
  <si>
    <t>• % of Corpus ore processed with less mercury or mercury free techniques.
• Training curriculum available
• 5 trainers trained in mercury free techniques
• 200 of miners trained in BEP/BAT at primary site.
• Training video available.
• % of gold shops in the priority community have adopted mercury filters and PPE and have been trained on their use.</t>
  </si>
  <si>
    <t>• Negotiation center operational or partnership with an existing negotiation center operational.
• Training curriculum available.
• # negotiation center staff and miners trained.
• # of service agreements with equipment providers negotiated.
• Lending/saving fund established/facilitated
• # of customs agreements btw national government and governments where large refiners are located developed.
• # of purchasing/ exchange deals with large refiners.
• % of miners of cooperatives make use of premiums.
• 1 set of 100% Hondurian jewellery figures in publicity campaign.</t>
  </si>
  <si>
    <t>• Priority ASGM communities identified for replication purposes. 
• 2 clean mining workshops established in the priority communities.
• 120 miners trained.
• 30 miners participated in clean mining course in El Corpus, using its pilot facilities.</t>
  </si>
  <si>
    <t>• Representative surveys and participants lists created.
• Survey team hired and trained. 
• Percentage of miners surveyed.
• Percentage of milling operations analyzed for mercury use.
• Survey completed covering 50% of the primary target mining community and 15% of secondary replication project communities.
• Baseline report available.</t>
  </si>
  <si>
    <t>• # of staff trained on conducting a HCWM assessment
• a HCWM plan developed for each project HCF.</t>
  </si>
  <si>
    <t>• # of staff trained on Mercury management.
• One Hg management manual.</t>
  </si>
  <si>
    <t>• 2 comparative study reports on Hg-free devices.
• # of Mercury-free devices procured for the project HCFs.
• # of Hospital Mercury-free at the end of project implementation.</t>
  </si>
  <si>
    <t>• 2 HCWM committees established.
• # of staff trained on conducting a Mercury assessment
• 2 Mercury baseline assessments completed.</t>
  </si>
  <si>
    <t>• 2 Mercury baseline assessments completed.
• 2 Hg management and phase-out plans drafted.
• # of staff trained on Mercury management and use of Mercury-free alternatives.
• Procurement processes of 2 replication HCFs adjusted.</t>
  </si>
  <si>
    <t>• # of interim storage spaces/rooms established. 
• # of people trained on the management of Hg storage spaces
• Operational procedures for management of Hg storage spaces available.</t>
  </si>
  <si>
    <t>• # of people trained on the LCM of Hg
• # of CRA put in place.</t>
  </si>
  <si>
    <t>• Assessment report.</t>
  </si>
  <si>
    <t>• Centralized storage facility operational. 
• # of people trained on the management of the centralized Hg storage facility.
• Operational procedures for management of the centralized Hg storage facility.</t>
  </si>
  <si>
    <t>• Draft standards and technical guidelines for the safe storage, packaging, transportation, data management, inspection and monitoring of Mercury containing wastes available.</t>
  </si>
  <si>
    <t>• National Plan for the Environmentally Sound Management (ESM) of Mercury developed.</t>
  </si>
  <si>
    <t>• National tariff codes for Mercury containing products alligned with WTO guidelines.</t>
  </si>
  <si>
    <t>• Number of regulatory instruments drafted.</t>
  </si>
  <si>
    <t>• 1 comprehensive lessons-learned report.
• 1 project website/Facebook page/Twitter account containing all published project reports, training materials and videos for easy dissemination and sharing.</t>
  </si>
  <si>
    <t>• Number of high quality monitoring and evaluation documents prepared during project implementation.</t>
  </si>
  <si>
    <t>No. of implemented NAMAs in the energy generation and end use sectors by EOP</t>
  </si>
  <si>
    <t>No. of provinces that have established and operational sub-sectoral GHG emission inventory system by Year 4</t>
  </si>
  <si>
    <t>No. of provinces that regularly conduct sub-sectoral GHG emission inventories of their energy generation and end-use sectors by Year 4</t>
  </si>
  <si>
    <t>No. of provinces that utilize the functioning web-based EnerGIS GHG inventory system by year 1</t>
  </si>
  <si>
    <t>No. of NAMA EE/RE projects that are designed based on the prioritized NAMA projects and the detailed MAC curves for the energy generation and end-use sector by Year 4</t>
  </si>
  <si>
    <t>No. of provinces that established MAC curves for energy sector by year 1</t>
  </si>
  <si>
    <t>No. of identified fully capable and qualified private and public sector entities that are interested in funding prioritized NAMA projects by Year 2</t>
  </si>
  <si>
    <t>No. of individual projects that constitute the country’s NAMAs by Year 4</t>
  </si>
  <si>
    <t>No. of NAMA EE/RE projects that are designed and implemented based on detailed MAC curves for the energy generation and end-use sector by Year 2</t>
  </si>
  <si>
    <t>No. of operational Private-funded NAMA projects by EOP</t>
  </si>
  <si>
    <t>No. of NAMA projects with GHG ERs correctly verified by the established and operational MRV systems for mitigation actions by Year 4</t>
  </si>
  <si>
    <t>No. of projects in the energy generation and end use sectors that are registered in the National NAMA registry by EOP</t>
  </si>
  <si>
    <t>Indicator 1
Number of national, sectoral and sub-national plans informed by accurate and up-to-date climate information 
(AMAT 1.1.1.3)</t>
  </si>
  <si>
    <t>Indicator 2
Effective and timely EW/climate information dissemination mechanism established and functioning
(AMAT 2.1.2.1)</t>
  </si>
  <si>
    <t>Indicator 1
Number and type of targeted institutions/individuals with increased capacity to assimilate and forecast climate and environmental information</t>
  </si>
  <si>
    <t>Indicator 2
Number and type of training/learning tools on forecasting/modeling available for new hires or for continued learning of staff</t>
  </si>
  <si>
    <t>Indicator 3
Number and type of targeted institutions with increased capacity to reduce risks of and response to climate variability
(AMAT 2.2.1)</t>
  </si>
  <si>
    <t>Indicator 1
Receipt of transboundary climate and weather related data</t>
  </si>
  <si>
    <t>Indicator 2
% change in agriculture productivity in select communities (data disaggregated by gender)</t>
  </si>
  <si>
    <t>Indicator 1
Number (national coverage) of automatic weather and climate monitoring network in Cambodia (AMAT 2.1.2.1)</t>
  </si>
  <si>
    <t>Indicator 2
Number and type of targeted individuals with increased capacity to provide O&amp;M training for EWS related infrastructure
(AMAT 3.2.1.1 )</t>
  </si>
  <si>
    <t>Indicator 3
% of financing plan funded for hardware and software operations and maintenance</t>
  </si>
  <si>
    <t>Technical and institutional capacity of municipal and village authorities, Mali-Météo, DNH and DGPC to effectively manage flood risks [adapted from AMAT Indicator 10].</t>
  </si>
  <si>
    <t>By the end of the project, 1,200,000 people have access to improved flood EWS (50% of whom are women).</t>
  </si>
  <si>
    <t>Number of people (% of whom are women) with access to improved flood EWS [adapted from AMAT 8].</t>
  </si>
  <si>
    <t>Number of commune-specific Flood Risk Reduction Plans (FRRPs) developed in a participatory manner with local communities [adapted from AMAT 13].</t>
  </si>
  <si>
    <t>Number of Economic, Social and Cultural Development Programme (PDESC) revised to include short- to medium-term flood risks [adapted from AMAT 13].</t>
  </si>
  <si>
    <t>Number of km of riparian areas revegetated with climate-resilient species.</t>
  </si>
  <si>
    <t>Number of km of stormwater drains constructed and rehabilitated to decreased flood risks [adapted from AMAT 2].</t>
  </si>
  <si>
    <t>Cumulative CO2 emissions reduction by end-of-project (EOP), ktons</t>
  </si>
  <si>
    <t>Cumulative fuel savings due to project intervention by EOP, ktoe</t>
  </si>
  <si>
    <t xml:space="preserve">No. of new jobs created with the application of green logistics techniques in the logistics industry in Zhejiang Province by EOP </t>
  </si>
  <si>
    <t>Reduction in the annual growth rate of GHG emissions by EOP, %</t>
  </si>
  <si>
    <t>No. of new provincial government legislation and policies that provide an enabling environment to support green logistics by EOP</t>
  </si>
  <si>
    <t>% empty load rate of freight transport in Zhejiang Province by EOP</t>
  </si>
  <si>
    <t xml:space="preserve">Annual fuel savings due to project intervention by EOP, ktoe/yr 
	Materials management, ktoe/yr
	Physical distribution, ktoe/yr
</t>
  </si>
  <si>
    <t xml:space="preserve">Annual GHG emission reduction by EOP, ktons CO2
	Materials management, ktons CO2
	Physical distribution, ktons CO2
</t>
  </si>
  <si>
    <t>No. of logistics companies actively employing green logistic technologies and techniques in their physical distribution operations by EOP</t>
  </si>
  <si>
    <t xml:space="preserve">No. of logistics companies actively employing green logistics technologies and techniques in their materials management operations by EOP </t>
  </si>
  <si>
    <t>Number of new technologies transferred to BiH as part of a methodology for strategic FRM
AMAT indicator 3.1.1.1
Type of adaptation technologies transferred to the target groups.</t>
  </si>
  <si>
    <t>VRB (12% of BiH territory) covered by an automated hydrometric monitoring network for effective Flood Forecasting and Early Warning</t>
  </si>
  <si>
    <t>AMAT Indicator 3.2.1 Policy environment and regulatory framework for adaptation related technology transfer established or strengthened</t>
  </si>
  <si>
    <t>No, of Adaptation technology solutions for climate resilient flood management (CRFRM) enabled for implementation</t>
  </si>
  <si>
    <t>AMAT Indicator 3.2.2:  Strengthened Capacity to transfer appropriate adaptation technologies</t>
  </si>
  <si>
    <t>No, of institutions enabled to modify risk management strategies  based on introduced vulnerability, loss and damages assessment and improved hydrometric monitoring technologies</t>
  </si>
  <si>
    <t>No of communities benefitting from introduced forecasting, early warning, response and recovery technologies to support local communities at risk of flooding</t>
  </si>
  <si>
    <t>No, of innovative Non-structural measures introduced and implemented as part of climate adaptation strategies to provide improved resilience to communities (include agric.</t>
  </si>
  <si>
    <t>No, of people in target basin benefitting from FRM adaptation technologies, tools, and adaptation strategies, and are less exposed to flood risk</t>
  </si>
  <si>
    <t>A NAMA developed for the Nigerian power sector (NPS)</t>
  </si>
  <si>
    <t>Quantity of direct GHG emissions resulting from the baseline projects and power sector  NAMA (tCO2/year)</t>
  </si>
  <si>
    <t>Number of policy and financial derisking instruments designed using DREI analysis and implemented</t>
  </si>
  <si>
    <t>Standardised baseline for calculating GHG emission reduction for on-grid RE</t>
  </si>
  <si>
    <t xml:space="preserve">Number of public instruments developed and implemented (e.g.  trainings delivered to IPPs, RE resources assessments,  environmental and social safeguard guidelines, RE IPPs benefiting from trainings)
Investments in on-grid utility scale RE projects
</t>
  </si>
  <si>
    <t>Emission reductions from grid-connected PV power</t>
  </si>
  <si>
    <t>Number of households benefiting from electricity generated by PV plants (households/year)</t>
  </si>
  <si>
    <t>% of existing commercial and high-rise residential buildings that adopt EE technologies and practices and achieve at least 10% electricity savings by EOP</t>
  </si>
  <si>
    <t>% of new buildings that are fully compliant with the revised Energy Efficiency Building Code by EOP</t>
  </si>
  <si>
    <t>Cumulative energy savings from the commercial building by EOP (Year 2019), MWh</t>
  </si>
  <si>
    <t>No. of people gainfully employed in the building sector in Viet Nam by EOP</t>
  </si>
  <si>
    <t>% of applications for new commercial and high-rise residential building constructions submitted to DOCs comply with EEBC 2013 by EOP</t>
  </si>
  <si>
    <t>% of DOCs and building practitioners nationwide that reference EEBC compliance toolkits and guideline developed by the baseline and the projects by EOP</t>
  </si>
  <si>
    <t>No. of existing and new commercial buildings and high-rise residential buildings in Viet Nam certified as EE buildings by EOP</t>
  </si>
  <si>
    <t>No. of national testing standards for energy performance of building construction materials promulgated by EOP</t>
  </si>
  <si>
    <t>% of stakeholders in the building sector that are satisfied with services provided by CEEBs by EOP</t>
  </si>
  <si>
    <t>No of trainees (building project developers, design &amp; appraisal consultants, appraisal officers of DOCs) that are trained on EE building designs, implementation and M&amp;V by EOP</t>
  </si>
  <si>
    <t>No of trainees (relevant officers of DOCs, energy auditors, building operation managers) that are engaged in building operation, M&amp;V by EOP</t>
  </si>
  <si>
    <t>No. of commercial and high-rise residential buildings that implement EE projects using the ESCO models by EOP</t>
  </si>
  <si>
    <t>No. of supporting mechanisms and incentives for commercial and high-rise residential buildings approved and implemented by EOP</t>
  </si>
  <si>
    <t>% of new and retrofitted commercial and high-rise residential buildings that are partly or entirely based on EE building materials and applications being promoted and demonstrated by EOP</t>
  </si>
  <si>
    <t>No. of completed M&amp;V exercises in accordance with the guidelines proposed by the project by EOP</t>
  </si>
  <si>
    <t>No. of demonstration projects that adopted EE equipment, building materials and building energy monitoring and management/control systems promoted by the EEBC project by EOP</t>
  </si>
  <si>
    <t>No. of new EE building projects designed based on or influenced by, the results of the demonstration projects, by EOP</t>
  </si>
  <si>
    <t>% of building practitioners nationwide that reference the EE design guideline  to achieve a higher level of EE than the EEBC requirements by EOP</t>
  </si>
  <si>
    <t>% of commercial and high-rise residential buildings referencing M&amp;V schemes in EE implementation by EOP</t>
  </si>
  <si>
    <t>% of overall commercial and high-rise residential building stakeholders that are satisfied with availability and quality of energy benchmarking data by Year 4</t>
  </si>
  <si>
    <t>Number of countries sensitised on functional and operational individual, institutional and systemic capacities required to develop and advance medium- to long-term National and sub-national Adaptation Plans and budgets including use of national systems through Ministries of Finance and local government to channel climate adaptation finance</t>
  </si>
  <si>
    <t>Number of country-specific national and subnational finance strategies building on national systems developed to enable countries with processes to move forward with medium- to long-term climate resilient planning and budgeting process including the use of budget markers to track climate adaptation expenditure
Number of countries with institutional arrangements and trained capacities in place to advance towards medium- to long-term climate resilient planning and budgeting at national and subnational levels</t>
  </si>
  <si>
    <t>Number of technical tools, detailed methodologies (by sector) available to support medium- to long-term adaptation planning and planning in all key sectors and at national and sectoral levels drawing on skills of both climate experts and public financial management experts 
Number of case studies for medium- to long-term adaptation planning and budgeting developed drawing on both climate experts and public financial management experts</t>
  </si>
  <si>
    <t>Number of region-specific knowledge exchange forums conducted focused on formulating and preparing NAPs (UNEP)
Number of partnerships with global and regional knowledge management institutions established to support countries with NAPs (UNDP)</t>
  </si>
  <si>
    <t>PI1. Solid transboundary and cross-sectoral governance arrangements in place</t>
  </si>
  <si>
    <t>PI1. Capacity to sustainably govern the sLMR of the CLME+, to the benefit of the people of the region and beyond</t>
  </si>
  <si>
    <t>O3.P/SRI1. Transition towards the implementation of EAF in the CLME+ (sustainable and climate-resilient fisheries)  
O3.P/SRI2. Transition towards the implementation of EBM, demonstrated in the CLME and NBSLME at different levels and spatial scales</t>
  </si>
  <si>
    <t>PI1. Investments planned to substantially reduce environmental stressors during the next decade; indication of the (anticipated) source of the financial resources
PI2. Substantial reduction of key environmental stressors projected at the regional level; projected time-frame</t>
  </si>
  <si>
    <t>PI1. enhanced coordination and collaboration among sLMR programmes, projects and initiatives in the region
PI2. optimised, adaptive management of sLMR-related projects and initiatives in the region
PI3. exchange of best/good practices and lessons learnt among the global LME Community of Practice (CoP)</t>
  </si>
  <si>
    <t>Generation from wind farms (GWh) - produced or contracted by Year 4 of project implementation.</t>
  </si>
  <si>
    <t>Incremental tonnes of CO2 emissions reduction due to wind energy capacity contracted by Year 4.</t>
  </si>
  <si>
    <t>Number of individuals benefiting from wind-generated electricity by Year 4 of project implementation.</t>
  </si>
  <si>
    <t>1.1 Enhanced, technology-enabled capability among Government and industry stakeholders to monitor and verify implementation of local content requirements</t>
  </si>
  <si>
    <t>1.2 Enhanced capacity among Government wind industry stakeholders to objectively monitor and verify factors related to the success or failure of project sponsors to meet local content requirements and socio-economic development commitments</t>
  </si>
  <si>
    <t>2.1 Geographical extension of verified Wind Atlas developed for Northern Cape.</t>
  </si>
  <si>
    <t>2.2: Preliminary and final WASA II data processed for use in definition of RE Development Zones (REDZs) in WASA II sites.</t>
  </si>
  <si>
    <t>2.3 Enhanced capacity  within Government[1] to use  wind atlas data for energy planning at policy and strategic levels.</t>
  </si>
  <si>
    <t>3.1  Establishment of small-scale wind demonstration project</t>
  </si>
  <si>
    <t>3.2  Enhanced capacity of project sponsors to develop small-scale wind energy projects.</t>
  </si>
  <si>
    <t>4.1 Increased number of Technical and Vocational Education and Training (TVET) colleges participating in wind energy vocational apprenticeship programme.</t>
  </si>
  <si>
    <t>4.2 National Artisan Development (NAD) programme extended to include wind energy training.</t>
  </si>
  <si>
    <t>Change in the financial sustainability of three (3) PWIIs according to that established through the total average score in the UNDP/GEF Financial Sustainability Scorecard</t>
  </si>
  <si>
    <t xml:space="preserve">Change in the management effectiveness of three (3) PWIIs measured through the METT scorecard </t>
  </si>
  <si>
    <t>Coverage (ha) of the National System of Protected Areas resulting from the creation of three (3) new multiple-use protected areas (MUPAs)</t>
  </si>
  <si>
    <t>Presence of key indicator species in four (4) PAs in the Jiquilisco Bay and Jocotal Lagoon HPII Complex in the lower watershed of the San Miguel Río Grande</t>
  </si>
  <si>
    <t>Change in the capacity development indicators for the sustainable management of the PWIIs according to the total score of the UNDP-GEF Capacity Development Scorecard</t>
  </si>
  <si>
    <t>Change in the financial gap (USD) to cover the basic management costs of the three (3) PWIIs</t>
  </si>
  <si>
    <t>Number of environmental compensation agreements established</t>
  </si>
  <si>
    <t>Number of new wetland PAs that form part of the National System of Natural Protected Areas</t>
  </si>
  <si>
    <t>Number of staff from the MARN, municipalities, the MAG, and local organizations, including women, trained in the sustainable management of the PWIIs</t>
  </si>
  <si>
    <t>Representativeness (%) of the wetland ecosystems in the National System of Natural Protected Areas by wetland type</t>
  </si>
  <si>
    <t>Total annual revenue generation for three (3) PWIIs disaggregated by source</t>
  </si>
  <si>
    <t>Abundance (number of individuals) of the cormorant duck (Phalacrocorax brasilianus) in the Olomega Lagoon, the Jocotal Lagoon, and the Jiquilisco Bay PWIIs</t>
  </si>
  <si>
    <t>Coverage of mangroves in the Jiquilisco Bay PWII and associated freshwater lagoons</t>
  </si>
  <si>
    <t>Number of farms implementing best practices for the management of agricultural wastes in three (3) PWIIs, including farms run by women.</t>
  </si>
  <si>
    <t>Number of farms implementing best practices for the management of cattle ranching wastes in three (3) PWIIs, including farms run by women.</t>
  </si>
  <si>
    <t>Number of inter-institutional cooperation agreements established and operating for the management of the PWIIs.</t>
  </si>
  <si>
    <t>Solid waste accumulated (kg/ha) in the Jiquilisco Bay PWII</t>
  </si>
  <si>
    <t>Volume (tons/year) of water hyacinth (Eichornia crassipes) removed from the Olomega Lagoon and Jocotal Lagoon PWIIs</t>
  </si>
  <si>
    <t>Incorporation of cultural and traditional values and approaches in  natural resources protection and management</t>
  </si>
  <si>
    <t>Terrestrial and reef species are being utilized on a sustainable basis to an increasing number of community members</t>
  </si>
  <si>
    <t>The freshwater lens safeguarded in the long term</t>
  </si>
  <si>
    <t>Efforts in place for the recovery of species at risk</t>
  </si>
  <si>
    <t>Extent of the protected estate in various forms and through different protective mechanisms</t>
  </si>
  <si>
    <t>Status of completion and adoption of management plans for various conservation areas</t>
  </si>
  <si>
    <t>Level of awareness, sensitivity and understanding of the value and vulnerability of natural resources</t>
  </si>
  <si>
    <t>Promotion of R2R approach by Village Councils and Government departments</t>
  </si>
  <si>
    <t>The extent to which biodiversity and natural resources are taken into account in central and local planning,</t>
  </si>
  <si>
    <t>Aggregated Average Capacity Development indicator score for CEPA, Madang, Morobe, West Sepik and East Sepik Provincial Government, TCA and TKCP</t>
  </si>
  <si>
    <t>Conducive policy environment for CEPA to operate within</t>
  </si>
  <si>
    <t>IRRF Sub-indicator 1.1.3.A.1.1:
Extent to which institutional frameworks are in place for conservation, sustainable use, and/or access and benefit sharing of natural resources, biodiversity and ecosystems</t>
  </si>
  <si>
    <t>Number of villages directly benefitting from community-based livelihood activity that contribute to the reducing the extent and intensity of threats to the YUS and Torricelli CAs</t>
  </si>
  <si>
    <t>Total area expansion of the National Protected Area in the Varirata-Sogeri Plateau, YUS and Torricelli Mountains Landscapes</t>
  </si>
  <si>
    <t>Capacity of CEPA</t>
  </si>
  <si>
    <t>METT Scores of Varirata NP</t>
  </si>
  <si>
    <t>Sedimentation levels in the Laloki River as measured at relevant downriver site (and compared to levels in the Sirinumu dam)</t>
  </si>
  <si>
    <t>Sirinumu Dam Integrated Land Use Plan approved and being implemented</t>
  </si>
  <si>
    <t>Capacity Development indicator score for Madang, Morobe, West Sepik and East Sepik Provincial Government, TCA and TKCP
METT Scores of YUS Conservation Area and Torricelli Mountain Range Conservation Area</t>
  </si>
  <si>
    <t>Extent of area under different National PA Categories and covered by Integrated Land Use Plans to direct management</t>
  </si>
  <si>
    <t xml:space="preserve">Formal agreements in place between communities in participating conservation areas and central and/or Provincial Government/ project IAs, to provide financial and in-kind (service provision) support to participating communities, resulting in at least PGK 400 (approximately USD 150) in additional resources per household per year provided to the communities concerned.	
</t>
  </si>
  <si>
    <t xml:space="preserve">Productivity of organic coffee and cocoa in existing agricultural zones in YUS	
</t>
  </si>
  <si>
    <t xml:space="preserve">Stable or increased populations of threatened species - TMR	 	
</t>
  </si>
  <si>
    <t>Stable or increased populations of threatened species - YUS</t>
  </si>
  <si>
    <t xml:space="preserve"># direct and indirect project beneficiaries, including the number of communities
(men and women) engaged in ecosystem-based management approach and benefited from integrated alternative livelihoods interventions (direct and indirect beneficiaries are identified as per the methodology available from UNDP-GEF)
</t>
  </si>
  <si>
    <t xml:space="preserve"># legislative and policy revised, realigned, or developed reforms and appropriate institutional capacity developed and realigned in line with SAP and its implementation at national and regional level </t>
  </si>
  <si>
    <t>Sustainable management mechanism for WIO LME adopted and demonstrated at national and regional level</t>
  </si>
  <si>
    <t>1.1.1. Number of legislations and policies revised, realigned, or developed to support implementation of SAP and capture the overall ecosystem-based management approach</t>
  </si>
  <si>
    <t>1.1.2. Number and type of appropriate regional and national intersectoral coordination mechanisms established to ensure ongoing WIO LME SAP Implementation</t>
  </si>
  <si>
    <t>1.1.3. Marine Spatial Planning (MSP) process adopted as a policy and management planning and coordination tool that ensures various stakeholder engagement at national and regional levels</t>
  </si>
  <si>
    <t>1.2.1: Regional and National Ecosystem Monitoring Programmes adopted throughout the WIO LMEs as part of SAP Implementation</t>
  </si>
  <si>
    <t>1.2.2: Number of countries adopted national and regional standards for marine water quality parameters and contaminants/pollutants</t>
  </si>
  <si>
    <t>1.2.3: Number of events organized to strengthen Regional and National Science-to-Governance process and delivery in support of effective Adaptive Management and Policy Decisions</t>
  </si>
  <si>
    <t>1.2.4: # of tools available that support decision makers in considering and integrating value of ecosystem goods and services into policy, management and investment decisions</t>
  </si>
  <si>
    <t xml:space="preserve">2.1.1. Number of vulnerable coastal communities’ members (men and women) that improved their livelihoods though integrated alternative economic activities with coastal and marine ecosystem management initiatives </t>
  </si>
  <si>
    <t xml:space="preserve">2.1.2.   Stress Reduction measured at community demo sites by reduction of harmful pesticides, nitrates, and/or phosphates, as appropriate  </t>
  </si>
  <si>
    <t>2.1.3. # of communication and knowledge management materials produced to disseminate lessons learned regarding the integration of EBM into LED Plans (and their implementation) to promote replication and/or knowledge sharing</t>
  </si>
  <si>
    <t>2.2.1. Number of communities demonstrating stress reduction through the implementation of their ecosystem-based Artisanal Fisheries Management Plan</t>
  </si>
  <si>
    <t xml:space="preserve">3.1.1. # of private entities participating in/contributing to SAP implementation and mitigate their impacts on EQOs (through stress reduction activities, data capture, ecosystem monitoring, risk reduction and contingency response, EBA mainstreamed in their operations, etc.)  </t>
  </si>
  <si>
    <t>4.1.1.  # of innovative voluntary management options and/or partnership options for High Seas areas, within the ASCLME system boundary, identified for voluntary adoption</t>
  </si>
  <si>
    <t>4.2.1. JC Strategy implemented through the application of MSP in the JMA for sustainable utilization and ecosystem-based management of JMA resources.</t>
  </si>
  <si>
    <t xml:space="preserve">4.2.2 Technical and institutional capacity of JC strengthened for the sustainable and effective management of JMA by two countries.  </t>
  </si>
  <si>
    <t>4.2.3. # of publications and reports to present/share best practices and lessons learned on ocean governance in ABNJ (including JMA) and in EEZ</t>
  </si>
  <si>
    <t xml:space="preserve">5.1.1: Number of direct and indirect beneficiaries (sex &amp; country disaggregated) of capacity development and training programmes delivered by the project in support of SAP implementation.
</t>
  </si>
  <si>
    <t>1.3.1. Number of events, contributing to the strengthened coordination for effective SAP implementation at regional level in partnership with the existing IGOs and other regional bodies with relevant mandates (i.e. Nairobi Convention, SWIOFC, IOC-UNESCO, WIOMSA, COI-IOC)</t>
  </si>
  <si>
    <t xml:space="preserve">1. Use of a spatial planning tool for BD mainstreaming:
(a) Implementation of recommendations prescribed in PRLUBC -through analysis performed by the BD LUP at the landscape level 
(b) PA Management Plan, zoning, maps (set up by BD LUP - PRLUBC component) are mainstreamed into the SRAT and the PRD
</t>
  </si>
  <si>
    <t xml:space="preserve">2. SO2 TT Responses from Part III, on “Management Practices” (refer to PRODOC Table 8 in Annex 3):
(a) Landscape surface with improved biodiversity management as a result of mainstreaming efforts
(b) Status of application of the ‘mitigation hierarchy’ at the landscape level (under SO2 TT, Part III, “Management Practices”)
</t>
  </si>
  <si>
    <t xml:space="preserve">3. Beneficiaries from project Component 2 activities, support and funding:
(a) Number of fokontanys 
(b) Population in these fokontanys
</t>
  </si>
  <si>
    <t>4. SO2 TT Scores from Part IV, on “Policy and Regulatory frameworks”, regarding questions on ‘Agriculture’ and ‘Mining’ respectively (refer to PRODOC Table 9 in Annex 3)</t>
  </si>
  <si>
    <t xml:space="preserve">5. Sum of low scores (&lt;2) for the “30 Key METT Questions” relating to PA management for the four PAs assessed (refer to PRODOC Table 11 in Annex 3)
[Note: SO1 TT is not a GEF requirement under this project, so scores are monitored for PA managers’ benefit only and for monitoring indicators 5 and 10.]
</t>
  </si>
  <si>
    <t xml:space="preserve">10. METT tracking tools are applied annually for each PA 
[Note: SO1 TT is not a GEF requirement under this project, so scores are monitored for PA managers’ benefit only and for monitoring indicators 5 and 10.]
</t>
  </si>
  <si>
    <t>6. BD LUP system developed, available for territorial planning</t>
  </si>
  <si>
    <t>7. The component PRLUBC of BD LUP is included in the SRAT and adopted with charter for commitment of SRAT</t>
  </si>
  <si>
    <t xml:space="preserve">8. The potential and existing negative impacts of large-scale production activities (mining, petroleum, infrastructure, energy, agriculture) on PA and vulnerable ecosystems, are mastered and mitigated:
[Broken down below]
</t>
  </si>
  <si>
    <t xml:space="preserve">8a. Monitoring and 
application of content of the requirement specifications 
</t>
  </si>
  <si>
    <t>8b. Productive investment rate public mainstreaming the mitigation hierarchy in their project cycle (beyond EIA content)</t>
  </si>
  <si>
    <t>8c. Number of cooperation agreements signed between private companies and the DREEMF/ONE, containing programs for the implementation of the mitigation hierarchy in the productive project cycle (beyond EIA content)</t>
  </si>
  <si>
    <t>9. SEA is developed and approved</t>
  </si>
  <si>
    <t xml:space="preserve">11. (a) CCA strengthened or created within vulnerable ecosystems (around AP, within NPA or forest corridors)
(b) Management transfer contracts (TDG) and Dina’s (with biodiversity component) acquire legal status
</t>
  </si>
  <si>
    <t xml:space="preserve">12. [Proposed sub-indicators – may be revised upon inception:]
Areas/territories designated by local communities to be protected are included in the PAG-T
Existence of community norms and regulations for sustainable use of natural resource within community territories and TDG
Dinas acquire legal status, containing measures on natural resource use
</t>
  </si>
  <si>
    <t xml:space="preserve">13. (a) Monitoring implementation of community management plans contained in the TDG
(b) Conflict resolution rate
Participatory Ecological Monitoring Application
</t>
  </si>
  <si>
    <t xml:space="preserve">15. Improving the standard of living of the rural population
[Exact livelihoods indicators to be monitored will be determined at project inception]                                            Note: prodoc skips indicator 14
</t>
  </si>
  <si>
    <t>1. Increased capacity within GoS for coordination of cross-sectoral actions for climate change adaptation, including planning, budgeting, implementing and monitoring and evaluating.</t>
  </si>
  <si>
    <t>2. Integration of climate change adaptation and DRM into the Strategy for the Development of Samoa 2017–2021.</t>
  </si>
  <si>
    <t>1.1.1. Sector plans that include specific budgets for adaptation actions [adapted from AMAT 1.1.1]</t>
  </si>
  <si>
    <t>1.1.2. Formulation and endorsement of National Climate Change Adaptation Strategy.</t>
  </si>
  <si>
    <t>1.2.1. Increase in number of community-managed projects for adaptation to climate risks.</t>
  </si>
  <si>
    <t>1.2.2. Improved monitoring of government expenditure on climate change adaptation.</t>
  </si>
  <si>
    <t>2.1.1. Number of people benefitting from improved flood management through implementation of hard and soft measures for protection of community assets. [AMAT 1.2.15].</t>
  </si>
  <si>
    <t>2.1.2. Number of people with increased income – compared to the control group – as a result of diversified livelihood practices and more secure access to livelihood assets, disaggregated by age and gender</t>
  </si>
  <si>
    <t>2.1.3. Number of people adopting household-level processing facilities transferred to targeted groups – disaggregated by age and gender [adapted from AMAT 3.1.1]</t>
  </si>
  <si>
    <t>2.2.1. Number of villages covered by Village Disaster Risk Management plans to reduce risks of and respond to climate variability [adapted from AMAT 2.2.1]</t>
  </si>
  <si>
    <t>3.1.1. Increased capacity of government staff to access information on climate and disaster risks as well as M&amp;amp;E on climate change adaptation.</t>
  </si>
  <si>
    <t xml:space="preserve">Indicator 1.3.1:  Number of new partnership mechanisms with funding for sustainable management solutions of natural resources, ecosystem services, chemicals and waste at national and/or subnational level
Indicator 2.5.2: Extent to which capacities to implement national or local plans for integrated water resource management or to protect and restore the health, productivity and resilience of oceans and marine ecosystems have improved.
</t>
  </si>
  <si>
    <t>Operational bi-national river authority (commission) functioning with advice from expert working groups and involvement from wide range of stakeholders</t>
  </si>
  <si>
    <t>Local strategy for adaptation to climate change developed</t>
  </si>
  <si>
    <t>Scenarios and methodologies for predicting ‘water futures’ available to basin stakeholders</t>
  </si>
  <si>
    <t>TDA completed and agreed by Moldova and Ukraine</t>
  </si>
  <si>
    <t>Increase in stakeholder involvement in water governance/management and awareness</t>
  </si>
  <si>
    <t>Number of lessons/experiences disseminated (documenting also gender mainstreaming experience</t>
  </si>
  <si>
    <t>Number of national stakeholders trained</t>
  </si>
  <si>
    <t>SAP Endorsed by high-level representatives from Moldova and Ukraine</t>
  </si>
  <si>
    <t>Strengthen bilateral bodies</t>
  </si>
  <si>
    <t>Agreement on data exchanges and monitoring with Improvements on hydro-met services</t>
  </si>
  <si>
    <t>Establishment of framework for flood early warning and forecasting</t>
  </si>
  <si>
    <t>Implementation of pilot demonstration project</t>
  </si>
  <si>
    <t>Increased availability of basin-wide information</t>
  </si>
  <si>
    <t>Participation in GEF IW Conference and IW:LEARN exchanges</t>
  </si>
  <si>
    <t>Project website functional and number of visits</t>
  </si>
  <si>
    <t>Cumulative renewable electricity generation (kWh/year)</t>
  </si>
  <si>
    <t>Cumulative renewable energy capacity installed and operational (kWp)</t>
  </si>
  <si>
    <t>Household energy expenditure savings among customer base (US$)</t>
  </si>
  <si>
    <t>Tons of CO2 equivalent avoided.</t>
  </si>
  <si>
    <t>Cumulative installed power generation capacity - kWp</t>
  </si>
  <si>
    <t>Cumulative installed renewable energy mini-grid capacity (kWp)</t>
  </si>
  <si>
    <t>No. of new mini-grid operators replicating MEGA model</t>
  </si>
  <si>
    <t>% share of women recipients of the capacity building</t>
  </si>
  <si>
    <t>Number of districts where sub-national training and capacity building programmes on clean energy mini-grids conducted</t>
  </si>
  <si>
    <t>Number of people trained on planning and implementing clean energy mini-grids.</t>
  </si>
  <si>
    <t>Number of case studies and toolkits on Malawi on clean energy mini-grids</t>
  </si>
  <si>
    <t>Number of web-sites in Malawi which stakeholders could use to plan and implement clean energy mini-grids.</t>
  </si>
  <si>
    <t>Extent to which current energy policies and regulations consider or promote clean energy mini-grids for rural electrification i</t>
  </si>
  <si>
    <t>Number of local (government supported) financing mechanisms for clean-energy mini-grids</t>
  </si>
  <si>
    <t>Hectares of landscape with enhanced conservation security</t>
  </si>
  <si>
    <t>Number of provinces with important biodiversity areas within eco-regions where the BHI is used as an annual performance measure for LGOs by the DLA.</t>
  </si>
  <si>
    <t>Numbers of populations of the following species at target sites;
- Eurasian Curlew
- Flying earthworm</t>
  </si>
  <si>
    <t>Improvements in capacity development indicator score for DLA for:
• Indicator 4: Degree of environmental awareness of stakeholders 
• Indicator 10: Existence of adequate environmental policies and regulatory frameworks
• Indicator 11: Adequacy of the environmental information available for decision-making mainstreaming 
• Indicator 14: Adequacy of the project/programme monitoring process</t>
  </si>
  <si>
    <t>Number of Provincial Administration Organizations (PAOs) who are meeting the BHI targets established within their Development Plans.</t>
  </si>
  <si>
    <t>Number of Sub-district Administration Organizations (SAOs) who are meeting the BHI targets in their Performance management agreements with the Office of the Provincial Governor.</t>
  </si>
  <si>
    <t>Policy statement and guidance on inclusion of biodiversity considerations in local government development planning and performance assessment issued by MoI</t>
  </si>
  <si>
    <t>Biodiversity Health of Don Hoi Lord Ramsar Site and Bang Krachao.</t>
  </si>
  <si>
    <t>Hectares of land for which participatory land/coastal management plans are in place.</t>
  </si>
  <si>
    <t>Number of project beneficiaries (number of which are women).
[NEW indicator added during inception phase]</t>
  </si>
  <si>
    <t>Reduction in identified threats to pilot areas achieved through improved local development plans.  
a) Don Hoi Lord: 
i) Improper harvesting of clams – indicated by increases in species density 
ii) Pollution of canals - indicated by water pH and dissolved oxygen (DO) levels
b) Bang Krachao:
i) Rapid urbanisation
ii) Pollution from agricultural run off</t>
  </si>
  <si>
    <t>Scale of certified production and operations</t>
  </si>
  <si>
    <t xml:space="preserve">IND1: obligations under the conventions integrated into new sectoral policies and strategies;
</t>
  </si>
  <si>
    <t>IND2: national indicator framework for environmental management reflected in local sustainable development plans</t>
  </si>
  <si>
    <t xml:space="preserve">Number of direct project beneficiaries: 500 national and local policy makers and political leaders </t>
  </si>
  <si>
    <t xml:space="preserve">	IND1: number of times SNGIE data base website has been used for information collection
</t>
  </si>
  <si>
    <t xml:space="preserve">	IND2: References to SNGIE in SD and sectoral policies and strategies				
</t>
  </si>
  <si>
    <t>Outcome 1: Establish a functioning, sustainable system for collecting, analyzing, storing and making available accurate, and reliable data and information related to all three Rio Conventions, and of direct use by decision-makers and reporting to the conventions</t>
  </si>
  <si>
    <t xml:space="preserve">IND1: number of local policy and decision makers trained on MEA integration;				
</t>
  </si>
  <si>
    <t xml:space="preserve">IND2: number of PDSEC formulated according to project guidelines	</t>
  </si>
  <si>
    <t xml:space="preserve">IND1: regular progress reports sent;
</t>
  </si>
  <si>
    <t xml:space="preserve">IND2: project website offers opportunity for knowledge sharing	</t>
  </si>
  <si>
    <t xml:space="preserve">Total number of direct beneficiaries (and % of which are women) of the project’s EWS and EbA activities. </t>
  </si>
  <si>
    <t>Assessment of the economic impacts of climate change on Angola’s coastal zone, disaggregated by
sector.</t>
  </si>
  <si>
    <t xml:space="preserve">Degree to which institutional capacity
and arrangements to lead, coordinate and support the integration of climate change into relevant policies and plans is strengthened – for CIBAC and the
CIBAC secretariat .
</t>
  </si>
  <si>
    <t xml:space="preserve">Establishment of a permanent secretariat
of CIBAC with a clearly defined role/mandate.
</t>
  </si>
  <si>
    <t xml:space="preserve">Number of proposed revisions to integrate climate change into existing
policies/strategies/plans included on the agenda of CIBAC meetings. </t>
  </si>
  <si>
    <t>Number of people (and % of women)
who are informed about climate change impacts and adaptation through the project’s awareness programme.</t>
  </si>
  <si>
    <t>Riverine biodiversity conservation is mainstreamed into river management policies, regulations and plans involving related sectors, as indicated in the GEF Biodiversity 2 Tracking Tool</t>
  </si>
  <si>
    <t>1.1  Development of a formalized mechanism for inter-agency collaboration to mainstream biodiversity into river management</t>
  </si>
  <si>
    <t>1.2 Availability of Best Management Practice (BMP) guidelines that systematically address the management of riverine biodiversity in the Malaysian context</t>
  </si>
  <si>
    <t>1.3 Federal government budget allocated for implementation of riverine biodiversity management strategy and action plan including establishment of a Biodiversity /ecosystem unit within DID</t>
  </si>
  <si>
    <t>1.4 Improved capacities of key national agencies responsible riverine biodiversity conservation as shown by an increase in the Riverine Biodiversity Capacity Development Scorecard</t>
  </si>
  <si>
    <t xml:space="preserve">1.5 Percentage of key agency staff and other national and state level stakeholders targeted by the campaign whose knowledge, attitudes and practices change in relation to riverine biodiversity and ecosystem services, the approach needed for a holistic and integrated approach for effective river management, and the responsibilities of different stakeholders. </t>
  </si>
  <si>
    <t>2.1 Pilot demonstration 1 in upper Kinta Basin improves status of riverine biodiversity through strengthened watershed management, indicated by:
(i)percentage  of cleared / eroding slopes in the upper catchment area that have been effectively treated.
(ii)reduced rates and eventual phasing out of land clearing for orchards in traditional orang asli lands in the dam catchment
(iii) mainstreamed approach applied in implementing catchment management plan (CMP), with inter-agency task forces tackling specific problems and all stakeholders engaged in CMP implementation.
(iv)improved local status of selected globally significant species such as Copper Mahseer Neolissochilus hexagonolepis</t>
  </si>
  <si>
    <t>2.2 Riverine biodiversity management integrated into planning and implementation of  the Klang River of Life Programme,  indicated by: 
(i)adoption of river stretches by local stakeholders through partnership agreements with responsible authorities,
(ii)physical enhancement of riverine and riparian habitats in the River of Life (ROL) are of the upper Klang River benefiting riverine biodiversity such as globally threatened Kelah Tor tambroides
(iii)awareness levels concerning the risks posed by aquatic alien invasive species (AIS)</t>
  </si>
  <si>
    <t>2.3: Riparian habitat protected and enhanced in partnership with the private sector and local communities in the Segama river basin, indicated by: 
(i) Length of biodiversity rich riparian zone protected through public-private-community partnerships along the Segama River in Sabah 
(ii) Engagement of local communities in river monitoring and protection
(iii)Riverine biodiversity monitoring capacity developed and protocols established for implementation 
(iv)Increase in local extent of riparian distribution of key species such as Pongo pygmaeus, Nasalis larvatus and Presbytis cristata</t>
  </si>
  <si>
    <t>2.4 Community involvement at the demonstration sites provides socio-economic benefits to local communities and proactively engages women in the communities, indicated by:
-   number of households in target communities involved in implementing project activities (such as tree planting) on a paid basis;
- proportion of women participating and benefiting from sustainable livelihood groups supported and facilitated by the project</t>
  </si>
  <si>
    <t>Additional amount of tons of CO2 emissions reduced per year (above baseline and attributed to the project)</t>
  </si>
  <si>
    <t>Fuel saved (TOE/year)</t>
  </si>
  <si>
    <t>Number of new RESCOs partnerships fostered for provision of improved energy efficiency and/or sustainable energy solutions targeting underserved communities/groups and women.</t>
  </si>
  <si>
    <t>Number of people (Man and woman) benefiting from improved access to sustainable energy platforms</t>
  </si>
  <si>
    <t>Number of solar pumps installed (cumulative)</t>
  </si>
  <si>
    <t>Availability of an MRV system</t>
  </si>
  <si>
    <t xml:space="preserve">Cumulative capacity of installed solar pumps– kW </t>
  </si>
  <si>
    <t xml:space="preserve">Number of large scale demonstration PV pump units Installed / (Man and woman)
</t>
  </si>
  <si>
    <t>Existence of a quality audit and evaluation system for installations (Yes/No)</t>
  </si>
  <si>
    <t xml:space="preserve">Existence of an information tool on optimal
fertilizer regime
under drip irrigation and cost-savings
calculation for farmers (Yes/No)
</t>
  </si>
  <si>
    <t>Existence of an updated NAMA concept
 in support of the PV pump installation programme (Yes/No)</t>
  </si>
  <si>
    <t>Existence of Standardization and equipment labelling procedures (Yes/No)</t>
  </si>
  <si>
    <t xml:space="preserve">Number of RESCOs created or assisted </t>
  </si>
  <si>
    <t>Alignment of fertilizer subsidies with sustainable fertigation practices under drip irrigation (Yes/No)</t>
  </si>
  <si>
    <t>Availability of fiscal incentives to solar pumping (Yes/No)</t>
  </si>
  <si>
    <t xml:space="preserve">Number of banks involved in the programme </t>
  </si>
  <si>
    <t xml:space="preserve">Number of actors whose capabilities are enhanced for optimal control of fertigation practices (Farmers, associations of water users, regional agencies for agricultural development, RESCO and banks)
</t>
  </si>
  <si>
    <t xml:space="preserve">Number of actors whose technical capabilities are enhanced for PV technology, maintenance and marketing </t>
  </si>
  <si>
    <t>Number of financial professionals whose evaluation pumping capacity projects are reinforced (Man and woman)</t>
  </si>
  <si>
    <t>Number of trained technicians (Man and woman) specialized in the design, installation, operation and maintenance of solar pumping systems</t>
  </si>
  <si>
    <t>% of SMEs with firm plans to procure and install EE motors by using the financial mechanism developed by the Project by EOP</t>
  </si>
  <si>
    <t>Cumulative number of phased out inefficient electric motors taken into a recycling program by EOP</t>
  </si>
  <si>
    <t>Lifetime direct project CO2 emission reductions from the replacement of inefficient motors with IE3 motors by end-of-project (EOP), ktonnes CO2</t>
  </si>
  <si>
    <t>MWh of annual reduced electricity consumption in Turkey through the installation and use of EE motors installed during the Project by EOP</t>
  </si>
  <si>
    <t>Number of completed national surveys on motors in the industrial sector in Turkey by Year 1</t>
  </si>
  <si>
    <t>Number of government officers who are involved with implementing policies and measures for EE motor replacement programmes by EOP</t>
  </si>
  <si>
    <t>Number of Turkish policies, regulations and standards applicable to motors harmonized with EU Eco-design standards by Year 1</t>
  </si>
  <si>
    <t>Number of attendees at 20 technical training seminars on EE motors that are targeted for manufacturers and end-users by EOP</t>
  </si>
  <si>
    <t>Number of electric motor manufacturers registered and engaged with promotional activities with an established national motor manufacturer association by EOP</t>
  </si>
  <si>
    <t>Annual number of motors sent for testing at upgraded TSI motor testing facilities by EOP</t>
  </si>
  <si>
    <t>Number of DGSIIP personnel who are involved in PMSP for EE motors compliance in industrial SMEs by EOP</t>
  </si>
  <si>
    <t>Number of TSI personnel who are testing compliance with new EE motor eco-design standards by EOP</t>
  </si>
  <si>
    <t>% of SMEs where MEEIP investment is paid back in less than 24 months</t>
  </si>
  <si>
    <t>Cumulative USD investments through an established “one-stop-shop” FSM by EOP</t>
  </si>
  <si>
    <t>Number of financial institutions involved with inefficient motor replacement programmes by EOP</t>
  </si>
  <si>
    <t>Number of motor energy efficiency investment plans (MEEIPs) for industrial SMEs in OIZs by Year 2 and EOP</t>
  </si>
  <si>
    <t>% of industrial SMEs who are aware of the benefits of EE motors by EOP</t>
  </si>
  <si>
    <t>Number of EE motors registered in national motors database hosted and maintained by the DGP by EOP</t>
  </si>
  <si>
    <t>Number of hits on the motors website by EOP</t>
  </si>
  <si>
    <t>Area of pastoral production system and natural habitats in western Mongolia under integrated planning and management as shown by incorporation of eco-regional assessment into land use plans</t>
  </si>
  <si>
    <t>Area set aside from mining related development, for ecological sensitivity including pasture values (through local and national PA designations) derived from Eco-regional assessment)</t>
  </si>
  <si>
    <t>Level of institutional capacity for implementation of mitigation and offsetting framework as indicated by Capacity scorecard</t>
  </si>
  <si>
    <t>Area of priority conservation (potential offset) areas identified for protection and integrated in mining concession planning process</t>
  </si>
  <si>
    <t>Public awareness of the role of mitigation and offsetting in addressing impacts of mining</t>
  </si>
  <si>
    <t>Resolution of legal contradictions and adoption of new guidelines / regulations / mechanisms to strengthen the mitigation /offsetting framework</t>
  </si>
  <si>
    <t>% pilot site herder/farmer families applying innovative SLM technologies  (as defined in Output 2.3)</t>
  </si>
  <si>
    <t>Area of grazing/forested land (ha) and # springs/wells in pilot landscapes subject to innovative SLM interventions</t>
  </si>
  <si>
    <t>Increased investments in SLM actions in the landscape</t>
  </si>
  <si>
    <t>Integrated landscape management and offset mechanisms demonstrated with prominent mining concessions and other competing land uses</t>
  </si>
  <si>
    <t xml:space="preserve">Amount of reduced CO2 emissions as a result of investments facilitated by the project. </t>
  </si>
  <si>
    <t>Energy generation using biogas</t>
  </si>
  <si>
    <t>Number of new development partnerships with funding for improved sustainable energy solutions</t>
  </si>
  <si>
    <t>Project beneficiaries</t>
  </si>
  <si>
    <t xml:space="preserve">Extent to which policies and regulations for waste management in the agro-sector are adopted and enforced.
Number of beneficiaries (owners/users of biogas).
</t>
  </si>
  <si>
    <t xml:space="preserve">Total investment (US$) in biogas technology. </t>
  </si>
  <si>
    <t>Improved capacities of national and provincial competent authorities for ABS implementation as shown by an increase in UNDP ABS capacity development scorecard</t>
  </si>
  <si>
    <t>Number of ABS Agreements negotiated</t>
  </si>
  <si>
    <t>Regulatory system in place for the implementation of  the Nagoya Protocol</t>
  </si>
  <si>
    <t xml:space="preserve">Community protocol supported in the ABS decree and developed for regulation of access and benefit sharing from genetic resources and traditional knowledge held by local communities </t>
  </si>
  <si>
    <t>Conservation, use and equitable benefit sharing from traditional knowledge incorporated into ABS Decree</t>
  </si>
  <si>
    <t xml:space="preserve">Financial mechanism designed to reinvest revenues for ABS agreement to support biodiversity conservation </t>
  </si>
  <si>
    <t>New Decree approved for ABS in full compliance with the Nagoya Protocol</t>
  </si>
  <si>
    <t>Facilitation of coordination for the operationalization of the ABS permitting system among the different national authorities involved on ABS</t>
  </si>
  <si>
    <t>Guidelines for the permitting system for ABS developed and approved and piloted</t>
  </si>
  <si>
    <t>National ABS clearing house mechanism operational</t>
  </si>
  <si>
    <t>Number of national and provincial competent authorities trained in ABS to facilitate the implementation of the national ABS framework</t>
  </si>
  <si>
    <t>Percentage of the population of researchers, local communities and relevant private sector targeted by the awareness campaign of the legal framework</t>
  </si>
  <si>
    <t>In situ conservation measures to ensure the security of the concerned biological resources are integrated into the pilot project.</t>
  </si>
  <si>
    <t>Number of ABS pilot agreements negotiated and implemented enabling equitable sharing of benefits between users and providers</t>
  </si>
  <si>
    <t>Number of best practices and lessons of ABS from pilots documented and disseminated</t>
  </si>
  <si>
    <t>Number of community documents  developed and implemented at the local level enabling the conservation, future use and equitable sharing derived from TK</t>
  </si>
  <si>
    <t xml:space="preserve">Incremental direct GHG emissions reduced due to the Project over the technology lifetime, (tCO2e)  </t>
  </si>
  <si>
    <t xml:space="preserve">Number of daily users of new transport options using low carbon transport systems </t>
  </si>
  <si>
    <t>Number of people gainfully employed in the low carbon transport sector</t>
  </si>
  <si>
    <t>Executive Order for interagency coordination on low-carbon transport system approved and adopted by EOP</t>
  </si>
  <si>
    <t>Number of issued policies that support the promotion of low-carbon transport by Year 3</t>
  </si>
  <si>
    <t>Number of standards promulgated for low-carbon vehicles by Year 3</t>
  </si>
  <si>
    <t>Number of cities capacitated by adopting and implementing low carbon transport plans and programs</t>
  </si>
  <si>
    <t xml:space="preserve">Number of institutions certified to conduct low carbon vehicle technician training </t>
  </si>
  <si>
    <t>Cumulative investment in new low carbon vehicle projects by EOP</t>
  </si>
  <si>
    <t>Number of additional investors who invested in low carbon transport solutions facilitated by the Project by EOP</t>
  </si>
  <si>
    <t>Number of bankable business  plans, supported by the Project, completed and funded by Year 3</t>
  </si>
  <si>
    <t>Number of entities involved in the deployment and commercialization of low carbon transport systems by EOP</t>
  </si>
  <si>
    <t>Accession to the Nagoya Protocol</t>
  </si>
  <si>
    <t>Biodiversity conserved by the pilots
Incentives for biodiversity conservation</t>
  </si>
  <si>
    <t>Status of adoption and/or implementation of the National ABS Framework at national level</t>
  </si>
  <si>
    <t>Status of adoption and/or implementation of the National ABS Framework at sub-national levels</t>
  </si>
  <si>
    <t>Elements (policy. legislation, guidance) of a national framework</t>
  </si>
  <si>
    <t>Guidance documents re. elements of the national framework</t>
  </si>
  <si>
    <t>Guidance for adoption of relevant sub-national legislation</t>
  </si>
  <si>
    <t>Incentive programs and codes of conduct for major commercial sectors</t>
  </si>
  <si>
    <t>Instruments and mechanisms necessary to formally establish elements of the national framework</t>
  </si>
  <si>
    <t>National-level institutional capacity for ABS implementation
[sub-indicator 1 of 3]</t>
  </si>
  <si>
    <t>National-level institutional capacity for ABS implementation
[sub-indicator 2 of 3]</t>
  </si>
  <si>
    <t>National-level institutional capacity for ABS implementation
[sub-indicator 3 of 3]</t>
  </si>
  <si>
    <t>Provincial-level institutional capacity for ABS implementation in Yunnan Province, Guangxi Autonomous Region and Hunan Province</t>
  </si>
  <si>
    <t>Availability and accessibility of ABS information</t>
  </si>
  <si>
    <t>Availability of best practice information on ABS implementation in China</t>
  </si>
  <si>
    <t>Jurisdictions with ABS implementation experience</t>
  </si>
  <si>
    <t>Local communities benefit from GR and ATK utilization</t>
  </si>
  <si>
    <t xml:space="preserve">Quantity and nature of ABS agreements in China 
</t>
  </si>
  <si>
    <t>Mechanisms for sharing monetary and non-monetary benefits generated through ABS agreements and mechanisms for 1) biodiversity conservation and sustainable use, 2) local populations</t>
  </si>
  <si>
    <t>Number of new ABS value chains on record with government authorities and academia</t>
  </si>
  <si>
    <t>Number of valid expressions of interest by 1) users and 2) providers (communities, associations, businesses) of genetic resources to develop ABS agreements in Algeria</t>
  </si>
  <si>
    <t>UNDP IRRF Sub-indicator 2.5.1.A.1.1: Extent to which legal frameworks are in place for conservation, sustainable use, and/or access and benefit sharing of natural resources, biodiversity and ecosystems</t>
  </si>
  <si>
    <t>Existence of a national institutional framework for the implementation of the Nagoya Protocol and the conservation and valuation of genetic resources.</t>
  </si>
  <si>
    <t>Existence of a national legal framework for the implementation of the Nagoya Protocol and the conservation and valuation of genetic resources.</t>
  </si>
  <si>
    <t>Existence of a national policy framework for the implementation of the Nagoya Protocol and the conservation and valuation of genetic resources.</t>
  </si>
  <si>
    <t>Existence of an effective mechanism for access and benefit sharing and a model ABS agreement</t>
  </si>
  <si>
    <t>Change in capacity within competent agencies and by other stakeholders on the subject of the content and principal requirements of the Nagoya Protocol and its scope of application, measured by the UNDP and GEF ABS Tracking Tools</t>
  </si>
  <si>
    <t>Number of potential bioprospecting projects</t>
  </si>
  <si>
    <t>Percentage of researchers, local authorities and industry, representatives of local populations aware of of the regulatory and institutional framework pertaining to ABS and TK and its different dimensions</t>
  </si>
  <si>
    <t xml:space="preserve">Objective indicator 1: Ocean and coastal governance to support SAP implementation is strengthened at regional and national level through coherent policies/laws, functional institutions and demonstration of stress reduction measures 
Objective indicator 2: Stakeholders engagement and partnerships for SAP implementation strengthened
Objective indicator 3: BCC Institutional Capacity for SAP implementation is strengthened                                                            Objective indicator 4: SAP implementation finance secured by governments, development partners and the private sector
</t>
  </si>
  <si>
    <t xml:space="preserve">Indicator 1.1.1: Number of policies and guidelines harmonized/adopted at the regional level to support the transboundary LME management, including number of international agreements commonly adopted by the Parties                        Indicator 1.1.2: Evidence of strengthened technical and scientific cooperation as well as information sharing at the Regional level to support management and policy decisions for sustainable management of the BCLME
Indicator 1.1.3: Evidence of strengthened Science-to-Governance linkages at the regional level
</t>
  </si>
  <si>
    <t xml:space="preserve">Indicator 1.2.1: Intersectoral mechanisms established and operational at national level in all three countries
Indicator 1.2.2: Coherence of national policies/laws and practices with regional and international legal instruments
Indicator 1.2.3: Evidence that Parties use scientific information for policy and adaptive management guidance
</t>
  </si>
  <si>
    <t xml:space="preserve">Indicator 2.1.1: Increased number of stakeholders (sex-disaggregated data) from various sectors, levels, institutions, participating in BCC activities at regional and national levels
Indicator 2.1.2: BCC’s capacity to reach out and coordinate stakeholders strengthened 
</t>
  </si>
  <si>
    <t xml:space="preserve">Indicator 2.2.1: Increased number of community members participating in SAP implementation through the demonstration projects
</t>
  </si>
  <si>
    <t xml:space="preserve">Indicator 4.1.1: Evidence of (innovative) investments identified from non conventional sources (e.g. private sectors, philanthropic organisations,  academic institutions, etc.) that contribute to SAP implementation.
Indicator 4.1.2: Evidence of successful resource mobilization efforts by BCC from development partners 
Indicator 4.1.2:  Increased Member State contribution to BCC budget and SAP implementation.  
</t>
  </si>
  <si>
    <t xml:space="preserve">Indicator 1.3.1: Quantifiable evidence that 4 pilot communities are better off through the implementation of sustainable fisheries practices, including mariculture.
Indicator 1.3.2: Blue Economy/ocean governance demonstrated  through a demonstration project  in Namibia 
Indicator 1.3.3: Coastal and marine pollution and water quality are controlled and managed to meet agreed standards for human and ecosystem health
Indicator 1.3.4: Equal gender representation/ participation in demonstration projects
</t>
  </si>
  <si>
    <t xml:space="preserve">Indicator 2.3.1: Number of MOUs/MOAs with private sector entities (Foundations, Associations, etc.) to support specific priorities in the SAP and BCC Convention
</t>
  </si>
  <si>
    <t xml:space="preserve">Indicator 3.1.1: Critical positions in the BCC Secretariat filled and funded through Parties’ contributions
Indicator 3.1.2: Evidence of BCC’s increased capacity to monitor and report the SAP implementation progress 
Indicator 3.1.3: Evidence of increased capacity in the BCLME region necessary to implement SAP and to domesticate the Convention.
</t>
  </si>
  <si>
    <t>1.   Increase in additional hectares of habitat critical for conservation of target amphibian species that is under legal protection thereby closing conservation gaps.</t>
  </si>
  <si>
    <t>2.   Replication of  in situ amphibian conservation measures tested by project further reducing conservation  gaps</t>
  </si>
  <si>
    <t>3. Number of  amphibian species on updated IUCN red list 
• under successful captive breeding  
• with cryopreserved sperm samples viable for reproductive 
• with skins or secretions preserved in the Ecuadorian Amphibian Genome Bank (EAGB)</t>
  </si>
  <si>
    <t>4.   Increase in the flow of resources to amphibian conservation/ABS</t>
  </si>
  <si>
    <t>5.   Degree of compliance in environmental licensing with regards to official guidelines on amphibian conservation in sites prioritized in the National Strategic Plan</t>
  </si>
  <si>
    <t>6.   % Reduction in processing times for Collection Permits, Framework Contracts, and Access Contracts</t>
  </si>
  <si>
    <t>7.   # of protected areas and hectares of habitat critical for amphibians with specific conservation measures for highly endangered amphibian species legally-recognized and integrated in the SNAP.</t>
  </si>
  <si>
    <t>8.   Increase in management effectiveness of 3 legally-recognized PAs with conservation measures for highly endangered amphibian species (METT)</t>
  </si>
  <si>
    <t>9. Successful captive breeding programmes measured by:
• # of reproductive events (egg mass) of target species
• % survival of rescued individuals in captivity</t>
  </si>
  <si>
    <t>10. Active compounds  isolated and structurally characterized (peptides and natural proteins sequenced) from the skin secretions of 4 amphibians:
1= Agalychnis spurelli
2= Cruziohyla calcarifer  
3= Hypsiboas picturatus
4= Atelopus nanay</t>
  </si>
  <si>
    <t>11.   # of  new peptides synthesized and pharmacologically tested from the skin secretions of 4 amphibian species</t>
  </si>
  <si>
    <t>12.   # of students with Senescyt scholarships pursuing graduate studies in amphibian bio-prospecting</t>
  </si>
  <si>
    <t>13.   Ecuadorian bio-prospecting laboratory equipped with appropriate technology and conducting research on amphibian bio-prospecting</t>
  </si>
  <si>
    <t>14.   # of publications in peer review scientific journals on bio-prospecting research on amphibian skin secretions by Ecuadorian Institutions</t>
  </si>
  <si>
    <t>15.   % Ecuadorian amphibian species with tissues preserved in the Ecuadorian Amphibian Genome Bank (EAGB)</t>
  </si>
  <si>
    <t>16. Strengthened policy and regulations measured by:
• % implementation of the Strategic Action Plan for Conservation of Ecuadorian Amphibians
• Nagoya Protocol ratified
• Regulation 905 aligned with national, sub-regional and international legislation</t>
  </si>
  <si>
    <t>17. Improved capacities of national ABS implementing agencies, measured by the ABS Capacity Development Scorecard</t>
  </si>
  <si>
    <t>18. % Reduction in processing times for Collection Permits, Framework Contracts, and Access Contracts</t>
  </si>
  <si>
    <t>19. Increase in awareness on amphibian conservation as measured by
• Increase in users accessing ABS-CH Platform 
• Increase in records of amphibians from unofficial sources</t>
  </si>
  <si>
    <t>% of new buildings that are fully or beyond BCNS compliance by EOP</t>
  </si>
  <si>
    <t>Number of construction sector NAMA developed and implemented by EOP</t>
  </si>
  <si>
    <t>Number of people gainfully employed on EE in the construction sector in Mongolia by EOP</t>
  </si>
  <si>
    <t>Number of energy consumption and GHG emission inventory systems operational and adopted for the construction sector NAMA by Year 3</t>
  </si>
  <si>
    <t>Number of MOU to operationalize the data collection frameworks for the energy consumption and GHG inventory system by EOP</t>
  </si>
  <si>
    <t>Number of public and private sector  entities supporting the sustainable operation of the GHG inventory system by EOP</t>
  </si>
  <si>
    <t>No. of identified fully capable and qualified private and/or public sector entities that are interested in funding prioritized NAMA projects by Year 4</t>
  </si>
  <si>
    <t>No. of individual EE interventions that constitute the construction sector NAMAs by Year 4</t>
  </si>
  <si>
    <t>Number of prioritized NAMA in the construction sector developed and funded for the implementation by the project by EOP</t>
  </si>
  <si>
    <t>MRV system for construction sector emissions set up and operational by Year 2</t>
  </si>
  <si>
    <t>No of institutions adopting and operationalizing MRV systems of the pilot NAMA, by 2nd Quarter Year 3</t>
  </si>
  <si>
    <t>Number of construction sector NAMA case studies using the approved MRV framework and incorporated in policy documents by EOP</t>
  </si>
  <si>
    <t>1. Level and quality of technical support and backstopping provided is adequate and has significantly contributed to the delivery of the multi country programme as measured through the capacity assessment scorecard</t>
  </si>
  <si>
    <t xml:space="preserve">1. Average percentage of national coverage of weather/climate and hydrological monitoring infrastructure across all countries
</t>
  </si>
  <si>
    <t>2. Average frequency and timeliness of climate-related data availability</t>
  </si>
  <si>
    <t>1. Percentage of population with access to improved climate information and flood and drought warnings
2. Number of development frameworks that integrate climate information in their formulation</t>
  </si>
  <si>
    <t xml:space="preserve">•	Amount of reduced CO2 emissions from the power sector (compared to the project baseline) by end of project (EOP), tons CO2eq </t>
  </si>
  <si>
    <t>•	Cumulative installed capacity of grid-connected PV systems by EOP (kWp)</t>
  </si>
  <si>
    <t>•	Cumulative number of created job positions by EOP for forest villagers related to solar pv</t>
  </si>
  <si>
    <t>•	Cumulative total electricity generation from installed grid-connected PV systems by EOP (kWh/year)</t>
  </si>
  <si>
    <t>•	Number of people living in forest villages by EOP who will have their electricity needs met by solar PV</t>
  </si>
  <si>
    <t xml:space="preserve">•	National Framework published and approved </t>
  </si>
  <si>
    <t xml:space="preserve">•	ORKOY-PV unit appointed, introduced and confirmed by ORKOY </t>
  </si>
  <si>
    <t>•	Technical report developed and published</t>
  </si>
  <si>
    <t>• No. of land-based solar PV plant projects (each 100 kW) implemented</t>
  </si>
  <si>
    <t>• No. of regions involved household rooftops where solar PV installed</t>
  </si>
  <si>
    <t>•	No. of villages where pilot solar PV are being installed</t>
  </si>
  <si>
    <t>•	Total installed capacity of the projects (kWp)</t>
  </si>
  <si>
    <t xml:space="preserve">•	Amount of reduced CO2 emissions from the power sector (compared to the project baseline) by EOP, tons CO2eq </t>
  </si>
  <si>
    <t>•	Cumulative installed capacity of grid-connected PV systems (kWp)</t>
  </si>
  <si>
    <t>•	Cumulative total electricity generation from installed grid-connected PV systems (kWh/year)</t>
  </si>
  <si>
    <t>Amount of reduced CO2 emissions reductions from water pumps for irrigation (compared to the project baseline) installed EOP, tons CO2eq</t>
  </si>
  <si>
    <t>Cumulative installed capacity of off-grid PV solar pumps (kWp)</t>
  </si>
  <si>
    <t>Extent of change in modern energy coverage by users and specific sectors</t>
  </si>
  <si>
    <t>Number of banks providing finance for solar PV pumps</t>
  </si>
  <si>
    <t>Number of new suppliers (partnerships) providing equipment financed by National PV Fund mechanism</t>
  </si>
  <si>
    <t>Reduction of down-time and farmer’s time lost to pump repair</t>
  </si>
  <si>
    <t>Savings due to avoided diesel cost after pumps have been paid off (over 15 years remaining technical life)</t>
  </si>
  <si>
    <t>Dedicated mechanism for finance of PV pumps established</t>
  </si>
  <si>
    <t>Investment mobilized for purchase of solar pumps by EOP</t>
  </si>
  <si>
    <t>Number of entities trained and capable of specifying and supplying solar pumps</t>
  </si>
  <si>
    <t>Number of pumping system using water efficient irrigation methods</t>
  </si>
  <si>
    <t>Technical quality standards developed and enforced for PV pumps</t>
  </si>
  <si>
    <t>Development of a standardized baseline for solar PV pumping in Sudan</t>
  </si>
  <si>
    <t>Development of an MRV mechanism for solar water pumping</t>
  </si>
  <si>
    <t>Inclusion of solar pumps in fiscal concessions lists of the Investment Law and the Agricultural Implements Regulation such that they receive preferential financial treatment</t>
  </si>
  <si>
    <t>PV Pumping integrated in National Energy Roadmap and Rural Energy Access Strategy</t>
  </si>
  <si>
    <t xml:space="preserve">National and local legal, policy and regulations harmonized within the Kura basin for strengthened IWRM implementation, including harmonized intersectoral coordination with environment, agriculture, energy, municipal water and industrial sectors	</t>
  </si>
  <si>
    <t xml:space="preserve">Reports on Baseline conditions for regulations and harmonization of integrated water management practices in Azerbaijan and Georgia, with agreed plans for intersectoral coordination </t>
  </si>
  <si>
    <t xml:space="preserve">Support to institutionalized regional coordination mechanisms established between Azerbaijan and Georgia for harmonized water resources management	</t>
  </si>
  <si>
    <t xml:space="preserve">Enhanced capacity for sectoral ministries and agencies to successfully harmonize and implement national IWRM Plans	</t>
  </si>
  <si>
    <t xml:space="preserve">Report containing (i) the assessment of capacity building needs in integrated water resources management; (ii) a program for training of staff in water management organizations of the two countries; (iii) the results of the capacity building activities and events, including number of participants and results assessment	</t>
  </si>
  <si>
    <t xml:space="preserve">Implementation of stress reduction measures in areas under high stress from human activities, focusing on building awareness of applied actions that will reduce negative and enhance positive impacts on the river system ecology and grund and surface waters of the Kura River Basin	</t>
  </si>
  <si>
    <t xml:space="preserve">Stakeholder Education with academic, civil society, private sector, and local communities to gain experiences to increase their involvement in national and regional IWRM applications and innovations. The projectr will work with select stakeholder groups to increae awareness and actions that they can take to improve water management by reducing losses and polluting activities. 	</t>
  </si>
  <si>
    <t xml:space="preserve">Azerbaijan and Georgia using integrated monitoring, and information management systems for sustainable IWRM at national and transboundary levels	</t>
  </si>
  <si>
    <t>Regional, national and sector-wide policies, plans and processes developed and strengthened to identify, prioritize and integrate adaptation strategies and measures. (LDCF Indicator 12)</t>
  </si>
  <si>
    <t xml:space="preserve">Number of people/ geographical area with access to improved climate information services (LDCF Indicator 7)
</t>
  </si>
  <si>
    <t>SOP for directorates under MAF, developed and approved</t>
  </si>
  <si>
    <t>% change in household income, as a result of mangrove-supportive livelihoods activities implemented by the project</t>
  </si>
  <si>
    <t>Number of population / households benefiting from the adoption of diversified, climate-resilient livelihood options (LDCF Indicator 3)</t>
  </si>
  <si>
    <t xml:space="preserve">Type and extent of assets strengthened and/or better managed to withstand the effects of climate change
(UNDAF Indicator 3.2.3, LDCF Indicator 2)
</t>
  </si>
  <si>
    <t xml:space="preserve">% target population aware of role of mangroves in coastal protection and coastal watershed protection </t>
  </si>
  <si>
    <t>Number of funding mechanisms in support of improved coastal watershed management</t>
  </si>
  <si>
    <t>(Aa) Achieved direct GHG emission reductions over lifetime (ton CO2eq);
(Ab) Estimated indirect GHG emission reductions over lifetime (ton CO2eq);</t>
  </si>
  <si>
    <t>(Ba)  Number of people with improved energy access as a result of UNDP-supported intervention. 
(Bb) Percentage of households benefitting from improved access to energy which are female-headed households 
(Bc) Average monetary savings by households using sustainable charcoal in efficient stoves (US$/(household–year).</t>
  </si>
  <si>
    <t>(C)  Policy and regulatory framework for sustainable charcoal sector supported.</t>
  </si>
  <si>
    <t>(1a ) white paper on sustainable charcoal, endorsed by Government (-);</t>
  </si>
  <si>
    <t>(1b) certification and MRV mechanism designed and implemented;</t>
  </si>
  <si>
    <t>(2a) Number of improved charcoal kilns and briquetting machined effectively in use;</t>
  </si>
  <si>
    <t>(2b) Annual volume of certified, sustainable charcoal delivered to consumers (ton/yr);</t>
  </si>
  <si>
    <t>(2c) Number of energy-efficient (EE) charcoal stoves delivered to peri-urban consumers (-).</t>
  </si>
  <si>
    <t>(3a) Number of persons skilled in sustainable forest management and charcoal technology (male, female);</t>
  </si>
  <si>
    <t>(3b) Number of partnerships strength-ened and active at project termination;</t>
  </si>
  <si>
    <t>(4a) Mid-term review (1) and follow-up on  recommendations (1) on gender mainstreaming and sustainability of project results</t>
  </si>
  <si>
    <t>(4b) Terminal Evaluation document (-)</t>
  </si>
  <si>
    <t>*Strengthened environmental information management and monitoring system (EIMMS) for improved implementation of the Rio Conventions
*Institutional and technical capacities are strengthened for enhanced to create knowledge and mainstream Rio Conventions within national development frameworks
*Improved awareness and environmental education on the linkages between Rio Conventions and national sustainable development objectives *Updated NCSA Action Plan and Final Report</t>
  </si>
  <si>
    <t xml:space="preserve">Output 1.1
Assessment of policy framework and institutional arrangements for mainstreaming and monitoring of Rio Convention implementation 
- Analysis of Guyana’s environmental policy and legislation, and their compliance from a Rio Convention perspective
- SWOT and gap analysis of institutional arrangements related to Rio Convention implementation
- Assessment of the existing environmental databases and information management systems
</t>
  </si>
  <si>
    <t xml:space="preserve">Output 1.2:
Formulate by-laws and operational guidance to mainstream Rio Conventions into policies
	*Learning-by-doing training workshops to reconcile weaknesses and gaps in key environmental policies and legal instruments 
	*Formulated and approved by-laws, policy, legislative, and other or regulatory instruments and operational guidelines to mainstream Rio Conventions
	*Formulated and 
	*Distribution of updated codes, laws and relevant texts pertaining to environmental protection
</t>
  </si>
  <si>
    <t xml:space="preserve">Output 1.3:
Undertake targeted institutional reforms for Rio Convention monitoring and mainstreaming
	*Programme for carrying out recommended institutional reforms of output 1.1
	*Technical working groups negotiate and institutionalize better consultative and decision-making processes
	*Memoranda of agreement on sharing data and consultative and decision-making processes
</t>
  </si>
  <si>
    <t xml:space="preserve">Output 1.4:	
Strengthen an institutional mechanism for the long-term monitoring of Rio Convention implementation 
	*Existing environmental databases and information management systems strengthened
	*Improved data and information management arrangements 
	*Existing M&amp;E frameworks improved to provide a key basis for systematically tracking and facilitating the adaptive collaborative management of the EIMMS
	*New and improved Rio Convention indicators and measurement methodologies selected
	*Feasibility study on the EIMMS based on best practices, tools and designs
	*Technical interpretation material on the use of the EIMMS
	*EIMMS  set up through networking  existing data and information management systems and networks
	*Technological requirements to set up EIMMS installed
	*Tracking mechanism to monitor the use of the EIMMS
</t>
  </si>
  <si>
    <t xml:space="preserve">Output 1.5: 
Resource mobilization strategy
	*Financial and economic analysis  of monitoring and enforcement of Rio Convention implementation
	*Expert group of finance and economic experts for the peer review of activities established
	*Resource mobilization strategy informed by best practices and lessons learned from other similar resource mobilization strategies
	*Workshops to negotiate collaboration to mobilize and manage financial resources for Rio Convention implementation
</t>
  </si>
  <si>
    <t xml:space="preserve">Output 1.6:
Test the mainstreaming and monitoring exercises through a high value programme and/or plan
	*Sector development plan and sites for piloting monitoring and mainstreaming exercises selected
	*Working groups  integrate Rio Conventions in the selected development plan
	*Feasibility study and project document on activities to be piloted
	*Institutional arrangements to implement the pilot activities set up
	*Pilot activities and exercises that emphasize best practices and demonstrate objectives under the three Rio Conventions 
	*Lessons Learned Report used to develop EIMMS roadmap for circulation
</t>
  </si>
  <si>
    <t xml:space="preserve">Output 2.1:
In-depth assessment of technical skills needed to integrate Rio Conventions into policies, programmes, and plans  
	*Assessment of technical training needs necessary to integrate Rio Conventions into policies, programmes, and plans
	*Baseline and end-of-project surveys on technical capacities 
</t>
  </si>
  <si>
    <t xml:space="preserve">Output 2.2:
Training programme and material
	*Comprehensive training programme to better use data and information to implement the Rio Conventions through sector development plans
	*Training material on knowledge management collated
	*Training programme revised based on the results and lessons learned from project implementation
</t>
  </si>
  <si>
    <t xml:space="preserve">Output 2.3:
Training on analytical skills and methodologies to mainstream and monitor Rio Convention implementation
	*Training courses on the use of databases and information systems
	*Learning-by-doing training workshops on analytical skills and methodologies to mainstream Rio Conventions
</t>
  </si>
  <si>
    <t xml:space="preserve">Output 3.1:
Stakeholder dialogues on the value of Rio Conventions
	*Awareness of the value of the environment as well as the Rio Conventions is increased
	*One-day conference at the beginning and end of the project 
	*Survey to assess understanding of Rio Convention mainstreaming
	*Public awareness and communication campaign plan
	*Increased use of Internet and social media to disseminate data and information
	*Awareness-raising module on Rio Conventions mainstreaming 
	*National and sub-national awareness-raising workshops
	*Panel discussions and public dialogues on environmental values
	*Private sector sensitization panel discussions on the global environmental issues, and their relevance
	*Workshops for media professionals to better enable them to report on the environmental information as well as environmental monitoring results from the perspectives of the global environmental issues and their relevance to Guyana  
	*Training workshops on MEA legislative mainstreaming
</t>
  </si>
  <si>
    <t>Output 3.2:
Brochures and articles on the Rio Conventions
	*Brochures and articles on the Rio Conventions that highlight the importance of the Rio Conventions and help individuals understand how their daily lives are impacted by the global environment</t>
  </si>
  <si>
    <t xml:space="preserve">Output 3.3:
Public service announcement on environmentally friendly behavior
	*Public Service Announcement airings on television and radio that promote environmental information management as well as mainstreaming of Rio Conventions into socio-economic development
</t>
  </si>
  <si>
    <t xml:space="preserve">Output 3.4:
Improved educational curricula and use in classes
	*Awareness module for institutions on Rio Conventions mainstreaming 
	*Environmental awareness module for secondary schools and universities/colleges
</t>
  </si>
  <si>
    <t xml:space="preserve">Output 4.1: 
Updated assessments of capacity challenges to meet and sustain Rio Convention obligations, building upon GEF focal area enabling activities
	*Validated methodology to conduct the NCSA update
	*Survey and interviews on stakeholders’ views on capacity challenges to implement the Rio Conventions  
	*Thematic assessments of the challenges to implement the Rio Conventions
	*Integrated cross-cutting analysis of systemic, institutional, and individual capacity development priorities
</t>
  </si>
  <si>
    <t xml:space="preserve">Output 4.2: 
Capacity Development Strategy and Action Plan
	*Action plans of GEF focal area enabling activities reviewed
	*Action plan  that organizes capacity development actions in ways that strategically facilitates and catalyzes the attainment of Guyana’s sustainable development priorities
	*NCSA Final Report that summarize the processes and outputs of the NCSA and proposes actions to address the capacity gaps identified 
	*Roundtable for donors convened to leverage financial support from development partners
	*NCSA Final Report and Action Plan finalized and presented to validate the strategic value of the updated NCSA and Action Plan to catalyze the cost-effective pursuit of actions that will further institutionalize global environmental benefits beyond the life of the project
</t>
  </si>
  <si>
    <t>1) Strengthened KM capacity across IW portfolio and beyond
2) Scaled-up learning /dissemination of experiences, tools and methodologies
3) Improved effectiveness of IW projects to deliver results</t>
  </si>
  <si>
    <t>*Percent of projects utilising IWL recommended approaches to visualisation
*Number of new stakeholders partnering IW projects as a result of improved awareness (web, newsletters, synthesis reports, etc.) of activities and achievements 
*Percentage of IW projects and partners cite improved web presence in gaining new partners for execution or sustainability
*% of projects utilising the IW:LEARN Website toolkit or offering a website consistent with IW:LEARN Website Guidelines</t>
  </si>
  <si>
    <t>*Number of IW projects adopting new management approaches/replication of practices and experience from twinnings
*Number of IW projects adopting new management approaches/replication of concepts from workshops/IWC
*% of IWC project participants indicate increased capacity to execute IW projects 
*%age of IW projects have PSC agreed sustainability plans as a result of experiences facilitated by IWL
*Number of basins/LMEs where Transboundary co-operation strengthened as a result of IWL
*%age of IW projects with a clear gender mainstreaming plan/policy</t>
  </si>
  <si>
    <t>*Number of partnerships encouraged through IW:LEARN activities promoting improved conjunctive management of surface and groundwater
*The number of cases of linked management of ecosystems is strengthened
*Number of IW projects with PSC approved sustainability/exit plans involving the private sector</t>
  </si>
  <si>
    <t>*Number of EV studies completed by GEF IW projects 
*Number of TDA/SAPs with EV studies
*SAPs and SAP implementation enhanced and attracting additional co-finance and enhanced community engagement
*MOOCs result in increase in skilled professionals in IW project related activities</t>
  </si>
  <si>
    <t>GEF IW has increased activities on programmes at SWW and WWForum</t>
  </si>
  <si>
    <t xml:space="preserve"> Cooperative framework for transboundary water resources management among Lake and River Basin Organizations and Groundwater Commissions in place and operational  </t>
  </si>
  <si>
    <t>ANBO providing services to AMCOW, RECs, and L/RBOs as a coordination body</t>
  </si>
  <si>
    <t xml:space="preserve">AWIS enlarged and enhanced
ANBO website improved and linked with AWIS
Long-term finance for AWIS and ANBO web platform secured
ANBO’s technical capacity to represent transboundary water issues in international fora strengthened
</t>
  </si>
  <si>
    <t xml:space="preserve">Transboundary data management and information sharing systems (data exchange/management protocols, common referential and priority topics, data exchange scenarios and tools, data exchange platforms etc.) implemented for two selected L/RBOs and 1 Groundwater Commission, and linked to AWIS.  
Training courses on data management for selected L/RBOs organised by/through ANBO.
</t>
  </si>
  <si>
    <t xml:space="preserve">REC’s transboundary) water resources management focal points and selected L/RBO and/or Groundwater Commission representatives trained in transboundary water law 
Lessons learned and best practices of effective REC support to its member states and/or L/RBOs to foster international cooperation for transboundary water management identified, discussed and disseminated among RECs and L/RBO/GC.  
Dialogue platform/s among RECs and other regional stakeholders established to stimulate international as well as multisectoral cooperation and reflect development issues under water and climate security framework 
</t>
  </si>
  <si>
    <t xml:space="preserve">Meta-database for studies related to climate change predictions, vulnerability assessment, and adaptation strategies of African transboundary basins and aquifers developed.
At least 3 Case studies/best practices/lessons learned from L/RBOs and Groundwater Commissions on financing and implementing (transboundary) climate change adaptation initiatives developed and disseminated through AMCOW.
ANBO guidelines on climate
 resilient infrastructure development for L/RBOs and Groundwater Commissions developed and disseminated through AMCOW
At least four transboundary water commissions (L/RBOs and/or Groundwater Commissions) sensitized and trained on the use of ANBO’s meta database 
</t>
  </si>
  <si>
    <t xml:space="preserve">ANBO communication strategy developed
Policy briefs on transboundary groundwater management produced and disseminated
</t>
  </si>
  <si>
    <t xml:space="preserve">ANBO in-house capacity to gather and disseminate information on financial opportunities related to transboundary water resources management strengthened to benefit its Member Organizations.
Capacity building workshops (at least 2) for L/RBOs and Groundwater Commissions on financial resources mobilization carried out 
Donors and partners coordination group/s established to monitor available resources and funding possibilities for long-term development and strategic support 
</t>
  </si>
  <si>
    <t xml:space="preserve">Monetary and non-monetary benefits received by the national and provincial governments, the private sector, and local communities derived from commercialization of guanaco genetic resources
</t>
  </si>
  <si>
    <t xml:space="preserve">Number of new administrative rules of ABS at the national and provincial levels
</t>
  </si>
  <si>
    <t xml:space="preserve">Ratification of the Nagoya Protocol by the Chamber of Deputies Argentina
</t>
  </si>
  <si>
    <t xml:space="preserve">Capacity of MINAMB and the environmental authority of Chubut Province on access to genetic resources and benefit-sharing measured with UNDP’s ABS Capacity Development Scorecard
</t>
  </si>
  <si>
    <t xml:space="preserve">National and provincial regulations related to ABS
</t>
  </si>
  <si>
    <t xml:space="preserve">Percentage of population of researchers, local communities, indigenous peoples, and relevant industry targeted by the campaign is aware of the national law and Convention on Biological Diversity (CBD) and Nagoya Protocol provisions related to ABS and traditional knowledge
</t>
  </si>
  <si>
    <t xml:space="preserve">Capacity of local communities who reside in the production landscapes of the Chubut province to mainstream principles for the conservation and sustainable use of guanacos into production practices as measured by the UNDP's capacity development scorecard
</t>
  </si>
  <si>
    <t xml:space="preserve">Change in the  number of infringements related to illegal hunting in productive landscapes of the province of Chubut
</t>
  </si>
  <si>
    <t>Number of guanacos in the province of Chubut</t>
  </si>
  <si>
    <t xml:space="preserve">Number of ABS agreements negotiated between INTA and the Province of Chubut.  
</t>
  </si>
  <si>
    <t xml:space="preserve">Number of products derived from guanaco genetic resources
</t>
  </si>
  <si>
    <t xml:space="preserve">Number of technology transfer agreements signed between INTA and Vrije Universiteit Brussel (VUB) within the framework of research on guanaco genetic resources 
</t>
  </si>
  <si>
    <t>(A) Achieved direct GHG emission reductions by pilot biogas energy plants and replication (ton CO2eq/yr);</t>
  </si>
  <si>
    <t>(B)  Policy and regulatory framework for MSW-based biogas energy supported;</t>
  </si>
  <si>
    <t>(C) Number of public-private partnerships exploiting MSW-based biogas established;</t>
  </si>
  <si>
    <t xml:space="preserve">(D) Number of people served by the electricity produced by pilot biogas energy plants and replication (-). </t>
  </si>
  <si>
    <t>(1a) Number of municipalities with MSW-based biogas energy projects covered by the GIRSU programme (-);</t>
  </si>
  <si>
    <t>(1b) Number of national programmes and policies adopting MSW-based biogas energy as a relevant option (-);</t>
  </si>
  <si>
    <t>(1c) Number of policy and regulatory proposals developed and adopted (-);</t>
  </si>
  <si>
    <t>(2a) Installed electricity generating capacity of MSW-based biogas pilot projects (MW);</t>
  </si>
  <si>
    <t>(2b) Annual volume of electric energy produced by biogas pilots (MWh/yr);</t>
  </si>
  <si>
    <t>(2c) Financing mobilized for investment in MSW-based biogas energy systems (US$);</t>
  </si>
  <si>
    <t>(2d) Number of people trained and employed for MSW-based biogas energy generation (m/f).</t>
  </si>
  <si>
    <t>(3a) Mid-term review (1); and follow-up on  recommendations to enhance project effectiveness and sustainability (1);</t>
  </si>
  <si>
    <t>(3b) Terminal Evaluation document (-).</t>
  </si>
  <si>
    <t>Cumulative tons of GHG emissions from China’s transport sector reduced from FCV applications by end of project (EOP), tons</t>
  </si>
  <si>
    <t xml:space="preserve">Number of local governments that are aware and have adopted FCVs in their public transport systems
</t>
  </si>
  <si>
    <t>Number of private vehicle owners that own and use a FCV</t>
  </si>
  <si>
    <t>Annual FCV sales and average annual growth rate of FCV sales in China (units sold, % growth in units sold as compared to previous year)</t>
  </si>
  <si>
    <t xml:space="preserve">Average annual operating hours of newly produced Chinese FCVs, hours
</t>
  </si>
  <si>
    <t>Reduction in high volume unit cost  of newly produced Chinese FCVs, %</t>
  </si>
  <si>
    <t>Output  #2A</t>
  </si>
  <si>
    <t>Number of distinct business models used at hydrogen refueling stations (e.g. standard, hydrogen production on-site, dual gasoline-hydrogen station, etc.) in China</t>
  </si>
  <si>
    <t>Output  #2B</t>
  </si>
  <si>
    <t>Annual hydrogen production (MT), and refueling stations in China of substantial scale</t>
  </si>
  <si>
    <t>Output  #3A</t>
  </si>
  <si>
    <t xml:space="preserve">Number  of FCV manufacturing companies that are compliant to newly issued and enforced FCV product standards </t>
  </si>
  <si>
    <t>Output  #3B</t>
  </si>
  <si>
    <t>Number of cities in which policies new to China promote FCV purchase and/or investment in hydrogen stations are implemented</t>
  </si>
  <si>
    <t>Output  #5A</t>
  </si>
  <si>
    <t>Output  #5B</t>
  </si>
  <si>
    <t>Cumulative investment by financial sector in FCV and FCV value chain manufacturing and in hydrogen stations and their value chain, US$ million</t>
  </si>
  <si>
    <t xml:space="preserve">Investment in hybrid RE-diesel mini-grid projects mobilized in comparison to baseline year 2014
Amount of reduced CO22 emissions by the investments facilitated by the project (in rural electricity generation compared with the baseline)
Number of MWH produced under the project
Number of people in rural areas benefiting from access to better services
</t>
  </si>
  <si>
    <t>Creation of a renewable observatory</t>
  </si>
  <si>
    <t>Legislative package is designed and enacted</t>
  </si>
  <si>
    <t xml:space="preserve">Revised framework for hybrid-based DSP is implemented </t>
  </si>
  <si>
    <t>The level of investment and tariff reforms ensure the financial viability of mini-grids</t>
  </si>
  <si>
    <t>Education and professional training necessary for quality O&amp;M&amp;M are implemented and viable.</t>
  </si>
  <si>
    <t>Ministry and related agency representatives have the capacity to understand and design measures to ensure quality O&amp;M&amp;M.</t>
  </si>
  <si>
    <t>Coastal community project is demonstrated to be financially and technically viable</t>
  </si>
  <si>
    <t>Lessons learned from the project are applied to future off-grid projects.</t>
  </si>
  <si>
    <t>Area of productive landscapes (pasturelands, crop and fodder production lands) in steppe and semi-arid zones under ILUPs that include a focus on maintaining ecosystem services of agricultural landscapes through SLM practices</t>
  </si>
  <si>
    <t>Improvement in % of soil humus content in area where ILUPs are in place</t>
  </si>
  <si>
    <t>Improvement in livestock productivity (as measured by weight gain) in area where ILUPs are in place</t>
  </si>
  <si>
    <t>- Pilot 1</t>
  </si>
  <si>
    <t>- Pilot 2</t>
  </si>
  <si>
    <t>- Pilot 3</t>
  </si>
  <si>
    <t>- Pilot 4</t>
  </si>
  <si>
    <t>- Pilot 5</t>
  </si>
  <si>
    <t>- Pilot 6</t>
  </si>
  <si>
    <t>- Pilot 7</t>
  </si>
  <si>
    <t>- Pilot 8</t>
  </si>
  <si>
    <t>- Pilot 9</t>
  </si>
  <si>
    <t>Access of small and medium farmers in pilot sites to agro-environmental incentives</t>
  </si>
  <si>
    <t>Higher education institutions producing graduates with sound understanding of SLM practices in the agriculture sector and distant rangeland management</t>
  </si>
  <si>
    <t>Indicators of on-the-ground improvements in crop and fodder productivity, soil fertility, salt content, crop rotation, efficiency in water use, etc. (indicators vary by pilot site)</t>
  </si>
  <si>
    <t>Successful training program on SLM run by KazAgroInnovation for akimat staff from land relations and agricultural departments in areas where pilot projects are to take place</t>
  </si>
  <si>
    <t>Successful training program run by affiliates of KazAgroMarketing and KazAgroInnovation for small and medium farms on sustainable crop and forage production and livestock breeding</t>
  </si>
  <si>
    <t>Amendments to existing polices, regulations, and rules such that the support for SLM is stronger</t>
  </si>
  <si>
    <t>Inclusion of agro-environmental subsidies in State programs</t>
  </si>
  <si>
    <t>Increase in government financing for SLM practices</t>
  </si>
  <si>
    <t>Inter-agency mechanism for ensuring coordination of integrated land use planning and agro-environmental incentives operating effectively</t>
  </si>
  <si>
    <t>No of integrated district-wide plans with spatially-explicit (GIS-based) maps of where particular sectors (tourism, settlements, agriculture ) could best be allocated land parcels in a manner that minimises conflicts amongst these sectors</t>
  </si>
  <si>
    <t>No. of annual status reports on the status of ‘common birds’ in rangelands of the Boteti sub-district, as a proxy for the Biodiversity Intactness Index</t>
  </si>
  <si>
    <t>No. of annual status reports with needed information on the condition of rangelands in the Boteti sub-district</t>
  </si>
  <si>
    <t>No. of farmers practicing improved and effective herd management</t>
  </si>
  <si>
    <t>No. of functional farmer’s associations</t>
  </si>
  <si>
    <t>Area of southern Sua Pan rangeland with improved grass and herbaceous species cover</t>
  </si>
  <si>
    <t>Increased arable production as a consequence of adopting conservation agriculture</t>
  </si>
  <si>
    <t>No. of farmers[1] with improved livelihoods</t>
  </si>
  <si>
    <t>No. of integrated community Participatory Land Use and Management Plans</t>
  </si>
  <si>
    <t>Revenue from non-timber forest products, including soils and salt</t>
  </si>
  <si>
    <t xml:space="preserve">Amount of U-POPs release in the environment from municipal waste disposal avoided. </t>
  </si>
  <si>
    <t xml:space="preserve">Amount of U-POPs releases in the environment from HCW disposal avoided. </t>
  </si>
  <si>
    <t>Existence of a SC compliant institutional and regulatory framework covering management and reporting of POPs</t>
  </si>
  <si>
    <t xml:space="preserve">Availability of a completed and comprehensive gap analysis. </t>
  </si>
  <si>
    <t xml:space="preserve">Availability of a nationally endorsed roadmap for improving the existing regulations. 
Number of new or reviewed regulatory acts to take into account in a consistent manner the current provisions of the SC convention on POPs, with respect to the overall number of relevant regulatory norms to be reviewed identified in the gap analysis. 
</t>
  </si>
  <si>
    <t>Availability of capacity building needs assessment report.</t>
  </si>
  <si>
    <t xml:space="preserve">Availability of guidance documents on POPs and chemical management for local and central authorities. </t>
  </si>
  <si>
    <t>Availability of inspection reports</t>
  </si>
  <si>
    <t>Existence of a Training Institution on Chemical Management.</t>
  </si>
  <si>
    <t>Number of POPs units at local and central environmental authorities trained and established.</t>
  </si>
  <si>
    <t>Regulatory tool for the implementation and enforcement of POPs / PTS reporting and PRTR established.</t>
  </si>
  <si>
    <t xml:space="preserve">Availability of a national plan for monitoring of POPs which establishes a market-based mechanism. </t>
  </si>
  <si>
    <t>Number of universities including curricula on chemical risk assessment and management of hazardous chemicals and hazardous waste.</t>
  </si>
  <si>
    <t>Availability of the healthcare waste management handbook and documentary evidence that it has been officially adopted.</t>
  </si>
  <si>
    <t>Evidence that the guidelines for the Environmentally Sound Management of HCW, including rapid assessment based on the I-RAT tool, have been developed and officially adopted.</t>
  </si>
  <si>
    <t>Updated and reviewed Waste Regulations dating from 2006</t>
  </si>
  <si>
    <t>All the project HCFs have introduced BEP in a satisfactory manner.</t>
  </si>
  <si>
    <t>Availability of final assessment report based on the HCWM guidance.</t>
  </si>
  <si>
    <t>Baseline assessments conducted for all project facilities</t>
  </si>
  <si>
    <t>Number of staff from the project HCFs trained.</t>
  </si>
  <si>
    <t xml:space="preserve">Availability of feasibility study and cost-effectiveness analysis. </t>
  </si>
  <si>
    <t xml:space="preserve">Availability of feasibility study and cost-effectiveness analysis. 
</t>
  </si>
  <si>
    <t>Amount of U-POPs release prevented by means of implementation of better disposal practices.</t>
  </si>
  <si>
    <t>HCW hazardous waste manifests available for at least 630 t of HCW yearly.</t>
  </si>
  <si>
    <t xml:space="preserve">Number of incinerators reviewed and upgraded to the SC BAT/BEP requirements, and operational. </t>
  </si>
  <si>
    <t>Number of non-incineration technologies that are operational.</t>
  </si>
  <si>
    <t xml:space="preserve">Proof of Performance test reports available </t>
  </si>
  <si>
    <t>Proof of performance tests in at least three non-combustion disposal facilities and at least one revamped incinerator available</t>
  </si>
  <si>
    <t>Toolkit for replication of best practices made available.</t>
  </si>
  <si>
    <t>Availability of improved regulatory framework which includes rules for 3Rs and preventing U-POPs emissions  through cessation of open burning</t>
  </si>
  <si>
    <t>Availability of training manuals tailored for counties</t>
  </si>
  <si>
    <t>Level of awareness on 3Rs of different stakeholders as from interviews and questionnaires significantly raised</t>
  </si>
  <si>
    <t xml:space="preserve">Number of staff from counties who received technical assistance. </t>
  </si>
  <si>
    <t>Prioritisation of plastic waste</t>
  </si>
  <si>
    <t>Waste guidelines include SC provisions</t>
  </si>
  <si>
    <t xml:space="preserve">Amount of organic compostable waste collected at the source (not at the landfill) and processed for recycling. </t>
  </si>
  <si>
    <t xml:space="preserve">Amount of plastic collected at the source (not at the landfill) and processed for recycling. </t>
  </si>
  <si>
    <t>Amount of U-POPs releases prevented due to recycling activities and open burning avoidance</t>
  </si>
  <si>
    <t xml:space="preserve">Amount of U-POPs releases prevented due to recycling activities and open burning avoidance. </t>
  </si>
  <si>
    <t>Number of communities which are engaged in recycling of waste under the project.</t>
  </si>
  <si>
    <t>Number of initiatives identified, properly designed and implemented on 3Rs of plastic waste.</t>
  </si>
  <si>
    <t>Number of initiatives identified, properly designed and implemented on 3Rs.</t>
  </si>
  <si>
    <t>Waste accounting system for recycled plastic in place.</t>
  </si>
  <si>
    <t xml:space="preserve">Waste accounting system in place.
</t>
  </si>
  <si>
    <t>Amount of the release reduction of U-POPs and other chemicals from implementation of emergency measures.</t>
  </si>
  <si>
    <t>Clean-up plans for 1 landfill are available.</t>
  </si>
  <si>
    <t>Emergency plans for limiting the release of U-POPs and other toxic chemicals from dumpsite are available for at least 3 dumpsites.</t>
  </si>
  <si>
    <t>Number of people who benefit from reduction of exposure to chemicals released by the dumpsite.</t>
  </si>
  <si>
    <t>Prioritisation of dumpsites in Kenya established.</t>
  </si>
  <si>
    <t>Availability of Quarterly (QWP) and Annual (AWP) workplans</t>
  </si>
  <si>
    <t>Availability of Quarterly progress reports (QPRs) and annual ones (APRs)</t>
  </si>
  <si>
    <t>Steering committee appointed.</t>
  </si>
  <si>
    <t>Availability of completed mid-term evaluation report.</t>
  </si>
  <si>
    <t xml:space="preserve">Availability of terminal evaluation </t>
  </si>
  <si>
    <t>Sumatran tiger density: Increase in Sumatran tiger density* by &gt;10% in core area in 4 target landscapes**
*Density = number of adult individual tigers/100km2 (± 95% CIs)
**4 landscapes that contain 5 NPs. Kampar is not included</t>
  </si>
  <si>
    <t>1.1. Capacity Development Score
Improved institutional capacity of the 5 target protected area authorities for management as indicated by the Capacity Development Scorecard</t>
  </si>
  <si>
    <t>1.2. SMART-RBM Threat Encounter Reports
Reduction of tiger-related threats by &gt;10% in each of the 5 target PAs indicated by a reduction in the number of illegal activities as shown in SMART-RBM monthly patrolling reports*
*Encounter rate: average number of tiger and prey snare traps removed/100km of forest patrol</t>
  </si>
  <si>
    <t>1.3. Law Enforcement Patrol Effort
Increase in law enforcement patrol effort (km walked per year) by &gt;10% in each of the 5 target PAs as shown in SMART-RBM monthly patrolling reports</t>
  </si>
  <si>
    <t>1.4. Forest Degradation Rates
Forest degradation* rates in core areas in 5 target protected areas reduced to &lt;1% by end of project [baseline to be set in Project Year 1]
*Forest degradation is defined as forest located inside a PA’s core area that has completely become non-forest but retains its PA status.</t>
  </si>
  <si>
    <t>1.5. Management Effectiveness (METT Score)
Improved management effectiveness of 5 target protected areas* covering 3,185,359 ha, indicated by the increase in the METT assessment 
*Note – this only includes the legally gazetted National Parks, not the surrounding production landscapes</t>
  </si>
  <si>
    <t>2.1. Number of Wildlife Crime Cases Submitted for Prosecution
Number of wildlife crime cases submitted for prosecution from operations conducted at island level as a result of intersectoral collaboration increases by &gt;25%</t>
  </si>
  <si>
    <t>2.2. Number of Agency Staff participating in Pilot Projects
At least 25 staff of the Ministry of Forestry, Provincial/District level authorities and/or regional development planning authorities (e.g. Bappeda and Public Works) participate in the process of piloting five innovative forest/biodiversity projects.</t>
  </si>
  <si>
    <t>2.3. Tiger, Prey and Forest Habitat Monitoring System
Standardised tiger, prey and forest habitat monitoring system developed and operationalized for 5 target protected areas and their surrounding landscapes.</t>
  </si>
  <si>
    <t>2.4. Human-Tiger Conflict Report Assessments / Responses
&gt;95% of human-tiger conflict reports are correctly assessed and/or responded in accordance with PHKA mitigation protocol  P48, by Project Year 3.</t>
  </si>
  <si>
    <t>3.1. Financing Plans
Five new financing plans in place for selected target PAs by the project end and budgets increased by 10%.</t>
  </si>
  <si>
    <t>3.2. Sustainable Financing Plans for Production Areas involving PPPs
Two sustainable financing plans produced for production area/s through business and biodiversity mechanisms (PES, private sector endowment and corporate social responsibility schemes and biodiversity offsetting) involving public-private partnerships (PPPs).</t>
  </si>
  <si>
    <t>3.3. Financial Sustainability Scorecard
Increase by &gt;25% for each of the three component scores in the Financial Sustainability Scorecard for the sub-system of Sumatra’s protected areas*
*10 National Parks (Batang Gadis, Berbak, Bukit Barisan Selatan, Bukit Duabelas, Bukit Tiga Puluh, Gunung Leuser, Kerinci Seblat, Sembilang, Tesso Nilo and Way Kambas)</t>
  </si>
  <si>
    <t xml:space="preserve">Area of LD-intense municipalities where the causes of land degradation are addressed through the implementation of land use plans </t>
  </si>
  <si>
    <t xml:space="preserve">Enhanced cross-sector enabling environment for integrated landscape management as per PMAT score:
(i) Framework strengthening INRM
(ii) Capacity strengthening to enhance cross-sector enabling environment
</t>
  </si>
  <si>
    <t>An integrated land management framework incorporating SLM practices and technologies</t>
  </si>
  <si>
    <t>Competency development programme for LGUs on SLM technology application and mainstreaming developed and implemented</t>
  </si>
  <si>
    <t xml:space="preserve">Data base and decision support information system operational and accessible to LGUs </t>
  </si>
  <si>
    <t>Enhanced CLUP guidelines to mainstream SLM</t>
  </si>
  <si>
    <t xml:space="preserve">Increased scores of  the indicators of the following capacity results in the Capacity Development Monitoring Scorecards of  DA-BSWM, DENR-FMB and HLURB from the start-up of  Project up to end of Project: 
a.	 Capacity for  engagement (CR1);
b.	Capacity to generate access, and use information and knowledge (CR2);
c.	Capacity for strategy, policy, and legislation development (CR3);
d.	Capacity for management and implementation (CR4); and
e.	Capacity to monitor and evaluate (CR5)
</t>
  </si>
  <si>
    <t>Relevant policy issuance for the mainstreaming of SLM in local land-use including forest land-use and development planning processes</t>
  </si>
  <si>
    <t>Composite Land Degradation Index (LDI)1 monitoring system for monitoring LD is developed and in place for City of Malaybalay and Abuyog Municipality</t>
  </si>
  <si>
    <t>Dry Matter (DM) and Organic Matter (OM) Content from 5 sample sites randomly selected from the agricultural land area (151 ha) and forest land area of  Barangay Tadoc</t>
  </si>
  <si>
    <t>Farming households adopt sustainable agricultural practices and integrated SFM/SLM practices.</t>
  </si>
  <si>
    <t>Increased in % of SLM guidance delivered by extension services</t>
  </si>
  <si>
    <t xml:space="preserve">Plant/soil cover in the agricultural land area covering 2,887 ha and forest cover in Barangay Silae </t>
  </si>
  <si>
    <t>Hecterage of forest protected and t of CO2 sequestered by EOP.</t>
  </si>
  <si>
    <t xml:space="preserve">Hecterage of woodlot established, t of fuelwood supplied and tCO2 avoided by EOP  </t>
  </si>
  <si>
    <t>Volume of  tCO2 saved by EOP</t>
  </si>
  <si>
    <t>No. of partners involved in the project towards reaching the project goal, by EOP</t>
  </si>
  <si>
    <t>Number of viable multifunctional platforms (MFPs) established in each of Cross River, Delta and Kaduna State by EOP</t>
  </si>
  <si>
    <t>Quantity of renewable fuelwood supplied by EOP</t>
  </si>
  <si>
    <t xml:space="preserve">- Number of domestic cookstoves produced and distributed for BOP by EOP
- tCO2e saved by EOP and lifetime
</t>
  </si>
  <si>
    <t>- Number of women sensitized and trained by EOP</t>
  </si>
  <si>
    <t>- Report on Market Segmentation in Nigeria developed by Year 3</t>
  </si>
  <si>
    <t>- Number of low cost stoves designed and tested for each state by EOP</t>
  </si>
  <si>
    <t>- Number of low cost stoves produced and sold by EOP</t>
  </si>
  <si>
    <t>- Number of bank/MFI staff trained by EOP</t>
  </si>
  <si>
    <t xml:space="preserve">- Number of financial products designed and tested and scaled up by EOP
- Volume of loans disbursed by EOP 
- Number of households reached with clean stoves
</t>
  </si>
  <si>
    <t xml:space="preserve">Emission reductions (in tCO2 over 20 yr timeline).
Energy produced (MWh) by RETs. 
Number of jobs created.
Number of beneficiary households in rural areas.
</t>
  </si>
  <si>
    <t>Existence of Country Action Agenda.</t>
  </si>
  <si>
    <t>Existence of Investment Prospectus.</t>
  </si>
  <si>
    <t>Existence of policies and strategies.</t>
  </si>
  <si>
    <t>Existence of strategies and investment plans. Investment of $ 10 million in RETs in rural areas over 5 years after project completion.</t>
  </si>
  <si>
    <t>Capacity of stakeholders developed.</t>
  </si>
  <si>
    <t>Completion of national energy survey.</t>
  </si>
  <si>
    <t>Energy modelling software being utilised.</t>
  </si>
  <si>
    <t>Existence of energy database and information system.</t>
  </si>
  <si>
    <t xml:space="preserve">Harmonised data available. </t>
  </si>
  <si>
    <t xml:space="preserve">Availability of business model. </t>
  </si>
  <si>
    <t>Evidence of private sector investment in in village-based energisation through mini-grids/Energy Centres.</t>
  </si>
  <si>
    <t>Existence of capacity development material.</t>
  </si>
  <si>
    <t>Mini-grids and Energy Centres operational.</t>
  </si>
  <si>
    <t>Pre-feasibility studies completed.</t>
  </si>
  <si>
    <t xml:space="preserve">Availability of national plan.  </t>
  </si>
  <si>
    <t>Availability of workshops proceedings.</t>
  </si>
  <si>
    <t xml:space="preserve">Existence of outreach programme. </t>
  </si>
  <si>
    <t>Existence of published material.</t>
  </si>
  <si>
    <t>1.	Alignment of institutional framework with the objectives and obligations of MEAs signed by GoRTT; including effective coordination mechanism(s)</t>
  </si>
  <si>
    <t>2.	Alignment of legislative and policy frameworks with the objectives and obligations of MEAs signed by GoRTT</t>
  </si>
  <si>
    <t>3.	Capacity development scorecard rating</t>
  </si>
  <si>
    <t>4.	Quality of environmental monitoring reports and communications to measure implementation progress of MEAs</t>
  </si>
  <si>
    <t>5.	An effective GFTT funding MEAs implementation in Trinidad and Tobago</t>
  </si>
  <si>
    <t>10.	Staff of key organizations with the necessary skills and knowledge to address MEAs obligations</t>
  </si>
  <si>
    <t>11.	Operational inter-sectorial coordination mechanism(s) overseeing implementation of MEAs</t>
  </si>
  <si>
    <t>12.	Effective participation of Civil Society Organizations (CSOs) in the implementation of MEAs</t>
  </si>
  <si>
    <t>6.	Responsibilities for MEAs obligations assigned to institutions mandates</t>
  </si>
  <si>
    <t>7.    Roles and responsibilities for implementing MEAs obligations assigned in job descriptions</t>
  </si>
  <si>
    <t>8.	MEAs obligations integrated in related legislation</t>
  </si>
  <si>
    <t>9.	MEAs obligations integrated in related policies, national plans, and strategies</t>
  </si>
  <si>
    <t>13.	Number of projects selected and funded by the GFTT, including MEAs implementation</t>
  </si>
  <si>
    <t>14.	Management cost ratio (Operation cost/projects funded)</t>
  </si>
  <si>
    <t>15.	Number and quality of projects submitted to the GFEU by CSOs, including MEAs implementation</t>
  </si>
  <si>
    <t>16.	Number of CSOs accessing GFTT funding</t>
  </si>
  <si>
    <t>Capacities of governments and civil society to take informed action on climate change 
National Adaptive Capacity level</t>
  </si>
  <si>
    <t>Updated database and literature  on 
National Circumstance</t>
  </si>
  <si>
    <t>Sector emissions determined for 4 thematic areas for 2013 (Reference year – 2000).</t>
  </si>
  <si>
    <t>Climate change projections; Gender-sensitive vulnerability, impacts and adaptation assessments completed in the various sectors.</t>
  </si>
  <si>
    <t>Incorporation of climate change issues in  educational curriculum 
Number of institutions offering climate change programmes
Range of climate change information on mass media
Number of professional and civil society organisations involved in climate changes activities</t>
  </si>
  <si>
    <t>Approved TNC</t>
  </si>
  <si>
    <t>Timely national communications and other reports to the UNFCCC</t>
  </si>
  <si>
    <t>Effective monitoring of project implementation</t>
  </si>
  <si>
    <t>1.	Status of adoption and/or implementation of a National ABS Policy and related regulatory &amp; institutional framework in compliance with the Nagoya Protocol</t>
  </si>
  <si>
    <t xml:space="preserve">2.	Level of institutional and personnel capacity for implementation of the national ABS framework as indicated by an increase in the GEF ABS Capacity Development scorecard </t>
  </si>
  <si>
    <t>3.	Status of development and implementation of ABS mechanisms to protect TK associated with GR</t>
  </si>
  <si>
    <t>4.	% of Analysis and Diagnosis of National Legal Framework for Genetic Resources and ABS</t>
  </si>
  <si>
    <t>5.	% Advance of Bill proposal to amend the national ABS legal framework per NP</t>
  </si>
  <si>
    <t xml:space="preserve">6.	# of Key Lawmakers trained on access to GR and benefit- sharing  </t>
  </si>
  <si>
    <t>7.	# of financial mechanisms created for ABS</t>
  </si>
  <si>
    <t>8.	% Advance of National Strategy for conservation and sustainable use of GR, including associated TK</t>
  </si>
  <si>
    <t>9.	% Advance of National ABS Policy</t>
  </si>
  <si>
    <t>10.	 Capacities of national ABS implementing agencies, as measured by the ABS Capacity Development Scorecard</t>
  </si>
  <si>
    <t>11.	Degree of adoption of knowledge on the part of officials</t>
  </si>
  <si>
    <t>12.	Degree of input from officials regarding the Learning Plan for institutionalization of ABS Policy</t>
  </si>
  <si>
    <t>13.	Inter-institutional Genetic Resources Information Exchange Center (GRIEC) established with:</t>
  </si>
  <si>
    <t>13a.	Database on access permits</t>
  </si>
  <si>
    <t>13b.	ABS checkpoints</t>
  </si>
  <si>
    <t>13c.	National ABS Clearing-House</t>
  </si>
  <si>
    <t xml:space="preserve">14.	% compliance with the processing times for Access Permits established under the ABS Instrument </t>
  </si>
  <si>
    <t>15.	% Advance of development and implementation of ABS mechanisms to protect TK associated with GR</t>
  </si>
  <si>
    <t>16.	Availability and accessibility of ABS information</t>
  </si>
  <si>
    <t>17.	Level of awareness of targeted indigenous and local communities regarding ABS and TK, the TK catalog and community protocols</t>
  </si>
  <si>
    <t>Increase by X% in the capacities of national and state competent authorities and related agencies to develop, implement, and enforce national ABS domestic legislation, administrative or policy measures for ABS - including a CHM, as measured by the UNDP ABS Capacity Development Scorecard</t>
  </si>
  <si>
    <t xml:space="preserve">Number of ABS partnerships established with project support for the development of products for commercial purposes </t>
  </si>
  <si>
    <t>Number of national ABS law/regulation/policy proposals developed and/or strengthened with the participation of key stakeholders including indigenous peoples and ILCs.</t>
  </si>
  <si>
    <t>Number of countries with a national ABS CHM, an improved web page with relevant ABS information, or a national biodiversity CHM with ABS-related information.</t>
  </si>
  <si>
    <t>Number of key stakeholders per country trained through the project regarding ABS rules and procedures (granting of permits, assessment of access applications, core principles of PIC and MAT and their application, and rights and roles of ILCs, among others); and negotiate ABS agreements</t>
  </si>
  <si>
    <t>Number of national policy measures adopted for protecting TK, innovations and practices, and customary uses of biological and genetic resources</t>
  </si>
  <si>
    <t>Change in knowledge, attitudes, and practices (KAP) of specific groups (e.g., researchers, local communities, and relevant industry) that may use or benefit from ABS with respect to national ABS frameworks, the CBD, and Nagoya Protocol.</t>
  </si>
  <si>
    <t>Ethical codes of conduct or guidelines per country for research on TK and genetic resources</t>
  </si>
  <si>
    <t>Number of commercial agreements between users and providers of genetic resources</t>
  </si>
  <si>
    <t>Proportion (%) of users and providers (government officials, population of researchers, local communities, and relevant industry) aware of the National law and CBD and NP provisions related to ABS and TK.</t>
  </si>
  <si>
    <t>Capacities of local ILCs per country to negotiate ABS agreements as measured by the UNDP ILC/ABS Capacity Development Scorecard</t>
  </si>
  <si>
    <t>Number of ABS BCPs and/or TK registries per country adopted by local communities</t>
  </si>
  <si>
    <t xml:space="preserve">CoP on ABS implemented and operating at regional and global level by project mid-point
</t>
  </si>
  <si>
    <t xml:space="preserve">Number of experts on ABS mapped and incorporated into a regional and global database by project mid-point
</t>
  </si>
  <si>
    <t xml:space="preserve">Number of knowledge products on specific ABS topics developed at the regional and global levels by project end
</t>
  </si>
  <si>
    <t xml:space="preserve">Number of technical assistance requirements on ABS fulfilled at regional and global level by project end
</t>
  </si>
  <si>
    <t>Establishment of a novel Payment by Results mechanism for species conservation, with endorsement by key conservation and financial stakeholders</t>
  </si>
  <si>
    <t>Change in capacity of demo site specific aspects of capacity to be determined during project inception</t>
  </si>
  <si>
    <t xml:space="preserve">Change in financial sustainability of shortlisted investment ready sites, totaling 1,970,982 ha, with regards to:
Business planning and tools for cost-effective management;
Tools for revenue </t>
  </si>
  <si>
    <t>Change in site management effectiveness (PAME) in shortlisted investment ready sites (specific aspects of management effectiveness to be determined during project inception, but likely to include: 
Law enforcement
Protection systems
Staff training
Management of budget
Monitoring and evaluation)</t>
  </si>
  <si>
    <t>Feasibility of a RII determined based on information gathered from demonstration sites</t>
  </si>
  <si>
    <t>Key stakeholders of demonstration site understand the RII concept</t>
  </si>
  <si>
    <t>Performance-based payment triggers simulated</t>
  </si>
  <si>
    <t>Stakeholder endorsement of the performance monitoring and management framework by relevant conservation agencies involved in demonstration</t>
  </si>
  <si>
    <t>Percentage of relevant stakeholders (to be defined at start of project) in selected sites who understand and support the RIB mechanism</t>
  </si>
  <si>
    <t>Percentage of selected sites verified as having met investment readiness criteria (to be defined at start of project)</t>
  </si>
  <si>
    <t>Willingness of key stakeholders (to be defined at start of project) to engage with the Rhino Impact Partnership</t>
  </si>
  <si>
    <t>5 Investment Blueprints developed Financial, payment and MRV structures of RII endorsed by relevant stakeholders</t>
  </si>
  <si>
    <t>Management, legal and governance structures of RII endorsed by relevant stakeholders</t>
  </si>
  <si>
    <t>Estimated reduction quantity through implementation of the national replication programme.</t>
  </si>
  <si>
    <t>Number of facilities replicating or establishing environmentally sound secondary copper production.</t>
  </si>
  <si>
    <t>Number of new technologies demonstrated</t>
  </si>
  <si>
    <t>Number of officials, decision-makers, and workers trained on sound secondary copper processing.</t>
  </si>
  <si>
    <t>Quantity of UPOPs reduction at the demonstration locations.</t>
  </si>
  <si>
    <t>Effectiveness of policy implementation.</t>
  </si>
  <si>
    <t>International knowledge and experience gained.</t>
  </si>
  <si>
    <t>Number of technical standards finalized.</t>
  </si>
  <si>
    <t>Capacity for supervision and management strengthened.</t>
  </si>
  <si>
    <t>Coordination and sustainable development enhanced.</t>
  </si>
  <si>
    <t>Data information management system established.</t>
  </si>
  <si>
    <t>Industry autonomy capacity enforcement efforts building improved.</t>
  </si>
  <si>
    <t>Supervision and management manual developed.</t>
  </si>
  <si>
    <t>BAT/BEP demonstration.</t>
  </si>
  <si>
    <t>Technical documents compilation.</t>
  </si>
  <si>
    <t>Technological solution and potential providers of technical support identified.</t>
  </si>
  <si>
    <t>Up-to-day and accurate estimation and assessment of UPOPs emission.</t>
  </si>
  <si>
    <t>Demonstration of circular economy and PPP industrial park-based management.</t>
  </si>
  <si>
    <t>Management guidelines for circular economy and PPP industrial chain park-based.</t>
  </si>
  <si>
    <t>Results of demonstration activities.</t>
  </si>
  <si>
    <t>National replication plan.</t>
  </si>
  <si>
    <t>Project experience summary.</t>
  </si>
  <si>
    <t>Promotion plan design and implementation.</t>
  </si>
  <si>
    <t>Knowledge products and promotion materials.</t>
  </si>
  <si>
    <t>Training and promotional activities.</t>
  </si>
  <si>
    <t>Quality appraisal in Mid-Term Review and Terminal Evaluation.</t>
  </si>
  <si>
    <t>Timing and quality of annual (APRs, PIRs etc.) and M&amp;E reports.</t>
  </si>
  <si>
    <t>Lessons learnt and experience documented and disseminated; post-project action plan formulated.</t>
  </si>
  <si>
    <t>Routine project management activities undertaken to ensure the smooth and timely implementation of the project. The activities include but not limited to: drafting TORs, select and contract with consultants, organize M&amp;E activities, organize the review of substantial report.</t>
  </si>
  <si>
    <t>Staff of Project Team trained about the Project Implementation Manual and relevant requirements of GEF and UNDP on project management.</t>
  </si>
  <si>
    <t>Timely project implementation and disbursement.</t>
  </si>
  <si>
    <t>International exchange meetings.</t>
  </si>
  <si>
    <t>Synergistic interaction with other conventions.</t>
  </si>
  <si>
    <t>Acceptance of the results of the demonstration project.</t>
  </si>
  <si>
    <t>Demonstration results monitored and reduction measured.</t>
  </si>
  <si>
    <t>Expansion of national PA estate as a result of institutionalizing ICCAs as an additional PA category in the Philippines                                                                                                                                                     
PROPOSED CHANGES: Number of hectares of national PA estate as a result of institutionalizing ICCAs as an additional PA category in the Philippines</t>
  </si>
  <si>
    <t xml:space="preserve">Improved capacities of BMB, NCIP and Philippines ICCA Consortium illustrating institutional support to ICCAs
PROPOSED CHANGES:
Capacity scores of BMB, NCIP and Philippines ICCA Consortium illustrating institutional support to ICCAs
</t>
  </si>
  <si>
    <t>IRRF Sub-indicator 1.1.3.A.1.1: Extent to which institutional frameworks are in place for conservation, sustainable use and benefit sharing of natural resources, biodiversity (BD) and ecosystems</t>
  </si>
  <si>
    <t xml:space="preserve">% of CADTs and ADSDPPs that clearly identify and map ICCAs as part of the process where communities have expressed an interest.
PROPOSED CHANGES:
Percentage of CADTs and ADSDPPs that clearly identify and map ICCAs
</t>
  </si>
  <si>
    <t xml:space="preserve">Improved efficiency in official recognition of an ICCA over the project period.
PROPOSED CHANGES:
Number of years to officially recognize an ICCA
</t>
  </si>
  <si>
    <t xml:space="preserve">Improved management effectiveness of NIPAS PAs with documented and recognized ICCAs as indicated by the change in METT scores
PROPOSED CHANGES:
Management effectiveness of NIPAS PAs overlapping with Philippine ICCA Project Sites
</t>
  </si>
  <si>
    <t xml:space="preserve">Number of LGUs where ICCAs are fully integrated into CLUPs and CLUPs control incompatible activities in regards to BD conservation.
PROPOSED CHANGES:
Number of LGUs where ICCAs are  integrated into CLUPs
</t>
  </si>
  <si>
    <t xml:space="preserve">Capacity of ICCs in 10 sites to reduce threats
PROPOSED CHANGES:
Capacity scores of ICCs in three areas:
&gt; Information Generation
&gt; Implementation
&gt; Monitoring and evaluation
</t>
  </si>
  <si>
    <t xml:space="preserve">ICCAs are expanded to include additional 100,000 hectares and recognized in the national PA system
PROPOSED CHANGES:
Hectares of ICCAs recognized in the national PA system 
</t>
  </si>
  <si>
    <t>Management effectiveness of 10 ICCAs</t>
  </si>
  <si>
    <t xml:space="preserve">National ICCA Registry is in place
PROPOSED CHANGES:
National ICCA Registry is established
</t>
  </si>
  <si>
    <t>Number of ICCs rating assistance from the National ICCA Consortium as satisfactory[1] 
[1] An appropriate satisfactory rating form will be developed together with the communities in the first year of the Project</t>
  </si>
  <si>
    <t>0.1: Extent to which legal or policy or institutional frameworks are in place for conservation, sustainable use, and access and benefit sharing of natural resources, biodiversity and ecosystems. (IRRF Output 2.5 indicator 2.5.1)</t>
  </si>
  <si>
    <t xml:space="preserve">0.2:Number of direct project beneficiaries:  
- Number of government agency staff including enforcement officers who improved their knowledge and skills on IWT due to the project (m/f)
- Number of local people in project demonstration areas benefiting from engagement in conservation activities, reduced HWC impacts and improved livelihoods (m/f)
</t>
  </si>
  <si>
    <t>0.3: Expert evaluation of IWT annual volume (number of animal specimens – body parts or live animals) in Indonesia based on the WCS IWT database</t>
  </si>
  <si>
    <t>0.4: Number of individuals of IWT flagship species (Sumatran Tiger, Sumatran Rhinoceros, Sumatran Elephant, Black-crested macaque, Anoa and Babirusa) killed by poachers annually in the 2 project demonstration areas</t>
  </si>
  <si>
    <t xml:space="preserve">1.1: The following key legislation gaps are addressed by improved IWT legislation documents approved by Government:
-Minimum fines and sentences increased to provide deterrent effect;
-Non-native endangered species including elephant, rhinoceros, big cat and pangolin species given legal protection
-Indonesian protected species list updated to include all CITES Appendix 1 and globally threatened species
- Authority of forestry civil investigators improved
- Detention/prison evaluation for creating deterrent effect and rehabilitation for criminals.
- Online trade regulation to address online wildlife trafficking.
</t>
  </si>
  <si>
    <t>1.2:Inter-agency taskforce in place and operational as indicated/measured by the signing of an inter-agency agreements targeting IWT</t>
  </si>
  <si>
    <t xml:space="preserve">2.1: Strengthened institutional capacity to combat IWT as indicated by 
i) the ICCWC Indicator Framework (note – baselines to be determined in year 1)
ii) UNDP Capacity Development Scorecard for Gakkum (see Annex 18)
iii) Operational status of Gakkum’s Information System
</t>
  </si>
  <si>
    <t xml:space="preserve">2.2:
- Annual number seizures/arrests
- Annual number of successful prosecutions
</t>
  </si>
  <si>
    <t xml:space="preserve">2.3: 
- Annual number of joined up transnational counter-IWT operations-
- Annual number of seizures as a result of transnational counter-IWT operations
</t>
  </si>
  <si>
    <t xml:space="preserve">3.1: Enforcement effectiveness at 5 key trade ports (Jakarta, Surabaya, Bitung, Belawan and Kualanamu airport), indicated by:
- Annual PortMATE assessment tool scores (average score for KSDA, Customs, Port Management Authority at each port)
</t>
  </si>
  <si>
    <t xml:space="preserve">3.2: Effective enforcement of two subnational regions known to include significant wildlife trade routes, measured by :
- annual number of IWT seizures at the project sites
- annual number of IWT investigations leading to arrests at the project sites; 
- annual number of successful IWT prosecutions at the project sites
</t>
  </si>
  <si>
    <t xml:space="preserve">4.1: number of project lessons documented and used by other national and international projects. </t>
  </si>
  <si>
    <t xml:space="preserve">Lifetime energy saved (expressed in GJ)*
</t>
  </si>
  <si>
    <t>Local benefits: Satisfaction of beneficiaries and other local benefits generated</t>
  </si>
  <si>
    <t xml:space="preserve">Number of new development partnerships with funding for improved energy efficiency and/or sustainable energy solutions targeting underserved communities/groups and women**
</t>
  </si>
  <si>
    <t xml:space="preserve">Number of users of low-GHG systems (number, of which female)* 
</t>
  </si>
  <si>
    <t xml:space="preserve">Total Lifetime Direct and Indirect GHG Emissions Avoided (t CO2eq)* 
</t>
  </si>
  <si>
    <t xml:space="preserve">Volume of investment mobilized and leveraged by GEF for low GHG development (co-financing and additional financing)*
</t>
  </si>
  <si>
    <t xml:space="preserve">Capacity of financial institutions to design and operate dedicated financial products that are accessible to both men and women for low-carbon housing is present	</t>
  </si>
  <si>
    <t xml:space="preserve">Status of non-grant mechanisms and/or incentives to invest in houses and other infrastructure featuring low-carbon design and/or technologies	</t>
  </si>
  <si>
    <t xml:space="preserve">Energy performance of the EE and low-carbon houses reflects significant improvements over standard RHP houses	</t>
  </si>
  <si>
    <t xml:space="preserve">Level of dissemination of prototype EE and low-carbon designs for rural houses and settlements; i.e., the number of rural households with access to houses with EE/RE technologies 	</t>
  </si>
  <si>
    <t xml:space="preserve">Rural technology needs assessment (TNA) reflects current needs of both men and women	</t>
  </si>
  <si>
    <t xml:space="preserve">Volume of sales through supply chain for low-carbon rural housing 	</t>
  </si>
  <si>
    <t xml:space="preserve">Number of land-use plans and/or zoning regulations improved to maximize efficient resource use and incorporate climate considerations.  	</t>
  </si>
  <si>
    <t xml:space="preserve">Number of specialists (architects, builders, designers, etc.) certified/successfully completing training in the new codes, design review, certification, and compliance issues and techniques	</t>
  </si>
  <si>
    <t xml:space="preserve">Rates of compliance with applicable energy performance standards in residential building codes	</t>
  </si>
  <si>
    <t xml:space="preserve">Stringency of building codes with regard to energy performance of residential buildings (maximum energy consumption per square meter)
	</t>
  </si>
  <si>
    <t>Activities under the project communication strategy that explicitly consider gender</t>
  </si>
  <si>
    <t xml:space="preserve">Number of communities [or districts] that support incorporating climate change considerations into decision-making	</t>
  </si>
  <si>
    <t xml:space="preserve">Percentage of project stakeholders aware of EE and low-carbon housing and infrastructure
</t>
  </si>
  <si>
    <t xml:space="preserve">Percentage of rural homeowners aware of EE and low-carbon housing and infrastructure
</t>
  </si>
  <si>
    <t>Number of direct project beneficiaries (% female)</t>
  </si>
  <si>
    <t xml:space="preserve">Number of provinces with operational early warning and data information management systems </t>
  </si>
  <si>
    <t>Number of Provincial Climate Action Plans that explicitly outline measures for integration of climate-induced disaster risk management into provincial development planning</t>
  </si>
  <si>
    <t>1.1 Number of people in total reached by online and offline public awareness activities (out of which, # people reached in person; # women reached in person)</t>
  </si>
  <si>
    <t>1.2. Number of people trained to undertake monitoring, tracking and analysis of weather data and hazard mapping (%female)</t>
  </si>
  <si>
    <t xml:space="preserve">1.3. Number of hazard mapping and vulnerability assessments carried out or updated at the community level
</t>
  </si>
  <si>
    <t>2.1. Number of communities with access to improved, climate-related early-warning information</t>
  </si>
  <si>
    <t>2.2. Number of quarterly tests conducted of bottom-up and top- down communication channels and procedures for early warnings in each community</t>
  </si>
  <si>
    <t xml:space="preserve">2.3. Number of gender-sensitive, community-specific climate-induced DRR operational plans a) formulated and approved by CDCs and b)
tested through emergency drills
</t>
  </si>
  <si>
    <t>3.1. Number of habitats, multi- purpose emergency shelters and small-scale rural infrastructure built/reinforced/incorporating new materials for enhanced climate resilience</t>
  </si>
  <si>
    <t>3.2. Number of direct beneficiaries benefiting from the adoption of diversified, climate-resilient livelihood options (out of which, % women, # kuchi)</t>
  </si>
  <si>
    <t xml:space="preserve">4.1. Sub-national plans and processes (Provincial Climate Action Plans and Community Development Plans) developed and strengthened to identify, prioritise and integrate adaptation strategies and measures including implementation budgets </t>
  </si>
  <si>
    <t xml:space="preserve">4.2. Number of people (staff) trained to identify, prioritise, implement, monitor and evaluate adaptation strategies and measures (% female) </t>
  </si>
  <si>
    <t>4.3. Number of lessons learned and best practices shared through regional processes (e.g. Heart of Asia – Istanbul Processes and other processes)</t>
  </si>
  <si>
    <t>Change in institutional and technical capacity of LDCs to start and/or advance their National Adaptation Plan process</t>
  </si>
  <si>
    <t>Number of LDCs receiving tailored support to advance their NAP</t>
  </si>
  <si>
    <t>Number of LDCs capacitated with increased knowledge of tools and methods available to advance the NAP process.</t>
  </si>
  <si>
    <t xml:space="preserve">Number of regional targeted training workshops conducted.	</t>
  </si>
  <si>
    <t xml:space="preserve">Number of training packages developed/updated for LDCs to advance their NAP process.	</t>
  </si>
  <si>
    <t xml:space="preserve">Percentage of participants in the regional targeted training workshops that are women.	</t>
  </si>
  <si>
    <t xml:space="preserve">Number of case studies for medium- to long-term adaptation planning developed.	</t>
  </si>
  <si>
    <t>Percentage of participants in the online thematic discussions, web-based trainings and webinars who report interest and/or uptake of lessons learned and best practices.</t>
  </si>
  <si>
    <t xml:space="preserve"> Amount of communal budget dedicated to climate change adaptation and amount of fund from IMF granted to vulnerable populations.</t>
  </si>
  <si>
    <t>Number of target households adopting resilient means of subsistence to face the current and future impacts of climate change (indicator AMAT 1.3.1.1).</t>
  </si>
  <si>
    <t xml:space="preserve"> % of additional financial resources dedicated to climate change adaptation and generated by innovative financial mechanisms (PPP, RSE, Eco tax, etc.) available for communes. </t>
  </si>
  <si>
    <t>Increase in the volume of loans granted to vulnerable populations by the credit and micro-finance institutions.</t>
  </si>
  <si>
    <t>Number of communes including climate change adaptation in their development plans, communal budgets and PU/CNR land use and management plans.</t>
  </si>
  <si>
    <t>Number of non-governmental financings obtained thanks to communes and local associations capacity enforcement (additional funding obtained and managed)</t>
  </si>
  <si>
    <t>% of the target population understanding the negative impacts of climate change and the appropriate solutions (indicator AMAT 2.3.1.)</t>
  </si>
  <si>
    <t xml:space="preserve">Effective communication systems (institutional, educational and social communication) and learning mechanisms establishment for community and national/regional levels. </t>
  </si>
  <si>
    <t>Investments and resilient practices (sustainable water management, sustainable agro-sylvo-pastoral production, early-warning system, CNR/PU restoration, resilient agro-forestry value chains, etc.) shaped to increase agricultural income under current and future climate change (AMAT 1.2.1.5.)</t>
  </si>
  <si>
    <t>Number of revolving credits granted enabling the rural micro-enterprises financing as well as climate change resilient and profitable value chains financing.</t>
  </si>
  <si>
    <t xml:space="preserve">1. Trend in population levels of globally significant fauna (Red List, ecosystem indicator or keystone species) in Jalal-Abad province: 
-	Snow leopard (Panthera uncia)
-	Ibex (Capra sibirica)
-	Golden eagle (Aquila chrysaetos)
-	Tian Shan white clawed bear (Ursus arctos isabellinus)
</t>
  </si>
  <si>
    <t xml:space="preserve">2. Status of globally significant flora in Toktogul and Toguz-Toro districts:
-	Semenov’s fir (Abies Semenovii)
-	Juniper (Juniperus sp.)
-	Relict spruce (Picea schrenkiana)
</t>
  </si>
  <si>
    <t xml:space="preserve">3. Area of degraded pastureland in four target A/As in Toktogul and Toguz-Toro districts
- Cholpon-Ata
- Kyzyl-Ozgorush
- Kok-Irim
- Atai	</t>
  </si>
  <si>
    <t xml:space="preserve">4. Landscape area under directly improved conservation management	</t>
  </si>
  <si>
    <t xml:space="preserve">5. Landscape area under indirectly improved conservation management	</t>
  </si>
  <si>
    <t xml:space="preserve">6. Population of Toktogul and Toguz-Toro districts that have derived indirect livelihood benefits from project results (disaggregated by gender)	</t>
  </si>
  <si>
    <t xml:space="preserve">10. Average number of hectares covered per week by anti-poaching patrols (PA rangers, forest rangers, and game wardens) in Alatai SNP (56,826 ha) and Kan-Achuu SNP (30,497 ha), Toktogul (104,860 ha) and Toguz-Toro (57,356 ha) leskhoz territories, and Chychkan Zoological (game) reserve (65,551) territories in Toktogul and Toguz-Toro districts, out of the 315,090 ha total SNP, leskhoz, and game reserve)	</t>
  </si>
  <si>
    <t xml:space="preserve">7. Management effectiveness of key alpine protected areas in Jalal-Abad province covering 286,099 ha	
</t>
  </si>
  <si>
    <t xml:space="preserve">8. Status of HCVF management approach legal and regulatory framework	</t>
  </si>
  <si>
    <t xml:space="preserve">9. Existence of HCVF management measures in FMPs and level of implementation in Toktogul and Toguz-Toro districts	
</t>
  </si>
  <si>
    <t xml:space="preserve">11. Area of sustainably managed forest in Toktogul and Toguz-Toro districts (broken down by HCVF in PAs, HCVF in leskhoz, and all other forest)	</t>
  </si>
  <si>
    <t xml:space="preserve">12. Area of forest resources restored in the landscape (broken down by reforested/afforested area, vs. area under natural regeneration support	</t>
  </si>
  <si>
    <t xml:space="preserve">13. Lifetime indirect GHG emissions avoided	
</t>
  </si>
  <si>
    <t xml:space="preserve">14. Implementation of e-Pasture Management System (as an SLM mechanism supporting implementation of the Pastures Law) in Toguz-Toro and Toktogul districts	</t>
  </si>
  <si>
    <t xml:space="preserve">15. Hectares of alpine grassland and forest ecosystems under improved conservation management		</t>
  </si>
  <si>
    <t xml:space="preserve">16. Hectares of pastureland under SLM in Toktogul and Toguz-Toro districts	</t>
  </si>
  <si>
    <t>17. Number of people whose livelihoods are affected by land degradation in Toktogul and Toguz-Toro districts (with a population number index value fixed set at 100 for 2016 (in case of total population increases or decreases)</t>
  </si>
  <si>
    <t>18. Herder/farmer income change based on benefits from micro-finance/grant program for individuals participating in the program.</t>
  </si>
  <si>
    <t>19. Level of illegal wildlife trade activity, as indicated by number of snow leopard, snow leopard prey, and other illegal wildlife seizures at border crossings and at Manas international airport, as well as number of arrests related to wildlife trafficking</t>
  </si>
  <si>
    <t xml:space="preserve">20. Level of international cooperation and coordination with Kyrgyzstan border countries regarding illegal wildlife trade, biodiversity management in borderland protected areas, and snow leopard monitoring	</t>
  </si>
  <si>
    <t xml:space="preserve">21. Quality and coverage of snow leopard monitoring data in Kyrgyzstan as indicated by estimated accuracy and timeliness of national snow leopard population estimate	</t>
  </si>
  <si>
    <t>Level of key threats in pilot transboundary landscape (poaching, retaliatory killing, habitat destruction)</t>
  </si>
  <si>
    <t>Stable and viable snow leopard population in 4 countries of the project participants</t>
  </si>
  <si>
    <t xml:space="preserve">Transboundary landscapes of the snow leopard habitat with a program of conservation / cooperation, formalized / approved by the sides    </t>
  </si>
  <si>
    <t xml:space="preserve">Global knowledge toolkit available
</t>
  </si>
  <si>
    <t>Level of institutional capacity for transboundary snow leopard ecosystem conservation as indicated by Capacity scorecard</t>
  </si>
  <si>
    <t xml:space="preserve">SL crime enforcement guidance and mechanisms
</t>
  </si>
  <si>
    <t xml:space="preserve"># Countries using approved/adopted common monitoring indicators/framework 
</t>
  </si>
  <si>
    <t xml:space="preserve"># transboundary snow leopard landscapes with sustainable management measures agreed to reduce key threats 
</t>
  </si>
  <si>
    <t># women in the pilot landscape directly benefiting from new sustainable management measures</t>
  </si>
  <si>
    <t xml:space="preserve">Capacity of, and satisfaction with, GSLEP coordination
</t>
  </si>
  <si>
    <t>Level of financing for GSLEP Secretariat and at least 2 national programmes (NSLEPs)</t>
  </si>
  <si>
    <t>Indicator 1: Number of new partnership mechanisms with funding for sustainable management solutions of natural resources, ecosystem services, chemicals and waste at national and/or subnational level (IRRF Output 1.3 indicator 1.3.1)</t>
  </si>
  <si>
    <t xml:space="preserve">Indicator 2: Increase in ILSM Capacity Development Score of Tanintharyi regional government for integrated landscape and seascape management (ILSM), (see Annex 13a)	                                                   ILSM Capacity Development
Scorecard score                                                    Tanintharyi Regional Government	Baseline 2016	7	                                Mid- Term (PY3) 	15	                                                EoP Target (PY6) 36
</t>
  </si>
  <si>
    <t>Indicator 3: Number of direct project beneficiaries (parts of Kyunsu, Tanintharyi and Bokpyin townships within the project landscapes, based on spatial analysis of 2014 village tract census data)</t>
  </si>
  <si>
    <t>Indicator 5:  Number of regional and local plans informed by / integrating biodiversity information including KBAs, HCVF and HCSF distribution</t>
  </si>
  <si>
    <t xml:space="preserve">Indicator 6: increase in GEF Financial Sustainability Scorecard (see Annex 4a).                              Component	Financial Sustainability Scorecard score (%)
1. Legal, regulatory and institutional frameworks	                                               Baseline (2016)	15%	                            Target (PY6) 50%
2. Business planning and tools for cost- effective management	Baseline (2016) 24%	                                             Target (PY6) 60%
3. Tools for revenue generation	Baseline (2016) 4%	                                  Target (PY6) 40%
</t>
  </si>
  <si>
    <t xml:space="preserve">Indicator 10: Status of selected indicator species in the targeted landscapes as indicated by monitoring protocols (see inset table and Annex 2).                            Indicator Species
(specify units of measurement	
Tiger	                                       Baseline Status (Year X)	TBC                 Target Status (PY6)             TBC
Asian Elephant	                   Baseline Status (Year X)	TBC                 Target Status (PY6)             TBC
Asian Tapir	                          Baseline Status (Year X)	TBC                 Target Status (PY6)             TBC
Gurney’s Pitta	                                 Baseline Status (Year X)	TBC                 Target Status (PY6)             TBC
Plain-pouched Hornbill	                  Baseline Status (Year X)	TBC                 Target Status (PY6)             TBC
</t>
  </si>
  <si>
    <t xml:space="preserve">Indicator 7: Improved management effectiveness of individual existing and new PAs of global significance, covering over 500,000 ha , indicated by the percentage increase in the Management Effectiveness Tracking Tool (METT) scores (see Annex 4a):                                      Protected Area                                                                                                                                 Lenya proposed NP (183,012 ha)	METT Baseline Score (2016) 24	METT Target Score (PY6) 60
Ngawun (Lenya Extension) proposed NP (184,997 ha)	           METT Baseline Score (2016) 21	METT Target Score (PY6) 60
Tha Gyet (166,338 ha) and Thein Khun RFs  (96,151 ha)	                               METT Baseline Score (2016) 11	METT Target Score (PY6)40
Thayawtatangyi Island LMMAs (5,626 ha)
Lin Long-Parawa  (3,605 ha)
Don Pale (1,877 ha)	
METT Baseline Score (2016) 38
METT Target Score (PY6) 65
METT Baseline Score (2016) 36
METT Target Score (PY6) 65
Langann Island LMMA (4,918 ha)	METT Baseline Score (2016) 40	METT Target Score (PY6) 65
</t>
  </si>
  <si>
    <t>Indicator 8: Increased capacity of communities to plan and manage land and marine resources in an integrated and sustainable manner indicated by the implementation of Sustainable Development Plans for village clusters.</t>
  </si>
  <si>
    <t>Indicator 9: Improved integrity and functioning of coral reef ecosystems within the targeted seascape, indicated by coral reef condition (Reef Check methodology)</t>
  </si>
  <si>
    <t>Indicator 11: Training programme in biodiversity conservation and monitoring is developed and institutionalised with adequate human and financial resources in place at Myeik University, addressing staff competence requirements within FD and DoF for staff engaged in PA and related conservation management work, and capacity development strategy adopted by MoNREC and DoF</t>
  </si>
  <si>
    <t xml:space="preserve">Indicator 12: Capacity to collect and analyse biodiversity information/data, and apply them to the conservation and management of PAs and KBAs, and land and marine resource use planning, (as measured by the improvement in scores of UNDP capacity development scorecard (see Annex 13b&amp;c):
Target Institution	                                  
Regional Forestry Dept	Capacity Development Baseline Score (2014)	35%	                              Capacity Development Target Score (PY6) 76%
Regional Dept of Fisheries	Capacity Development Baseline Score (2014) 33%	                                                               Capacity Development Target Score (PY6) 72%
</t>
  </si>
  <si>
    <t>Indicator 13:  Number of key project lessons and strategies for sustainable land and seascape management documented, disseminated and adopted at local and national levels</t>
  </si>
  <si>
    <t xml:space="preserve">Number of extension agents and NGOs skilled to deliver adaptation extension and TOTs.
Data disaggregated by sex 
</t>
  </si>
  <si>
    <t xml:space="preserve">Number of Municipalities that have considered climate change and gender in their PDC (communal development plan) and PAI (Annual investment plan)
Data including how gender is integrated
</t>
  </si>
  <si>
    <t xml:space="preserve">Number of operating financed water infrastructures per municipality, including management
Data disaggregated by sex for management (and if possible age, wealth and handicap)
</t>
  </si>
  <si>
    <t xml:space="preserve">Number of people who master and use climate resilient techniques promoted by the project  (e.g, drip irrigation, short cycle seeds ...)
Data disaggregated by sex (and if possible age, wealth and handicap)
</t>
  </si>
  <si>
    <t xml:space="preserve">number of farmers with  access to finance as a result of training and more diversified activities
Data disaggregated by sex (and if possible age, wealth and handicap)
</t>
  </si>
  <si>
    <t xml:space="preserve">Number of women engaged in subsistence agriculture trained / strengthened on alternative livelihoods to agriculture
Sex specific data
</t>
  </si>
  <si>
    <t>Objective #1</t>
  </si>
  <si>
    <t xml:space="preserve">Target population’s average annual income level
Data disaggregated by sex
</t>
  </si>
  <si>
    <t>Vulnerability assessments show decrease in vulnerability in all 9 villages as per the methodology used in the preparation phase vulnerability assessment</t>
  </si>
  <si>
    <t>Capacity development indicator score for DNP (Wildlife Conservation Office)</t>
  </si>
  <si>
    <t>Financial sustainability scorecard for the WHS</t>
  </si>
  <si>
    <t>METT Scores of HKK, TYE and TYW Wildlife Sanctuaries</t>
  </si>
  <si>
    <t>Number of villages (of the 43 targeted enclave and buffer zone villages) directly benefiting from community-based livelihood activities that contribute to reducing the extent and intensity of threats to the HKK-TY WHS</t>
  </si>
  <si>
    <t>Aggregate occupancy index (number/km2) of  select tiger prey species (sambar; gaur; banteng) and elephant in the three wildlife sanctuaries</t>
  </si>
  <si>
    <t>Area-based habitat management plan taking climate projection into consideration
[NEW. Indicator revised during inception phase and approved by Project Board; it was "Number of wildfire incidences per annum in the WHS"]</t>
  </si>
  <si>
    <t>Areal coverage (as a % of total WHS area) of the ranger patrols in the WHS</t>
  </si>
  <si>
    <t>Coverage (as a % of total area) of the wildlife monitoring program in the wildlife sanctuaries</t>
  </si>
  <si>
    <t>Number of poacher encounters per annum reported by ranger patrol staff from HKK, TYE and TYW</t>
  </si>
  <si>
    <t>Number of staff of HKK, TYE and TYW who receive (a) refresher training and (b) train-the-trainer training,</t>
  </si>
  <si>
    <t>Number of tigers (captive and wild) with a documented DNA record</t>
  </si>
  <si>
    <t>Number of tigers/100 km2 in the three wildlife sanctuaries</t>
  </si>
  <si>
    <t>Percentage of temporary ranger staff  across the three wildlife sanctuaries who have adequate death and disability insurance cover</t>
  </si>
  <si>
    <t>Annual deforestation rate (%) in the WHS, enclave villages and HKK buffer areas</t>
  </si>
  <si>
    <t>Area registered as community forest in the HKK buffer zone</t>
  </si>
  <si>
    <t>Avoided forest and forest degradation (ha and tonnes of CO2 eq.) in the WHS, enclave villages and HKK buffer areas</t>
  </si>
  <si>
    <t xml:space="preserve">Direct project beneficiaries living in buffer villages (of which percentage are female) who are direct recipients of project grant funding support
</t>
  </si>
  <si>
    <t>Number of people (of which percentage are female) living in the enclave villages of TYE and TYW who are direct recipients of project grant funding support</t>
  </si>
  <si>
    <t>Number of villages with signed Conservation Agreements</t>
  </si>
  <si>
    <t>World Heritage Site strategic plan of which eco-tourism, sustainable financing are integrated into provincial development plan, with community participation in planning and financial management.
[NEW. Indicator revised during inception phase and approved by Project Board; it was 'Financial, Tourism and Integrated Fire Management plans for the WHS are in place']</t>
  </si>
  <si>
    <t>Number of informational and educational road shows presented per annum using the mobile environmental education units</t>
  </si>
  <si>
    <t>Number of Protected Area Committees (PACs) with full representation and involvement of enclave and buffer zone villages</t>
  </si>
  <si>
    <t>Number of schools using WHS-based education and information materials</t>
  </si>
  <si>
    <t>Number of WS community liaison and outreach staff working in targeted enclave and buffer zone villages</t>
  </si>
  <si>
    <t xml:space="preserve">Extent (ha) of high altitude forest (above 1,500m) in the Hissar-Alay and Vakhsh-Darvaz areas under a sustainable management regime
</t>
  </si>
  <si>
    <t xml:space="preserve">Extent (ha) of high altitude grasslands (above 1,500m) in the Hissar-Alay and Vakhsh-Darvaz areas under a regulated and sustainable management regime
</t>
  </si>
  <si>
    <t xml:space="preserve">Extent (ha) of protected areas under a secure, and effectively managed, monitoring and enforcement regime
</t>
  </si>
  <si>
    <t>Number of  individuals (number of women as a proportion of the total) involved in, and directly benefiting from project investments in the conservation and sustainable use of snow leopard, snow leopard prey and snow leopard habitats
[Revised indicator as per the Inception report dd 13.02.2017]
[Original indicator]: Number of women (as a proportion of the total) involved in, and directly benefiting from project investments in the conservation and sustainable use of snow leopard, snow leopard prey and snow leopard habitats</t>
  </si>
  <si>
    <t xml:space="preserve">Number of primary snow leopard prey populations:
Marco Polo Sheep (NT)
Siberian Ibex (LC) 
Heptner’s markhor (EN)
</t>
  </si>
  <si>
    <t xml:space="preserve">Total snow leopard population in Tajikistan
</t>
  </si>
  <si>
    <t xml:space="preserve">Extent (as a percentage of the total area) of Jirgital and Tavildara (including Sangvor) sections of Tajik NP under a secure and effective monitoring and enforcement regime
</t>
  </si>
  <si>
    <t xml:space="preserve">METT scores for:
Tajik NP (Jirgital section)
Tajik NP (Tavildara section, including Sangvor)
</t>
  </si>
  <si>
    <t xml:space="preserve">Number of (i) poaching (of snow leopard and prey); and (ii) other illegal (encroachments for crops and grazing, wood harvesting) incidents recorded (and prosecuted) per annum by ranger patrol staff from the Jirgital and Tavildara sections of Tajik NP
</t>
  </si>
  <si>
    <t xml:space="preserve">Number of active patrol rangers in the Jirgital and Tavildara (including Sangvor) sections of Tajik NP
</t>
  </si>
  <si>
    <t>Number of individuals from targeted villages directly involved in (proportion of women), and financially benefiting from (proportion of women), the management of the  Jirgital and Tavildara sections of Tajik NP</t>
  </si>
  <si>
    <t xml:space="preserve">Total annual budget (US$/annum) allocation for the management of IUCN Category I – IV protected areas 
</t>
  </si>
  <si>
    <t xml:space="preserve">Total extent (ha) of IUCN Category I and Category II protected areas  
</t>
  </si>
  <si>
    <t xml:space="preserve">Extent (ha) of degraded high altitude pastures and forests of the Hissar-Alay and Vakhsh-Darvaz areas under active rehabilitation or restoration
</t>
  </si>
  <si>
    <t xml:space="preserve">Number (per annum) of individuals involved in wildlife monitoring and enforcement training and skills development programmes
</t>
  </si>
  <si>
    <t xml:space="preserve">Number of days of use  of high altitude pastures in the Hissar-Alay and Vakhsh-Darvaz areas:
Spring and autumn
Summer 
</t>
  </si>
  <si>
    <t xml:space="preserve">Number of households in the Hissar-Alay and Vakhsh-Darvaz areas directly benefiting from project technical and grant funding support for: 
(a) implementation of sustainable pasture management practices; 
(b) adoption of alternative fuel and energy technologies; and 
(c) community ranger pilot project
</t>
  </si>
  <si>
    <t xml:space="preserve">Number of Participatory Forest Management (PFM) committees actively involved in the planning, management and monitoring of high altitude forests of the Hissar-Alay and Vakhsh-Darvaz areas 
</t>
  </si>
  <si>
    <t xml:space="preserve">Number of Pasture User Unions (PUUs) with approved pasture management plans under implementation in the high altitude pastures of the Hissar-Alay and Vakhsh-Darvaz areas
</t>
  </si>
  <si>
    <t xml:space="preserve">Percentage (as an average of the total grass/forb/herb cover per hectare) of palatable and edible species  for ungulates and livestock in the high altitude pastures of the Hissar-Alay and Vakhsh-Darvaz areas
</t>
  </si>
  <si>
    <t xml:space="preserve">Productivity (tons/ha) of the high altitude pastures in the Hissar-Alay and Vakhsh-Darvaz areas
[Revised indicator as per the Inception report dd 13.02.2017]
[Original indicator]: Productivity (dry fodder mass in tons/ha) of the high altitude pastures in the Hissar-Alay and Vakhsh-Darvaz areas
</t>
  </si>
  <si>
    <t xml:space="preserve">Approved and implemented National Action Plan for snow leopard conservation. 
</t>
  </si>
  <si>
    <t xml:space="preserve">Establishment and maintenance of a:
(i) national snow leopard Monitoring and Reporting (M&amp;R) system
(ii) national snow leopard Information Management (IM) system
</t>
  </si>
  <si>
    <t xml:space="preserve">National coverage (as a % of the total snow leopard range) of snow leopard and prey monitoring activities
</t>
  </si>
  <si>
    <t xml:space="preserve">Number of managers, scientists, researchers and academics participating in:
(i) regional snow leopard and prey conservation initiatives; and
(ii) regional monitoring and report-back meetings 
</t>
  </si>
  <si>
    <t xml:space="preserve">Number of meetings per annum of National Snow Leopard Conservation Committee 
[Revised indicator as per the Inception report dd 13.02.2017
[Original indicator]: Number of meetings per annum of the:
(i) National Environment Security Task Force (NEST)
(ii) National Snow Leopard Conservation Committee
</t>
  </si>
  <si>
    <t xml:space="preserve">Number of trans-boundary agreements (Afghanistan, Uzbekistan, China, Kyrgyzstan) addressing collaboration in the management of wildlife crime under implementation
</t>
  </si>
  <si>
    <t>1.	Area (ha) of protected areas within the Ugam-Chatkal and Gissar snow leopard landscapes under a more secure, and effectively managed, monitoring and enforcement regime</t>
  </si>
  <si>
    <t>2.	Area (ha) of high altitude mountain pasture areas within the Ugam-Chatkal and Gissar snow leopard landscapes under a more regulated and sustainable management regime for reduced degradation</t>
  </si>
  <si>
    <t>3.	Improved conservation status of biodiversity important forests within targeted Protected Areas</t>
  </si>
  <si>
    <t xml:space="preserve">4.	Number of primary snow leopard prey populations  within the Ugam-Chatkal and Gissar snow leopard landscapes:
a.	Siberian Ibex (LC) 
b.	Siberian roe deer (LC)
c.	Boar (LC)
d.	Menzbier’s marmot (VU)
e.	Long-tailed marmot (LC)
</t>
  </si>
  <si>
    <t>5.	Total snow leopard population within the snow leopard landscapes of Uzbekistan</t>
  </si>
  <si>
    <t>6.	Number of women (as a proportion of the total) involved in, and directly benefiting from project investments in the conservation and sustainable use of high altitude montane habitats and species within the Ugam-Chatkal and Gissar snow leopard landscapes</t>
  </si>
  <si>
    <t>7.	Coverage of comprehensive, up-to-date baseline environmental and land use information for the snow leopard distribution range</t>
  </si>
  <si>
    <t>8.	Quality and coverage of snow leopard monitoring data in Uzbekistan as indicated by estimated accuracy and timeliness of national snow leopard population estimate</t>
  </si>
  <si>
    <t xml:space="preserve">10.	METT scores for:
a.	Chatkal SBR
b.	Ugam-Chatkal State National Nature Park (excluding Chatkal SBR)
c.	Gissar SNR
</t>
  </si>
  <si>
    <t xml:space="preserve">11.	Number of: 
(i) poaching (of snow leopard and prey); and 
(ii) other illegal (encroachments for crops and grazing, wood harvesting) incidents recorded (and prosecuted) per annum by ranger patrol staff from the core conservation areas of Ugam-Chatkal State NNP (including Chatkal SBR) and Gissar SNR 
</t>
  </si>
  <si>
    <t xml:space="preserve">12.	Total number (of which are women) of individuals from targeted villages who have completed project funded skills training  courses.
</t>
  </si>
  <si>
    <t>13.	Number per annum (of which are women) of individuals from the targeted villages who financially benefit from  the management of the protected areas within the Ugam-Chatkal and Gissar snow leopard landscapes.</t>
  </si>
  <si>
    <t>9.	Total area (ha) of core conservation areas managed as IUCN Category I or Category II protected areas within the Ugam-Chatkal and Gissar snow leopard landscapes</t>
  </si>
  <si>
    <t xml:space="preserve">14. Legal or regulatory mechanism in place to pilot Pasture User Associations </t>
  </si>
  <si>
    <t xml:space="preserve">15.	Number of PUAs with approved pasture management plans under implementation in the high altitude pastures of the Ugam-Chatkal and Gissar snow leopard landscapes
</t>
  </si>
  <si>
    <t>16. Number of households (average of ~6 individuals/household) in the Ugam-Chatkal and Gissar snow leopard landscapes directly benefiting from project technical and grant funding support for: 
(a) improving the health and well-being of free-ranging livestock; 
(b) development of alternative local income-generating enterprises; and 
(c) establishment of intensive livestock farms.</t>
  </si>
  <si>
    <t xml:space="preserve">17.	Extent (ha) of degraded high altitude forests of the Ugam-Chatkal and Gissar snow leopard landscapes under active rehabilitation or restoration
</t>
  </si>
  <si>
    <t>18.	Number of households (average of ~6 individuals/household) in the Ugam-Chatkal and Gissar snow leopard landscapes directly benefiting from project technical and grant funding support for: 
(a) establishment and maintenance of small plantations/woodlots; 
(b) establishment of food-producing fruit and nut orchards and herb gardens; and 
(c) installation and maintenance of alternative energy and fuel technologies and systems.</t>
  </si>
  <si>
    <t xml:space="preserve">19.	Approved and implemented Programme and Action Plan for snow leopard conservation	</t>
  </si>
  <si>
    <t>20. Percentage of border security officials receiving in-service wildlife monitoring and enforcement training and skills development among those employed in Ugam Chatkal and Gissar snow leopard landscapes</t>
  </si>
  <si>
    <t xml:space="preserve">21. Number of annual international events related to snow leopard and mountain ecosystem conservation where Uzbekistan is represented and presents information on project activities </t>
  </si>
  <si>
    <t>22. Level of international cooperation and coordination with Uzbekistan border countries regarding illegal wildlife trade, biodiversity management in borderland protected areas, and snow leopard monitoring</t>
  </si>
  <si>
    <t xml:space="preserve">Technical and institutional capacity of local, provincial and national authorities (including DGSC/DRSC, TDM, OVK and local mayors) to effectively manage climate-related and natural disasters. 
Capacity scorecard assessment of the technical officials within local, provincial and national level. 
The following criteria will be used:
1)	Ability to analyse data (from weather stations, regional bulletins, research institutions etc.) and disseminate early warnings to vulnerable local communities timely.
2)	Capacity to assess climate risks under the predicted conditions of climate change (given the necessary tools such as climate models and scenarios).
3)	Capacity to develop and effectively implement integrated DRR and CCA interventions to decrease the vulnerability of local communities in the intervention sites. 
The scorecard rating is as follows:
1)	No capacity or very limited capacity at the individual level and within the respective government institution. 
2)	Partially developed capacity at the individual level.
3)	Partially developed capacity at the individual level and within the respective government institution. 
4)	Fully developed and demonstrated capacity at the individual level.
5)	Fully developed and demonstrated capacity at the individual level and within the respected government institutions. 
</t>
  </si>
  <si>
    <t xml:space="preserve">Risk and Vulnerability maps developed for local communities at project interventions sites </t>
  </si>
  <si>
    <t xml:space="preserve">Population benefiting from the adoption of diversified, climate-resilient livelihood options (number of people/% female) 
(AMAT Indicator 2)
</t>
  </si>
  <si>
    <t xml:space="preserve">Type and extent of assets strengthened and/or better managed to withstand the effects of climate change 
(ha of land/km of coast/km of roads/other) 
(AMAT Indicator 2)
</t>
  </si>
  <si>
    <t xml:space="preserve">Public awareness activities carried out and population reached. (Yes/no/percentage of population/% female)
(adapted from AMAT Indicator 5)
</t>
  </si>
  <si>
    <t xml:space="preserve"> # of direct project beneficiaries (disaggregated by gender).  
(AMAT Indicator 1)
</t>
  </si>
  <si>
    <t>Capacity to ensure compliance and enforcement of sustainable forest and land management, and mainstreaming of forest connectivity into the main production sectors in Savannakhet Province (as measured by scores in the UNDP-GEF Capacity Development Scorecard)</t>
  </si>
  <si>
    <t>Improved forest management measured by an increase in total area under Sustainable Land Management (as reported in LD PMAT, Part I)</t>
  </si>
  <si>
    <t>Improved management effectiveness of protected areas covering at least 583,672 ha. (as measured in the GEF BD1 Management Effectiveness Tracking Tool – METT):
• Dong Phou Vieng Conservation Forest
• Phou Xang He Conservation Forest
• Se Ta Nouan – Phou Nak Protection Forest
• Ong Mang Conservation Forest (proposed)</t>
  </si>
  <si>
    <t>Consolidated technical guidance on the design and management of plantation forestry and agriculture in the Dry Dipterocarp Forest landscape improve the sustainability of such operations and reduce their impacts on the surrounding landscape</t>
  </si>
  <si>
    <t>Improved land use planning and management reduces degradation over 1,060,525 hectares  of forest landscapes in Savannakhet Province, leading to unabated provision of ecosystem services such as water supply (quality), flood prevention and biodiversity conservation</t>
  </si>
  <si>
    <t>Information management systems to guide land and resource use planning in Savannakhet Province</t>
  </si>
  <si>
    <t>Inter-institutional and multi-sectoral coordinating bodies overseeing resource management activities in Savannakhet Province to ensure compliance with SEAs, ILUMPs and SEDPs</t>
  </si>
  <si>
    <t>Policy and regulatory frameworks support integrated approaches to resource management and conservation through following measures:
• Decree on Strategic Environmental Assessments (SEAs) &amp; develop targeted regulations on ISPs 
• Jurisdictional issues and coordination for enforcement of wildlife and forest protection laws
• Regulations on PA finance and functioning of protected areas within wider landscapes 
• Nationally-defined HCVF categories and integration of HCVFs into forest policies and regulations and PA management plans</t>
  </si>
  <si>
    <t>Public-private partnerships for sustainable land and forest management in Savannakhet Province</t>
  </si>
  <si>
    <t>Strategic Environmental Assessment (SEA) guiding resource management and conservation decision-making in Savannakhet Province</t>
  </si>
  <si>
    <t>Area of Savannakhet Province under various forms of protection:
• New Protected Areas gazetted and fully operational
• New or existing Protection Forests designated as High Conservation Value Forests (as measured in SFM Tracking Tool)</t>
  </si>
  <si>
    <t>Biodiversity management / ecosystem service provision mainstreamed in forest landscape management in five priority districts resulting in improvements in the status of biodiversity and ecosystem services, indicated by:
• Increase in Biodiversity Intactness Index for Dry Forests
• Populations of species with IUCN Endangered Status
o Eld’s Deer (Panolia eldii)
o Silvered Leaf Monkey (Trachypithecus cristatus)
o Asian Elephant (Elephas maximus)
o Francois’ Langur  (Trachypithecus francoisi)
o Siamese Crocodile (Crocodylus siamensis)
• Maintenance of water quantity in downstream area of Xe Bangxiang River
o Baseflows (dry season)
o # of flooding events</t>
  </si>
  <si>
    <t>Capacities of communities located within or adjacent to protected forests to effectively participate in SFM activities</t>
  </si>
  <si>
    <t xml:space="preserve">Existence of environmental education programmes to increase the degree of environmental awareness of stakeholders. 
(NEW INDICATOR APPROVED BY RTA) </t>
  </si>
  <si>
    <t>Restoration of degraded Dry Dipterocarp Forests to counteract on-going and past land degradation (as measured in SFM Tracking Tool)</t>
  </si>
  <si>
    <t>Technical skills and technology transfer for Protected Area management staff in planning, environmental monitoring, enforcement, and PA management. (NEW INDICATION APPROVED BY RTA)</t>
  </si>
  <si>
    <t>Funds available for management of protected areas / conservation forests in targeted landscape in Savannakhet Province (as reported in the GEF BD1 Tracking Tool – Financial Scorecard):
• Non-governmental financing mechanisms
• Government budget allocations</t>
  </si>
  <si>
    <t>Incentives and other benefits to communities within targeted landscape are directly linked to wildlife recovery and forest protection (as measured in SFM Tracking Tool)</t>
  </si>
  <si>
    <t>Levels of investment in land use planning and forest management planning at the village and districts levels in the targeted landscape in Savannakhet Province</t>
  </si>
  <si>
    <t>Wildlife-based ecotourism products designed and operating in the project target area</t>
  </si>
  <si>
    <t>Number of direct individual and institutional participants (including both women and men) in project-led initiatives on alternative transport, pilot waste sorting and reduction, and green hotel management</t>
  </si>
  <si>
    <t>Reduction in energy consumption from transport, public lighting, and hotel management, relative to baseline</t>
  </si>
  <si>
    <t xml:space="preserve">Reduction in GHG emissions from transport, public lighting, and hotel management, relative to baseline </t>
  </si>
  <si>
    <t>Number of cities of Turkmenistan (and total population therein) that formally adopt sustainability practices in transport, lighting, and waste management</t>
  </si>
  <si>
    <t>Reduction in electricity consumption from public outdoor lighting in Ashgabat and all of Turkmenistan</t>
  </si>
  <si>
    <t>Reduction in landfill waste from Ashgabat and Awaza relative to baseline from recycling and waste reduction programs</t>
  </si>
  <si>
    <t>Reduction in number of passenger-km of private car travel, via increased use of alternative modes and carpooling</t>
  </si>
  <si>
    <t>Adoption and implementation of green hotel management standards by Awaza hotels</t>
  </si>
  <si>
    <t>Number and capacity of solar-powered charging stations for electric cars</t>
  </si>
  <si>
    <t>Reduction of energy consumption and water consumption in Awaza hotels</t>
  </si>
  <si>
    <t>Existence and content of fuel economy standards and incentives for passenger vehicles</t>
  </si>
  <si>
    <t>Number of citizens reached by public-relations and knowledge-sharing on sustainable urban development</t>
  </si>
  <si>
    <t xml:space="preserve">Number and percentage of targeted farmers/ households adopting improved on farm soil and water conditions through climate-resilient efficient irrigation technologies and improved crop production systems that enhance productivity and water efficiency
(CCA TT Indicator 4)
</t>
  </si>
  <si>
    <t xml:space="preserve">Number of direct beneficiaries (percentage of whom are female)
(CCA TT Indicator 1)	</t>
  </si>
  <si>
    <t xml:space="preserve">Number of hectares of agricultural land under more resilient management utilizing climate resilient technologies, efficient irrigation management and improved crop production systems
(CCA TT Indicator 2)
</t>
  </si>
  <si>
    <t xml:space="preserve">1.1. Number of targeted communities adopting participatory gender sensitive adaptation plans	Coping mechanisms currently not conceived within a common planning platform at the farmer association level and with a committed budget. Consequently most current efforts are individualistic, uncoordinated and not very effective
</t>
  </si>
  <si>
    <t xml:space="preserve">1.2 Number and percentage of farmers (disaggregated by gender) reporting improved crop production systems and livelihoods	Annual irrigation norms vary by soil type.  For medium and heavy-loam soils, norms are 6,700 m3/ha for cotton; 4,500 m3/ha for winter wheat; and 29,000 m3/ha for rice.
</t>
  </si>
  <si>
    <t xml:space="preserve">1.3. Percentage additional income earned by participating households from alternative climate-resilient livelihoods	Farmer associations and farmers constrained by lack of opportunities (beyond the growing of state mandated crops that have high demands) to broaden their livelihood base to cope with climate risks
</t>
  </si>
  <si>
    <t xml:space="preserve">2.1 Number of staff (national, velayat and etrap levels) and farmers reporting good knowledge of climate change risk reduction measures in irrigated agriculture and soil and water management 
(CCA TT Indicator 9)	
</t>
  </si>
  <si>
    <t xml:space="preserve">2.2 Number of articles included in the Water Code and Laws “On daikhan farm” and Environmental Code supporting non-structural climate change adaptation practices and their implementation 	</t>
  </si>
  <si>
    <t xml:space="preserve">2.3 The number of approved sector strategies and plans in the water and agriculture domain that include climate change adaptation considerations and budgetary allocations
(CCA TT Indicator 12)	</t>
  </si>
  <si>
    <t xml:space="preserve">3.1 Functional iterative national monitoring, reporting and verification system for adaptation planning and management operational 	</t>
  </si>
  <si>
    <t xml:space="preserve">3.2 Number of agro-ecological zones with established climate change models of potential impacts, economic costs and benefits of adaptation actions 
Baseline value: 0	
</t>
  </si>
  <si>
    <t xml:space="preserve">[Modified indicator as per Inception Report]: Number of community organizations and associations and direct beneficiaries disaggregated by gender, whose resilience is strengthened by experimenting, innovating and learning through landscape planning and management processes in the landscape 
[Original Indicator]: Number of community organizations and associations, whose resilience is strengthened by experimenting, innovating and learning through landscape planning and management processes in the landscape </t>
  </si>
  <si>
    <t xml:space="preserve">Area under resilient landscape management whose biodiversity, agro-ecosystems, and sustainable livelihoods are protected 
</t>
  </si>
  <si>
    <t>Increased use of renewable energy or energy efficiency technologies at community level</t>
  </si>
  <si>
    <t>[Modified indicator]: Number of baseline participatory landscape assessments for targeted steppe and desert landscapes
[Original Indicator]: Number of participatory landscape management plans for targeted steppe and desert landscapes</t>
  </si>
  <si>
    <t xml:space="preserve">Number of multi-stakeholder governance policy platforms which include participatory landscape / planning and adaptive management in the landscape
</t>
  </si>
  <si>
    <t>Number of strategies to achieve greater social and ecological resilience</t>
  </si>
  <si>
    <t xml:space="preserve">Number of knowledge products (case studies, pamphlets, advocacy campaigns)
</t>
  </si>
  <si>
    <t>[Modified indicator]: Percentage of beneficiaries disaggregated by gender with increased incomes as a result of sustainable and/or alternative practices
[Original indicator]: Percentage of beneficiaries with increased incomes as a result of sustainable and/or alternative practices</t>
  </si>
  <si>
    <t xml:space="preserve">Increased area of agricultural land under sustainable agro-ecological practices and systems that increase productivity and decrease land degradation </t>
  </si>
  <si>
    <t xml:space="preserve">Increased area under climate-adaptive practices </t>
  </si>
  <si>
    <t>Increased area under management for biodiversity conservation and sustainable use</t>
  </si>
  <si>
    <t>Number and typology of community-based projects, implemented by CBOs and NGOs in partnership with others in the targeted landscapes, as outputs to achieve landscape level outcomes</t>
  </si>
  <si>
    <t xml:space="preserve">Number of energy efficient and renewable technologies piloted successfully </t>
  </si>
  <si>
    <t>Number of new technologies, practices or systems successfully replicated and up-scaled beyond the landscapes</t>
  </si>
  <si>
    <t xml:space="preserve">A.	Area under resilient landscape management whose biodiversity, agro-ecology, and sustainable livelihoods are protected.
</t>
  </si>
  <si>
    <t xml:space="preserve">B.	Number of communities whose resilience is strengthened by experimenting, innovating and learning through landscape planning and management processes in the five rural/urban landscapes.
</t>
  </si>
  <si>
    <t>C.	Increased use of renewable energy or energy efficiency technologies at community level implemented in the target landscape by type and technology.</t>
  </si>
  <si>
    <t xml:space="preserve">D.	Increased number of communities, within the target landscapes participating in capacity development activities, to improve the technical, social and financial sustainability of their organizations.
</t>
  </si>
  <si>
    <t>E.	Number of case studies and publications documenting lessons learned from SGP-supported projects.</t>
  </si>
  <si>
    <t>1.1.1 Number of multistakeholder governance platforms/partnerships established and strengthened to support participatory landscape / planning and adaptive management in the three rural landscapes.</t>
  </si>
  <si>
    <t>1.1.2 number of participatory landscape strategies and management plans for the three targeted rural landscapes.</t>
  </si>
  <si>
    <t>1.1.3. number of relevant project and portfolio experiences systematized and codified (case studies)  for dissemination to policy platform participants as well as community organizations and networks and second level organizations.</t>
  </si>
  <si>
    <t xml:space="preserve">2.1 Typology of community level projects developed and agreed by multi-stakeholder groups (together with eligibility criteria) as outputs to achieve landscape level outcomes.
</t>
  </si>
  <si>
    <t>2.2 Number of community-based projects implemented by CBOs and NGOs in partnership with others in the target landscapes.</t>
  </si>
  <si>
    <t>2.3 Increased area under management for biodiversity conservation and sustainable use.</t>
  </si>
  <si>
    <t>2.4 Increased area under reforestation or farmer managed natural regeneration.</t>
  </si>
  <si>
    <t>2.5 Increased area under improved grazing regimes.</t>
  </si>
  <si>
    <t>2.6 Increased area of agricultural land under agro-ecological practices and systems that increase sustainability and productivity and/or conserve crop genetic resources.</t>
  </si>
  <si>
    <t>2.7 Number of second level organizations established in the landscape/seascapes and seascapes grouping individual community producer organizations in sustainable production of agroforestry, fisheries and waste management.</t>
  </si>
  <si>
    <t xml:space="preserve">2.8 Number of strategic projects that support these economic activities
</t>
  </si>
  <si>
    <t>2.9 Increased alternative livelihoods and innovative products developed through support of services for ecotourism, green value chains, agroforestry, sustainable fisheries, waste management projects, and access to markets.</t>
  </si>
  <si>
    <t>3.1 Number and type of multi-stakeholder partnerships/community networks for managing the development and implementation of community-based urban integrated low-emission systems.</t>
  </si>
  <si>
    <t xml:space="preserve">3.2 Number of participatory strategies and management plans for the two urban landscapes 
</t>
  </si>
  <si>
    <t>3.3. Number of relevant project and portfolio experiences systematized and codified (case studies)  for dissemination to policy platform participants as well as community organizations and networks and second level organizations</t>
  </si>
  <si>
    <t>4.1 Typology of urban neighborhood projects developed and agreed by multi-stakeholder groups (together with eligibility criteria) as outputs to achieve urban landscape level outcomes.</t>
  </si>
  <si>
    <t xml:space="preserve">4.2 Number of community-based projects implemented by CBOs and NGOs in partnership with others in the target urban landscapes/neighborhoods.
</t>
  </si>
  <si>
    <t>4.3 Increased use of renewable energy and energy efficiency technologies at neighborhood level implemented in the target urban landscape by type and technology.</t>
  </si>
  <si>
    <t xml:space="preserve">4.4 Number of strategic projects (up to USD 150,000) to implement strategies enabling and facilitating upscaling of application of renewable energy or energy efficiency technologies
</t>
  </si>
  <si>
    <t xml:space="preserve">Indicator 1. IRR Output 2.5 indicator 2.5.1:  Extent to which national legal, policy, and institutional frameworks are in place for conservation, sustainable use, and access and benefit sharing of natural resources, biodiversity and ecosystems. </t>
  </si>
  <si>
    <t xml:space="preserve">Indicator 2. Number of direct project beneficiaries: 
- (UNDAF indicator 9.4.2): Nº. of communities benefiting from NRM related revenues
- Number of local people in project areas benefiting from engagement in conservation activities and/or improved livelihoods attributable to the project (male/female) 
</t>
  </si>
  <si>
    <t xml:space="preserve">Indicator 3. Number of individuals of IWT flagship species (e.g. lion, cheetah, leopard, rhino, elephant) at the project sites (site level) </t>
  </si>
  <si>
    <t xml:space="preserve">Outcome 1
</t>
  </si>
  <si>
    <t xml:space="preserve">Indicator 1. Presence of operational coordination mechanism to implement W&amp;FC Strategy </t>
  </si>
  <si>
    <t xml:space="preserve">Indicator 2. Capacity of ANAC on IWT control as indicated by customized UNDP Capacity Development Scorecard </t>
  </si>
  <si>
    <t xml:space="preserve">Outcome 2
</t>
  </si>
  <si>
    <t xml:space="preserve">Indicator 1. Results of law enforcement on poaching and IWT in the project areas (site level):
a.       # of law enforcement staff/km²[1]
b.      # of patrol person-days/month
c.       # of arrests/patrol month  
f.       # of wildlife/wildlife product seizures at program sites[4] /year
g.      # of investigations that lead to arrests of wildlife/wildlife /  products smugglers/ a year
h.      # of prosecutions of wildlife/wildlife product smugglers / year
</t>
  </si>
  <si>
    <t xml:space="preserve">Indicator 2. Level of management effectiveness at site level as measured by METT score </t>
  </si>
  <si>
    <t xml:space="preserve">Outcome 3
</t>
  </si>
  <si>
    <t xml:space="preserve">Indicator 1. Total number/area of new conservancies officially established in the project areas (ha) </t>
  </si>
  <si>
    <t>Indicator 2. Annual number of HWC in conservancy area</t>
  </si>
  <si>
    <t>Indicator 3. # of integrated landscape management plans implemented</t>
  </si>
  <si>
    <t xml:space="preserve">Indicator 4. Area (ha) under SLM/SFM </t>
  </si>
  <si>
    <t xml:space="preserve">Outcome 4
</t>
  </si>
  <si>
    <t xml:space="preserve">Indicator 1.  Number of project lessons on IWT control and CBNRM used in development and implementation of other conservation projects, with at least one lesson on gender mainstreaming </t>
  </si>
  <si>
    <t xml:space="preserve">Indicator 2. (a)Number of national and international organizations that participate in the project M&amp;E and provide feedback to the Management Team; 
(b) % of women among all participants of the project activities, including M&amp;E
</t>
  </si>
  <si>
    <t>Indicator 1: Number of direct project beneficiaries – disaggregated by gender.</t>
  </si>
  <si>
    <t>Indicator 2: Number of annual /bi-annual cross-regional knowledge-sharing forums held.</t>
  </si>
  <si>
    <t>Indicator 3: Number of climate adaptation extension products and services available to the communities of the target Woredas</t>
  </si>
  <si>
    <t>Indicator 4: Number of farming communities covered by climate smart and knowledge based extension services.</t>
  </si>
  <si>
    <t xml:space="preserve">Indicator 5: Percentage of targeted population awareness of projected impacts of climate change and appropriate responses (score) – disaggregated by gender.
1 = No awareness level (less than 50% correct)
2 = Moderate awareness level (50–75% correct)
3 = High awareness level (over 75% correct)
</t>
  </si>
  <si>
    <t xml:space="preserve">Component 2
Outcome 2: Use of climate information for climate risk management strengthened – with a focus including for women and youths.
	Indicator 6: Number of people with access to improved climate information services. (AMAT Indicator 7) ¬– disaggregated by gender.
	0	16,500, of which at least 50% are female.	40,000, of which at least 50% are female.	Regional NMA office staff and extension agents will be willing to attend training workshops and work towards furthering the existing climate and weather information systems present.
	Indicator 7: Operational AWS in each of the 8 target Woredas. 	Currently 4 AWS are installed, one in each of the following Woredas: i) Hawassa; ii) Arba Minch; iii) Atsbi Wenberta and iv) Tahtay Koraro	6 operational AWS present.
	8 operational AWS present (one in each of the 8 Woredas)	The NMA is committed to procuring and installing AWS in each target Woreda. The NMA staff will be responsible for the long-term upkeep and maintenance of equipment installed.
</t>
  </si>
  <si>
    <t>Indicator 6: Number of people with access to improved climate information services. (AMAT Indicator 7) ¬– disaggregated by gender.</t>
  </si>
  <si>
    <t>Indicator 8: Number of integrated watershed management and landscape management plans developed and operationalized.</t>
  </si>
  <si>
    <t>Indicator 9: Number of business plans developed to promote upscaling of project interventions.</t>
  </si>
  <si>
    <t>100 g-EQT of releases of unintentional POPs avoided.</t>
  </si>
  <si>
    <t>300 kg of mercury, treated and stored in an appropriate manner in the health and electronic waste sectors.</t>
  </si>
  <si>
    <t>A number of new collaboration mechanisms with funding for sustainable management solutions for natural resources, ecosystem, chemical and waste services at national and / or sub-national level, dis-aggregated by type of association.</t>
  </si>
  <si>
    <t>1.1 One (1) inventory of unintentional POPs developed</t>
  </si>
  <si>
    <t>1.2 Four (4) evaluations at the national level in the sectors and the reports of the completed evaluations</t>
  </si>
  <si>
    <t>1.3 Ten (10) demonstration projects implemented that lead to the reduction of 100 g-EQT unintentional POPs released.</t>
  </si>
  <si>
    <t>2.1 One (1) complete evaluation on the use of equipment containing mercury in the health sector and one (1) guide on the substitution of mercury-containing equipment in the health sector formulated and developed.</t>
  </si>
  <si>
    <t>2.2 Demonstration projects implemented in the health and WEEE  sectors, as a result of the improvement of the management and replacement of 300 kg of mercury through the introduction of BEP and BAT.</t>
  </si>
  <si>
    <t>3.1 Four (4) national guidelines based on BEP and BAT, and two (2) technical regulations, one on WEEE and the other on the management of hospital waste published.</t>
  </si>
  <si>
    <t>3.2 One (1) registration system for the generation and management of WEEEs in Colombia established.</t>
  </si>
  <si>
    <t>3.3 Four (4) training programs for the developed authorities, and two (2) training programs for the developed laboratories.</t>
  </si>
  <si>
    <t>4.1 Two (2) publications with lessons learned about the published demonstration projects.</t>
  </si>
  <si>
    <t>4.2 One (1) Project Initiation Workshop and five (5) annual workshops organized.</t>
  </si>
  <si>
    <t>4.3 One (1) midterm report and one (1) final evaluation report prepared.</t>
  </si>
  <si>
    <t xml:space="preserve">Estimated value (US$/annum) of the state funding allocation to the conservation and use of agro-biodiversity in Azerbaijan
</t>
  </si>
  <si>
    <t>Extent (ha) of crop area in the project rayons under more sustainable crop agricultural practices</t>
  </si>
  <si>
    <t xml:space="preserve">Extent (ha) of degraded agricultural land in the project rayons restored to productive use through the planting of native crops
</t>
  </si>
  <si>
    <t>LD-PMAT tracking tool score (average score across 4 criteria under LD-1)</t>
  </si>
  <si>
    <t xml:space="preserve">Number of households (and number of women) directly involved in the farming of native crops.
</t>
  </si>
  <si>
    <t xml:space="preserve">Number of known landraces and varieties under productive crop cultivation in Azerbaijan
</t>
  </si>
  <si>
    <t xml:space="preserve">Proportion (%) of agricultural crop area of project rayons under native crops 
</t>
  </si>
  <si>
    <t>Area under each traditional crop variety (hectares) in the four targeted districts</t>
  </si>
  <si>
    <t xml:space="preserve">Number and extent (ha) of CWR agro-biodiversity hotspots in the project rayons under some form of conservation tenure	
</t>
  </si>
  <si>
    <t>Number of new, registered native crop seed producing farmers in the project rayons</t>
  </si>
  <si>
    <t>Number of the targeted native crop varieties being actively maintained in field genebanks</t>
  </si>
  <si>
    <t xml:space="preserve">Volume of the targeted native crop seed (tons/annum) made available to seed producers in the project rayons for commercial production
</t>
  </si>
  <si>
    <t xml:space="preserve">Number of active farmer-farmer networks established in project rayons
</t>
  </si>
  <si>
    <t xml:space="preserve">Number of capacitated extension and advisory service officers deployed in the project rayons
</t>
  </si>
  <si>
    <t>Number of local farmers participating in project-funded information-sharing, training and skills development programmes</t>
  </si>
  <si>
    <t xml:space="preserve">Number of registered members of the regional (i.e. including the project rayons) Wheat Farmers Association
</t>
  </si>
  <si>
    <t>Number of state agricultural staff (professional, scientific and technical) participating in project-funded training and skills development programmes</t>
  </si>
  <si>
    <t>Estimated valuation (US$) of trade in the targeted native crops in the project rayons</t>
  </si>
  <si>
    <t xml:space="preserve">Number of new supply agreements concluded between farmers in the project rayons and processors/retailers of niche high-value products derived from native crops  
</t>
  </si>
  <si>
    <t>Number of processors and retailers trading in niche high value products derived from native crops, and those benefiting from project grant funding support in the project rayons</t>
  </si>
  <si>
    <t xml:space="preserve">Numbers of local farmers benefiting from small grants and average (US$) value of grant/farmer </t>
  </si>
  <si>
    <t>Increase in Installed capacity from wind and solar power (MW) and lifetime RE production (MWh) (GEF indicator 3)</t>
  </si>
  <si>
    <t>Number of direct project beneficiaries (UNDP mandatory indicator 3)</t>
  </si>
  <si>
    <t>Total Lifetime Direct and Consequential GHG Emissions Avoided (Tons CO2eq) (GEF indicator 1)</t>
  </si>
  <si>
    <t>Capacity of the Government to design and implement policy initiatives enabling development of renewable energy markets</t>
  </si>
  <si>
    <t>Reduction in DREI aggregate risk score across 9 DREI risk categories</t>
  </si>
  <si>
    <t>Degree of support for small-scale renewable energy development in policy, planning and regulations</t>
  </si>
  <si>
    <t>Knowledge of small-scale applications in rural and urban areas</t>
  </si>
  <si>
    <t>Appropriate financial instruments created for pilot investments in small-scale rural and urban renewables</t>
  </si>
  <si>
    <t>Developed financial and business models for small-scale RES in urban and rural sectors</t>
  </si>
  <si>
    <t>Investment mobilized to support small-scale projects</t>
  </si>
  <si>
    <t>Direct GHG emission reduction impact of the project</t>
  </si>
  <si>
    <t>Extent to which climate finance is being accessed (IRRF 1.4.1 a)</t>
  </si>
  <si>
    <t xml:space="preserve">Number of direct project beneficiaries with gender disaggregated data.  </t>
  </si>
  <si>
    <t xml:space="preserve">Number of partnerships for green city development established in the frame of jointly implemented and/or developed projects and measures with gender disaggregated data, as applicable.   </t>
  </si>
  <si>
    <t xml:space="preserve">Status of the GCL and the specific outputs under Outcome 1 to support its operations </t>
  </si>
  <si>
    <t xml:space="preserve">Value of signed contracts / agreements not funded by GEF resources for covering the GCL operational costs </t>
  </si>
  <si>
    <t>Number of projects supported by the “Fast Track Challenge Program” with monitored gender disaggregated data on project beneficiaries and their contribution to supporting gender equality.</t>
  </si>
  <si>
    <t>Status of the pilot/demo projects for each of the targeted subsectors</t>
  </si>
  <si>
    <t xml:space="preserve">The extent, to which integrated and participatory planning methodologies are taken   into use in updating the Chisinau General Urban Development Plan (PUG) and related zonal plans, including gender disaggregated data on the number stakeholders engaged into the process.   </t>
  </si>
  <si>
    <t xml:space="preserve">Agreed knowledge management (KM) products and events delivered </t>
  </si>
  <si>
    <t xml:space="preserve">Number of EoIs received   for replicating the project intervention strategy, specific technical solutions or business models for new projects and/or municipalities </t>
  </si>
  <si>
    <t>Status of the Project MRV system and quality of the data delivered by that</t>
  </si>
  <si>
    <t xml:space="preserve">Biodiversity:
Funding gap for management of targeted globally significant PAs  -- Nalibokski, Sporovsky, Zvanets, Mid-Pripyat (Pogost meadow), Turov Lug, and Olmany Mires
</t>
  </si>
  <si>
    <t xml:space="preserve">Climate Change Mitigation:
Area under low GHG management practices with monitoring of low GHG impact undertaken
</t>
  </si>
  <si>
    <t xml:space="preserve">Land Degradation:
Application of INRM practices in wider landscapes 
</t>
  </si>
  <si>
    <t>Protected area management effectiveness score -- METT applied at Nalibokski, Sporovsky, Zvanets, Mid-Pripyat (Pogost meadow), Turov Lug, Olmany Mires, Dikoe and Servech</t>
  </si>
  <si>
    <t xml:space="preserve">Sustainable Forest Management:
Area of high conservation value forest identified and maintained
</t>
  </si>
  <si>
    <t>Area of natural, highly productive foraging grounds within the living territory of the European bison's micro population in the Nalibokski Reserve (50,000 ha)</t>
  </si>
  <si>
    <t>Area of open sedge mires where sustainable resource use and vegetation management  is practiced</t>
  </si>
  <si>
    <t>Area of open, sustainably used meadows at Turov and Pogost Meadows</t>
  </si>
  <si>
    <t>Dynamics of water level throughout the year</t>
  </si>
  <si>
    <t>Number of business organizations involved in sustainable habitat management at target PAs (Zvanets, Sporovsky, Mid-Pripyat, Turov Meadows) that is profitable for them</t>
  </si>
  <si>
    <t>Numbers of organized tourists in the PAs</t>
  </si>
  <si>
    <t>Population size of indicator species in Zvanets and Sporovsky Reserves</t>
  </si>
  <si>
    <t>Population size of nesting indicator bird species (Great snipe, Black-tailed godwit, Terek sandpiper, Redshank)</t>
  </si>
  <si>
    <t>Population size of species during spring migration (Widgeon, Ruff, Black-tailed godwit)</t>
  </si>
  <si>
    <t>Representation of women in sustainable use activities associated with business plans developed under Outcome 1</t>
  </si>
  <si>
    <t>Spatial distribution of bison throughout the micro population's living area</t>
  </si>
  <si>
    <t>Area of forest biotopes transferred to the protection category</t>
  </si>
  <si>
    <t>Number of employees of the Ministry of Forestry trained in the sustainable use of protected biotopes</t>
  </si>
  <si>
    <t>Number of Forestries that envisage forestry management plans in line with sustainable use of protected biotopes</t>
  </si>
  <si>
    <t>Official policy and document on future use of forest hydro amelioration systems</t>
  </si>
  <si>
    <t>Action plan on conservation of 13 invertebrates and 5 molluscs with EN and VU status based on scientific knowledge of size and distribution (including Dolomedes plantarіus, Dytіscus latіssіmus, Graphoderus bіlіneatus, Cerambyx cerdo, Lycaena helle, Lopіnga achіne, Euphydryas maturna, Phyllodesma ilicifolia, Unіo crassus, Pseudanodonta complanata)</t>
  </si>
  <si>
    <t>Area of restored sedge fen mires</t>
  </si>
  <si>
    <t>Area of territory with associations of sedge mires</t>
  </si>
  <si>
    <t xml:space="preserve">Area of vegetation associations on restored mire
</t>
  </si>
  <si>
    <t>Breeding success</t>
  </si>
  <si>
    <t xml:space="preserve">Greenhouse gas emissions at following pilot sites: 12,456 ha of forest peatland; 1,025 ha of open peatlands </t>
  </si>
  <si>
    <t>Number of breeding pairs of greater spotted eagle in Olmany Mires</t>
  </si>
  <si>
    <t>Number of genetic passports issued for the Nalibokski micro population of the European bison</t>
  </si>
  <si>
    <t>Number of genetically valuable bison transferred from different micro populations in Belarus and Poland to Nalibokski to increase diversity</t>
  </si>
  <si>
    <t>Number of secure nesting sites</t>
  </si>
  <si>
    <t>Population dynamics of the Aquatic warbler in the Zuvintas Reserve (Lithuania)</t>
  </si>
  <si>
    <t>Population size of globally threatened species: Aquatic warbler, Greater spotted eagle, Curlew, Great snipe.</t>
  </si>
  <si>
    <t>A. Increased area of sustainably managed production landscapes that integrate biodiversity conservation in four Strategic Landscapes of the Southern Cordillera</t>
  </si>
  <si>
    <t xml:space="preserve">B. Increased number of producers participating in community-based landscape planning and management </t>
  </si>
  <si>
    <t>C. Reduced degraded areas in the four Strategic Landscapes through increased vegetative cover</t>
  </si>
  <si>
    <t xml:space="preserve">D.  Increased number of communities, within the Strategic Landscapes, participating in capacity development activities, to improve the social and financial sustainability of their organizations.
</t>
  </si>
  <si>
    <t>E.  Increased number of knowledge sharing events and instances with other SGP partners with similar projects and broader experience at national and regional levels</t>
  </si>
  <si>
    <t xml:space="preserve">1.1.1 Increased number of multistakeholder governance platforms established and strengthened to support participatory landscape planning and adaptive management in the four Strategic Landscapes.
</t>
  </si>
  <si>
    <t xml:space="preserve">1.1.2 Four participatory landscape strategies and adaptive management plans for the four Strategic Landscapes </t>
  </si>
  <si>
    <t>1.1.3 Typology of community level projects developed and agreed by multi-stakeholder groups (together with eligibility criteria) as outputs to achieve landscape level outcomes</t>
  </si>
  <si>
    <t>1.2.1 Increased area under improved grazing regimes</t>
  </si>
  <si>
    <t>1.2.2 Increased area of agricultural land under agro-ecological practices and systems that increase sustainability and productivity and/or conserve crop genetic resources</t>
  </si>
  <si>
    <t>1.2.3 Increased numbers of fuel efficient stoves in use</t>
  </si>
  <si>
    <t>1.2.4 Increased number of solar panels</t>
  </si>
  <si>
    <t>1.3.1 Number of multi-stakeholder groups active in the four landscapes with strategies/plans for  sustainable native camelid use, community-based ecotourism, and/or improved marketing of a variety of Andean crops and other natural Andean products by end of Project.</t>
  </si>
  <si>
    <t>1.3.2 Number of second level organizations established in the Strategic Landscapes grouping individual community producer organizations in sustainable native camelid use, community-based ecotourism, and/or improved marketing of a variety of Andean crops and other natural Andean products by end of Project.</t>
  </si>
  <si>
    <t>1.3.3 Number of strategic projects that support one or more of these three economic activities</t>
  </si>
  <si>
    <t>1.4.1 Number of multi-stakeholder platforms organized in the Strategic Landscapes and at the Country Program level in which at least two in-depth discussions on lessons learned and potential policy applications occur during project implementation</t>
  </si>
  <si>
    <t>1.4.2 Increased number of publications documenting lessons learned from SGP-supported projects</t>
  </si>
  <si>
    <t>1.4.3 Communication strategy in place and operational with effective dissemination</t>
  </si>
  <si>
    <t>1.4.4 Traditional knowledge of native crop/livestock genetic resources documented and disseminated</t>
  </si>
  <si>
    <t>1.4.5 Farmers Rights under the International Treaty on Plant Genetic Resources for Food and Agriculture discussed and materials disseminated</t>
  </si>
  <si>
    <t xml:space="preserve"> C.    Increased number of communities, within the one forested and three coastal landscapes, participating in capacity development activities, to improve the social and financial sustainability of their organizations.</t>
  </si>
  <si>
    <t xml:space="preserve">A.	Increased area of sustainably managed production integrating biodiversity conservation in one forested and three coastal landscapes </t>
  </si>
  <si>
    <t xml:space="preserve">B.	Increased number of producers participating in community based adaptive landscape planning and management in one forested and three coastal landscapes </t>
  </si>
  <si>
    <t>D.    Increased number of knowledge sharing events and products</t>
  </si>
  <si>
    <t>1.1.1 Increased number of multistakeholder governance platforms established and strengthened to support participatory landscape planning and adaptive management in one forested and three coastal landscapes</t>
  </si>
  <si>
    <t xml:space="preserve">1.1.2 Participatory landscape strategies and adaptive management plans for the one forested and three coastal landscapes </t>
  </si>
  <si>
    <t>1.1.3 Number and typology of community level and strategic projects developed and agreed by multi-stakeholder groups (together with eligibility criteria) as outputs to achieve landscape level outcomes</t>
  </si>
  <si>
    <t>1.1.4 Number of case studies on participatory adaptive landscape management</t>
  </si>
  <si>
    <t xml:space="preserve">1.2.1 Increased area under protection for biodiversity conservation and sustainable use
</t>
  </si>
  <si>
    <t xml:space="preserve">1.2.2 Increased area under reforestation or farmer managed natural regeneration 	 </t>
  </si>
  <si>
    <t>1.2.3 Increased area of agricultural land under agro-ecological practices and systems that increase sustainability and productivity and/or conserve crop genetic resources</t>
  </si>
  <si>
    <t>2.2.1. Increased use of renewable energy technologies at a community scale implemented in the target landscape:  i) increased numbers of fuel efficient stoves in use; (ii) increased number of solar panels</t>
  </si>
  <si>
    <t xml:space="preserve">2.2.2 Knowledge from innovative project experience is shared for replication and upscaling of community-based integrated low-emission systems across the landscape, across the country, and to the global SGP network
</t>
  </si>
  <si>
    <t>1.3.1 Number of multi-stakeholder groups active in the one forested and three coastal landscapes with strategies/plans for sustainable production of non -imber forest product, craft and fisheries production through Terasmitra.</t>
  </si>
  <si>
    <t>1.3.2 Number of community based organizations established or strengthened in the one forested and three coastal land landscapes grouping individual community producer organizations in sustainable production of non-timber forest product, craft and fisheries production through Terasmitra.</t>
  </si>
  <si>
    <t xml:space="preserve">1.4.1 Alternative livelihoods and innovative products developed through support of activities that promote market access as well as microfinance opportunities and other services. </t>
  </si>
  <si>
    <t>1.4.2 Increased number of case study publications documenting lessons learned from SGP-supported projects</t>
  </si>
  <si>
    <t xml:space="preserve">1.4.3 Traditional knowledge of native crop/livestock genetic resources documented and disseminated </t>
  </si>
  <si>
    <t>1.4.4 Farmers Rights under the International Treaty on Plant Genetic Resources for Food and Agriculture discussed and materials disseminated</t>
  </si>
  <si>
    <t>Outcome #1</t>
  </si>
  <si>
    <t>Outcome #2</t>
  </si>
  <si>
    <t xml:space="preserve">Output  #2.1 </t>
  </si>
  <si>
    <t>2.1.1 Increased number of multi-stakeholder partnerships for managing the development and implementation of community-based integrated low-emission systems</t>
  </si>
  <si>
    <t>2.1.2 Targeted community grant projects (including strategic projects) to build the capacities of selected community organizations to plan strategically, operate efficiently, and monitor the use of renewable energy</t>
  </si>
  <si>
    <t>NA</t>
  </si>
  <si>
    <t>1. The Transboundary Diagnostic Analysis of the Extended Drin River Basin, in accordance with the WFD, and identifying main issues of transboundary concern and drivers of change, integrating the White Drin sub-basin, is completed and approved by countries.</t>
  </si>
  <si>
    <t>2. Information management system containing data              gathered through the TDA is established.</t>
  </si>
  <si>
    <t xml:space="preserve">1. Visioning process for the White Drin is part of and complements the visioning process at the Drin basin level.
The Shared Vision contained in the Drin MoU -updated in consistency with the findings of the TDA, and containing indication of environmental quality objectives (horizon 20 years), relevant indicators, and strategic development lines and priorities- is agreed upon by the countries. 
</t>
  </si>
  <si>
    <t>Partnership Conference, aimed at raising awareness and interest of the international community and ODA providers on sustaining countries commitment to SAP implementation.</t>
  </si>
  <si>
    <t xml:space="preserve">1. The three Drin Core Group (DCG) Expert Working Groups (EWG) become fully operational making it possible for the DCG to assume </t>
  </si>
  <si>
    <t>2. Inter-ministerial Committee (or equivalent body) is established in Kosovo to assist the Secretariat of the Inter-ministerial Water Council with the coordination of country response to guidance of the DCG</t>
  </si>
  <si>
    <t>3. A Strategic Action Program (SAP with horizon 5 years) is adopted by the      countries, including Kosovo.</t>
  </si>
  <si>
    <t>4. DCG members, DCG working group members, water and land managers, policy makers and other practitioners are trained in surface/groundwater management, IWRM, implementation of international policy instruments (WFD, UNECE Water Convention), and other relevant disciplines and technologies.</t>
  </si>
  <si>
    <t xml:space="preserve"> Program of Pilot Demonstrations, responding to the Drin MoU approved by countries, including Kosovo, during inception period is implemented resulting in ad hoc Drin-wide Flood Experts Working Group being established and Flood Risk Management Plan for the White Drin being prepared. </t>
  </si>
  <si>
    <t xml:space="preserve"> Stakeholder Involvement and Gender Mainstreaming Strategy is defined and adopted by Drin Core Group.</t>
  </si>
  <si>
    <t>Information, Communication and Outreach Strategy are prepared and implemented.</t>
  </si>
  <si>
    <t>1: (For UNDP SP Output 2.4.1) Gender-responsive legal and regulatory frameworks, policies and institutions strengthened, and solutions adopted, to address conservation, sustainable use and equitable benefit sharing of natural resources, in line with international conventions and national legislation</t>
  </si>
  <si>
    <t>% share of RE in the power generation mix of TIC countries</t>
  </si>
  <si>
    <t>CO2 emission reductions/year</t>
  </si>
  <si>
    <t>Number of countries signed on the Ten Island Challenge</t>
  </si>
  <si>
    <t>·     Number of islands applying the de-risking method, resource conservation measures and Ten Island Challenge tools</t>
  </si>
  <si>
    <t>·     Number of RE/EE strategies and assessments with specific targets</t>
  </si>
  <si>
    <t>·     Number of Resource Conservation Measures (RCMs) modelled for health centres</t>
  </si>
  <si>
    <t>·      Number of countries where implementation of comprehensive measures (plans, strategies, policies, programmes and budgets) to achieve low-emission and climate-resilient development objectives have improved (SP 1.4.2)</t>
  </si>
  <si>
    <t>·    Number of local counterparts with improved capacity to partake in RE/EE developments disaggregated by sex, by age and by rural and urban</t>
  </si>
  <si>
    <t>·    Number of stakeholder partnerships active in Ten Island Challenge KM platforms disaggregated by sex, by age and by rural and urban</t>
  </si>
  <si>
    <t>·     Capital mobilised following support by Ten Island Challenge</t>
  </si>
  <si>
    <t>Installed RE capacity through Ten Island Challenge</t>
  </si>
  <si>
    <t>Number of jobs and livelihoods/beneficiaries from Ten Island Challenge, disaggregated by sector and sub-sector, by sex, age, and excluded groups and by wage category were available and by rural and urban</t>
  </si>
  <si>
    <t>Number of new development partnerships with funding for improved energy efficiency and/or sustainable energy solutions targeting underserved communities/groups and women (SP1.5.1)</t>
  </si>
  <si>
    <t xml:space="preserve">A. Area, across three landscapes, of sustainably managed production landscapes that conserve biodiversity and enhance ecosystem services
</t>
  </si>
  <si>
    <t>B. Area of degraded lands in three project landscapes that are benefiting from land rehabilitation activities</t>
  </si>
  <si>
    <t>C. Number of stakeholders actively engaged in and benefiting from local project activities</t>
  </si>
  <si>
    <t>1.1 A multi-stakeholder group on landscape planning and management organized for each of the selected landscapes</t>
  </si>
  <si>
    <t>1.2 A strategy to achieve greater social and ecological resilience for each landscape</t>
  </si>
  <si>
    <t xml:space="preserve">1.3 A typology of community level initiatives in each landscape needed to achieve landscape outcomes </t>
  </si>
  <si>
    <t>1.4 Formal cooperative agreements between community organizations and other partners in each landscape to pursue the outcomes of each strategy through community and landscape level projects</t>
  </si>
  <si>
    <t>2.1 Area (hectares) under protection or sustainable use for biodiversity conservation or improved ecosystem function</t>
  </si>
  <si>
    <t>2.2 Area (hectares) of reforested and/or afforested lands</t>
  </si>
  <si>
    <t>2.3 Area (hectares) of degraded wetlands rehabilitated</t>
  </si>
  <si>
    <t>2.4 Area (hectares) of forest cover lands set aside for carbon sequestration</t>
  </si>
  <si>
    <t>2.5 Area (hectares) of land rehabilitated through best practice soil conservation measures</t>
  </si>
  <si>
    <t>2.6 Area of land under improved grazing regimes</t>
  </si>
  <si>
    <t>2.7 Area of agricultural land under agro-ecological practices and systems that increase sustainability and productivity and/or conserve crop genetic resources</t>
  </si>
  <si>
    <t>2.8 Number of individuals in the communities that have benefited from new sustainable alternative livelihood options</t>
  </si>
  <si>
    <t>3.1 Number of strategic projects supporting broader adoption of successful small grant project lessons</t>
  </si>
  <si>
    <t>3.2 Number of community members in each of the three landscapes who have participated in the design and implementation of their respective scaling-up strategic project</t>
  </si>
  <si>
    <t>4.1 Existence of operational multi-stakeholder governance platforms in the three landscapes, including local and higher levels of government, NGOs, academics, second level organizatios, and others</t>
  </si>
  <si>
    <t>4.2 Number of case studies summarizing lessons learned and best practices, based on evaluation of implementation results at the landscape level</t>
  </si>
  <si>
    <t>4.3 Awareness and knowledge of best practices promoted through knowledge sharing events and capacity building activities.</t>
  </si>
  <si>
    <t>A.	Increased area (hectares) in the target landscapes and seascape with improved community management</t>
  </si>
  <si>
    <t>B.	Tons of CO2e mitigated in community-owned lands through sustainable forest management and avoidance of forest fires</t>
  </si>
  <si>
    <t>C.	Number of communities directly benefiting from improved livelihoods and enhanced resilience to climate change</t>
  </si>
  <si>
    <t xml:space="preserve">A. Upriver landscape of the Grijalva and Usumacinta Rivers                                A.1 Agroforestry production landscape in Northern Chiapas and Southern Tabasco                                                     A.1.1. Area under community management implementing agroecological principles and practices for selected crops                                                                           A.2. Deltaic-estuarine production landscape of Tabasco and Campeche                                                                 A.2.1 Number of community enterprises and initiatives contributing to sustainable fisheries and aquaculture with native species
A.2.2 Number of hectares of continental and marine areas monitored to detect and control invasive alien species using SGP’s established system
A.2.3 Number of fisheries with improved community management
</t>
  </si>
  <si>
    <t xml:space="preserve">B. Gulf of Mexico and Caribbean Seascapes     B.3.1 Number of community initiatives implementing alternative tourism as a substitute to unsustainable production practices
B.3.2 Area with improved community monitoring and control of marine alien invasive species
</t>
  </si>
  <si>
    <t xml:space="preserve">C. Forest Landscape/Milpa Landscape
C.1 Timber and non-timber production forest landscape
C.1.1 Area with improved community forest management
C.1.2 Number of communities obtaining forest certification or retaining existing certification
C.1.3 Number of communities implementing alternative tourism activities
C.1.4 Area under community management implementing agroecological principles and practices for selected crops 
</t>
  </si>
  <si>
    <t xml:space="preserve">1.2.1 Number of adaptive and participatory land/seascape management strategies and plans developed/updated </t>
  </si>
  <si>
    <t>1.2.2 Number of community members with increased capacities for business development and management disaggregated by sex</t>
  </si>
  <si>
    <t>1.3.1 Number of second level organizations  established or consolidated at landscape or thematic levels</t>
  </si>
  <si>
    <t xml:space="preserve">1.3.3 Number of strategic projects consolidating, replicating and up-scaling specific successful SGP-supported technologies, practices or systems </t>
  </si>
  <si>
    <t xml:space="preserve">1.3.4 Number of knowledge products (case studies) produced and disseminated. </t>
  </si>
  <si>
    <t>Cumulative weight of organic waste diverted from landfills for composting, tonnes (footnote: As shown in Table O.2 in Annex O, the quantity of organic waste available for composting depends to the collection efficiency and the disposal efficiency that vary between 50% and 91%.)</t>
  </si>
  <si>
    <t xml:space="preserve">Direct project CO2 emission reductions from the range of  interventions proposed by the project, kilotonnes CO2 (footnote: GHG reduction measures of the project include diversion of organic waste from landfills, urban forestry and planting of trees for the use of renewable biomass for fuel wood. The calculation of GHG emission reduction emanating from urban forestry is based on 20-year average, while noting that the initial sequestration and fuel wood production will be low.)  </t>
  </si>
  <si>
    <t>Number of gender-disaggregated jobs created from the establishment of an enhanced compost value chain (footnote: The numbers are direct jobs created in composting activities only. Jobs created have been calculated for each city/town in Table O.8 in Annex O. Composting activities are not expected to generate job loss among scavengers on landfills who predominantly rely on dry recyclables.)</t>
  </si>
  <si>
    <t>Number of households source-sorting domestic waste (footnote: The targets are set in equivalence of % households that will carry out source-sorting, and will need to be converted into absolute numbers based on the demographic statistics produced by the municipalities. The targets are set in accordance with the investment plan for composting given in Table 12 of the Project Document and the collection efficiency that are expected to be achieved at the mid-term and end of the project.)</t>
  </si>
  <si>
    <t>Number of transposed standards (1 SWM and 1 UGI) for use by local and regional governments</t>
  </si>
  <si>
    <t>Tonnes of organic waste produced according to adopted standards</t>
  </si>
  <si>
    <t xml:space="preserve">Number of established MSEs in the ISWM-UGI value chain </t>
  </si>
  <si>
    <t>Number of established voluntary carbon offset agreements with private companies to support ISWM and UGI initiatives</t>
  </si>
  <si>
    <t>Value (US$) of long-term contracts between composting MSEs and public entities and private companies for the supply of compost and non-organic recycled waste</t>
  </si>
  <si>
    <t>Gender-disaggregated population covered by a registered UNFCCC NAMA for national ISWM/UGI initiatives (footnote: This indicator will be measured as the male and female population of each of the 6 cities.)</t>
  </si>
  <si>
    <t>Number of established standardised baselines for calculating emission reductions</t>
  </si>
  <si>
    <t>Area (ha) of degraded sites transformed into green space (footnote: Including rehabilitation of open waste dumps, open spaces and riparian corridors.)</t>
  </si>
  <si>
    <t>Capacity (tonnes of compost produced per year) of operational composting plants (footnote: Composting plants will be modular and their capacities will be scaled up in proportion of compost produced. )</t>
  </si>
  <si>
    <t>Number of hectares of reforested degraded land supported by compost-grown seedlings produced by nurseries</t>
  </si>
  <si>
    <t>1. The vulnerability and risk perception index (disaggregated by gender)in the communities of Kru Town and Hotel Africa has increased from 1 to 3 (Baseline: 1, extreme vulnerability and target at EOP: 3, medium vulnerability)</t>
  </si>
  <si>
    <t>1. The County Development Agendas address climate change</t>
  </si>
  <si>
    <t xml:space="preserve">2. The climate risk management capacity index (disaggregated by gender) in Montserrado County government and key ministries representatives  
</t>
  </si>
  <si>
    <t xml:space="preserve">1. Rate of beach erosion and associated flooding at key sites in Montserrado.  </t>
  </si>
  <si>
    <t xml:space="preserve">2. At the 2 sites, the capacity index (disaggregated by gender) for maintaining coastal protection infrastructures built by the project
</t>
  </si>
  <si>
    <t>Indicator 3: Direct incremental GHG emission reduction impact of the project</t>
  </si>
  <si>
    <t xml:space="preserve">Mandatory indicator 2:  Number of direct project beneficiaries with gender disaggregated data.  </t>
  </si>
  <si>
    <t xml:space="preserve">Mandatory IRRF indicator 1:
1.4.1 a: Extent to which climate finance is being accessed
</t>
  </si>
  <si>
    <t xml:space="preserve">Indicator 4: Number of municipalities having an integrated cross-sectoral on-line information management system with open public access covering at least the energy, transport and waste sectors with regularly updated monitoring data and clearly defined sector specific performance targets, which are disaggregated, to the extent possible, by gender.
</t>
  </si>
  <si>
    <t>Indicator 5: Number of municipal CSUD indicators, for which data is publicly available on line</t>
  </si>
  <si>
    <t xml:space="preserve">Indicator 6: Annual number of data users (combined for all the participating municipalities) and disaggregated, to the extent possible, by gender. </t>
  </si>
  <si>
    <t xml:space="preserve">Indicator 7: Number of municipalities producing annual CSUD performance reports </t>
  </si>
  <si>
    <t xml:space="preserve">Indicator 8: Number of new innovative technical and systemic solutions and/or business models contributing to climate smart urban development identified, tested and replicated
</t>
  </si>
  <si>
    <t xml:space="preserve">Indicator 9: Number of direct beneficiaries with gender disaggregated data from the measures implemented </t>
  </si>
  <si>
    <t xml:space="preserve">Indicator 10: Status of the Project MRV system and quality of the data delivered by that
</t>
  </si>
  <si>
    <t xml:space="preserve">Indicator 11:  Agreed knowledge management products and events delivered </t>
  </si>
  <si>
    <t xml:space="preserve">Indicator 12: Number of expressions of interest received   for replicating the project intervention strategy, specific technical solutions or business models for new projects and/or municipalities </t>
  </si>
  <si>
    <t xml:space="preserve">•	The national institutional framework for environmental governance is improved
•	Global environmental governance is decentralized
•	Awareness of global environmental values and knowledge management is increased
</t>
  </si>
  <si>
    <t>•	A feasible resource mobilization strategy is developed</t>
  </si>
  <si>
    <t>•	Technical capacities for mainstreaming and monitoring are developed</t>
  </si>
  <si>
    <t>•	The consultative and decision-making processes is strengthened</t>
  </si>
  <si>
    <t>•	The national institutional framework for environmental governance is strengthened through new instruments and tools</t>
  </si>
  <si>
    <t>•	Existing environmental databases and information management systems are strengthened</t>
  </si>
  <si>
    <t>•	Monitoring and compliance arrangements are improved</t>
  </si>
  <si>
    <t>•	Pilot demonstrations are conducted</t>
  </si>
  <si>
    <t>•	The global environment is integrated in local targeted institutional reforms development planning frameworks</t>
  </si>
  <si>
    <t>•	The legal decentralization framework is strengthened</t>
  </si>
  <si>
    <t>•	Brochures and articles on the Rio Conventions are published</t>
  </si>
  <si>
    <t>•	Educational curricula is improved</t>
  </si>
  <si>
    <t>•	Public service announcement on environmentally friendly behavior are aired</t>
  </si>
  <si>
    <t>•	Stakeholder dialogues on the value of Rio Conventions</t>
  </si>
  <si>
    <t xml:space="preserve">Indicator 1:
Number of new partnership mechanisms with funding for sustainable management solutions of natural resources, ecosystem services, chemicals and waste at national and/or sub-national level, disaggregated by partnership type
</t>
  </si>
  <si>
    <t xml:space="preserve">Indicator 2: 
Number of jobs and livelihoods created through management of natural resources, ecosystem services, chemicals and waste, disaggregated by sex, and rural and urban 
</t>
  </si>
  <si>
    <t xml:space="preserve">Indicator 3:
Number of direct project beneficiaries.  
1,440,000 people (12 woredas; 20,000 households in each woreda (on average six people in each HH)) [including gender disaggregated data – at least 50% of total beneficiaries will be women]
</t>
  </si>
  <si>
    <t xml:space="preserve">Indicator 4:
Number of multi-stakeholder and multi-scale platforms in place to support integration of natural resources management in food production practices [including gender dis-aggregated data on participation]
</t>
  </si>
  <si>
    <t xml:space="preserve">Indicator 5:
Number of gender-responsive- &amp; age-sensitive decision-support tools and participatory processes for INRM in food production practices in place
</t>
  </si>
  <si>
    <t xml:space="preserve">Indicator 6:
Number of policies and incentives in place at national and local level to support sustainable smallholder food value chains
</t>
  </si>
  <si>
    <t xml:space="preserve">Indicator 7:
Number of smallholder farmers (60% of whom should be women) benefiting from sustainable  food value-chains
</t>
  </si>
  <si>
    <t xml:space="preserve">Indicator 8:
Extent in ha of land area and agro-ecosystems under Integrated Land Management [included gender disaggregated data on land ownership / engagement in diversification / MHH and FHH requiring food assistance]
</t>
  </si>
  <si>
    <t xml:space="preserve">Indicator 9:
Amount of financial resources ($) invested in Integrated and Sustainable Land Management at woreda/ landscape level 
</t>
  </si>
  <si>
    <t>Indicator 10: Improved score (%) in capacity of institutions to monitor ecosystem resilience and GEBs [as measured by UNDP Capacity Scorecard]</t>
  </si>
  <si>
    <t xml:space="preserve">Indicator 11: Number of gender-responsive systems/ initiatives in place to monitor multi-scale  ecosystem resilience, food security and GEBs at national and landscape levels sites </t>
  </si>
  <si>
    <t>Coral reef health status in MPAs as measured by: Proportion of benthic habitat covered by live coral assemblages, versus bleached corals, algae and non-living substrate (transects); # of coral recruits per m2; grazer fish diversity and abundance.</t>
  </si>
  <si>
    <t>Good status maintenance or positive trends in marine and coastal indicator species: records of whale sharks, population density and size of grouper species and napoleon wrasse, records of dugong, sea turtle nesting tracks and successful nesting attempts, and seabird numbers</t>
  </si>
  <si>
    <t xml:space="preserve">Established management structures and gender HR
(a)	MPA management unit officially established 
(b)	Number of professional staff (male/female) 
</t>
  </si>
  <si>
    <t xml:space="preserve">Scores of the Capacity Development Scorecard (CDS) for PA Systems (individual, institutional and systemic capacities in PA management) </t>
  </si>
  <si>
    <t># of partners in key impact sectors who are effectively implementing and enforcing sectoral management plans in accordance with the Marine Spatial Plan including marine BD and MPA considerations</t>
  </si>
  <si>
    <t xml:space="preserve">Key impact sector policies/ strategies/ regulatory frameworks that effectively incorporate the Marine Spatial Plan and marine biodiversity and MPA considerations
(a)	# adopted
(b)	# effectively implemented
</t>
  </si>
  <si>
    <t xml:space="preserve">Number of key impact sector partners 
(a)	participating in multi stakeholder committee 
(b)	contributing to sustainable financial mechanism  
</t>
  </si>
  <si>
    <t>Area (ha) of coastal and marine habitats (coral reef, mangrove, seascapes, etc.) covered by the legally designated marine PA system of Djibouti</t>
  </si>
  <si>
    <t xml:space="preserve">Improved management effectiveness of MPAs evidenced by increased METT Score </t>
  </si>
  <si>
    <t>Financial Scorecard Score</t>
  </si>
  <si>
    <t>Funding gap for management of MPAs, as evidenced by the Financial Score Card</t>
  </si>
  <si>
    <t xml:space="preserve"># and % of recommendations that were integrated in annual project planning and implemented
(a)	from annual internal reviews of project performance
(b)	from the independent MTR 
</t>
  </si>
  <si>
    <t xml:space="preserve">Project Implementation Report/PIR
(a)	PIR quality as per independent evaluator
(b)	RTA PIR recommendations reflected in project management
</t>
  </si>
  <si>
    <t>Number of project lessons published and disseminated on mitigating sector pressures on marine and coastal biodiversity and strengthening national MPA systems</t>
  </si>
  <si>
    <t xml:space="preserve"># of items achieved of Gender Action Plan
</t>
  </si>
  <si>
    <t>% of women among all participants of the project activities, including M&amp;E</t>
  </si>
  <si>
    <t xml:space="preserve">Number and revenue of
(a)	biodiversity-friendly artisanal fishermen and
(b)	community based tourism businesses
</t>
  </si>
  <si>
    <t>Number of male and female beneficiaries</t>
  </si>
  <si>
    <t>700 tons of pure PCBs and 200 tons of low-concentrated PCBs/related waste are safely managed and disposed of/decontaminated by the end of the project, thus reducing global and local environment from exposure to these hazardous wastes</t>
  </si>
  <si>
    <t xml:space="preserve">Amount of PCB contaminated equipment and waste treated or disposed of </t>
  </si>
  <si>
    <t>Amount of PCB equipment identified and listed in the PCB inventory and included in the national management plan</t>
  </si>
  <si>
    <t>National environmentally sound management (ESM) system of PCB chemicals and waste drafted, and implemented by 2020</t>
  </si>
  <si>
    <t xml:space="preserve">Gender Dimension in the context of PCBs issue in Montenegro completed, strategies for better Gender Mainstreaming in POPs related activities identified. </t>
  </si>
  <si>
    <t>Level of enforcement of the Montenegro’s law on PCB management strengthened, measured through the number of owners of electrical equipment complying with the regulation.</t>
  </si>
  <si>
    <t>Number of operators of the electric sector and of the environmental control authority trained on and feel confident in practically applying the ESM system for PCBs.</t>
  </si>
  <si>
    <t>Number of technical and procedural guidance documents compliant with Stockholm Convention and national regulation completed and endorsed.</t>
  </si>
  <si>
    <t>An innovative public-private partnership for the management of PCB contaminated equipment and waste is established and supports national PCB disposal/decontamination effort.</t>
  </si>
  <si>
    <t>One consolidated country-wide  PCB inventory updated and completed, with appropriate data of sampling dates and analysis results of phased out and in-use equipment</t>
  </si>
  <si>
    <t>The PCB national management plan is drafted and approved.</t>
  </si>
  <si>
    <t>Documentary and direct evidence that environmentally sound technologies or services for PCBs disposal/dehalogenation have been identified, assessed and procured</t>
  </si>
  <si>
    <t xml:space="preserve">Identification and technical-economic feasibility analysis of disposal options based on the amount of pure and low-concentration
PCBs identified (to be completed at mid-term)
</t>
  </si>
  <si>
    <t>National PCB storage capacity, in terms of a mass of PCB equipment and waste that can be safely stored, of selected storage facilities in the country is available and up to international standards.</t>
  </si>
  <si>
    <t>Storage facilities are upgraded and monitored under the project for the safe storage of PCB equipment/oils/waste pending final disposal or decontamination procedures</t>
  </si>
  <si>
    <t>Documentary evidence that project’s results sustained and replicated through proper M&amp;E and Knowledge Management actions.</t>
  </si>
  <si>
    <t xml:space="preserve">[GEF CCM Tracking tool] Lifetime direct GHG emissions avoided as a result of project-facilitated increase in LEVs </t>
  </si>
  <si>
    <t>[GEF CCM Tracking tool] Number of users of low emission vehicles (including female)</t>
  </si>
  <si>
    <t>[GEF CCM Tracking tool] Volume of investment mobilized and leveraged by the project for low-emission vehicles, of which:
- public (mln US$)
- private (mln US$)
[UNDP Strategic Plan 2018-2023, Output 2.5.1] “Amount of resources brokered by UNDP for investment in renewable energy and zero-carbon development”</t>
  </si>
  <si>
    <t>Number of public transport policy makers and transport staff and officials trained (including female)</t>
  </si>
  <si>
    <t>Status of national targets for introduction of LEV</t>
  </si>
  <si>
    <t>Status of regulations addressing e-waste disposal and management issues</t>
  </si>
  <si>
    <t>Status of regulations enabling and incentivizing investment in LEV and support infrastructure</t>
  </si>
  <si>
    <t>Number of taxi drivers (including female) benefitting from training and information about technical, safety and financial aspects of LEV ownership</t>
  </si>
  <si>
    <t>Share of taxi drivers willing to switch to EV</t>
  </si>
  <si>
    <t>Status of coordination mechanism among public and donor agencies involved in low emissions transport</t>
  </si>
  <si>
    <t xml:space="preserve">Leveraged investment in EV and support infrastructure enabled </t>
  </si>
  <si>
    <t xml:space="preserve">Number of new EV purchases enabled by the project
[12th FYP] Number of electric vehicles registered
[CPD draft 2.3.3] Zero or low emissions vehicles uptake   </t>
  </si>
  <si>
    <t xml:space="preserve">Status of the financial support mechanism to promote LEV investment </t>
  </si>
  <si>
    <t xml:space="preserve">Cumulative tons of GHG emissions reduced from business as usual via adoption of community RE mini-grid projects  and township EE programs in PNG (tons CO2) </t>
  </si>
  <si>
    <t xml:space="preserve">Number of new households in rural areas and townships that have access to RE mini-grid generated electricity service or make use of established EE programs </t>
  </si>
  <si>
    <t xml:space="preserve">Total new reductions in or newly avoided amounts of annual diesel consumption achieved via installation of community RE mini-grid systems and total new reductions in annual diesel consumption from improved EE in industrial plants, commercial and institutional buildings, homes, and street lighting achieved via township EE programs  (liters diesel per year) </t>
  </si>
  <si>
    <t>No. of new jobs created (or no. of new entrants in the labor force) in the RE or EE sectors in areas such as project development, engineering design, costing and business aspects, and operations and maintenance.</t>
  </si>
  <si>
    <t xml:space="preserve">Number of cases of high quality RE mini-grid systems achieved at low end international cost benchmarks </t>
  </si>
  <si>
    <t>No. of homes and other buildings that are supplied with power from RE mini-grid projects that have received financing or permits</t>
  </si>
  <si>
    <t>No. of proposed township EE programs that are financed by PPL and/or provincial governments</t>
  </si>
  <si>
    <t>Total capacity of proposed community RE mini-grid systems that are financed (by banks) or approved by local government (for installation permit), kW</t>
  </si>
  <si>
    <t>No. of banks or other entities (aside from donors) that are providing debt financing for community RE mini-grids and EE technology application projects in PNG</t>
  </si>
  <si>
    <t>Total committed new debt and equity financing of community RE mini-grid projects in PNG, including bank, private/commercial sector, or international funding but not including government funding (USD )</t>
  </si>
  <si>
    <t>Total committed new debt and equity financing of township EE retrofits in PNG, including PPL, bank, private/commercial sector or other international funding, but not including government funding (USD )</t>
  </si>
  <si>
    <t>Number of manufacturers in PNG profitably producing RE and/or EE related equipment</t>
  </si>
  <si>
    <t>Number of RE and/or EE project developers and investors, including engineering and construction firms, communities, building and industrial facility owners, etc., that have made use of project generated information found in its one-stop-shop information base or elsewhere  to develop and implement RE and EE projects</t>
  </si>
  <si>
    <t xml:space="preserve">Number of relevant policy makers that support and endorse RE and EE initiatives in development plans </t>
  </si>
  <si>
    <t>Government funding allocated for pipeline community RE mini-grid and township EE programs designated in national and provincial level RE and EE plans or roadmaps, including both equity and loan funding (USD )</t>
  </si>
  <si>
    <t>Number of areas in which newly adopted policies and standards (since project launch) promote RE and EE. 0</t>
  </si>
  <si>
    <t>Number of fisheries with new or amended management regimes (e.g., improved governance, co-management, secure tenure or access rights regimes).</t>
  </si>
  <si>
    <t>Number of people (men and women, by nationality) benefitting from strengthened livelihoods through solutions for improved fisheries management</t>
  </si>
  <si>
    <t>Percentage of fisheries landings included in new or amended management regimes.</t>
  </si>
  <si>
    <t>Number and surface (ha) of coastal and marine protected areas with formal participatory fisheries governance schemes.</t>
  </si>
  <si>
    <t>Number of new or amended instruments to strengthen fisheries governance in coastal fisheries of Ecuador and Peru.</t>
  </si>
  <si>
    <t>Number of people  (men and women, by nationality) who have been trained (formal, non-formal and on-the-job) on key topics of improved fisheries governance and sustainable fisheries management.</t>
  </si>
  <si>
    <t>Number of people  (men and women, by nationality) who have been trained (formal, non-formal and on-the-job) on methods and tools for coastal and marine spatial planning and the calculation and use of the ocean health index</t>
  </si>
  <si>
    <t>Surface (ha) of coastal and marine protected areas included in the spatial planning process on each country</t>
  </si>
  <si>
    <t xml:space="preserve">Surface (ha) under a coastal and marine spatial planning process on each country. </t>
  </si>
  <si>
    <t xml:space="preserve">Number of people (men and women, by nationality) who have participated in events for dissemination of lessons and best practice (e.g., workshops, study tours, seminars, IWC) </t>
  </si>
  <si>
    <t>Number of visitors per month (annual average) recorded in the network of electronic platforms used to disseminate project´ learnings and best practice</t>
  </si>
  <si>
    <t>Increase in intra and inter-seasonal livestock and crop productivity arising from SLM and INRM practices</t>
  </si>
  <si>
    <t>OUTCOME 1</t>
  </si>
  <si>
    <t>Number of legal instruments, policies, by-laws applied in Karamoja sub-region enabling INRM, land use planning and enforcement</t>
  </si>
  <si>
    <t xml:space="preserve">Number of multi-stakeholder platforms established supporting INRM per district, within which a percentage of women, men, youth, and indigenous people are represented </t>
  </si>
  <si>
    <t xml:space="preserve">Number of supportive policies and incentives in place at district level to support viable SLM/INRM approaches </t>
  </si>
  <si>
    <t>OUTCOME 2</t>
  </si>
  <si>
    <t>Number of Civil Society practising SLM / INRM issues in Karamoja through the Small Grants Program</t>
  </si>
  <si>
    <t>Number of community members trained in INRM and SLM practices, 60% of which are women</t>
  </si>
  <si>
    <t xml:space="preserve">Number of hectares of cropland/rangeland/forest under integrated natural resources management and SLM per district
Increase in crop yields by farmer records;
Increase in water availability through biophysical monitoring
</t>
  </si>
  <si>
    <t xml:space="preserve">Number of people participating in alternative livelihoods schemes addressing SLM/INRM in the broader Karamoja landscape, 60% of which are women
Increase in household incomes measured by household surveys
</t>
  </si>
  <si>
    <t>Number of people trained on INRM, among which a percentage are women</t>
  </si>
  <si>
    <t>OUTCOME 3</t>
  </si>
  <si>
    <t xml:space="preserve">Level of resilience as measured by the SHARP, HH BAT, Vital Signs and RAPTA tools:
•	Increased levels of agro-ecological and social resilience by end of project
•	Reduced perception of risk and  vulnerability by end of project
•	Reduced levels of food insecurity
</t>
  </si>
  <si>
    <t>Number of knowledge products produced and shared at Regional Hub platform</t>
  </si>
  <si>
    <t>Number of monitoring and assessment exercises conducted during the project, within multi-stakeholder platform</t>
  </si>
  <si>
    <t>Number of workshops held at regional level on monitoring resilience within multi-stakeholder platforms (created in Component 1)</t>
  </si>
  <si>
    <t xml:space="preserve">Mandatory indicator 1: Number of additional people (smallholder farmers) benefiting from strengthened livelihoods through solutions for management of natural resources, ecosystems services, chemicals and waste </t>
  </si>
  <si>
    <t>Mandatory indicator 2: Number of jobs and improved livelihoods created through management of natural resources, ecosystem services, chemicals and waste, dis-aggregated by sex, and rural and urban</t>
  </si>
  <si>
    <t>Mandatory indicator 3: Number of smallholder farmers practicing climate resilient sustainable agriculture and with increased access to food and improved nutrition dis-aggregated by sex.</t>
  </si>
  <si>
    <t xml:space="preserve">Outcome 1. </t>
  </si>
  <si>
    <t xml:space="preserve">Indicator 4 Number of supportive policies and incentives in place at the Federal and State levels to support sustainable smallholder agriculture and food value chains </t>
  </si>
  <si>
    <t>Indicator 5: Number of gender-sensitive and inclusive multi-stakeholder platforms established at Federal, State and local levels supporting sustainable agriculture.</t>
  </si>
  <si>
    <t>Indicator 6: Number of public private partnerships (PPPs) established for key food commodities, particularly cassava, maize, rice and sorghum that will give a major boost to food processing, production and distribution, enhance national food sufficiency and food security, as well as create employment and improve the well-being of smallholder farmers.</t>
  </si>
  <si>
    <t xml:space="preserve">Outcome 2.
</t>
  </si>
  <si>
    <t xml:space="preserve">Indicator 7: Number of hectares of land under gender-sensitive integrated sustainable land and water management and climate smart agricultural practices, managed by both men and women. </t>
  </si>
  <si>
    <t>Indicator 8: % reduction in soil erosion and increase in vegetation cover and carbon stored in target farmers’ plots.</t>
  </si>
  <si>
    <t xml:space="preserve">Indicator 9: Percentage increase in total production of targeted value chains among participating
small- and medium-scale commercial farmers (dis-aggregated by rice, cassava, maize, sorghum, groundnuts, poultry, and dairy and maize) – final value chains to be decided at inception stage
</t>
  </si>
  <si>
    <t>Outcome 3.</t>
  </si>
  <si>
    <t>Indicator 10: Number and percentage of women and youth who adopt new production and post-harvest technologies for rice and groundnut</t>
  </si>
  <si>
    <t>Indicator 11: Number of women and youth actively involved in food production and value chains for rice and groundnut</t>
  </si>
  <si>
    <t xml:space="preserve">Outcome 4.
</t>
  </si>
  <si>
    <t>Indicator 12: Level of gender-dis-aggregated data on resilience and global environmental benefits of sustainable agriculture for food security</t>
  </si>
  <si>
    <t>(a) Number of additional people benefitting from strengthened livelihoods through solutions for management of natural resources, ecosystems services, chemicals and waste; (b) Number of new jobs created through solutions for management of natural resources, ecosystem services, chemicals and waste.</t>
  </si>
  <si>
    <t>Extent to which capacities to implement national or local plans for integrated water resource management or to protect and restore the health, productivity and resilience of oceans and marine ecosystems have improved.</t>
  </si>
  <si>
    <t>Extent to which legal or policy or institutional frameworks are in place for conservation, sustainable use, and access and benefit sharing of natural resources, biodiversity and ecosystems.</t>
  </si>
  <si>
    <t>Increased number of policy interventions that specifically cite fulfillment of Rio Convention obligations</t>
  </si>
  <si>
    <t xml:space="preserve">Number of direct project beneficiaries.  </t>
  </si>
  <si>
    <t>Number of new partnership mechanisms with funding for sustainable management solutions of natural resources, ecosystem services, chemicals and waste at national and/or subnational level</t>
  </si>
  <si>
    <t>A national sustainable development plan that fully integrates Rio Convention obligations is developed</t>
  </si>
  <si>
    <t xml:space="preserve">Resource mobilization strategy is developed to provide long-term financing for the EMIS
</t>
  </si>
  <si>
    <t>Environmental Management Information System is developed</t>
  </si>
  <si>
    <t>Rio Convention mainstreaming mechanisms are developed</t>
  </si>
  <si>
    <t xml:space="preserve">Skillsets and raised awareness of global environmental values
</t>
  </si>
  <si>
    <t>0.1: Extent to which legal or policy or institutional frameworks are in place for conservation, sustainable use, and access and benefit sharing of natural resources, biodiversity and ecosystems. (UNDP mandatory indicator: IRRF Output 2.5 indicator 2.5.1)</t>
  </si>
  <si>
    <t>0.2: Number of direct project beneficiaries (UNDP mandatory indicator)</t>
  </si>
  <si>
    <t>0.3: Comprehensiveness of national level IAS management framework and ability to prevent IAS of high risk to biodiversity from entering Fiji, as measured by IAS Tracking Tool</t>
  </si>
  <si>
    <t>0.4: Level of government funding and revenues for biosecurity in Fiji</t>
  </si>
  <si>
    <t xml:space="preserve">1.1: National and local capacity in detection, prevention and control of entry of high risk IAS, as measured by UNDP Capacity Development Scorecard </t>
  </si>
  <si>
    <t xml:space="preserve">1.2: Operational status of national level, multi-agency, multi-sector coordinating group for IAS activities, including biosecurity and management </t>
  </si>
  <si>
    <t>1.3: Extent of biosecurity capacity for comprehensive prevention, early detection and rapid response (EDRR)</t>
  </si>
  <si>
    <t>2.1: Number of new establishments of IAS species on Taveuni and islets, covering species listed in the Fiji black list and well as any high-risk IAS present in Fiji but not Taveuni</t>
  </si>
  <si>
    <t xml:space="preserve">2.2: Capacity and engagement of biosecurity personnel and partners for inspection, control and management to prevent entry and inter-island IAS spread </t>
  </si>
  <si>
    <t xml:space="preserve">3.1: Status of GIIs seen/captured on Taveuni </t>
  </si>
  <si>
    <t>3.2: GII numbers on Qamea, Matagi and Laucala, as indicated by rates of removal</t>
  </si>
  <si>
    <t>3.3: Status and trends in native banded iguana populations (Brachylophus bulabula) in areas occupied by GII</t>
  </si>
  <si>
    <t xml:space="preserve">3.4: Community perceptions of damage to food crops and livelihoods in areas occupied by GII, disaggregated by gender </t>
  </si>
  <si>
    <t xml:space="preserve">4.1: Level of awareness of IAS and biosecurity among tour operators, resort owners, importers, tourists and shipping agents </t>
  </si>
  <si>
    <t>4.2: Operational status of on-line clearinghouse for IAS information to collate and make accessible IAS information to stakeholders</t>
  </si>
  <si>
    <t>Extent to which legal or policy or institutional frameworks are in place for conservation, sustainable use, and access and benefit sharing of natural resources, biodiversity and ecosystems</t>
  </si>
  <si>
    <t xml:space="preserve">Number of additional people (f/m) benefitting from i) supply chains, ecotourism ventures ii) mainstreaming SLM practices in the communal areas </t>
  </si>
  <si>
    <t>Rates/levels of Human-Wildlife Conflict (especially wildlife-livestock predation) in the project sites</t>
  </si>
  <si>
    <t xml:space="preserve">Indicator 4: Rates of inspections or cases, seizures, arrests and successful prosecutions of wildlife cases </t>
  </si>
  <si>
    <t>Indicator 5: Capacity of wildlife management institutions and law enforcement agencies to tackle IWT (UNDP Capacity Scorecard)</t>
  </si>
  <si>
    <t xml:space="preserve">Indicator 6: Number of value chains and ecotourism ventures operationalized </t>
  </si>
  <si>
    <t>Indicator 7: Percentage increase in incomes derived from ecotourism and value chains</t>
  </si>
  <si>
    <t xml:space="preserve">Indicator 8: Number of CSO, community and academia members actively engaged in wildlife crime monitoring and surveillance in community battalions </t>
  </si>
  <si>
    <t xml:space="preserve">Indicator 10: Area of community lands integrating SLM practices </t>
  </si>
  <si>
    <t>Indicator 11: Yields of three lead/most commonly grown crops</t>
  </si>
  <si>
    <t>Indicator 12: Functionality of integrated landscape land use planning and management framework</t>
  </si>
  <si>
    <t>Indicator 13: Capacity scores for NRM institutions (DWNP, DFRR, DEA)</t>
  </si>
  <si>
    <t xml:space="preserve">Indicator 9: Area of landscape/ecosystem being managed as wildlife corridors (WMAs formally established) KD1, 2, GH 10, 11) </t>
  </si>
  <si>
    <t>Indicator 14: % of women participating in and benefiting from the project activities</t>
  </si>
  <si>
    <t xml:space="preserve">Indicator 15: Number of the project lessons used in development and implementation of other IWT and landscape management and conservation projects </t>
  </si>
  <si>
    <t xml:space="preserve">Financial sustainability score card for the PA system	</t>
  </si>
  <si>
    <t xml:space="preserve">Funding gap (of the ‘functional management scenario’) for the PA system	</t>
  </si>
  <si>
    <t xml:space="preserve">Capacity development score for the institution responsible for protected areas.
Strategic plan and financial plan for the PA system drafted and adopted	
</t>
  </si>
  <si>
    <t>Establishment of a protected area Trust Fund</t>
  </si>
  <si>
    <t xml:space="preserve">Number of  protected area staff completing specialised, targeted short-course financial training and financial skills development programmes	</t>
  </si>
  <si>
    <t xml:space="preserve">Number of protected area staff trained in the financial policies and guidelines of the NAPA		</t>
  </si>
  <si>
    <t xml:space="preserve">Total annual funding available for the planning and management of the PA system.
</t>
  </si>
  <si>
    <t xml:space="preserve">Additional contributions from commercial enterprises operating in, benefiting from or linked to Dajti National Park
</t>
  </si>
  <si>
    <t xml:space="preserve">Additional gross revenue from recreational visitors to the Llogara-Karaburuni complex (LKC)
</t>
  </si>
  <si>
    <t xml:space="preserve">Additional income from the fishing, farming and forestry activities in Divjaka-Karavasta National Park (DKNP)
</t>
  </si>
  <si>
    <t>Average METT score for three focal protected areas (DNP, DKNP, LKC)</t>
  </si>
  <si>
    <t xml:space="preserve">Level of improvement of family incomes derived from land uses in line with LUDPs, measured by the increase in:
a) Percentage of family income from diversified agricultural production with agroforestry production systems
Revised
b) % improvement in family income from timber and non-timber forest products.
It is proposed to manage this as two separate indicators, one for TFP and another NTFP.
Original
b) Percentage of family income from wood and non-wood products
Revised:
c) % improvement in family income in beneficiary families of the PSB.
Original
c) Percentage of family income from Socio-Bosque incentives
d) Percentage of women´s incomes from non-wood products
e) Percentage of producers from indigenous nationalities located in protective forests from non-wood products
</t>
  </si>
  <si>
    <t xml:space="preserve">Reduced direct pressure of productive sectors on forests, evidenced by the change in forest and ecosystem fragmentation patterns and landscape structure (measured by annual change in border length between intervened areas and remaining vegetation within a reference period, as per MAE methodology ), which improves conservation of threatened species </t>
  </si>
  <si>
    <t xml:space="preserve">Surface area in hectares of MUL and HCVF outside of protected areas that maintain the supply of ecosystem services (including conservation of biodiversity, soils, water resources and carbon sequestration) through a strengthened multi-level governance framework and capacities based on landscape approach, as evidenced by:
a) Number of hectares covered through direct project intervention in the 3 priority landscapes 
b) Number of hectares that can be potentially covered through indirect effect of project intervention (replication)   
c) Number of hectares of the CTEA in the long term 
</t>
  </si>
  <si>
    <t xml:space="preserve">Tons of avoided emissions of CO2e attained through protection and sustainable management of forests :
a) Direct lifetime 
b) Indirect lifetime 
</t>
  </si>
  <si>
    <t>Level of agreement by the Territorial Coordination Platform on a multi-level participatory governance involving central, provincial, cantonal and parochial levels based on a landscape approach and HCVFs.</t>
  </si>
  <si>
    <t xml:space="preserve">Level of direct participation of women and members of indigenous nationalities in planning and management of MUL/HCFV in participatory structures that operate regularly and democratically:
a) Percentage of women in Citizen Assemblies, Cantonal Planning Councils and Territorial Coordination Platform
b) Percentage of members of indigenous nationalities in in Citizen Assemblies, Cantonal Planning Councils and Territorial Coordination Platform
</t>
  </si>
  <si>
    <t xml:space="preserve">New:
Articulation of Land Use Information Systems.
</t>
  </si>
  <si>
    <t xml:space="preserve">Number of planning and land use planning instruments that mainstream landscape approach, HCVF, biodiversity and ecosystem services considerations, gender and intercultural approaches in 5 cantons of the target landscapes approved, socialized and implemented:
a) Cantonal Land Use and Development Plans (LUDP) approved, socialized and implemented
b) Parish LUDPs approved, socialized and implemented
c) National level regulations in support of sustainable production in MUL approved, socialized and implemented
d) Local level ordinances that protect the natural resources (forests, water, biodiversity, wildlife) based on a landscape approach approved, socialized and implemented
</t>
  </si>
  <si>
    <t xml:space="preserve">Revised New Indicator:
Knowledge management program for sustainable production and landscape management.
</t>
  </si>
  <si>
    <t xml:space="preserve">Revised:
Level of improvement of institutional capacities of 7 institutions for sustainable planning and management in MUL, through the UNDP capacity score matrix.
Original:
Improved institutional capacities of 7 institutions for effective sustainable planning and management in MUL in a coordinated and articulated manner, as measured by a % of increase in the UNDP Capacity Scorecard (Score rating: 0: Inefficient; 1: Good; 2: Very Good; 3: Excellent).
</t>
  </si>
  <si>
    <t xml:space="preserve">Degree to which financial institutions have mainstreamed environmental sustainability criteria in their loan portfolios for the CTEA measured by:
a) Number of financial institutions that mainstream environmental criteria in their portfolios of financial products for the CTEA
b) Percentage of their loan portfolios that mainstream environmental criteria
c) Number of personnel trained in sustainable financing and inter-cultural issues.
</t>
  </si>
  <si>
    <t xml:space="preserve">Increase in the volume of products commercialized in the target landscapes that respond to sustainable production criteria, measured by:
Revised:
a) Sales volume of Amazonian establishments that incorporate good practices as evidenced by MAGAP statistics or international certifications
Original:
a) Volume of sales from Amazonian farms that incorporate environment-friendly best practices certified through the farm/agricultural production unit registry system
Revised:
b) Volume of products entering the national market that comply with best practice or ecological certifications, as evidenced by MAGAP statistics.  Comment: clearly detail the scope for this indicator and the difference with the indicator GEF.Re.2.2a
Original:
b) Volume of products entering the national market that comply with best practice or ecological certifications, as evidenced by MAGAP statistics.
</t>
  </si>
  <si>
    <t xml:space="preserve">Increase in volume of NTFP produced within the Socio-Bosque Program (PSB) that satisfies the demand identified by the Roundtable for Wood, Non-wood and Biodiversity Products, measure through:
Revised:
a) Percentage of investment plans of PSB collective partners that include NTFP ventures with management plans.
Original:
a) Percentage of increase in community and individual PSB investment plans that include NTFP production with management plans
Revised:
b) Volume of NTFPs directed to the national market from exploitation, based on management plans in PSB. (refers to the 4 products, will work with the global volume)
Original:
b) Volume of NTFP produced under management plans and commercialized in the national market (measured by MAE statistics) 
</t>
  </si>
  <si>
    <t>Level of agreement by the Regional Platforms for Sustainable Supply Chains on sustainable production approaches for the CTEA, including deforestation free supply chains, certification standards, environment-friendly best practices, land use planning, based on a landscape approach.</t>
  </si>
  <si>
    <t xml:space="preserve">Number of hectares of HCVFs in community and indigenous lands (in protective forests and PSB conservation areas) conserved through incentives, as evidenced by:
Revised:
a) Hectares in protective forests with management plans that include production through comprehensive ATPA farm plans (for SLM).
Original:
a) Hectares of protective forests with management plans that have mainstreamed ATPA integral farm management plans (for SLM) 
Revised:
b) Area of MUL properties that have PSB agreements with investment plans that include SFM and SLM.
Original:
b) Hectares of PSB forests with investment plans that mainstream SFM and SLM
</t>
  </si>
  <si>
    <t>Outcome #3</t>
  </si>
  <si>
    <t xml:space="preserve">Degree of improvement in sustainable forest and biodiversity management of the Kutuku Shaimi Protective Forest , measured through:
Revised:
a) Increase in the management effectiveness score for the measurement of the Kutuku Shaimi Protective Forest: management and planning; monitoring and follow-up; environmental communication; education and participation; management of biodiversity; public use and tourism.
b) Area of the Kutuku Shaimi protective forest managed under SFM and biodiversity criteria established in management plans.
c) % increase in the number of forest use permits granted by MAE on the basis of special management plans.
d) Increase in the number of Integrated Forest Management Plans authorized by MAE.
Original:
a) Increase in management effectiveness score for Protective Forests measuring: management and planning; monitoring and surveillance; environmental communication, education and participation; biodiversity management; public use and tourism.
b) Number of hectares of protective forests managed under SFM and biodiversity criteria established in management plans
c) Percentage of increase in the number of forest harvesting permits authorized by MAE on the basis of special management plans
d) Percentage of increase in the number of Integral Forest Management Plans authorized by MAE
</t>
  </si>
  <si>
    <t xml:space="preserve">Number of small, medium and large producers (including women and members of indigenous nationalities) that have improved their knowledge, attitude and practices for implementation of best practices to conserve biodiversity, reduce soil degradation and plan land use in the MUL of the three target landscapes (measured through surveys and including disaggregation by sex) 
</t>
  </si>
  <si>
    <t xml:space="preserve">Revised:
% reduction in the area of degraded area due to the adoption of best agricultural practices.
Original:
Level of reduction of land degradation in the three target landscapes evidenced through the change in ecosystem function in areas under restoration with native species, measured through GAD restoration reports that include: i) georeferencing of areas identified for restoration; ii) number of hectares to be restored; iii) identification of landholders; iv) Schedule of restoration activities; v) technical information on maintenance and management of the area under restoration (survival and replacement rates)  
  </t>
  </si>
  <si>
    <t xml:space="preserve">Revised:
Degree of adoption of silvopastures systems in the 3 selected landscapes that improve the connectivity and structure of the landscape, measured through the landscape metric (average weighted area of the Euclidean distance to the nearest neighbor (m)
Original:
Degree of adoption of agrosilvopastoral systems in the 3 target landscapes that enhance landscape connectivity and structure, measured through the average Euclidian distance to the nearest natural vegetation patch weighted by area of the patches, as evidenced by:
Revised:
a) Increase in the number of hectares under agroforestry or silvopastures systems in the process of being established in pastures or lands that are already deforested
Original
a) Increase in the number of hectares under agrosilvopastoral systems in process of being established in pasture lands or already deforested lands
b) Increase in the number of hectares incorporating live fences with native tree species in livestock areas
</t>
  </si>
  <si>
    <t xml:space="preserve">Surface area of three target landscapes covered by environment-friendly best practices following best practice manuals and guidelines, based on landscape, gender and inter-cultural approaches that contribute to establishing deforestation free supply chains   :
a) Number of hectares of coffee and cacao in Northern Amazon with soil management, integrated pest management, best management of agro-chemicals, among others
b) Number of hectares of oil palm in Northern Amazon under certification schemes 
Revised:
c) Forest area covered with management plans for at least one NTFP species in the North, Central and South Amazonia.
Original:
c) Number of hectares covered by management plans for 4 NTFP species in Central Amazon
d) Number of hectares under livestock production in Southern Amazon with soil recovery practices, incorporation of native forest and fruit trees, live fences, and pasture management, among others.
e) Number of hectares of HCVFs conserved through conservation agreements with small, medium and large producers
</t>
  </si>
  <si>
    <t>Outcome #4</t>
  </si>
  <si>
    <t>Number of publications on best practices and lessons learned (at least 1 on gender)</t>
  </si>
  <si>
    <t xml:space="preserve">Indicator 3. Number of flagship species poached:
a)	Proportion of illegally killed elephants  (total number of dead elephants in parentheses)
b)	Number of Big Cats (specifically lions, cheetahs and leopards) seized (at project sites per unit effort )
</t>
  </si>
  <si>
    <t>Indicator 4. METT for PAs</t>
  </si>
  <si>
    <t xml:space="preserve">Mandatory Indicator 1. IRR Output 2.5 indicator 2.5.1:  Extent to which national legal, policy, and institutional frameworks are in place for conservation, sustainable use, and access and benefit sharing of natural resources, biodiversity and ecosystems.A)	Number of international agreements on IWT control signed
B)	Number of legislation documents strengthened 
C)	Number of regional IWT Task forces established
D)	Presence of wildlife derivatives management system
</t>
  </si>
  <si>
    <t xml:space="preserve">Mandatory Indicator 2. Number of direct project beneficiaries: 
- Number of local people in project areas benefiting from engagement in CBNRM (male/female)
</t>
  </si>
  <si>
    <t>Indicator 1. Number of PAs that have up-to-date management plans approved by the government and under implementation</t>
  </si>
  <si>
    <t>Indicator 2. Proportion of successful prosecutions of wildlife crimes in PAs and surrounding areas (measured annually)</t>
  </si>
  <si>
    <t>Indicator 1. Proportion of successful prosecutions of crimes related to wildlife trafficking at national level (measured annually)</t>
  </si>
  <si>
    <t xml:space="preserve">Indicator 2. Capacity of government agencies on IWT control as indicated by customized UNDP Capacity Development Scorecard </t>
  </si>
  <si>
    <t xml:space="preserve">Indicator 1. Approved landscape/ ecosystem level plans 
Total area covered by approved ILM plans (ha)
</t>
  </si>
  <si>
    <t>Indicator 2. Natural resource use agreements with stakeholders – including local and indigenous communities</t>
  </si>
  <si>
    <t>Indicator 3. Total number/area of small sustainable businesses developed by local people – recipients of micro-credit schemes</t>
  </si>
  <si>
    <t>Indicator 4. Average percentage of household income increase of recipients of micro-credit schemes in the project areas</t>
  </si>
  <si>
    <t>Indicator 5. Area (ha) of demonstration farm(s) protecting rare and valuable genetic agro-biodiversity</t>
  </si>
  <si>
    <t>Indicator 1. Number of the project lessons used in development and implementation of other conservation projects</t>
  </si>
  <si>
    <t>Indicator 2. Number of national and international organizations that participate in the project M&amp;E and provide feedback to the Management Team</t>
  </si>
  <si>
    <t xml:space="preserve"> Number of local people (female/male) who improved their livelihood via benefits from CBWM, PES, SFM, SLM as a result of the project</t>
  </si>
  <si>
    <t xml:space="preserve">0.1: Effectiveness of IWT combat in Cameroon:
- annual number of inspections and patrols;
- annual number seizures;
- annual number of arrests;
- annual number of successful prosecutions on poaching and IWT
</t>
  </si>
  <si>
    <t xml:space="preserve">Number of individuals of IWT flagship species (elephant) killed by poachers annually in the project sites </t>
  </si>
  <si>
    <t xml:space="preserve">1.1.1: Updated National IWT Strategy </t>
  </si>
  <si>
    <t>1.1.2: Improvements in capacity of IWT enforcement agencies as outlined in customized Capacity Development Scorecard (see projected score by UNDP Capacity Scorecard by the end of the project)</t>
  </si>
  <si>
    <t>1.1.3: International agreement about establishment and management of transboundary BR in the Tri-national Dja-Odzala-Minkebe transboundary area</t>
  </si>
  <si>
    <t>2.1.1: Improved management effectiveness as measured by the METT scorecard</t>
  </si>
  <si>
    <t>2.1.2: Total area of PAs with improved management (have officially approved MPs and funding for their implementation) (the area does not include the inter-zone)</t>
  </si>
  <si>
    <t>3.1.1: Total number of anti-poaching inspectors, brigades and posts functioning in the project area</t>
  </si>
  <si>
    <t xml:space="preserve">3.1.2: IWT combat effectiveness in the project area (PAs and brigades): 
- annual number seizures;
- annual number of arrests;
- annual number of successful prosecutions on poaching and IWT
</t>
  </si>
  <si>
    <t xml:space="preserve">3.2.1: Total area of wildlife habitat under sustainable use (via official Integrated Management Plan) </t>
  </si>
  <si>
    <t>3.2.2: Total number of sustainable small businesses established by local communities in the project area</t>
  </si>
  <si>
    <t>3.2.3: Annual number of proved wildlife crime cases reported by local people</t>
  </si>
  <si>
    <t>4.1.1: number of national and international organizations that participate in the project M&amp;E and provide feedback to the Management Team</t>
  </si>
  <si>
    <t>4.1.2: number of the project lessons used in development and implementation of other conservation projects</t>
  </si>
  <si>
    <t>Mandatory Indicator 1: Number of new partnership mechanisms for financing sustainable management solutions natural resources, ecosystem services at local, national and sub regional (IRRF 1.3.1.)</t>
  </si>
  <si>
    <t xml:space="preserve">Mandatory Indicator 2:  a) Total number (%) of people (m/f) benefiting from CBWM, sustainable agriculture and forestry, and small business development in the project areas (IRRF 1.3.2)
b) Number of beneficiaries with access to renewable energy and energy efficiency through electric power from solar energy (IRRF 1.5.2) 
</t>
  </si>
  <si>
    <t xml:space="preserve">Mandatory Indicator 3: Extent to which institutional frameworks are in place for conservation, sustainable use, and access and benefit sharing of natural resources, biodiversity and ecosystems (IRRF 2.5.1):
a)	National Wildlife Crime Enforcement Unit;
b)	National IWT Enforcement Strategy
</t>
  </si>
  <si>
    <t>Populations of forest elephant (a) and gorilla (b) in the project area</t>
  </si>
  <si>
    <t xml:space="preserve">METT score for targeted PAs </t>
  </si>
  <si>
    <t xml:space="preserve">Total area (ha):
(a)	covered by PAs/% of Aichi target for Congo, including officially Messok Dja NP, and functioning zones for three target PAs 
(b)	under implemented Integrated Management Plans
</t>
  </si>
  <si>
    <t>Capacity of National Enforcement Agencies to control IWT (UNDP Capacity scorecard, %)</t>
  </si>
  <si>
    <t>Poaching rate for forest elephants in the project area (individuals killed annually)</t>
  </si>
  <si>
    <t xml:space="preserve">Results of law enforcement on IWT in the project area in 2016: 
1.	annual number of inspections/patrolling;
2.	annual number seizures;
3.	annual number of arrests;
4.	annual number of successful prosecutions on poaching and IWT
</t>
  </si>
  <si>
    <t xml:space="preserve">Number of direct biodiversity-friendly jobs created in the result of the project activities: Total (f/m) </t>
  </si>
  <si>
    <t>Number of hotspots under effective community-based poaching prevention and control</t>
  </si>
  <si>
    <t xml:space="preserve">Total area under CBNRM (ha) and sustainable land management </t>
  </si>
  <si>
    <t>Total volume of CO2 mitigated in the project area as per the GEF GWP TT (tCO2eq)</t>
  </si>
  <si>
    <t>% of women among the project participants directly benefiting from the project activities</t>
  </si>
  <si>
    <t xml:space="preserve">Number of the lessons on IWT control and CBNRM learned by the project that used in other national and international projects </t>
  </si>
  <si>
    <t xml:space="preserve">% share of RE in the national power generation mix </t>
  </si>
  <si>
    <t>Cumulative GHG (CO2) emission reduction from power generation, tons CO2</t>
  </si>
  <si>
    <t>No. of women actively involved in the planning and implementation of energy services provision in the outer islands</t>
  </si>
  <si>
    <t>% users of RE/EE system  equipment and component parts that are satisfied with the quality, cost and operating performance of these items</t>
  </si>
  <si>
    <t>No. of companies adopting the established standards in supplying or producing RE/EE system equipment or component parts</t>
  </si>
  <si>
    <t xml:space="preserve">Increased no. of low carbon technology projects (new, or replication, or scale-up)
</t>
  </si>
  <si>
    <t xml:space="preserve">No. of established and operational financing schemes for RE/EE projects </t>
  </si>
  <si>
    <t>No. of private sector RE/EE projects financed by commercial banks and/or by the private sector</t>
  </si>
  <si>
    <t xml:space="preserve">Increase in government budget for low carbon technology-based projects, US$
</t>
  </si>
  <si>
    <t xml:space="preserve">No. of planned RE &amp; EE projects benefiting from the policies and regulations supported by the Energy Act  
</t>
  </si>
  <si>
    <t xml:space="preserve">No. of communities that are capable of organizing, planning, designing, implementing, operating and maintaining  RE-based power generation systems. </t>
  </si>
  <si>
    <t>No. of households, schools, public buildings and commercial establishments that are using low carbon technologies (by RE- and EE-based energy systems)</t>
  </si>
  <si>
    <t xml:space="preserve">Increased area of sustainably managed production landscapes that integrate biodiversity conservation in two river basins: Jesus Maria and Barranca. </t>
  </si>
  <si>
    <t xml:space="preserve">Reduced degraded areas in the Jesus Maria and Barranca through increased vegetation cover </t>
  </si>
  <si>
    <t>Increased number of multistakeholder governance platforms established and strenghtened to support development of infrestructure to halt erosion rates, design and implementation of waste management plans, as well as other plans and policies that augment resilience of the landscape.</t>
  </si>
  <si>
    <t xml:space="preserve">Increased number of multistakeholder governance platforms established and strengthened to support improvement of water management. 
</t>
  </si>
  <si>
    <t xml:space="preserve">Increased number of actions for forest fire prevention in the JMRB and BRB
Increased number of forest fire brigades organized in the communities of the two river basins 
Reduced GHG emissions through forest fire prevention actions carried out by voluntary community groups 
</t>
  </si>
  <si>
    <t>Increased number of BC and PA management plans</t>
  </si>
  <si>
    <t xml:space="preserve">Increased number of waste management plans for the communities of the two river basins </t>
  </si>
  <si>
    <t xml:space="preserve">Increased reforestation rate of riparian areas and in priority connectivity routes in the target landscape
Increased number of private property owners and producers participating in reforestation of riparian forest cover and in priority connectivity routes within the two river basins 
</t>
  </si>
  <si>
    <t xml:space="preserve">Increased number of farms implementing agro ecological systems and new technologies to improve resilience of the landscape </t>
  </si>
  <si>
    <t xml:space="preserve">Increased number of publications documenting traditional knowledge about local and native crops and genetic resources of animals and plants from the target area </t>
  </si>
  <si>
    <t>Increased number of soil conservation measures implemented in coffee plantations within the two river basins</t>
  </si>
  <si>
    <t xml:space="preserve">Reduced vulnerability to drought and water scarcity in the communities of the JMRB and the BRB 
Increased use of water and irrigation technologies like water catchment, rain water reservoirs, solar irrigation systems, among others 
</t>
  </si>
  <si>
    <t>Augment market options for certified agro ecological and organic products like organic fairs, fair trade markets and organic certification</t>
  </si>
  <si>
    <t xml:space="preserve">Increased alternative livelihoods and innovative products developed through support of services like micro mills and processing factories, cattle auctions and rural community tourism, apiculture, acquaculture, waste management projects, among others, with special attention to women and youth groups
</t>
  </si>
  <si>
    <t>Increased use of renewable energy technologies at a community scale implemented in the target landscape</t>
  </si>
  <si>
    <t xml:space="preserve">Increased access to hybrid grant/ micro-lending schemes with credit coops and banks and pilot revolving funds to support replication, upscaling and sustainability of CSO activities </t>
  </si>
  <si>
    <t>Increased number of best practices for adaptive management for landscape resilience identified, systematized and shared at farm, watershed, regional and/or national level.</t>
  </si>
  <si>
    <t># direct project beneficiaries (number of miners and local community members who benefit directly from the project disaggregated by sex)</t>
  </si>
  <si>
    <t>Number ha of land under improved management to protect globally significant biodiversity through strengthened planning and management as a result of the project</t>
  </si>
  <si>
    <t xml:space="preserve">Number of hectares forest and habitat conserved as a result of promotion of environmentally responsible mining practices, by end of project </t>
  </si>
  <si>
    <t>Number of tons of CO2 emissions mitigated through avoided deforestation, by end of project</t>
  </si>
  <si>
    <t>Avenues for sustainable, reliable and predictable funding/ incentives to support upscaling of ERM practices</t>
  </si>
  <si>
    <t xml:space="preserve">Level of institutional capacity for planning, management and dissemination of environmentally responsible ASGM and for inter-institutional cooperation among central government institutions with a mandate related to ASM, as measured through a capacity scorecard and the availability of improved policy and regulatory instruments
</t>
  </si>
  <si>
    <t xml:space="preserve">Percentage of total area of small and medium scale mining operations with regular monitoring through near real-time deforestation monitoring in mining zones </t>
  </si>
  <si>
    <t>Existence of a Responsible Mining Strategy and Action Plan to guide ASGM in a sustainable fashion</t>
  </si>
  <si>
    <t>Number of gender-sensitive policies and guidelines for the responsible management of gold mining and for sustainable forest management updated and approved by end of project and beginning to be implemented.</t>
  </si>
  <si>
    <t xml:space="preserve">Existence of a sustainable system for the dissemination, uptake and monitoring of environmentally responsible ASM practices at local level </t>
  </si>
  <si>
    <t>Level of awareness among population in project area and key decision-makers of environmental and health impacts of current small and medium-scale gold mining using non-environmentally responsible techniques and benefits of more environmentally responsible techniques and practices</t>
  </si>
  <si>
    <t>Number of people accessing improved health and other social services through the MTECs, % of which are women</t>
  </si>
  <si>
    <t xml:space="preserve">Number of people implementing alternative income generating activities by end of project, % of which are women </t>
  </si>
  <si>
    <t xml:space="preserve">Number of small scale miners, % of which are women, implementing at least 75% of the environmentally responsible mining practices promoted in the project sites, (such as sustainable exploration, establishment of tailing ponds, responsible practices for decommissioning, rehabilitation of sites, and methods to reduce mercury, among others)
</t>
  </si>
  <si>
    <t xml:space="preserve">Reduction in the Hg: Au ratio 
</t>
  </si>
  <si>
    <t xml:space="preserve">Level of regional knowledge sharing and learning with Brazil, Guyana and French Guiana on environmentally responsible mining as measured by survey to be administered to participants of relevant regional fora, such as the Sustainable Development Solutions Network and the Sustainable Gold Platform in which Suriname stakeholders participate and at which ASGM is discussed </t>
  </si>
  <si>
    <t>Number of knowledge products by the project that are produced and disseminated regionally</t>
  </si>
  <si>
    <t xml:space="preserve">Área de sistemas agropecuarios en los paisajes enfocados gestionados a favor de la biodiversidad, la gestión sostenible de la tierra y los servicios ecosistémicos (incluye una reducción de las emisiones de carbono) </t>
  </si>
  <si>
    <t>Área total de paisajes con mejores marcos de planificación y gobernanza</t>
  </si>
  <si>
    <t>Emisiones netas evitadas en la zona enfocada como resultado de evitar la deforestación y la degradación, y de una mejor gestión de los sistemas productivos</t>
  </si>
  <si>
    <t>Número de personas (por género y etnicidad) que obtienen beneficios netos de medios de vida gracias a la aplicación de formas de producción y gestión de recursos sostenibles</t>
  </si>
  <si>
    <t>Reducción de la tasa de pérdida de cobertura forestal en la zona enfocada, por tipo de bosque</t>
  </si>
  <si>
    <t>10.	Implementación de procesos transparentes para la aprobación del cambio de uso del suelo en función de la zonificación</t>
  </si>
  <si>
    <t>11.	% de cambios de uso del suelo no autorizados detectados con sistemas de monitoreo que tienen una efectiva respuesta institucional</t>
  </si>
  <si>
    <t>12.	Monto de fondos públicos a nivel nacional y regional comprometidos y desembolsados en apoyo a la gestión sostenible de paisajes, que incluye conservación de la biodiversidad, servicios ecosistémicos y modelos agrícolas sostenibles</t>
  </si>
  <si>
    <t>6.	Número de instrumentos de gestión del territorio desarrollados y alineados que incluyen el enfoque de sostenibilidad del paisaje, resiliencia e inclusividad</t>
  </si>
  <si>
    <t>7.	Grado de implementación de planes de acción sectoriales formulados por plataformas multiparticipativas  (sector público y privado)</t>
  </si>
  <si>
    <t>8.	Nivel de participación directa de diferentes grupos de actores (incluso mujeres e indígenas) en estructuras participativas a nivel regional y local donde se decide la gestión sostenible, integral e inclusiva de los paisajes</t>
  </si>
  <si>
    <t>9.	Múltiples actores tienen mejores capacidades para la gestión sostenible de paisajes</t>
  </si>
  <si>
    <t>13.	Volumen de productos comercializados en los paisajes enfocados que responde a criterios productivos sostenibles, lo cual se mide por el cumplimiento de criterios de sostenibilidad acordados por plataformas sectoriales y/o certificación de terceras partes</t>
  </si>
  <si>
    <t>14.	Número de planes de negocios viables para actividades económicas sostenibles formulados e implementados</t>
  </si>
  <si>
    <t>15.	Volumen de crédito, incentivos y seguros, por número de agricultores y zona de cobertura, desembolsado en beneficio de prácticas de gestión sostenible de los recursos o sujeto a criterios de sostenibilidad ambiental</t>
  </si>
  <si>
    <t>16.	Número de actores que aprenden sobre prácticas de gestión sostenible y sus beneficios gracias a los pilotos</t>
  </si>
  <si>
    <t>17.	Número de agricultores (hombres y mujeres) en la zona enfocada que reciben apoyo técnico y financiero para la aplicación de prácticas de gestión sostenible  y que aplican planes de desarrollo empresarial y organizativo necesarios para que estas prácticas sean viables y sostenibles</t>
  </si>
  <si>
    <t>18.	Número de agricultores (de aquellos que reciben apoyo técnico), por zona y género, que tienen un aumento en su nivel de productividad por hectárea gracias a la aplicación de las prácticas de gestión sostenible promovidas por el proyecto</t>
  </si>
  <si>
    <t>19.	Área de paisajes degradados sujeta a restauración y/o conservación con el fin de rehabilitar los servicios ecosistémicos con criterios de sostenibilidad</t>
  </si>
  <si>
    <t>20.	Número de instituciones que reciben publicaciones y productos de comunicación que buscan mejorar el conocimiento y las prácticas de gestión sostenible del paisaje amazónico</t>
  </si>
  <si>
    <t>Amount of project-facilitated investment in LCUD</t>
  </si>
  <si>
    <t>Number of new development partnerships with funding for improved energy efficiency and/or sustainable energy solutions targeting underserved communities/groups and women.</t>
  </si>
  <si>
    <t>Number of project beneficiaries, including % of women</t>
  </si>
  <si>
    <t>tCO2eq direct emissions reductions (which are attributable to the project-facilitated investments in LCUD made during the project’s supervised implementation period, totaled over the respective lifetime of the investments</t>
  </si>
  <si>
    <t>Number of staff at EFs and other stakeholders trained on the operation of ESCO Fund and other innovative financing mechanisms (including number of women)</t>
  </si>
  <si>
    <t>Status and level of capitalization of the financial mechanism (ESCO Funding window)</t>
  </si>
  <si>
    <t>Status of MRV system</t>
  </si>
  <si>
    <t xml:space="preserve">Number of infrastructural LCUD projects implemented </t>
  </si>
  <si>
    <t>Number of people trained in energy management and LCUD project design and implementation (and % women)</t>
  </si>
  <si>
    <t>Number of public facilities and utilities covered by EMIS on municipal level</t>
  </si>
  <si>
    <t>Reduction in fuel consumption from the municipal waste transportation (% to baseline) in pilot municipalities</t>
  </si>
  <si>
    <t>Number of people reached out to by national LCUD awareness raising campaign 
(refer to Annex B of the Project Document for details on how this will be measured)</t>
  </si>
  <si>
    <t xml:space="preserve">Status of relevant LCUD enabling rules and regulations </t>
  </si>
  <si>
    <t>Fund-level impact: A1.0 Increased resilience and enhanced livelihoods of the most vulnerable people, communities and regions. Fund-level indicator: 1.1 Change in expected
losses of lives and
economic assets (US$)
due to the impact of
extreme climate-related disasters in the geographic area of the GCF intervention.</t>
  </si>
  <si>
    <t xml:space="preserve">Project outcome: 7.0 Strengthened adaptive capacity and reduced exposure to climate risks. Project outcome indicator: 7.2: Number of males and females reached by climate related early warning systems and other risk reduction measures established/strengthened
</t>
  </si>
  <si>
    <t xml:space="preserve">Output 1.1. Strengthened institutional and regulatory systems for climate-responsive planning and development. </t>
  </si>
  <si>
    <t xml:space="preserve">Output 1.2. Number of policies introduced to address GLOF risks or adjusted to incorporate GLOF risks. </t>
  </si>
  <si>
    <t xml:space="preserve">Output 2.2. Number of Community-based organizations trained in the operation and maintenance of the EWS. </t>
  </si>
  <si>
    <t xml:space="preserve">Output 2.3. No. of physical assets constructed to withstand the effects of GLOF events.
</t>
  </si>
  <si>
    <t xml:space="preserve">Output: 2.1. Number of vulnerable households in KP and GB covered by a GLOF early warning system. </t>
  </si>
  <si>
    <t xml:space="preserve">Area of high conservation value forest (HCVF), or equivalent, identified and set aside within commodity production landscapes for conservation of globally significant biodiversity and associated ecosystem goods and services 
</t>
  </si>
  <si>
    <t xml:space="preserve">Number of direct project beneficiaries among groups including smallholder farmers and forest-dependent communities 
</t>
  </si>
  <si>
    <t xml:space="preserve">Number of new partnership mechanisms with funding for sustainable management solutions of natural resources, ecosystem services, chemicals and waste at national and/or subnational level. 
</t>
  </si>
  <si>
    <t xml:space="preserve">Outcome 1.1 Responsible Governmental authorities, along with private sector &amp; civil society organizations, build consensus and reduce conflict related to target commodity production and growth at national and sub-national levels
Outcome Indicator 1.1.1
Number of national and sub-national commodity platforms, and number of district district/target landscape forums established and fully operational 
</t>
  </si>
  <si>
    <t xml:space="preserve">Outcome 1.2 Practical alignment and implementation of public and private investments and other actions related to target commodities
Outcome Indicator 1.2.1
Number of national and sub-national Commodity Action Plans finalized and adopted by national and sub-national governments 
</t>
  </si>
  <si>
    <t xml:space="preserve">Outcome 1.3 Improved national and sub-national policies, regulations and programmes related to commodity production practices in three target countries 
Outcome Indicator 1.3.1
Number of priority policies and regulations drafted and proposed that address systemic barriers to government oversight of and support for sustainable, reduced-deforestation commodity production practices, with priorities identified in Table 7 of the CEO Endorsement request as well as through national and sub-national commodity platforms and project global support services. 
</t>
  </si>
  <si>
    <t xml:space="preserve">Outcome 1.4 Improved national and sub-national policies, regulations and programmes related to land use allocations for commodity production and set asides in three target countries 
Outcome Indicator 1.4.1
Number of new or revised national and sub-national policies, regulations and programmes drafted, proposed, and adopted that are related to land use allocation for commodity production 
</t>
  </si>
  <si>
    <t xml:space="preserve">Outcome 1.5 Improved monitoring of land use change in three target countries and particularly within target landscapes
Outcome Indicator 1.5.1
Improved land-use change monitoring systems in target landscapes, as measured by the number of land-use change reports on target landscapes published and disseminated in the countries.
</t>
  </si>
  <si>
    <t>Outcome Indicator 1.4.2
Number of national and sub-national policies, regulations and programmes established or endorsed that increase protection for and conservation of HCV and HCS areas.</t>
  </si>
  <si>
    <t xml:space="preserve">Outcome 2.1 Improved national and sub-national systems for supporting sustainable, reduced deforestation commodity production and intensification
Outcome Indicator 2.1.1
Existence of national and sub-national farmer support strategies emphasizing: (i) reduced deforestation, (ii) sustainable intensification, (iii) biodiversity conservation and (iv) elimination of gender gap in agricultural productivity
</t>
  </si>
  <si>
    <t xml:space="preserve">Outcome 2.2: Effective approaches to smallholder support (via public private partnerships) have been demonstrated 
Outcome Indicator 2.2.1
Number of smallholder farmers trained in, and employing sustainable agricultural practices 
</t>
  </si>
  <si>
    <t xml:space="preserve">Outcome 3.1: Improved land use planning / zoning helps to shift targeting and conversion to commodity production from high biodiversity value, high carbon stock, ecosystem service-rich forested areas to degraded or otherwise appropriate lands
Outcome Indicator 3.1.1
Number of hectares of HCV and HCS forest areas in commodity-producing landscapes protected through zoning, or similar legal protections
</t>
  </si>
  <si>
    <t xml:space="preserve">Outcome 3.2: Enhanced land use set aside and protection strategies, including gazettement, of HCV and HCS forest areas within commodity-producing landscapes, reduces deforestation, avoids 59.3 million tons of CO2e emissions        
Outcome Indicator 3.2.1
Tons CO2e emissions avoided due to gazettement and other related land use and protection strategies
</t>
  </si>
  <si>
    <t xml:space="preserve">Outcome 4.1: Increased knowledge of effective strategies and tools for improving production of commodities in ways that do not involve conversion of forested land
Outcome Indicator 4.1.1
Level of technical understanding of landscape-level dynamics of change towards reduced-deforestation commodity production in each target landscape, as measured by the number of reports generated from the application of a landscape assessment tool that:
i. Assesses the political, economic, social, and environmental drivers of deforestation related to commodity production and expansion;
ii. Scores and compares the enabling environment readiness towards deforestation-free commodity production of multiple landscapes within the Production child project; and
iii. Evaluates the effectiveness of interventions targeting the drivers of deforestation with a landscape.
</t>
  </si>
  <si>
    <t xml:space="preserve">Outcome 4.2: Uptake, adaptation and replication of demonstrated lessons and knowledge
Outcome Indicator 4.2.1
Documented examples of specific lessons shared via Community of Practice being applied in other sub-national and national situations
</t>
  </si>
  <si>
    <t xml:space="preserve">Objective Indicator 1
Connectivity between finance, demand, and production sector stakeholders for soy, beef and oil palm in the 4 GGP target countries, as measured by the number of partnerships  between producers, buyers and finance providers, fostering sustainable commodity supply chains.
</t>
  </si>
  <si>
    <t xml:space="preserve">Objective Indicator 2
Level of engagement of GGP with global commodity initiatives, key partners, as well as with practitioners and producers from the GGP target countries (Indonesia, Liberia, Paraguay, Brazil), as measured by: 
a) quarterly engagement between the GGP and other global and national initiatives, key partners and country practitioners, through the global community of practice. 
b) global community of practice event.
c) recognition from representatives of major global initiatives of the value of GGP and its learnings, as measured by satisfaction reported after the global community of practice events.
</t>
  </si>
  <si>
    <t xml:space="preserve">Objective Indicator 3
Learning on gender mainstreaming through the GGP Program as it relates to commodity supply chain actions (as measured by # of project documents, publications, training materials and presentations that include a discussion of gender issues).  
</t>
  </si>
  <si>
    <t xml:space="preserve">Outcome Indicator 1.1
Level of logical technical sequencing of key interventions and milestones across individual child projects, as measured by the number of monthly GGP Secretariat calls and annual national level intervention plans to achieve expected Program goals and their effective implementation.
</t>
  </si>
  <si>
    <t xml:space="preserve">Outcome Indicator 1.2
Effectiveness of adaptive management within the GGP as measured by the number of successful adaptive management practices that address bottlenecks in implementation or in attainment of Program goals. 
</t>
  </si>
  <si>
    <t xml:space="preserve">Outcome Indicator 2.1
Establishment and effective functioning of the Global Impact Platform.
</t>
  </si>
  <si>
    <t xml:space="preserve">Outcome Indicator 2.2
Number of new syntheses and summaries of evidence uploaded to the Platform and associated audience-specific communications created and disseminated.
</t>
  </si>
  <si>
    <t xml:space="preserve">Outcome Indicator 3.1
Number of knowledge products on GGP to share GGP insights and learnings.
</t>
  </si>
  <si>
    <t xml:space="preserve">Outcome Indicator 3.2
Percentage of participants of Community of Practice events that have changed their programs, practices and/or policies based on GGP learning (as measured by a survey of participants of each of the two face-to-face CoP global events).
</t>
  </si>
  <si>
    <t xml:space="preserve">Outcome Indicator 3.3
Number of active partners with which the GGP is engaged at a programmatic level (through two-way sharing of information, expertise or tools; collaboration to increase impacts; implementation of delivery services, or provision of co-financing).
</t>
  </si>
  <si>
    <t>Indicator 1: Number of new partnership mechanisms with funding for sustainable management solutions of natural resources, ecosystem services, chemicals and waste at national and/or subnational level.</t>
  </si>
  <si>
    <t>Indicator 2 Extent to which legal or policy or institutional frameworks are in place for conservation, sustainable use, and access and benefit sharing of natural resources, biodiversity and ecosystems.</t>
  </si>
  <si>
    <t>Indicator 3. Amount of POPs, U-POPs and mercury uses and release avoided at project implementation and predicted at replication</t>
  </si>
  <si>
    <t>Indicator 4. Evidence that gender mainstreaming and equal opportunities have been ensured for job opportunities and access to knowledge and training</t>
  </si>
  <si>
    <t xml:space="preserve">Indicator 10: ESM Manual is developed based on updated medical waste regulation
</t>
  </si>
  <si>
    <t>Indicator 11: number of relevant staff trained on best environmental practices.</t>
  </si>
  <si>
    <t>Indicator 12: number of HCF successfully implementing the ESM of health care waste.</t>
  </si>
  <si>
    <t xml:space="preserve">Indicator 13: number of high capacity incineration or co-incineration successfully certified for the disposal of hazardous waste and POPs containing waste. </t>
  </si>
  <si>
    <t xml:space="preserve">Indicator 14: Amount of U-POP release prevented through enhanced management of healthcare waste. </t>
  </si>
  <si>
    <t xml:space="preserve">Indicator 15: Level of awareness achieved through project implementation on Hazardous Waste and Municipal Solid Waste, measured by means of KAP (Knowledge, Attitudes and Practices) surveys at baseline and project end. </t>
  </si>
  <si>
    <t xml:space="preserve">Indicator 16: 100 Generator of hazardous waste trained on the minimisation and ESM of waste potentially contaminated by POPs. 
</t>
  </si>
  <si>
    <t xml:space="preserve">Indicator 17: 300 ton of E-waste stored at Swaqa and other POPs waste inventoried, labelled and safeguarded for future disposal in coordination with bilateral initiatives. </t>
  </si>
  <si>
    <t>Indicator 18: Amount of U-POP release prevented through diversion of municipal waste, through recycling and RDF in certified facilities.</t>
  </si>
  <si>
    <t>Indicator 19: Number and quality of project monitoring and planning reports drafted and submitted with reference to the M&amp;E plan.</t>
  </si>
  <si>
    <t>Indicator 20: Number and quality of project audit and evaluation reports drafted and submitted with reference to the M&amp;E plan.</t>
  </si>
  <si>
    <t>Indicator 21: Presence of a knowledge management system established and sustained</t>
  </si>
  <si>
    <t xml:space="preserve">a)	Cumulative electricity generation using RE resources, GWh </t>
  </si>
  <si>
    <t>b)	Cumulative GHG emission reduction, tCO2.</t>
  </si>
  <si>
    <t>c)	Cumulative number of households  benefitting from RE-based electricity generation and EE technology applications</t>
  </si>
  <si>
    <t>•	SAIDI  target, minutes</t>
  </si>
  <si>
    <t>•	SAIFI  target, number of occurrences</t>
  </si>
  <si>
    <t>•	Number of biomass-based power generation units integrated into the EPC grid system</t>
  </si>
  <si>
    <t>•	Number of operational off-grid community biomass-based energy projects</t>
  </si>
  <si>
    <t>•	Number of banks/ financial institutions that implemented and funded the designed and endorsed financing models and schemes</t>
  </si>
  <si>
    <t>•	Cumulative number of RE/EE projects supported by the implemented financing models</t>
  </si>
  <si>
    <t xml:space="preserve">•	Total investments (in US$) mobilized through the implemented financing schemes </t>
  </si>
  <si>
    <t>•	Number of grid systems with increased reliability due to the effective application of system reliability enhancement technologies</t>
  </si>
  <si>
    <t>•	Number of businesses utilizing biomass-based energy for productive and social uses</t>
  </si>
  <si>
    <t>•	Percentage of household expenses on fuel in pilot communities</t>
  </si>
  <si>
    <t>•	Cumulative % of household utilizing low carbon (EE &amp; RE) technologies</t>
  </si>
  <si>
    <t>•	Number of trained local authorities, i.e., local government officials) that are capable of developing, planning and implementing RE, DSM/EE and PURE/SURE projects.</t>
  </si>
  <si>
    <t>•	Number of approved and enforced policies that support and incentivize investments in RE development and utilization.</t>
  </si>
  <si>
    <t>•	Number of approved and enforced regulations that support EE implementation in Samoa under the Energy Bill</t>
  </si>
  <si>
    <t xml:space="preserve">Emission reduction (in tCO2 over 25-year project equipment lifetime). 
Investment in SHP.
Capacity installed (MW) and annual energy produced (MWh) by SHP stations. 
Number of jobs created.
Number of beneficiary households and enterprises in rural areas.
</t>
  </si>
  <si>
    <t>Policies and strategies for SHP development approved and operational.</t>
  </si>
  <si>
    <t>Completion of capacity development activities of stakeholders.</t>
  </si>
  <si>
    <t xml:space="preserve">Business model defined, demonstrated and ready for widespread use. </t>
  </si>
  <si>
    <t xml:space="preserve">Public relations and investment promotion programme defined, approved and ready for roll-out. </t>
  </si>
  <si>
    <t>Fund-level impact: M1.0 Reduced emissions through increased low-emission energy access and power generation. Fund-level indicator: Tonnes of carbon dioxide equivalent (tCO2eq) reduced or avoided as a result of Fund funded projects / programmes</t>
  </si>
  <si>
    <t>Project outcome: M5.0 Strengthened institutional and regulatory systems. Project outcome indicator: Institutional and regulatory systems that improve incentives for low-emission planning and development and their effective implementation.</t>
  </si>
  <si>
    <t>Project outcome: M6.0 Increased number of small, medium and large low-emission power suppliers. Project outcome indicator: Number of households, and individuals (males and females) with improved access to low-emission energy sources</t>
  </si>
  <si>
    <t>Project outcome: M6.0 Increased number of small, medium and large low-emission power suppliers. Project outcome indicator: Proportion of low-emission power supply in a jurisdiction or market</t>
  </si>
  <si>
    <t>Output 1.1 Institutional strengthening of the Mauritius Renewable Energy Agency: Institution staffed by mid-term</t>
  </si>
  <si>
    <t>Output 1.1 Institutional strengthening of the Mauritius Renewable Energy Agency: Renewable Energy Agency Act in place</t>
  </si>
  <si>
    <t>Output 2.1 Improving Grid Absorption Capacity to accept 185 MW intermittent RE: Battery energy storage system procured</t>
  </si>
  <si>
    <t>Output 2.1 Improving Grid Absorption Capacity to accept 185 MW intermittent RE: Software purchased</t>
  </si>
  <si>
    <t xml:space="preserve">Output 2.2 Smart grid: Advanced Distribution Management system
</t>
  </si>
  <si>
    <t>Output 2.2 Smart grid: Smart Grid Strategy</t>
  </si>
  <si>
    <t>Output 2.3 PV deployment: Actual MW installed by category (gender- disaggregated data)</t>
  </si>
  <si>
    <t>Output 3.1 Capacity of PV systems installed; Number of OIDC staff trained</t>
  </si>
  <si>
    <t>Fund-level impact: M.3 Reduced emissions from buildings, cities, industries and appliances.
Fund level indicator: Tonnes of carbon dioxide equivalent reduced or avoided as a result of Fund-funded projects</t>
  </si>
  <si>
    <t>Fund-level impact: M.3 Reduced emissions from buildings, cities, industries and appliances.
Fund-level indicator: Cost per t CO2eq. Defined as total investment cost / expected lifetime emission reductions</t>
  </si>
  <si>
    <t>Fund-level impact: M.3 Reduced emissions from buildings, cities, industries and appliances.
Fund-level indicator: Volume of finance leveraged by the project and as a result of the Fund’s financing, disaggregated by public and private sources</t>
  </si>
  <si>
    <t>Project outcome:  M7.0 Lower energy intensity of buildings, cities, industries and appliances. Project outcome indicator: 7.1 Energy intensity / improved efficiency of buildings, cities, industries and appliances as a result of Fund support.</t>
  </si>
  <si>
    <t>Project outcome: M5.0 Strengthened institutional and regulatory systems. Project outcome indicator: 5.1 Institutional and regulatory systems that improve incentives for low-emission planning and development and their effective implementation (outcome indicator for Component 2).</t>
  </si>
  <si>
    <t>UNDP IRRF 1.5: Inclusive and sustainable solutions adopted to achieve increased energy efficiency and universal modern energy access: 1.5.1 Number of new development partnerships with funding for improved energy efficiency and / or sustainable energy solutions targeting underserved communities / groups and women.</t>
  </si>
  <si>
    <t>Output: 1.1 MRV systems for the buildings sector in Armenia established: Development and coverage of MRV system and database</t>
  </si>
  <si>
    <t>Output: 1.2 Knowledge management and MRV information disseminated: Number of beneficiaries with access to knowledge about energy use in buildings, opportunities and financing for EE</t>
  </si>
  <si>
    <t xml:space="preserve">Output: Establishment of a web-based, publicly-accessible MRV database </t>
  </si>
  <si>
    <t>Output: 2.1 Public instruments for the promotion of investment in EE selected: UNDP’s framework to support policy-makers in selecting public instruments to promote energy efficiency investment in developing countries used, adapted as necessary</t>
  </si>
  <si>
    <t xml:space="preserve">Output: 2.2 Support provided to on-going legal reform in the field of EE: Binding legislation on building codes and adequate secondary legislation adopted. </t>
  </si>
  <si>
    <t>Output: 2.3 Support provided for the creation of an enabling policy framework for EE retrofits in multi-owner residential buildings: Adequate secondary legislation providing a clear and effective set of functional models and a standard set of rules for multi-owner building management bodies to undertake EE retrofits developed, introduced and enforced</t>
  </si>
  <si>
    <t>Output: 2.4  Support provided to building owners / managers / owner associations / ESCOs on legal matters related to EE retrofit projects: Business models for repayment of EE investments implemented</t>
  </si>
  <si>
    <t>Output: 2.5 Exit strategy measures implemented: Additional exit strategy measures designed and implemented</t>
  </si>
  <si>
    <t>Output: 3.1 Technical assistance provided to banks and other financial institutions: Capacity of banks to develop and market products for energy efficiency retrofits in individual houses</t>
  </si>
  <si>
    <t>Output: 3.2 Technical assistance for HOA market facilitation provided to banks: Capacity of banks to develop and market products for energy efficiency retrofits in multi-owner residential buildings.</t>
  </si>
  <si>
    <t>Output: 3.3 Technical assistance  provided to local government to develop EE retrofit projects for publicly-owned buildings: Percentage of local government employees in Armenia who believe they have the capacity to  develop EE retrofit projects for publicly-owned buildings</t>
  </si>
  <si>
    <t>Output: 3.4 Access to affordable capital for EE retrofits provided: Amount and number of loans for building renovation provided</t>
  </si>
  <si>
    <t xml:space="preserve">Output: 3.5 Marketing platform created: Marketing materials developed and platform created </t>
  </si>
  <si>
    <t>Output: Value of loans for building renovation provided.</t>
  </si>
  <si>
    <t xml:space="preserve">Number (size) of public buildings </t>
  </si>
  <si>
    <t xml:space="preserve">Output: 4.1 Targeted financial incentives provided to vulnerable groups to help address the affordability gap: Financial mechanism to provide targeted financial incentives in place and incentives provided </t>
  </si>
  <si>
    <t xml:space="preserve">Output: Number of vulnerable beneficiaries (lowest quintile of household income) with improved building EE </t>
  </si>
  <si>
    <t>Legal, policy and institutional frameworks in place for conservation, sustainable use, and access  and benefit sharing  of natural resources, biodiversity and ecosystems (Indicator 2.5 from UNDP Strategic Plan)</t>
  </si>
  <si>
    <t>Number of direct project beneficiaries</t>
  </si>
  <si>
    <t>Number of Resource Management Plans (NRMPs), inclusive of integrated terrestrial and coastal resource assessments and management strategies, approved by local resource committees and under implementation</t>
  </si>
  <si>
    <t>Terrestrial and marine ecosystems under enhanced management</t>
  </si>
  <si>
    <t>Number of RMI professionals trained in integrated approaches through Regional Pacific R2R Program</t>
  </si>
  <si>
    <t>Position of PAN Coordinator, overseeing operation of the PAN office, is institutionalized</t>
  </si>
  <si>
    <t>Cultural expressions (stories, chants, dances, oration, material production, proverbs) linked to resource management documented and mapped in the 5 project sites management plans, and celebrated annually via inter-generational knowledge transmission events</t>
  </si>
  <si>
    <t>National repository for spatial biodiversity and resource management information enhanced and sustained</t>
  </si>
  <si>
    <t xml:space="preserve">. # direct project beneficiaries
b. # of PA staff with enhanced individual capacity
c. # of forestry staff with enhanced individual capacity
d. # of local resource users with improved sustainability of livelihoods
</t>
  </si>
  <si>
    <t xml:space="preserve">Area of critical ecosystems with improved management, including tugai, saxaul, and mountain forests, and associated grasslands </t>
  </si>
  <si>
    <t>Forest area in Kazakhstan under indirectly improved management</t>
  </si>
  <si>
    <t xml:space="preserve">Population trends for globally significant species, such as snow leopard, argali, goitered gazelle, and other threatened species within the expanded target PA estate: 
Alpine forest and associated ecosystems, flora: 
- Picea schrenkiana
- Malus sieversii
- Malus niedzwetzkyana
- Juniperus sp. (turkestana, semiglobosa, seravschanica)
- Betula tianschanika
- Populus tremula L.
-  Abies siberica
- Crataegus turkestanica
- Picea obovata
Alpine forest and associated ecosystems, fauna:
- Uncia uncia
- Ursus arctos (incl. ssp isabellinus)
- Ovis ammon ssp (karelini, nigrimontana)
- Capra sibirica
- Cervus elaphus
- Capreolus pygargus
- Canis lupus
- Marmota sp. (baibacina, caudate, menzbieri)
Floodplain (tugai) forest and associated ecosystems, flora:
- Populus pruinosa
- Ulmus sp.
- Fraxinus sogdiana
- Elaeagnus oxycarpa
- Tamarix ramosissima
Floodplain (tugai) forest and associated ecosystems, fauna:
- Capreolus pygargus
- Sus scrofa
- Cervus elaphus bactrianus
- Hemiechinus auritus
- Columba eversmanni
- Falco cherrug
- Aegypius monachus
Saxaul forest and associated ecosystems, flora:
- Populus pruinosa Schrenk
- Elаeagnus oxycarpa
- Haloxylon aphyllum, H. persicum
- Berberis iliensis M. Pop
- Lonicera iliensis Pojark
- Tamarix ramosissima
Saxaul forest and associated ecosystems, fauna:
- Gazella subgutturosa
- Capreolus capreolus
- Aquila rapax
- Aquila chrysaetos
- Lepus tolai
</t>
  </si>
  <si>
    <t>5. Incremental area under conservation management through establishment of new PAs</t>
  </si>
  <si>
    <t>6. Forest PA management effectiveness</t>
  </si>
  <si>
    <t>7. Level of achievement of Kazakhstan’s forest PAs in securing their biodiversity and other associated values</t>
  </si>
  <si>
    <t>10. Change in area of degradation in pasture and forest pasture landscapes bordering protected areas</t>
  </si>
  <si>
    <t>11. Area outside PAs with enhanced conservation management (PA corridors and buffer zones identified in district integrated management plans)</t>
  </si>
  <si>
    <t>12. Number of good practice models for private afforestation established in Kazakhstan</t>
  </si>
  <si>
    <t>13. Degree to which policy and regulatory context for managing natural resources incorporates ecosystem services</t>
  </si>
  <si>
    <t>8. Change in area of sustainably managed forest in forest ecosystems bordering protected areas</t>
  </si>
  <si>
    <t xml:space="preserve">9. Reduction in degraded and deforested area in targeted forestry territories bordering protected areas </t>
  </si>
  <si>
    <t>14. Quality and coverage ( 50% of habitat) of snow leopard monitoring data in Kazakhstan as indicated by estimated accuracy and timeliness of national snow leopard population estimate</t>
  </si>
  <si>
    <t>15. Level of international cooperation and coordination with Kazakhstan border countries regarding illegal wildlife trade, biodiversity management in borderland protected areas, and snow leopard monitoring</t>
  </si>
  <si>
    <t>16. Consistency of project gender mainstreaming approach with project plans</t>
  </si>
  <si>
    <t>Fund-level impact: A3.0 Increased resilience of intrastructure and the built environment to climate change. Fund-level indicator: 3.2 Number of new infrastructure constructed to withstand condition from climate variability and change</t>
  </si>
  <si>
    <t>Project outcome: A5.0 Strengthened institutional and regulatory systems for climate-responsive planning and development. Project outcome indicator: 5.1 Institutional systems that improve incentive for climate resilience and their effective action.</t>
  </si>
  <si>
    <t>Project outcome: A7.0 Strengthened adaptive capacity and reduced exposure to climate risks. Project outcome indicator: 7.2 Number of males and females benefiting from climate risk reduction measures</t>
  </si>
  <si>
    <t>Number of students that are supported at higher-level studies (tertiary level or higher) on disciplines related to coastal protection work</t>
  </si>
  <si>
    <t xml:space="preserve">Number of technical officers trained on:
- Monitoring / data synthesis on dynamic coastal processes
- Designing of coastal protection (both hard and soft) measures
- Environmental social impact assessment
- Project management, V&amp;A assessment, CBA
</t>
  </si>
  <si>
    <t xml:space="preserve">Island-level coastal assessment report produced </t>
  </si>
  <si>
    <t>Knowledge about gender-differentiated impact of coastal protection enhanced</t>
  </si>
  <si>
    <t>The length of vulnerable coastlines protected</t>
  </si>
  <si>
    <t>Adaptation actions financed and implemented from island level plans (no. and type)</t>
  </si>
  <si>
    <t>Women's distinct role in the context of island decision making established</t>
  </si>
  <si>
    <t>Average energy performance levels of new refrigerators, distribution transformers, and electric motors relative to baseline</t>
  </si>
  <si>
    <t>Number of purchased refrigerators certified to comply with the new MEPS</t>
  </si>
  <si>
    <t>Reduction in electricity consumption by refrigerators, distribution transformers, and electric motors, and other appliances and equipment subject to newly introduced EESL</t>
  </si>
  <si>
    <t>Reduction in GHG emissions from electricity consumption by refrigerators, distribution transformers, and electric motors, and other appliances and equipment subject to newly introduced EESL</t>
  </si>
  <si>
    <t>Status and required performance levels of minimum energy performance standards (MEPS) for refrigerators, distribution transformers, and electric motors</t>
  </si>
  <si>
    <t>Status and threshold levels of a national voluntary energy-performance label for refrigerators and at least one other consumer product in Kazakhstan</t>
  </si>
  <si>
    <t>Availability of updated information on products and their compliance with standards and labels, via register and web portal</t>
  </si>
  <si>
    <t>Dissemination volume of completed market snapshot studies, comparing actual performance of off-the-shelf appliances to stated specifications</t>
  </si>
  <si>
    <t>Operational status of testing and certification laboratories in support of energy performance standards and labelling for refrigerators, distribution transformers, and industrial electric motors</t>
  </si>
  <si>
    <t>Consumer awareness of energy efficiency, energy performance standards, and labels for refrigerators., as reflected in share of affirmative survey responses and broken out by gender</t>
  </si>
  <si>
    <t>Number of consumers participating in rebate or coupon programs</t>
  </si>
  <si>
    <t xml:space="preserve">Number of industrial motors replaced with a technical support from the project with new motors compliant with IE3 standard </t>
  </si>
  <si>
    <t>Number of other supply-chain stakeholders, including waste handlers, trained in new requirements of MEPS, HEPS, labelling programs, and associated regulations</t>
  </si>
  <si>
    <t>Share of domestically-produced distribution transformers compliant with new MEPS</t>
  </si>
  <si>
    <t>Fund-level impact: A2.0 Increased resilience of health and well-being, and food and water security. Fund-level indicator:  2.3 Number of males and females with year round access to reliable and safe water supply despite climate shocks and stresses.</t>
  </si>
  <si>
    <t xml:space="preserve">Project outcome: A7.0 Strengthened adaptive capacity and reduced exposure to climate risks. Project-outcome indicator: Use by vulnerable households, communities, businesses and public-sector services of Fund-supported tools, instruments, strategies and activities to respond to climate change and variability.
# of households using water supply service delivered.
% increase in groundwater consumption (quality improvements)
% of groundwater recharge rate increase
</t>
  </si>
  <si>
    <t>Output indicator: # of hh on target 49 islands receive a year round safe and affordable freshwater supply (disaggregated by gender)</t>
  </si>
  <si>
    <t xml:space="preserve">Output indicator: # of people receiving dry season water 3 days ahead of need from decentralized, atoll-based water production and distribution hubs. </t>
  </si>
  <si>
    <t>Output indicator: % of expected reduction in dry season water supply cost</t>
  </si>
  <si>
    <t xml:space="preserve">Output indicator: % increase in  Groundwater recharge rate </t>
  </si>
  <si>
    <t>Output indicator: % of use of groundwater as freshwater (Groundwater quality improvements against EPA standards)</t>
  </si>
  <si>
    <t>2 new partnership mechanisms with funding for sustainable management solutions of natural resources, ecosystem services, chemicals and waste at national level.</t>
  </si>
  <si>
    <t>31,187 direct project beneficiaries (9,356 of females and 21,831 of males) for which the risk of hazardous chemicals and waste has been reduced.</t>
  </si>
  <si>
    <t>80 of new jobs created (24 jobs for females and 56 jobs for males) through solutions for management of natural resources, ecosystem services, chemicals and waste.</t>
  </si>
  <si>
    <t>Four (4) financial and capacity building plans developed and implemented and capacity of 12 private or public entities increased to enable them to address chemicals of concern.</t>
  </si>
  <si>
    <t>Sixteen (16) policies, regulations and standards to achieve the LCM of chemicals revised and/or developed.</t>
  </si>
  <si>
    <t>120 tonnes of obsolete POPs and non-POPs pesticides and related waste disposed of.</t>
  </si>
  <si>
    <t>25 grams TEQ of UPOPs releases reduced.</t>
  </si>
  <si>
    <t xml:space="preserve">30 tonnes of new POPs releases reduced. </t>
  </si>
  <si>
    <t>2 tonnes of mercury use/releases reduced from ASGM at a non-industrial level.</t>
  </si>
  <si>
    <t xml:space="preserve">35 kg/yr of mercury use/releases avoided from priority sectors (other than ASGM). </t>
  </si>
  <si>
    <t>Access to finance improved for ASGM sector through development/ improvement of 2 financial products.</t>
  </si>
  <si>
    <t>11,778 people (3,533 females and 8,245 males) of whom awareness has been raised on the sound management of chemicals.</t>
  </si>
  <si>
    <t>28 Case study reports, publications, publications, presentations, (web-based) articles, etc. summarizing lessons-learned, best practices and experiences, disseminated at national, regional and global level.</t>
  </si>
  <si>
    <t>29 GEF UNDP M&amp;E requirements met and adaptive management applied in response to needs and Mid-term Evaluation (MTE) findings.</t>
  </si>
  <si>
    <t>Fund-level impact: A3.0 Increased resilience of intrastructure and the built environment to climate change. Fund-level indicator: 3.1 Number and value of physical asset made more resilient to climate variability and change, considering human benefits</t>
  </si>
  <si>
    <t xml:space="preserve">Fund-level impact: M4.0 Reduced emissions from land use, reforestation, reduced deforestation, and through sustainable forest management and conservation and enhancement of forest carbon stocks. Fund-level indicator: 4.1 Tonnes of carbon dioxide equivalent (tCO2eq) reduced or avoided (including increased removals) as a result of Fund-funded projects/programmes  </t>
  </si>
  <si>
    <t>Project outcome: 9.0 Improved management of land or forest areas contributing to emissions reductions. Project outcome indicator: 9.1 Hectares of land or forests under improved and effective management that contributes to CO2 emission reductions</t>
  </si>
  <si>
    <t>Project outcome: A6.0 Increased generation and use of climate information in decision-making. Project outcome indicator: 6.2. Use of climate information products/services in decision-making in climate-sensitive sectors</t>
  </si>
  <si>
    <t>Number of households provided with resilient homes (disaggregated by sex)</t>
  </si>
  <si>
    <t>Hectares of land or forests under improved and effective management that contributes disaster risk reduction, as well as to CO2 emission reductions</t>
  </si>
  <si>
    <t xml:space="preserve">Number of disaster database established/supported and number of climate policy/regulatory frameworks supported </t>
  </si>
  <si>
    <t xml:space="preserve">Fund-level impact: A1.0 Increased resilience and enhanced livelihoods of the most vulnerable people, communities, and regions.  Fund-level indicator: Total number of direct and indirect beneficiaries (% of whom is female)
</t>
  </si>
  <si>
    <t xml:space="preserve">Fund-level impact: A1.0 Increased resilience and enhanced livelihoods of the most vulnerable people, communities, and regions. Fund-level indicator: Percentage of beneficiaries relative to total population in Malawi </t>
  </si>
  <si>
    <t>Project outcome: A7.0 Strengthened adaptive capacity and reduced exposure to climate risks.  Project outcome indicator: Number of males and females reached by climate-related early warning systems and other risk reduction measures established/ strengthened.</t>
  </si>
  <si>
    <t>Output 1.1. Percentage of national coverage of climate monitoring network (fully operational)</t>
  </si>
  <si>
    <t>Output 1.2. Number of trained personnel that are proficient with generation of EWs/CI and related activities</t>
  </si>
  <si>
    <t>Output 2.1 Percentage of population with access to tailored climate information and early warnings for agriculture, fisheries and flood risk management in the 21 target districts (disaggregated by sex)</t>
  </si>
  <si>
    <t>Output 2.2 Percentage of population in targeted districts that are satisfied by level and quality of services provided by DCICs and other district level information sources</t>
  </si>
  <si>
    <t xml:space="preserve">Output 2.3 Assessments of private sector engagement and market feasibility for tailored products developed </t>
  </si>
  <si>
    <t>Output 3.1.  Number of males and females reached by community-based automated early warning systems and other risk reduction measures established</t>
  </si>
  <si>
    <t>Output 3.2 Number of district and community level actors in targeted communities that show increased knowledge and use of EWS/DRM</t>
  </si>
  <si>
    <t xml:space="preserve">Fund-level impact: A1.0 Increased resilience and enhanced livelihoods of the most vulnerable people, communities and regions. Fund-level indicator: 1.2 Number (percentage) of households adopting a wider variety of livelihood strategies/coping mechanisms </t>
  </si>
  <si>
    <t>Fund-level impact: A1.0 Increased resilience and enhanced livelihoods of the most vulnerable people, communities and regions. Fund-level indicator: 1.4 Area (ha) of agricultural land made more resilient to climate change through agricultural practices (e.g. planting times, new and resilient native varieties, efficient irrigation systems adopted)</t>
  </si>
  <si>
    <t>Fund-level impact: A4.0 Improved resilience of ecosystems and ecosystem services. Fund-level indicator: 4.1 Area (ha) of habitat or kilometres of coastline rehabilitated (e.g. reduced external pressures such as overgrazing and land degradation through logging/collecting); restored (e.g. through replanting); or protected (e.g. through improved fire management; flood plain/buffer maintenance)</t>
  </si>
  <si>
    <t>Fund-level impact: A4.0 Improved resilience of ecosystems and ecosystem services. Fund-level indicator: 4.2 Area of agroforestry projects, forest-pastoral systems, or ecosystems –based adaptation systems established or enhanced</t>
  </si>
  <si>
    <t xml:space="preserve">Project outcome: A7.0 Strengthened adaptive capacity and reduced exposure to climate risk. Project outcome indicator:  7.2 Number of males and females reached by [or total geographic coverage of] climate-related early warning systems and other risk reduction measures established/ strengthened </t>
  </si>
  <si>
    <t xml:space="preserve">Project outcome: A7.0 Strengthened adaptive capacity and reduced exposure to climate risk. Project outcome indicator: 7.1 Use by vulnerable households, communities, businesses and public-sector services of Fund-supported tools, instruments, strategies and activities to respond to climate change and variability </t>
  </si>
  <si>
    <t>Output : Wetlands and natural grasslands rehabilitated</t>
  </si>
  <si>
    <t>Output: Surface areas restored, rehabilitated or enriched with grassed, herbaceous and wooded vegetation, reducing loss of top soil, protecting riverbanks and improving infiltration in critical areas</t>
  </si>
  <si>
    <t>Output: Number of women involved in livelihoods and employability interventions in the project sites.</t>
  </si>
  <si>
    <t>Output: Percentage increase in agricultural incomes and alternative livelihoods in the project sites.</t>
  </si>
  <si>
    <t>Output: % of population with access to improved climate information and drought, flood and severe storm warnings (disaggregated by gender).</t>
  </si>
  <si>
    <t>Output: Number of early flood warning system installed in vulnerable communities</t>
  </si>
  <si>
    <t>1. Number of new partnership mechanisms with funding for sustainable management solutions of natural resources and ecosystem services at national and/or subnational level.</t>
  </si>
  <si>
    <t>2. Number of direct project beneficiaries</t>
  </si>
  <si>
    <t>3. Increased status of all indicators in the GEF Climate Change Adaptation Tracking Tool (Annex 4b)</t>
  </si>
  <si>
    <t>1.1.	Status of Biological Corridor system delineation, including climate change resilience considerations, GIS mapping and inclusion in integrated landuse plans</t>
  </si>
  <si>
    <t>1.2.	Area under sustainable and climate-resilient management practices including incorporation in Local Forest Management Plans and Forest Management Units indicated by the GEF Sustainable Forest Management Tracking Tool</t>
  </si>
  <si>
    <t>1.3 Financing gap for sustainable management of the protected area and biological corridor system closed as indicated by improvement in GEF BD-1 Financial Sustainability Scorecard</t>
  </si>
  <si>
    <t>2.1 Percentage increase in METT Score for three protected areas (1,149,400ha) and four Biological Corridors (176,400ha):</t>
  </si>
  <si>
    <t xml:space="preserve">2.2 Population size of key species: tiger in lower elevation, Snow leopard and Musk deer in higher elevation of PAs and sightings of animal or evidence (indirect signs) of movement of animals in the BCs: </t>
  </si>
  <si>
    <t xml:space="preserve">2.3 Reduction in threat cases reported over the project period in project landscapes:
- % decrease in annual number of human-wildlife conflict cases for sample areas totaling 2,000 ha; 
- % decrease in the annual number of poaching and illegal wildlife trade cases; 
- % decrease in the annual number and area of forest fires.
</t>
  </si>
  <si>
    <t xml:space="preserve">3.1 Gender-equitable livelihood options for at least 70% of population in project landscapes made more resilient to climate risks, indicated by: 
•	change in annual household income for selected sample communities attributable to project interventions
•	% reduction in women’s unpaid domestic work with corresponding increase in productive work and socio-political engagement
•	number of people adopting climate-resilient livelihood activities associated with conservation management and processing of renewable natural resources (gender disaggregated) as quantified by the impact assessment
•	quantity of climate resilient infrastructure including irrigation systems (types by area covered), climate-proofed roads (length in km), post-harvest storage and agricultural extension facilities (numbers &amp; capacity)
</t>
  </si>
  <si>
    <t xml:space="preserve">3.2 Sustainable land and water resource management instituted in targeted landscapes through community-based and gender-equitable SLM, SFM and climate-smart agriculture practices indicated by:
•	Area of agricultural land under SLM
•	Number of community SFM groups (CF/NWFP), with gender disaggregated membership data
•	Number of water sources protected
•	Soil erosion rates in one sample site for each of 3 landscapes 
•	Improved gender equity in land and natural resources decision-making and benefits between men and women
•	increased women's participation and executive role in decision-making in commodity user groups and project committees
</t>
  </si>
  <si>
    <t xml:space="preserve">4.1 Effective sharing of knowledge, lessons learned and project results enable replication and up-scaling of the project approach including:
•	Status of knowledge on information sources, best practices, lessons learned &amp; mapping of knowledge gaps on existing ILM/CCR practices in Bhutan
•	# of case studies presenting project-supported best practices and traditional knowledge of ILM /CCR
•	Biodiversity portal with updated comprehensive information on the PAs and BCs, including detailed GIS maps of the BCs.
</t>
  </si>
  <si>
    <t xml:space="preserve"> Change in national and local stakeholders’ capacity for IRBM and monitoring and control of water quality, including reduction of land-based pollution (solid wastes, U-POPs, and plastics) measures through the UNDP Capacity Scorecard</t>
  </si>
  <si>
    <t>Area (ha] in which the approach of IRBM has been applied in the Río Motagua Watershed in Guatemala and Honduras</t>
  </si>
  <si>
    <t>Number of people benefiting from strengthened quality of life through solutions for management of natural resources, ecosystems services, chemicals and waste.</t>
  </si>
  <si>
    <t xml:space="preserve">Hydrological and hydrogeological studies of the surface water and aquifers of the Río Motagua Watershed </t>
  </si>
  <si>
    <t xml:space="preserve">Updated regulatory framework tools guide the IRBM of the Río Motagua in the two countries.   </t>
  </si>
  <si>
    <t>Watershed Diagnostic Analysis (WDA) includes a socioeconomic analysis that incorporates gender considerations: Agreement on priorities and fundamental causes of deterioration of the Río Motagua Watershed in Guatemala and Honduras.</t>
  </si>
  <si>
    <t>Inter-ministerial committees at the national level for IRBM of the Río Motagua watershed</t>
  </si>
  <si>
    <t>Proposal for the creation of a Coordination Unit between Guatemala and Honduras for the IRBM of the Río Motagua watershed</t>
  </si>
  <si>
    <t>SAP for the Río Motagua watershed and aquifers (Chiquimula, Copan Ruinas (Gua-Hon), Zacapa, Departments of Copan, Cortés, and Santa Bárbara)</t>
  </si>
  <si>
    <t xml:space="preserve">Improved habitat (hectares under conservation) for protecting water resources with equal participation by men and women </t>
  </si>
  <si>
    <t>Pilot Project Municipality of Omoa, Honduras (IW)
a) Area (ha) of beach restored (cleaning of beaches)
b) Area (ha) of mangroves restored</t>
  </si>
  <si>
    <t xml:space="preserve">Pilot Project Municipality of Santa Rita, Honduras (IW)
a) Change in nitrogen concentration (mg/L) in wastewater
b) Change in BOD concentration as a result of wastewater treatment (mg/L) 
c) Volume of treated domestic wastewater 
Pilot Project Municipality of Nueva Frontera, Honduras (IW)
a) Area reforested (ha)
b) Change in soil loss (tons/ha/year)
c) Change in the water recharge rate as a result of ecological restoration 
</t>
  </si>
  <si>
    <t>Number of media productions that document and disseminate the successful experiences regarding use and management of surface water and groundwater</t>
  </si>
  <si>
    <t xml:space="preserve">Indicator 2: Number of people benefitting from strengthened livelihoods through solutions for management of natural resources, and ecosystems services in selected landscapes of the western Amazon  </t>
  </si>
  <si>
    <t>Indicator 3: Change in the income of producers resulting from the adoption of environmentally friendly production practices</t>
  </si>
  <si>
    <t>Number of new partnership mechanisms with funding for sustainable management solutions of natural resources, and ecosystems services in selected landscapes of the western Amazon</t>
  </si>
  <si>
    <t xml:space="preserve">Indicator 10: Number of producers (differentiated by gender) benefited by developed economic and financial mechanisms 
(BD-4, LD-1, LD-3, SFM-1)
</t>
  </si>
  <si>
    <t xml:space="preserve">Indicator 4: Area (in ha) of production landscapes that maintain and/or increase forest cover and ecosystem connectivity
(BD-4, LD-1, SFM-1)
</t>
  </si>
  <si>
    <t xml:space="preserve">Indicator 5: Area (in ha) of sustainable production systems that reduce pressure on natural forests and soils, and increase connectivity between ecosystems  
(BD-4, LD-3, SFM-2)
</t>
  </si>
  <si>
    <t xml:space="preserve">Indicator 6: Number of families associated with social organizations implementing sustainable production activities (SFM and/or community forestry) with a gender focus 
(BD-4, LD-3, SFM-2)
</t>
  </si>
  <si>
    <t xml:space="preserve">Indicator 7: Number of families of victims of the armed conflict and/or in the process of reintegrating into civilian life associated with social organizations implementing sustainable production activities (SFM and/or community forestry) with a gender focus) </t>
  </si>
  <si>
    <t xml:space="preserve">Indicator 8: Number of public, private, and community organizations who improve their skills (measured through the UNDP Capacity Development Scorecard,) for managing low-carbon-emission rural development 
(BD-4, LD-1, LD-3, SFM-1, SFM-2)
</t>
  </si>
  <si>
    <t xml:space="preserve">Indicator 9: Key species present in consolidated connectivity areas by project end (key species common in connectivity areas may include peccaries, small cat predators, birds, and monkeys)
(BD-4, SFM-1) 
</t>
  </si>
  <si>
    <t xml:space="preserve">Indicator 11: Number of initiatives under implementation for sustainable production systems and increased connectivity in other landscapes in the country 
(BD4, LD1, LD3, SFM1, SFM2)
</t>
  </si>
  <si>
    <t xml:space="preserve">Number of media outlets and publications that document and disseminate successful experiences from the implementation of sustainable production systems, low-carbon-emission development, and activities to consolidate peace
(BD4, LD1, LD3, SFM1, SFM2
</t>
  </si>
  <si>
    <t>Indicator 1: UN SP Indicator 1.3.1:  Number of new partnership mechanisms with funding for sustainable management solutions of natural resources, ecosystem services, chemicals and waste at national and/or sub-national level.</t>
  </si>
  <si>
    <t>Indicator 2: UN SP Indicator 2.5.1:  Extent to which legal or policy or institutional frameworks are in place for conservation, sustainable use, and access and benefit sharing of natural resources, biodiversity and ecosystems.</t>
  </si>
  <si>
    <t>Indicator 3: Amount of POPs, U-POPs and mercury uses and release avoided at project implementation and predicted at replication.</t>
  </si>
  <si>
    <t>Indicator 4: Gender Consideration</t>
  </si>
  <si>
    <t>Indicator 1:  Availability of an assessment report and feasibility study and of a Green Chemistry incentives scheme introduced following Cost-Benefit Analyses (CBAs).</t>
  </si>
  <si>
    <t xml:space="preserve">Indicator 2: Number of trainings successfully performed and, number of people (male and female) attending the training. </t>
  </si>
  <si>
    <t>Indicator 3: Existence of a network of GC experts with equal opportunities among genders and institutional expertise created under the project.</t>
  </si>
  <si>
    <t>Indicator 1: Level of Awareness on Green Chemistry among decision makers and stakeholders disaggregated by gender.</t>
  </si>
  <si>
    <t>Indicator 2: Availability of reports from initiatives on Corporate Social Responsibility on Green Chemistry.</t>
  </si>
  <si>
    <t>Indicator 3: Availability of reports and material generated by Green Chemistry extra-curricular lectures, and from the exhibition and technology workshop on GC technologies promoted by Embassies in Hanoi.</t>
  </si>
  <si>
    <t>Indicator 1: Number of priority sectors and entities selected for demonstration.</t>
  </si>
  <si>
    <t>Indicator 2: Availability of criteria for POPs / mercury baseline assessment and calculation of POPs/mercury reduction.</t>
  </si>
  <si>
    <t>Indicator 3: Amount of the reduction of the use / release of POPs, U-POPs  and mercury (both at project implementation and predicted at replication stage).</t>
  </si>
  <si>
    <t>Indicator 1: number of monitoring  activities that have been carried out.</t>
  </si>
  <si>
    <t>Indicator 2: number of Evaluation activities that have been carried out.</t>
  </si>
  <si>
    <t>Indicator 3: availability and sustainability of knowledge management in place (including project materials and experience  sharing).</t>
  </si>
  <si>
    <t>A1.0 Increased resilience and enhanced livelihoods of the most vulnerable people, communities and regions: Total Number of direct and indirect beneficiaries; Number of beneficiaries relative to total population; disaggregated by gender</t>
  </si>
  <si>
    <t xml:space="preserve">A2.0 Increased resilience of health and well- being, and food and water security: Number of males and females benefiting from the adoption of diversified, climate- resilient livelihood options (including fisheries, agriculture, etc.); </t>
  </si>
  <si>
    <t>A2.0 Increased resilience of health and well- being, and food and water security: Number of males and females with year - round access to reliable and safe water supply despite climate shocks and stresses</t>
  </si>
  <si>
    <t>Use by vulnerable households, communities, businesses and public-sector services of Fund-supported tools, instruments, strategies and activities to respond to climate change and variability</t>
  </si>
  <si>
    <t>Number of males and females with access to timely, gender-responsive early warning information</t>
  </si>
  <si>
    <t>Number of women in targeted wards with improved assets and income from climate resilient livelihoods</t>
  </si>
  <si>
    <t>Social audit protocols established and operational across 39 Unions for participatory monitoring of resilient livelihoods</t>
  </si>
  <si>
    <t>Number of males and females with year- round access to reliable and safe drinking water</t>
  </si>
  <si>
    <t>Total Number of project-established climate-resilient drinking water systems operational</t>
  </si>
  <si>
    <t>Evidence of policy/programs in other sectors integrating gender and climate change</t>
  </si>
  <si>
    <t>Number of girls and boys with increased awareness through ‘adaptive learning’ training through school and community-based communications</t>
  </si>
  <si>
    <t>Number of government staff across MoWCA and DPHE who effectively apply skills in climate-risk informed planning and management for livelihoods and water (disaggregated by gender).</t>
  </si>
  <si>
    <t>•	A networked environmental information system is established</t>
  </si>
  <si>
    <t>•	Technical capacities (skillsets) for mainstreaming global environmental data, information, and knowledge are improved</t>
  </si>
  <si>
    <t>•	The new networked environmental information system is piloted</t>
  </si>
  <si>
    <t>•	Data collection, analysis, and storage protocols/standards are improved</t>
  </si>
  <si>
    <t>•	Legal and regulatory frameworks relevant to the management of environmental information and knowledge are improved</t>
  </si>
  <si>
    <t>•	Manuals and guidelines on best practices for integrated global environmental and national socio-economic planning are developed</t>
  </si>
  <si>
    <t xml:space="preserve">•	Inter-operability of networked information systems is improved </t>
  </si>
  <si>
    <t>•	Operational unit to coordinate NEIS is established</t>
  </si>
  <si>
    <t>•	Resource mobilization strategy is developed</t>
  </si>
  <si>
    <t>•	Awareness and understanding of global environmental values are improved</t>
  </si>
  <si>
    <t>•	Decisions for environmentally friendly and sustainable development are more timely</t>
  </si>
  <si>
    <t>•	Good practices for mainstreaming global environmental obligations into sectoral development plans are demonstrated</t>
  </si>
  <si>
    <t xml:space="preserve">A. Increased area with improved community management 
</t>
  </si>
  <si>
    <t xml:space="preserve">B. Number of community groups practicing sustainable livelihood activities that meet national/international standards or in accordance with best practice </t>
  </si>
  <si>
    <t>C. Number of jobs created through sustainable management of land and natural resources, environmentally friendly economic activities that add value to resource extraction, and provision of or access to renewable energy services, disaggregated by sex, and rural and urban locations</t>
  </si>
  <si>
    <t>D. Metric tons of CO2e avoided as a result of increased community adoption of energy efficient and renewable energy systems</t>
  </si>
  <si>
    <t xml:space="preserve"> 1.1.1 Number of multi-stakeholder platforms operating effectively with strong CSO participation and inputs in target landscapes</t>
  </si>
  <si>
    <t xml:space="preserve">1.1.2 Number of participatory adaptive strategies and management plans developed </t>
  </si>
  <si>
    <t>1.2.1 Number of community conservancies established/strengthened in the Great Rift Valley Lakes Area</t>
  </si>
  <si>
    <t>1.2.2 Number of hectares under conservation agreements</t>
  </si>
  <si>
    <t>1.2.3 Number of conservancy associations strengthened</t>
  </si>
  <si>
    <t>1.2.4 Number of community interventions that specifically improve biodiversity conservation in the target landscapes/seascape and that are consistent with their respective management plans (see Outcome 1.1).  Examples are: maintaining habitat connectivity between areas critical for the dispersal of the Greater Kudu around Lake Bogoria; poaching control; conservation and restoration of native forests through natural regeneration and sustainable use of non-timber forest products (e.g., honey, fibers, essential oils); ecotourism as a source of revenue to sustain community conservancies; documentation of traditional knowledge of Kaya vegetation; management of fish spawning areas including mangrove and coral reef protection; control of illegal fishing gear and respect of no-take zones.</t>
  </si>
  <si>
    <t xml:space="preserve">2.1.1 Number of community institutions and community-based organizations such as the Kaya Council of Elders, the Lake Bogoria community conservancies and WRUAS, and the coast BMUs with improved governance and management, with women’s participation and capacity to influence the community and external partners
</t>
  </si>
  <si>
    <t>2.2.1 Number of case studies and analysis of best practices for adaptive landscape/seascape resilience, systematized and shared at watershed, county and/or national level</t>
  </si>
  <si>
    <t>2.2.2 Number of meetings with relevant County Governments and government institutions providing feedback on policy effectiveness and SGP experience</t>
  </si>
  <si>
    <t>1.3.1 Number of farmers adopting agroecological principles and practices and number of hectares of farmland under agroecological production systems</t>
  </si>
  <si>
    <t>1.3.2 Number of Lake Bogoria pastoral communities with improved grazing practices and number of hectares of land under improved, sustainable grazing</t>
  </si>
  <si>
    <t>1.3.3 Number of communities with diversified food production systems improving resilience to drought and other causes of crop failure; and number of food crops and products introduced</t>
  </si>
  <si>
    <t>1.3.4 Number of community interventions in the Lake Bogoria basin contributing to improved water quantity and quality, including to reduce silt run-off, as well as to allow infiltration into aquifers to help maintain wetland biodiversity</t>
  </si>
  <si>
    <t>1.4.1 Number of enterprises established/strengthened</t>
  </si>
  <si>
    <t>1.4.2 Number of joint ventures with the private sector</t>
  </si>
  <si>
    <t>1.4.3 Number of new products developed</t>
  </si>
  <si>
    <t>1.4.4 Number of grant/micro-lending schemes established with credit-lending facilities and banks in support of above enterprises and number of pilot revolving funds/other lending schemes supporting replication, upscaling and sustainability of community-based production activities</t>
  </si>
  <si>
    <t>1.5.1 Number of multi-stakeholder partnerships involving CSOs and the private sector promoting and facilitating the application of diverse RE and EE technologies that benefit households and institutions, including for commercial and production uses to ensure sustainability</t>
  </si>
  <si>
    <t>1.5.2 Number of renewable energy and fuel efficient systems for domestic, production and institutional uses disaggregated by energy source and type of beneficiary (sex, rural/urban and excluded groups). The aggregated CO2 mitigation of such RE and EE systems should enable SGP to reach the CO2e mitigation target for phase VI as per Objective Indicator D above.</t>
  </si>
  <si>
    <t xml:space="preserve">Outcome #1 </t>
  </si>
  <si>
    <t>Surface area (in hectares) sustainably managed in PA landscapes or buffer zones (BZ) resulting from local initiatives supported by the program.</t>
  </si>
  <si>
    <t>Number of Brigades for preventing and fighting forest fires organized in NP-NAIMs and EBZ communities.</t>
  </si>
  <si>
    <t xml:space="preserve">Number of hectares of forest in the process of conservation and/or restoration that promote the maintenance and/or enhancement of ecological corridors and connectivity areas within the NP-NAIMs and/or EBZ. </t>
  </si>
  <si>
    <t>Number of hectares of cultivated land under sustainable management practices, disaggregated by sex of head of benefited household.</t>
  </si>
  <si>
    <t xml:space="preserve">a)	The Multi-stakeholder Management Committee (MC) in each NP-NAIM has the organizational and technical capacities to develop, implement and monitor adaptive landscape strategies and management plans in the five NP-NAIMs 
</t>
  </si>
  <si>
    <t xml:space="preserve">b)	A typology of community level initiatives is developed and agreed by local stakeholder for each landscape to achieve landscape outcomes
</t>
  </si>
  <si>
    <t>c)	Number of formal cooperative agreements between community organizations and other partners in each landscape to pursue the outcomes of each strategy through community and landscape level projects</t>
  </si>
  <si>
    <t xml:space="preserve">d)	Number of innovation platforms established for the discussion of experiences and lessons from communities, NGOs, local governments, governments, national and sub-national institutions and other stakeholders.
</t>
  </si>
  <si>
    <t xml:space="preserve">a)	Number of case studies summarizing lessons learned and best practices of participatory adaptive landscape planning and management, based on evaluation of implementation results at the landscape level 
</t>
  </si>
  <si>
    <t xml:space="preserve">b)	Number of publications documenting traditional knowledge and adaptive practices differentiated by gender 
</t>
  </si>
  <si>
    <t xml:space="preserve">c)	Number of events promoting and disseminating knowledge of best practices to community organizations, CSOs, NP/NAIM Management Committees, municipal and departmental governments. 
</t>
  </si>
  <si>
    <t xml:space="preserve">d)	Number of training workshops for application of specific best management practices or technologies
</t>
  </si>
  <si>
    <t xml:space="preserve">e)	Number of applied research studies on sustainable use of biodiversity in the NP-NAIM.
</t>
  </si>
  <si>
    <t>a)	Number of new products and innovative services that sustainably use and take advantage of natural resources, by sex and age of the initiative promoter</t>
  </si>
  <si>
    <t>b)	Change in income for smallholder participants, disaggregated by sex/gender</t>
  </si>
  <si>
    <t>c)	Number or percentage of municipalities acquiring products of NP-NAIM and BZ communities for ACE</t>
  </si>
  <si>
    <t xml:space="preserve">d)	Number of smallholder organizations with the capacities to apply for the status of ACE suppliers
</t>
  </si>
  <si>
    <t>e)	Number of smallholder organizations offering products at local fairs</t>
  </si>
  <si>
    <t>Increased use of renewable energy and energy efficiency technologies at community level, by sex and age of head of household.
Number of new technology applications disaggregated by application, sex and age of household head</t>
  </si>
  <si>
    <t>1. Hectares of seascape with directly improved management of IAS and enhanced ecosystem resilience</t>
  </si>
  <si>
    <t>2. Hectares of seascape with indirectly improved management of IAS and enhanced ecosystem resilience</t>
  </si>
  <si>
    <t>3. Rate of new IAS introduction events in marine ecosystems along the coasts of Turkey</t>
  </si>
  <si>
    <t>4. National funding toward marine and coastal biosecurity and ecosystem resilience support measures in Turkey</t>
  </si>
  <si>
    <t>5. Existence and functioning of national coordination mechanism [links to GEF BD indicator 4.1]</t>
  </si>
  <si>
    <t>6. Existence and level of implementation of national IAS strategy for marine ecosystems [links to GEF BD indicator 4.1]</t>
  </si>
  <si>
    <t>7. Status of national policy and regulatory framework related to IAS in marine ecosystems [links to Aichi Target 9 indicator on countries adopting relevant national legislation] [links to GEF BD indicator 4.1]</t>
  </si>
  <si>
    <t>8. Existence of fiscal incentive mechanisms for control or eradication of IAS in marine ecosystems</t>
  </si>
  <si>
    <t>10. Identification and management of priority pathways (shipping sector)</t>
  </si>
  <si>
    <t>11. Availability of current data on IAS to decision-makers and ecosystem managers in multiple institutions</t>
  </si>
  <si>
    <t xml:space="preserve">12. National capacity to implement and enforce Ballast Water Conventionas defined by (as per BWC requirements): 
a.	% of ships docking at Turkish ports have Ballast Water Management Plans and Ballast Water Record Books
b.	% of ships docking at Turkish ports have approved ballast water management systems (BWC regulation D-3), and meet BWC Regulation D-2: Ballast Water Performance Standard
c.	% of ships carrying foreign ballast water in Turkish waters are surveyed and certified
d.	Ports receiving XX% of ballast water by volume have reception facilities for the reception of sediments
e.	% of ballast water entering Turkish waters that is tracked and monitored for management
f.	Amount of ballast water exchanges occur within 50 nautical miles of Turkish land
g.	Status of designation of ballast water exchange zones within Turkey’s territorial waters
</t>
  </si>
  <si>
    <t>13. Scientific publications produced based on project work to address key data and knowledge gaps for improved development of policy and implementation of management and control measures</t>
  </si>
  <si>
    <t xml:space="preserve">14. Level of knowledge and understanding relating to marine IAS:
a. Among local populations (with additional targeted sub-set of tourism operators) in project pilot sites
b. Among school-age children in project pilot sites
c. Among national and local (in projecft pilot sites) government officials in relevant institutions
</t>
  </si>
  <si>
    <t>9. Existence of detection, delimiting and monitoring surveys</t>
  </si>
  <si>
    <t>15. Trend in status of native biodiversity indicator species in targeted marine environments</t>
  </si>
  <si>
    <t>16. Application of best management practices in project target areas</t>
  </si>
  <si>
    <t>17. Level of resource management planning related to IAS in pilot sites</t>
  </si>
  <si>
    <t>18. Consistency of project gender mainstreaming approach with project plans</t>
  </si>
  <si>
    <t>1.1.1. Number of multi-stakeholder governance platforms/partnerships established and strengthened to support participatory landscape / planning and adaptive management in the landscape</t>
  </si>
  <si>
    <t>1.1.2 Number of participatory landscape strategies and management plans for targeted landscape</t>
  </si>
  <si>
    <t>1.2.1 Number of community-based projects, gender mainstreamed, implemented by CBOs and NGOs in partnership with others in the targeted landscape</t>
  </si>
  <si>
    <t>1.2.2 Increased area under management for biodiversity conservation and sustainable use</t>
  </si>
  <si>
    <t xml:space="preserve">1.2.3 Increased number of species targeted for conservation 
</t>
  </si>
  <si>
    <t>1.2.4 Increased area of agricultural land under agro-ecological practices and systems that increase sustainability and productivity and/or conserve crop genetic resources</t>
  </si>
  <si>
    <t xml:space="preserve">1.2.5 Increased alternative livelihoods for men and women and innovative products developed through support of services for ecotourism, green value chains, agroforestry, sustainable fisheries, livestock, waste management projects, and access to markets
</t>
  </si>
  <si>
    <t>2.2.1 Number of strategic projects (up to USD 150,000) to implement strategies enabling and facilitating upscaling of application of renewable energy or energy efficiency technologies</t>
  </si>
  <si>
    <t>2.3.1 Number of case studies, publications and lessons learned that include gender-disaggregated data and results, as relevant.</t>
  </si>
  <si>
    <t xml:space="preserve">Area under resilient landscape management whose biodiversity, agro-ecosystems, and sustainable livelihoods are protected </t>
  </si>
  <si>
    <t xml:space="preserve">Increased number of organizations, especially those led by women, improving the technical, social and financial sustainability of their organizations.
</t>
  </si>
  <si>
    <t xml:space="preserve">Increased use of renewable energy or energy efficiency technologies at community level </t>
  </si>
  <si>
    <t>Number of case studies and publications documenting lessons learned from SGP-supported projects, that include gender-disaggregated data and results, as relevant</t>
  </si>
  <si>
    <t xml:space="preserve">Number of communities, especially women, whose resilience is strengthened by experimenting, innovating and learning through landscape planning and management processes in the landscape </t>
  </si>
  <si>
    <t>Output  #1.3.</t>
  </si>
  <si>
    <t xml:space="preserve">1.3.1 Number of strategic projects developed to upscale use of SGP-initiatives beyond the targeted landscape
</t>
  </si>
  <si>
    <t xml:space="preserve"> Number of males and females with year-round access to reliable and safe water supply despite climate shocks and stresses.</t>
  </si>
  <si>
    <t>Number and level  of effective coordination mechanisms</t>
  </si>
  <si>
    <t xml:space="preserve">Fragmented 
water 
governance -
no effective 
coordination 
mechanism in 
place
Level=1
</t>
  </si>
  <si>
    <t xml:space="preserve">Institutional and regulatory systems that improve incentives for climate resilience and their effective implementation </t>
  </si>
  <si>
    <t>Use of climate information products/services in decision-making in climate-sensitive sectors</t>
  </si>
  <si>
    <t>Number of males and females reached by climate-related early warning systems and other risk reduction measures established/strengthened</t>
  </si>
  <si>
    <t xml:space="preserve">Use by vulnerable households, communities, businesses and public-sector services of Fund-supported tools (climate products), instruments, strategies and activities to respond to climate change and variability </t>
  </si>
  <si>
    <t>Number of males and females made aware of climate threats and related appropriate responses</t>
  </si>
  <si>
    <t xml:space="preserve">1.1 Number of primary 
and Secondary3 water 
related legislations and 
regulations 
mainstreaming climate 
risks/adaptation
</t>
  </si>
  <si>
    <t xml:space="preserve">1.2 Number of water 
service providers within 
target zones using 
Drinking Water Safety 
and Security Planning
</t>
  </si>
  <si>
    <t xml:space="preserve">1.3 Percentage of 
Water Management 
Committees with 
women leading 
discussions on the 
integration of 
climate-informed 
practices into water 
management
</t>
  </si>
  <si>
    <t xml:space="preserve">2.1 Number of IWRM 
Management Committees 
established with a climate 
resilience mandate in 
target watersheds
</t>
  </si>
  <si>
    <t xml:space="preserve">2.2 Level5 of integration 
of climate information 
products and services 
(CIPS) for EWS in 
watershed management 
by IRWM management 
committees
</t>
  </si>
  <si>
    <t xml:space="preserve">2.3 Number of 
meteorological workers 
with the capacity to 
analyze climate 
information and model 
flood forecasts
</t>
  </si>
  <si>
    <t xml:space="preserve">2.4 Proportion of female 
and male farmers acting 
upon advisories for 
water management out 
of total number 
receiving such 
advisories
</t>
  </si>
  <si>
    <t xml:space="preserve">3.1 Number and value of 
physical assets made 
more resilient to climate 
variability and change, 
considering human 
benefits, reported and 
where applicable
</t>
  </si>
  <si>
    <t xml:space="preserve">3.2 Number of 
households in Grand 
Comore receiving water 
throughout in dry season
</t>
  </si>
  <si>
    <t xml:space="preserve">3.3 Number of 
Households in Anjouan 
and Moheli receiving 
drinking water 
throughout storm events 
(disaggregated for female 
headed households).
</t>
  </si>
  <si>
    <t xml:space="preserve">Direct impact: Lifetime GHG emission reductions from financially closed CAP showcase transactions </t>
  </si>
  <si>
    <t>Direct impact: number of individuals or businesses benefiting from low-carbon energy as a result of financially closed CAP showcase transactions. Disaggregated by gender.</t>
  </si>
  <si>
    <t xml:space="preserve">Direct impact: USD value of financially closed CAP showcase transactions </t>
  </si>
  <si>
    <t>CAP global working group meetings</t>
  </si>
  <si>
    <t xml:space="preserve">Survey score conveying stakeholders’ assessment of CAP’s awareness raising </t>
  </si>
  <si>
    <t xml:space="preserve">Survey score conveying stakeholders’ assessment of CAP’s global knowledge products </t>
  </si>
  <si>
    <t xml:space="preserve">Financially closed CAP showcase transactions </t>
  </si>
  <si>
    <t>CAP national working groups</t>
  </si>
  <si>
    <t xml:space="preserve">Endorsement letters by relevant stakeholders conveying positive assessment of impact of CAP’s market development activities </t>
  </si>
  <si>
    <t>Fund-level impact: A 1.0 Increased resilience and enhanced livelihoods of the most vulnerable people, communities, and regions. Fund-level indicator: 1.2 Number of males and females benefiting from the adoption of diversified, climate resilient livelihood options</t>
  </si>
  <si>
    <t>Fund-level impact: A 2.0 Increased resilience of health and well-being, and food and water security. Fund-level indicator 2.3: Number of males and females with year-round access to reliable and safe water supply despite climate shocks and stresses.</t>
  </si>
  <si>
    <t>Fund-level indicator: Total number of direct and indirect beneficiaries (% of whom is female)</t>
  </si>
  <si>
    <t>Project outcome: A7.0 Strengthened adaptive capacity and reduced exposure to climate risks. Project outcome indicator: 7.1: Extent to which vulnerable
households, communities and 
businesses
use improved 
strategies and
activities to respond to climate
variability and climate
change</t>
  </si>
  <si>
    <t>Output: Extent of minor irrigation under targeted cascades with increased cropping intensity (CI more than 1.6)</t>
  </si>
  <si>
    <t xml:space="preserve">Output: No of women farmers implementing climate resilient agriculture technologies and  practices </t>
  </si>
  <si>
    <t>Output: Number of male and female farmers reached through dissemination of  climate resilient agriculture technology packages</t>
  </si>
  <si>
    <t>Output: Number of households with year round access to reliable and safe water supply</t>
  </si>
  <si>
    <t>Output: Number of women engaged in managing and maintaining  community drinking water supply schemes</t>
  </si>
  <si>
    <t xml:space="preserve">Number of female and male farmers receiving advisories for water management </t>
  </si>
  <si>
    <t>Output: Number of female and male farmers reached through seasonal forecast for agriculture planning</t>
  </si>
  <si>
    <t>4.1 Area (ha) of habitat rehabilitated (e.g. reduced external pressures such as overgrazing and land degradation through logging/collecting); restored (e.g. through replanting); or protected (e.g. through improved fire management; flood plain/buffer maintenance)</t>
  </si>
  <si>
    <t>4.2 Area of agroforestry projects, forest-pastoral systems, or ecosystems –based adaptation systems established or enhanced</t>
  </si>
  <si>
    <t xml:space="preserve">A2.1 Number of males and females benefiting from improved health due to safe drinking water supply despite climate shocks and stresses  </t>
  </si>
  <si>
    <t xml:space="preserve">A2.2 Number of food‐secure households (in areas/periods at risk of climate change impacts) </t>
  </si>
  <si>
    <t>A2.3 Number of males and females with year-round access to reliable water supply despite climate shocks and stresses.</t>
  </si>
  <si>
    <t>7.2: Number of vulnerable households with improved productive activities, climate related services and climate resilient plans and strategies to respond to climate variability in La Mojana</t>
  </si>
  <si>
    <t>Number of climate information products/services in decision‐making in climate‐sensitive sectors developed, delivered, and used</t>
  </si>
  <si>
    <t xml:space="preserve">1.1 Water management in line with climate projections for the region integrated into local planning instruments (POTS, etc.) and decision making </t>
  </si>
  <si>
    <t>1.2 Local stakeholders have access to information and increased understanding of the impacts of climate change on water management (tools, people trained)</t>
  </si>
  <si>
    <t xml:space="preserve">2.1 Number of households with year around access to reliable and safe water supply </t>
  </si>
  <si>
    <t>2.2 Ha of natural wetland with capacity to mitigate flooding (water flow and retention capacity)</t>
  </si>
  <si>
    <t>2.3 Ha of wetlands regulated under a productive landscape approach</t>
  </si>
  <si>
    <t>3.1 Percentage of population in La Mojana reached by community-based automated early warning systems and other risk reduction measures established (disaggregated by gender, locality and population dispersion).</t>
  </si>
  <si>
    <t xml:space="preserve">3.2 EW alerts with regional information are timely, communicated and promote action at all levels  </t>
  </si>
  <si>
    <t>4.1 Number of technological packages developed that incorporate adaptive water management practices</t>
  </si>
  <si>
    <t>4.2 Number climate resilient households (food supply and correct water management i.e. treatment and use)</t>
  </si>
  <si>
    <t>4.3 Percentage of productive units in the La Mojana implementing water adaptive productive practices</t>
  </si>
  <si>
    <t>Fund-level indicator: M4.0 Reduced emissions from land use, reforestation, reduced deforestation, and through sustainable forest management and conservation and enhancement of forest carbon stocks: Cost per tCO.</t>
  </si>
  <si>
    <t xml:space="preserve">Fund-level indicator: M4.0 Reduced emissions from land use, reforestation, reduced deforestation, and through sustainable forest management and conservation and enhancement of forest carbon stocks: Emission reduction (tCO2e) as a result of REDD+ AP; </t>
  </si>
  <si>
    <t xml:space="preserve">Project outcome: M5.0 Strengthened institutional and regulatory systems:  Project outcome indicator: 5.1 Institutional and regulatory systems that improve incentives for low-emission planning and development and their effective implementation 
</t>
  </si>
  <si>
    <t>Project outcome: M5.0 Strengthened institutional and regulatory systems: Project outcome indicator: 5.2 Number and level of effective coordination mechanisms</t>
  </si>
  <si>
    <t>Project outcome: M9.0 Improved management of land and forest: Project outcome indicator: 9.1 Hectares of land or forests under improved and
effective management that contributes to CO2 emission reductions.</t>
  </si>
  <si>
    <t xml:space="preserve">Output: At a national level, “Contents and Processes Guide for the formulation, development and land-use plans in provinces, cantons and parishes”
•	Provincial PDOT
•	Cantonal PDOT 
•	Life Plans 
</t>
  </si>
  <si>
    <t>Output: Number of legal coordination instruments at a national and territorial level for REDD+.</t>
  </si>
  <si>
    <t xml:space="preserve">Output: Number of strengthened land-use planning instruments and life plans that have included climate change mitigation policies and actions.  
</t>
  </si>
  <si>
    <t xml:space="preserve">Output: Area (ha) transformed to sustainable production systems in deforested areas.
</t>
  </si>
  <si>
    <t xml:space="preserve">Output: Existence of a national service for contracts (SERCOP) resolution that includes and prioritizes the procurement of deforestation-free products.
Number of beneficiaries transiting successfully to sustainable production systems in deforested areas. </t>
  </si>
  <si>
    <t xml:space="preserve">Output: Number of products with deforestation-free certification and traceability. 
</t>
  </si>
  <si>
    <t xml:space="preserve">Output: Number of hectares under conservation incentives in priority areas with high threat of deforestation and potential to generate social and environmental co-benefits. 
</t>
  </si>
  <si>
    <t xml:space="preserve">Output: Number of hectares under restoration incentives in priority areas with high threat of deforestation and potential to generate water regulation co-benefits. </t>
  </si>
  <si>
    <t xml:space="preserve">Output: Number of coordination mechanisms for managing instruments that include land-use planning and zoning guidelines in GADs and indigenous territories. </t>
  </si>
  <si>
    <t xml:space="preserve">1.2 Number of males and females benefiting from the adoption of diversified, climate-resilient livelihood options (including  fisheries, agriculture, tourism, etc.) </t>
  </si>
  <si>
    <t>3.1 Number and value of physical assets made more resilient to climate variability and change, considering human benefits (reported where applicable)</t>
  </si>
  <si>
    <t>A6.2 Use of climate information, climate-informed analyses in decision-making in sectors impacted by climate change</t>
  </si>
  <si>
    <t>A7.1 Use by vulnerable households, communities, businesses and public-sector services of Fund supported tools, instruments, strategies and activities to respond to climate change and variability sectors</t>
  </si>
  <si>
    <t>1.1. % of beneficiaries in targeted dzongkhag accessing improved climate services</t>
  </si>
  <si>
    <t>1.2. Increased institutional capacity for climate-informed agriculture planning</t>
  </si>
  <si>
    <t>1.3. Level  of knowledge and adoption by  beneficiary households of climate resilient and sustainable crop production practices</t>
  </si>
  <si>
    <t>2.1. Change in knowledge, awareness and perception (KAP) on role of wetlands and sustainable water use</t>
  </si>
  <si>
    <t xml:space="preserve">2.2. Technical capacity of members of Water User Associations, Dzongkhag engineers and agriculture extension officers for climate adaptive water and soil management is enhanced </t>
  </si>
  <si>
    <t>2.3. Area of arable land under assured irrigation in targeted dzongkhags</t>
  </si>
  <si>
    <t>2.4. Number of district level Participatory SLM Action Plan for improved livelihoods</t>
  </si>
  <si>
    <t>2.5. Number of hectares made more stable through SLM practices, to the impacts of rainfall variability and related landslides</t>
  </si>
  <si>
    <t xml:space="preserve">3.1 Number of kilometres of farm roads and geog. connectivity roads that have been climate-proofed through upgrading and slope stabilization, and sections of main road stabilized </t>
  </si>
  <si>
    <t>3.2. Level  of integration of climate related information in national disaster loss and damage database</t>
  </si>
  <si>
    <t>Approved / Endorsed</t>
  </si>
  <si>
    <t xml:space="preserve">Indicator 3: Degree of improvement in BD conservation and LD reduction in three target landscapes as a result of ELUP implementation, measured through increases in Net Primary Productivity (NPP); % of land cover; and soil organic carbon content (trends in hectares)
</t>
  </si>
  <si>
    <t xml:space="preserve">UNDP Mandatory indicator 1:  Natural resources that are managed under a sustainable use, conservation, access and benefit-sharing regime, measured through:
a) Number of hectares where ELUP has been agreed upon and implemented in priority landscapes covering approx.10% of target ecoregions in 3 pilot provinces through applying instruments to enforce modified production i.e., EIA of sector development initiatives include mitigation measures to reduce pressures, sector specific and development programs include production practices restrictions, protocols/regulations to maximize effectiveness in combatting sector-related threats
b) Number of additional hectares covering the total surface of global ecoregions in 3 pilot provinces in which upscaling is expected due to project dissemination activities and co-financed interventions 
</t>
  </si>
  <si>
    <t>UNDP Mandatory indicator 2/GEF Core Indicator 11:  Number of direct project beneficiaries (by gender and ethnicity) that improve their livelihoods through environmentally friendly natural resources management and sustainable production</t>
  </si>
  <si>
    <t xml:space="preserve">Indicator 4: Capacity to plan and implement ELUP &amp; ES valuation in development plans and sector financing to reduce threats to BD &amp; LD in priority areas, measured by:
a) 20% increase in Adapted UNDP Capacity Scorecard ratings of SGAyDS and other sectoral institutions 
b) Percentage of sector financing instruments that mainstream ELUP and new production guidelines and/or improved access to instruments 
</t>
  </si>
  <si>
    <t>Indicator 5: Number and type of national level land-use policy, planning, strategy and regulatory instruments that mainstream ELUP.</t>
  </si>
  <si>
    <t>Indicator 6: Number and type of new partnership mechanisms at federal level for dialogue to mainstream BD and ELUP in sectoral programming and finance decisions (including level of direct participation of women and indigenous peoples).</t>
  </si>
  <si>
    <t xml:space="preserve">Indicator 10/GEF Core Indicator 3: Area of land restored (hectares) in the targeted ecoregions/ landscapes, measured through:
a) Area of degraded agricultural lands restored (GEF sub-indicator 3.1)
b) Area of forest and forest land restored (GEF sub-indicator 3.2)
</t>
  </si>
  <si>
    <t xml:space="preserve">Indicator 11: Level of improvement in livelihoods of beneficiaries in target landscapes differentiated by gender and ethnicity, measured through the Land Degradation Assessment in Drylands (LADA) Livelihood Index which measures 5 capitals: social, productive, human, physical and natural </t>
  </si>
  <si>
    <t xml:space="preserve">Indicator 7:  Capacity to manage human-biodiversity interface in target provinces to produce BD and LD benefits and flow of ES, measured through:
a) Adapted UNDP Capacity Scorecard ratings of pilot province environmental authorities: i) Buenos Aires Office for Sustainable Development (OPDS), ii) Ministry of Environment of Jujuy, iii) Environment Secretariat of Mendoza. 
b) Number and type of provincial level policy, planning and regulatory instruments for ELUP that include an approach to landscape sustainability, resilience and inclusiveness
</t>
  </si>
  <si>
    <t>Indicator 8: Number and type of new partnership mechanisms at provincial level for participatory ELUP and consensus building (including level of direct participation of women and indigenous peoples)</t>
  </si>
  <si>
    <t xml:space="preserve">Indicator 9/GEF Core Indicator 4: Surface area (hectares) of landscapes under improved practices in the target landscapes excluding protected areas, measured through:
a) Area of landscapes under improved management to benefit biodiversity,  e.g., agro-ecological practices, management of grazing and recovery periods, (qualitative assessment, non-certified) (GEF Sub-indicator 4.1)
b) Area of landscapes under sustainable land management in production systems, e.g., silvo-pastoral systems, tree barriers, zero tilling, crop rotation (GEF Sub-indicator 4.3)
</t>
  </si>
  <si>
    <t xml:space="preserve">500 direct project beneficiaries  </t>
  </si>
  <si>
    <t>Number of countries with legal, policy and institutional frameworks in place for conservation, sustainable use, and access  and benefit sharing  of natural resources, biodiversity and ecosystems</t>
  </si>
  <si>
    <t>Sectoral plans and policies include targets that measure progress toward achieving global environmental obligations</t>
  </si>
  <si>
    <t>Indicator 5:  All stakeholders agree by consensus on a key set of higher-order indicators to monitor the progress the country is making towards meeting and sustaining Rio Convention obligations.
Indicator 6:  A data protocol system is developed and tested that allows data, information, and knowledge to be tracked through the life cycle of their creation to informing policy and plans to the latter’s adaptive management.
Indicator 7:  Key existing databases, management information systems, and monitoring systems are strategically networked into an integrated system (the EKMS)
Indicator 8:  A pilot project to test the application of the EKMS is carried out on a high value sector development plan at the local self-governing authority.
Indicator 9:  A long-term training programme is developed and institutionalized on Rio Convention mainstreaming based on lessons learned from the project’s learning-by-doing workshops and related exercises</t>
  </si>
  <si>
    <t>Indicator 10: Operational by-laws are developed to improve and legitimize Rio Convention mainstreaming into sector development plans.
Indicator 11:  A resource mobilization strategy for the long-term operation (e.g., 15 years) of the EKMS is developed and approved by the Government Apparatus
Indicator 12:  Memoranda of agreement must be negotiated and signed among government and non-state stakeholders on the sharing of data and information.
Indicator 13:  Liaison protocols between key government agencies must be updated and signed to strengthen sharing of data and information and proactive collaboration in the operation of the integrated EKMS.
Indicator 14:  The project facilitates broad-based stakeholder workshops to negotiate and institutionalize best practice consultative and decision-making processes to access best available data, information and knowledge.</t>
  </si>
  <si>
    <t xml:space="preserve">Indicator 15:  Education module on the importance of the global environment to national sustainable development is adopted and integrated within teaching curricula at the secondary school level
Indicator 16:  Collectively and over the three years of project implementation, the awareness-raising workshops engage over 700 unique stakeholders
Indicator 17:  A government-based website is created to network existing sources of electronic data and information
</t>
  </si>
  <si>
    <t>Indicator 18: NCSA Final Report and Capacity Development Action Plan is completed</t>
  </si>
  <si>
    <t>Indicator 4:  Emissions of carbon dioxide (in million metric tons) saved since project starts (direct)</t>
  </si>
  <si>
    <t>Mandatory Indicator 1:  Number of new development partnerships with funding for improved energy efficiency in transport (partnerships signed between government and companies interested in using EVs.</t>
  </si>
  <si>
    <t>Mandatory Indicator 2: Extent of change in  energy efficiency: energy consumption ratio of pilot EVs compared to conventional vehicles</t>
  </si>
  <si>
    <t xml:space="preserve">Mandatory indicator 3:  Number of direct project beneficiaries (increase in the number of bus tickets sold annually) </t>
  </si>
  <si>
    <t>Indicator 5: Number of revised regulations on taxes, incentives and subsidies to e-mobility for public transport and urban delivery</t>
  </si>
  <si>
    <t>Indicator 6: Formalized intergovernmental coordination structures on climate change, urban mobility and land use planning</t>
  </si>
  <si>
    <t>Indicator 7: Targets for PT quality identified and enforced by IM</t>
  </si>
  <si>
    <t>Indicator 8: Average subsidy  received by an e-bus per year, as a percentage of the average subsidy received by a conventional bus in Montevideo</t>
  </si>
  <si>
    <t>Indicator 12: Number of persons changing transport mode following company mobility plans</t>
  </si>
  <si>
    <t>Indicator 13: Percentage of vulnerable users (women, elderly) satisfied by mobility conditions</t>
  </si>
  <si>
    <t>Indicator 14: Number of cities in Uruguay over 20,000 inh. including EVs in their mobility plans</t>
  </si>
  <si>
    <t>Indicator 15: Project expenditure</t>
  </si>
  <si>
    <t>Indicator 16: Number of monthly project website visits</t>
  </si>
  <si>
    <t>Mandatory Indicator 1 (UNDP): Number of people benefiting directly from solutions for managing natural resources and ecosystem services, ensuring gender equality</t>
  </si>
  <si>
    <t>Project Indicator 2: Area (ha) of avoided loss in forest cover in production landscapes by project end</t>
  </si>
  <si>
    <t>Indicator 3:  Interinstitutional agreement formalizes the National Monitoring System for Land Use Change in Production Landscapes (MOCUPP)</t>
  </si>
  <si>
    <t>Indicator 4:  Number of interinstitutional agreements signed annually with the SNIT, linking georeferenced information with land ownership data and the most recent and available satellite imagery, and available through the SNIT/MOCUPP viewer.</t>
  </si>
  <si>
    <t xml:space="preserve">Indicator 5: Number of agreements established with international buyers for the acquisition of products verified as free of loss of forest cover </t>
  </si>
  <si>
    <t>Indicator 10:  Number of farms verified as free of loss of forest cover</t>
  </si>
  <si>
    <t xml:space="preserve">Indicator 11: Change in annual income per initiative and disaggregated by gender with verified increase in forest cover </t>
  </si>
  <si>
    <t xml:space="preserve">Indicator 12: Area (ha) of landscape management tools (micro-corridors, protection zones*, urban green areas**) that contributes to improving ecosystem connectivity and biodiversity conservation at the end of the project 
* River and stream banks, spring buffers, groundwater recharge areas, and catchment areas or outlets for drinking water
** Urban parks, urban open space, tree-lined streets and avenues
</t>
  </si>
  <si>
    <t>Indicator 13: Increase in biomass reserves (tCO2eq)</t>
  </si>
  <si>
    <t>Indicator 14:  Presence of migratory bird species in the MAIBC remains stable</t>
  </si>
  <si>
    <t xml:space="preserve">Indicator 6: Area (ha) of landscape management tools  that contribute to improving ecosystem connectivity and biodiversity conservation established at the end of the project </t>
  </si>
  <si>
    <t>Indicator 7: Increase in biomass reserves (tCO2eq) derived from landscape management tools</t>
  </si>
  <si>
    <t xml:space="preserve">Indicator 8: Reduction in CO2e emissions in project farms </t>
  </si>
  <si>
    <t>Indicator 9: Presence of key bird species in the ACLA-P remains stable</t>
  </si>
  <si>
    <t xml:space="preserve">Indicator 15: Number of documents on successful experiences about the incorporation of conservation biodiversity objectives, land management, and carbon sequestration in sustainable production landscapes and interurban biological corridors in Costa Rica. </t>
  </si>
  <si>
    <t>Indicator 16: Change in the indices about Knowledge, Attitudes, and Practices (KAP; indices will be defined at the beginning of the project) as a result of awareness and environmental education at the subnational and local levels</t>
  </si>
  <si>
    <t xml:space="preserve">Indicator 4:  Level of capacity to sustainably manage lomas ecosystems (as measured by UNDP Capacity Development Scorecard with emphasis on Indicators #2 “Existence of operational co-management mechanisms” and #9 “Extent of the environmental planning and strategy development process”) </t>
  </si>
  <si>
    <t>IRRF Indicator 1: # of new partnership mechanisms with funding for sustainable  management  solutions of natural resources, ecosystem services, chemicals  and waste at national and/or sub-national level, disaggregated by partnership type</t>
  </si>
  <si>
    <t>IRRF Indicator 2:  # of jobs and livelihoods created through management of natural resources, ecosystem services, chemicals  and waste, disaggregated by sex, and rural and urban</t>
  </si>
  <si>
    <t>Mandatory Indicator 3: # direct project beneficiaries :
-	ecosystem restoration
-	sustainable ranching/ agriculture
-	sustainable tourism services</t>
  </si>
  <si>
    <t>Indicator 5: # hectares protected through the creation of Regional Lomas Conservation Area (or other figure/ modality/ institutionalized option of effective management) with revenue stream from selected lomas sites (as measured by the GEF Tracking Tool for BD)</t>
  </si>
  <si>
    <t xml:space="preserve">Indicator 6: % lomas ecosystems impacted by activities and pressures originating in buffer zones </t>
  </si>
  <si>
    <t>Indicator 7: # lomas sites included in BD inventory with studies and detailed characterization of biodiversity in Lomas ecosystems and potential use.</t>
  </si>
  <si>
    <t>Indicator 10: # of public-private partnerships for lomas management implemented</t>
  </si>
  <si>
    <t>Indicator 8: # of planning instruments for lomas ecosystem established in participative manner</t>
  </si>
  <si>
    <t>Indicator 9: # of local governments that include biodiversity &amp; lomas ecosystem conservation and integrated natural resources management (INRM) criteria in their management policies, including land use zoning</t>
  </si>
  <si>
    <t>Indicator 11: # hectares of degraded lomas reforested with native species</t>
  </si>
  <si>
    <t xml:space="preserve">Indicator 12: # of hectares/zones where lomas-friendly production models are implemented:
-	Sustainable ranching
-	Low-impact mining
</t>
  </si>
  <si>
    <t xml:space="preserve">Indicator 13: Increase in tourism activity in selected lomas sites, as measured by:
-	# of public and/or private projects that invest in improving tourism services (including proper waste management strategy) generated during the Project
-	# of visitors in selected lomas sites
-	# of direct beneficiaries (tourism service providers, restaurants, guides), disaggregated by gender
-	$ generated by tourism activities
</t>
  </si>
  <si>
    <t>Indicator 14: # of permanent monitoring systems established with partnerships with local authorities, NGOs, and universities, to monitor the presence of endemic flora as well as annual populations of migratory birds</t>
  </si>
  <si>
    <t xml:space="preserve">Indicator 15: Communication and citizen mobilization strategy with gender and youth focus:
-	# schools involved in citizen conservation activities (adopt-a-tree, photo monitor of species, etc) 
-	# organized groups  that are active
-	# events (community cleanups, reforestation campaigns, parades)
</t>
  </si>
  <si>
    <t>1.1. Change in expected losses of lives and economic assets (US$) due to the impact of extreme climate-related disasters</t>
  </si>
  <si>
    <t xml:space="preserve">Total Number of direct and indirect beneficiaries; Number of beneficiaries relative to total population </t>
  </si>
  <si>
    <t>A5.2 Number and level  of effective coordination mechanisms</t>
  </si>
  <si>
    <t xml:space="preserve">A6.2 Use of climate information products/services in decision-making in climate-sensitive sectors by stakeholders </t>
  </si>
  <si>
    <t xml:space="preserve"> A7.1 Use by vulnerable households, communities, business and public-sector services of Fund-supported tools, instruments, strategies and activities to respond to climate change and variability</t>
  </si>
  <si>
    <t>A7.2 Total Geographic coverage of climate related early warning systems and other risk reduction measures established/ strengthened</t>
  </si>
  <si>
    <t>Output #1</t>
  </si>
  <si>
    <t xml:space="preserve">1.1. # of new hydro-meteorological monitoring equipment functionally operating </t>
  </si>
  <si>
    <t xml:space="preserve">1.2 Number of river basins for which hazard and risk maps (covering landslides, mudflows, avalanches, hail storms and droughts), flood plain zoning and multi-hazard vulnerability and risk assessments 
</t>
  </si>
  <si>
    <t xml:space="preserve">1.3 Level  of application for systemic gender-sensitive socio-economic vulnerability assessment in decision-making and resilience investment prioritization </t>
  </si>
  <si>
    <t xml:space="preserve">1.4 Level of application of a centralized multi-hazard disaster risk information and knowledge system </t>
  </si>
  <si>
    <t>Output #2</t>
  </si>
  <si>
    <t>2.1 Level  of institutional capacity for implementation of MHEWS and delivery of climate information amongst key government agencies</t>
  </si>
  <si>
    <t>2.2 Status of the nation-wide MHEWS covering landslides, floods, mudflows, avalanches, hailstorms and droughts</t>
  </si>
  <si>
    <t>2.3 % of farmers accessing improved climate forecasting services</t>
  </si>
  <si>
    <t>Output #3</t>
  </si>
  <si>
    <t xml:space="preserve">3.1 Number and % of coverage for high-risk communities through CBEWS and CBCRM action. </t>
  </si>
  <si>
    <t>3.2 % increase of crop yields and household income for targeted communities due to reduced losses and damages from hazards</t>
  </si>
  <si>
    <t>3.3 Number of targeted beneficiaries reporting enhanced protection from climate related natural disasters resulting from Fund investments (disaggregated by gender).</t>
  </si>
  <si>
    <t>3.4 Change in Knowledge, Awareness and Perception (KAP) of beneficiaries on local climate risk management options (including use and impact of the options)</t>
  </si>
  <si>
    <t>Indicator 1.2: Number of males and females benefiting from the adoption of diversified, climate-resilient livelihood options</t>
  </si>
  <si>
    <t>Indicator 2.2  Number of food secure households (in areas / periods at risk of climate change).</t>
  </si>
  <si>
    <t xml:space="preserve">7.1 Extent to which target beneficiaries (vulnerable households, communities, businesses and public-sector services) adopt climate-resilient technologies (improved tools, instruments, strategies and activities to respond to climate variability and climate change). </t>
  </si>
  <si>
    <t>Percentage of population with access to improved climate information, weather and agricultural advisories (disaggregated by gender)</t>
  </si>
  <si>
    <t>Percentage of smallholder farmers demonstrating knowledge to plan for and manage climate risk to support resilient agricultural production disaggregated by gender</t>
  </si>
  <si>
    <t>Perception of targeted populations on the timeliness, content and reach of weather, agricultural and water advisories</t>
  </si>
  <si>
    <t xml:space="preserve">Area (ha) of agriculture land made more resilient to climate change through changed agricultural practices (e.g. planning times new and resilient native varieties, efficient irrigation schemes adopted). </t>
  </si>
  <si>
    <t>Number of farmers adopting new agricultural practices and alternative livelihoods</t>
  </si>
  <si>
    <t>Percentage increase in agricultural incomes in the project sites</t>
  </si>
  <si>
    <t>Percentage of households accessing financial education programmes related to credit and insurance schemes</t>
  </si>
  <si>
    <t>Percentage of resilient commodities produced by target farmers that are sold on the markets</t>
  </si>
  <si>
    <t>3.0 Reduced emissions from buildings, cities, industries and appliances: Tonnes of carbon dioxide equivalent (tCO2eq) reduced in public building sector</t>
  </si>
  <si>
    <t>Number of people benefiting from improved working/occupancy conditions in buildings (disaggregated by gender)</t>
  </si>
  <si>
    <t>Number of people benefitting from improved working/occupancy conditions in buildings to total population</t>
  </si>
  <si>
    <t xml:space="preserve">M5.1 Number of policies, institutions, coordination mechanisms and regulatory frameworks that improve incentives for low‐emission planning and development and their effective implementation
Note: the project will support update/preparation of the local Sustainable Energy and Climate Action Plans (SECAPs) as a specific policy and regulatory framework for low-emission planning at the local level in BiH
</t>
  </si>
  <si>
    <t>Number of gender-sensitive policies, and regulatory frameworks for low‐emission planning and development</t>
  </si>
  <si>
    <t>M7.1(a) tCO2eq emissions reduced due to improvements in public sector building design and energy efficiency</t>
  </si>
  <si>
    <t>Number of jobs created via project-facilitated investment</t>
  </si>
  <si>
    <t>Share of grant finance in the total investment for low-carbon public buildings</t>
  </si>
  <si>
    <t xml:space="preserve">Number of EE-RES retrofit projects (DEAs) in public buildings identified, prepared and tendered out </t>
  </si>
  <si>
    <t>Number of end-users covered by PR and advocacy campaign, including minimum share of women</t>
  </si>
  <si>
    <t>Number of people trained, including share of women (%)</t>
  </si>
  <si>
    <t>Number of public buildings covered by EMIS</t>
  </si>
  <si>
    <t>Number of SECAPs updated/developed and adopted</t>
  </si>
  <si>
    <t>Status of BiH EE Investment Framework for low-carbon public sector buildings</t>
  </si>
  <si>
    <t>Amount of finance leveraged for investment in low-carbon public buildings</t>
  </si>
  <si>
    <t>Legal and operational status of the Framework</t>
  </si>
  <si>
    <t xml:space="preserve">	Indicator 2 (IRRF Output Indicator 2.5):  Legal and regulatory frameworks, policies and institutions enabled to ensure the conservation, sustainable use, and access and benefit sharing of natural resources, biodiversity and ecosystems, in line with international conventions and national legislation.
Indicator 2.5.1:  Extent to which legal or policy or institutional frameworks are in place for conservation, sustainable use, and access and benefit sharing of natural resources, biodiversity and ecosystems.	</t>
  </si>
  <si>
    <t xml:space="preserve">	Indicator 3:  Number of direct project beneficiaries	</t>
  </si>
  <si>
    <t xml:space="preserve">Indicator 1 (IRRF Output 1.3):  Solutions developed at national and sub-national levels for sustainable management of natural resources, ecosystem services, chemicals and waste.
Indicator 1.3.1:  Number of new partnership mechanisms with funding for sustainable management solutions of natural resources, ecosystem services, chemicals and waste at national and/or subnational level.
Indicator 1.3.2:  a) Number of additional people benefitting from strengthened livelihoods through solutions for management of natural resources, ecosystems services, chemicals and waste b) Number of new jobs created through solutions for management of natural resources, ecosystem services, chemicals and waste.
</t>
  </si>
  <si>
    <t xml:space="preserve">Indicator 4:  
Targeted national capacities to deliver and sustain global environmental outcomes within the framework of decentralized sustainable development priorities are strengthened
</t>
  </si>
  <si>
    <t>Indicator 10:  Commitment to and decentralized capacities for managing the global environmental are improved</t>
  </si>
  <si>
    <t xml:space="preserve">Indicator 5:  
Consultative and decision-making processes for sector mainstreaming of Rio Convention obligations  are strengthened 
</t>
  </si>
  <si>
    <t xml:space="preserve">Indicator 6:  
Institutional mandates and arrangements to facilitate and catalyze long-term action to meet global environmental obligations are strengthened
</t>
  </si>
  <si>
    <t xml:space="preserve">Indicator 7:  
Integrated environmental-development best practices the reflect global environmental priorities and the Post-2015 Sustainable Development Goals are piloted
</t>
  </si>
  <si>
    <t>Indicator 9:  Decentralized government consultative mechanisms for improved monitoring and compliance on the global environment and sustainable development are strengthened</t>
  </si>
  <si>
    <t xml:space="preserve">Indicator :8  
Guidelines for decentralized management of the global environment 
</t>
  </si>
  <si>
    <t xml:space="preserve">1:  Extent to which legal or policy or institutional frameworks are in place for conservation, sustainable use, and access and benefit sharing of natural resources, biodiversity and ecosystems. 
Indicator: 
1)	Number of properties registered 
2)	Percentage of area analyzed/regularized:
3)	Number of properties supported with the preparation of a proposal on how to restore or offset their deficit  
</t>
  </si>
  <si>
    <t xml:space="preserve">2:  Number of direct project beneficiaries (women and men)  </t>
  </si>
  <si>
    <t>3: Deforestation rates in Matopiba region.</t>
  </si>
  <si>
    <t>Area under restoration</t>
  </si>
  <si>
    <t xml:space="preserve">Number and size of traditional lands protected through safeguards  </t>
  </si>
  <si>
    <t>Number of policy recommendations taken up by policy makers including gender sensitive proposal</t>
  </si>
  <si>
    <t>Percentage of productive area registered in the SICAR system, analyzed, validated and regularized</t>
  </si>
  <si>
    <t xml:space="preserve">Proxy Indicators: Projects in the ten municipalities financed by the ABC program to finance among others: no-till; biological fixation of nitrogen; restoration of degraded areas, and others </t>
  </si>
  <si>
    <t xml:space="preserve">Area under integrated management identified and agreed (proposals for conservation units submitted and management plans agreed)
Goal is to protect 10,000 hectares of Cerrado Forest. No carbon calculation was prepared, first because it is not expected to involve land use change and second because part of the balance may already be included in the reduction of deforestation calculations
</t>
  </si>
  <si>
    <t xml:space="preserve">Area under legal protection as percentage of total area of the Matopiba region (including indigenous lands, conservation areas, lands of quilombolas and forest code preservation areas).  </t>
  </si>
  <si>
    <t xml:space="preserve"># of new long-term finance products developed based on findings from the business base analysis </t>
  </si>
  <si>
    <t xml:space="preserve">From WWF ProDoc # companies with increased capacity to use decision-relevant information developed by the Transparency portal to inform their strategies
Note that this will be implemented and monitored under WWF’s demand child project
</t>
  </si>
  <si>
    <t xml:space="preserve">From WWF ProDoc: # of companies that have increased capacity to make and implement commitments to source reduced deforestation commodities
Note that this will be implemented and monitored under WWF’s demand child project
</t>
  </si>
  <si>
    <t>Identification of pilot landscapes or farmers to test the long-term finance product through workshops</t>
  </si>
  <si>
    <t>Number of lessons learned and disseminated</t>
  </si>
  <si>
    <t>A 5.1 # of Institutional and regulatory systems that improve incentives for climate resilience and their effective implementation</t>
  </si>
  <si>
    <t>A 7.2 # of males and females reached benefitting from climate-resilient infrastructure.</t>
  </si>
  <si>
    <t>A1.1 % reduction in losses of lives and economic assets (US$) due to the impact of extreme climate-related disasters in the geographic area of the GCF intervention</t>
  </si>
  <si>
    <t>A3. number of beneficiaries with access to climate resilient infrastructure units</t>
  </si>
  <si>
    <t>A3.1 total number of infrastructure units made climate resilient</t>
  </si>
  <si>
    <t>A4.1 Extent of ecosystems strengthened, restored and protected from climate variability and change</t>
  </si>
  <si>
    <t>A7.1: Use by public-sector services staff of Fund supported tools, instruments, strategies and activities to respond to climate change and variability</t>
  </si>
  <si>
    <t>1.1 #  of hazard risk maps and information developed and adopted/ embedded into sectoral policies and legislations</t>
  </si>
  <si>
    <t>2.1 # of infrastructure units built to new climate resilient standards</t>
  </si>
  <si>
    <t>2.2 # Hectares of agroforestry implemented in target infrastructure catchments</t>
  </si>
  <si>
    <t xml:space="preserve">Number of economic instruments and incentives (EPR, PPP- at least 2) to support enforcement of gender friendly and environmentally sound solutions for POPs  </t>
  </si>
  <si>
    <t>Sex-disaggregated number of direct project beneficiaries for which the risks of POPs exposure has been reduced (GEF Core Indicator 11)</t>
  </si>
  <si>
    <t xml:space="preserve">Number of government entities (especially involved in CCMS) with increased capacity to assess, plan and implement POPs-free interventions
A functional national coordination system is set up with capacity created to plan, implement and monitor POPs-elimination/reduction interventions 
</t>
  </si>
  <si>
    <t xml:space="preserve">Number of national policies and regulatory frameworks for environmentally sound POPs management, elimination or reduction efforts drafted </t>
  </si>
  <si>
    <t>Sex-disaggregated number of jobs created to ensure environmentally sound handling of hazardous waste</t>
  </si>
  <si>
    <t>Volume of PCBs eliminated through the introduction of environmentally sound PCB management, including final disposal</t>
  </si>
  <si>
    <t>Volume/Amount of prevented release of  PCDD/F</t>
  </si>
  <si>
    <t xml:space="preserve">Number of GEF country project website established; 
Number of monthly project calls project team participates in on yearly basis; 
Existence of identified opportunities for communication of project activity results at a global level;
Number of quarterly project progress reports elaborated by the project team and submitted to the UNDP Country Office
</t>
  </si>
  <si>
    <t>Number of GEF M&amp;E requirements met and adaptive management applied in response to needs and Mid-Term Evaluation findings</t>
  </si>
  <si>
    <t>Number of trainings carried out in line with the Gender Action Plan (Annex G)</t>
  </si>
  <si>
    <t>Sex-disaggregated number of people reached through awareness raising events on the human and environmental risks of POPs, and environmentally sound ways to reduce POPs emissions.</t>
  </si>
  <si>
    <t>Fund-level impact: A3.0 Increased resilience of infrastructure and the built environment to climate change. Fund-level indicator: 3.1 Number physical assets made more resilient to climate variability and change, considering human benefits</t>
  </si>
  <si>
    <t>Fund-level impact: A3.0 Increased resilience of infrastructure and the built environment to climate change. Fund-level indicator: 3.2 Value of physical assets made more resilient to climate variability and change, considering human benefits</t>
  </si>
  <si>
    <t>Project outcome: A7.0 Strengthened adaptive capacity and reduced exposure to climate risks. Project outcome indicator: A7.1 Use by vulnerable households, communities, businesses and public-sector services of Fund supported tools, instruments, strategies and activities to respond to climate change and variability.</t>
  </si>
  <si>
    <t>Project outcome: A7.0 Strengthened adaptive capacity and reduced exposure to climate risks. Project outcome indicator: A7.2: Number of males and females (and percentage of total population) reached by climate-related early warning systems established/ strengthened</t>
  </si>
  <si>
    <t>Output: Number of sectoral plans and studies developed and/or adopted aligned to the IWMP.</t>
  </si>
  <si>
    <t>Output: Number of technical and extension officers trained on flood-related EWS data collection and interpretation.</t>
  </si>
  <si>
    <t>Output: Number of people benefitting from improved flood management through implementation of hard and soft measures for protection of community assets (set by gender)</t>
  </si>
  <si>
    <t>Output: Number of people reached by flood-related early warning systems established (separate by gender).</t>
  </si>
  <si>
    <t>Output: Number of households served with flood-proofed drainage in Vaisigano River Catchment</t>
  </si>
  <si>
    <t>Cumulative tons of incremental GHG emissions reduced from business as usual (tons CO2)</t>
  </si>
  <si>
    <t xml:space="preserve">Incremental fuel wood saved annually by use of energy efficient cook stoves, million kgs  </t>
  </si>
  <si>
    <t xml:space="preserve">Incremental number of households (with at least 20% woman-headed) in rural areas whose level of energy access is increased via village-scale off-grid RE or that benefit from newly adopting EE cook stoves </t>
  </si>
  <si>
    <t>Total new, incremental reductions in or newly avoided amounts of annual diesel consumption achieved (liters DFO)</t>
  </si>
  <si>
    <t>Amount of new international funding confirmed with funding entities for infusion into NGEF because of BRANTV efforts, US$ million</t>
  </si>
  <si>
    <t>Amount of funding represented by financial closes reached for loans or direct equity investments to RE and EE projects under commercial or private sector financing scheme for low carbon projects, US$ million</t>
  </si>
  <si>
    <t xml:space="preserve">Number of types of key off-grid RE power generation and mini-grid related equipment/ parts newly available or available at 25% or more less than cost at start of project  </t>
  </si>
  <si>
    <t xml:space="preserve">No. of communities and private sector entities, and households in both on-grid and off-grid areas that are interested in replicating the RE-based power generation system, and EE cook stoves and RE-powered freezer demos:
•	Pico-/ small micro-hydro
•	Hybrid pico-hydro &amp; PV
•	Village community PV (with or without mini-grid) 
•	Village-wide family compound-scale PV nano-grids
•	EE cook stoves
•	RE-powered freezers
</t>
  </si>
  <si>
    <t>Number of pico-/ small micro-hydro, village community PV, and village sets of family compound-scale nano-grid sites at which management model enables fee collection, savings for repairs/ parts, and payment of operator</t>
  </si>
  <si>
    <t xml:space="preserve">Number of villages at which DOE has cooperated with other national-level departments to implement rural electrification or EE cook stoves, as well as productive uses of RE/EE applications, if relevant  </t>
  </si>
  <si>
    <t xml:space="preserve">Number of regulations under the Off-Grid Rural Electrification Policy that are enforced </t>
  </si>
  <si>
    <t>Portion of nation’s off-grid villages for which a comprehensive electrification plan has been determined , %</t>
  </si>
  <si>
    <t>Number of artisans in Vanuatu fabricating EE cook stoves as their main source of income</t>
  </si>
  <si>
    <t>Number of individuals (with at least 30% being women) in Vanuatu that are newly (as of start of project) involved in operating, maintaining, repairing, designing, and/or installing off-grid rural RE power systems as one of their main sources of income.</t>
  </si>
  <si>
    <t xml:space="preserve">% of targeted households (gender dis-aggregated data) in the project target areas benefitting from diversified livelihoods.  </t>
  </si>
  <si>
    <t>Areas brought under productive land management in the project target areas.</t>
  </si>
  <si>
    <t>Capacity to implement the strategic objectives of NAP as measured by the Capacity Development Scorecard. (MAFF and Local Authority, LA)</t>
  </si>
  <si>
    <t xml:space="preserve">Percentage improvement of Net Primary Production [10% of baseline for project target areas in Aural and Phnum Sruoch] 
Action – Ensure adoption of indicator under MAFF commitment to UNCCD Land Degradation Neutrality (LDN) Program for long term monitoring </t>
  </si>
  <si>
    <t>Labor Productivity: a) Rice: US Dollars per person per year (Ref: 2017 district profile)</t>
  </si>
  <si>
    <t>Land productivity for key commodities: a) Rice production (tonnes per ha)</t>
  </si>
  <si>
    <t>Number of PPP case study developed as model for applying good practices in watershed management</t>
  </si>
  <si>
    <t>Percentage increase in average gross and net income per household in forest area in targeted project areas of Aural and Phnum Sruoch districts</t>
  </si>
  <si>
    <t>% increase in forest and vegetation cover of commune forest in locally prioritized micro watersheds based on land use management plan, strengthened law enforcement, conservation and sustainable use.</t>
  </si>
  <si>
    <t>Percentage increase in average gross and net income per participating households (20% of baseline among CF in pilot communes.</t>
  </si>
  <si>
    <t xml:space="preserve">A collaborative program of action to enforce regulations and establish provincial level administrative mechanisms for Prek Thnot watershed management is in place and functional.  </t>
  </si>
  <si>
    <t xml:space="preserve">Number of measurement parameters for management of  soil, water, land and forests defined and included in a functional monitoring and evaluation system that supports agreed upon watershed management strategies. </t>
  </si>
  <si>
    <t>3.2 Number of new infrastructure constructed to withstand condition from climate variability and change</t>
  </si>
  <si>
    <t>5.1 Institutional and regulatory frameworks capable of integrating climate risks into coastal zone planning and effective action</t>
  </si>
  <si>
    <t>7.2 Number of males and females benefiting from soft coastal protection measures</t>
  </si>
  <si>
    <t>A1.0 Increased resilience and enhanced livelihoods of the most vulnerable people, communities and regions                                                
1.2 Number of males and females benefiting from the adoption of diversified, climate-adaptive livelihood options (including fisheries, agriculture, tourism, etc.)</t>
  </si>
  <si>
    <t xml:space="preserve">A4.0 Improved resilience of ecosystems and ecosystem services 
 4.1 Coverage/ scale of ecosystems protected and strengthened in response to climate variability </t>
  </si>
  <si>
    <t>A5.0 Strengthened government institutional and regulatory systems for climate- responsive development planning                                              5.2 Number and level of effective coordination mechanisms</t>
  </si>
  <si>
    <t xml:space="preserve">A7.0 Strengthened adaptive capacity and reduced exposure to climate risks                                                    
7.1: Use by vulnerable households, communities, businesses and public-sector services of Fund supported tools, instruments, strategies and activities to respond to climate change and variability </t>
  </si>
  <si>
    <t>Expected tonnes of carbon dioxide equivalent (t CO2 eq) to be reduced or avoided</t>
  </si>
  <si>
    <t>Total number of direct and indirect beneficiaries (% of whom is female) Number of beneficiaries relative to total population in the project districts</t>
  </si>
  <si>
    <t>1.1 Numbers of hectares of coastal ecosystems – disaggregated by type – that are successfully restored to reduce the impact of climate-induced disasters and other climate change impacts</t>
  </si>
  <si>
    <t>2.1 Number of males and females engaging in diversified, climate resilient adaptive practices and alternative income generating activities</t>
  </si>
  <si>
    <t>2.2 % increase in income at the household level, linked to implementation of diversified climate adaptive practices</t>
  </si>
  <si>
    <t xml:space="preserve">3.1 Functionality of the National Coastal Mission  </t>
  </si>
  <si>
    <t>3.2 Functionality of the Pan-Indian Coastal Resilience Network</t>
  </si>
  <si>
    <t>3.3 Degree of integration/ of climate change including EbA in 13 coastal states’ Coastal Zone Management Plans</t>
  </si>
  <si>
    <t>Outcome</t>
  </si>
  <si>
    <t>Models of biological control and alternative technologies successfully established and implemented.</t>
  </si>
  <si>
    <t>Quantity of endosulfan production reduced per year.</t>
  </si>
  <si>
    <t>Relevant policies for substituting of endosulfan at both local and national levels developed and enforced.</t>
  </si>
  <si>
    <t>National level monitoring and supervision capacity strengthened.</t>
  </si>
  <si>
    <t>Reporting system established and training on imports and exports management conducted.</t>
  </si>
  <si>
    <t>Development of agro-technical extension policy on phasing out endosulfan.</t>
  </si>
  <si>
    <t>Development of pesticide management policy.</t>
  </si>
  <si>
    <t>Field demonstration of the integrated technical models of biological control and alternative  technologies.</t>
  </si>
  <si>
    <t>Field trials and demonstration of the selected key biological control and alternative technologies.</t>
  </si>
  <si>
    <t>Key biological control and alternative technologies identified and selected for demonstration to substitute endosulfan.</t>
  </si>
  <si>
    <t>Training of Farmers (Farmer Field School - FFS) on the adoption of the integrated technical models of biological control and alternative technologies.</t>
  </si>
  <si>
    <t>Training of Trainers (ToT) on the adoption of integrated technical models of biological control and alternative technologies.</t>
  </si>
  <si>
    <t>Adoption of the national replication programme and work plan and its dissemination.</t>
  </si>
  <si>
    <t>Preparation of a national replication programme.</t>
  </si>
  <si>
    <t>Results of field demonstration of the integrated technical models.</t>
  </si>
  <si>
    <t>- Timing and quality of annual (APRs, PIRs etc.) and M&amp;E reports. 
- Terminal report and Terminal Evaluation.</t>
  </si>
  <si>
    <t>Lessons-learned and experience documented and disseminated; post-project action plan formulated.</t>
  </si>
  <si>
    <t>Application and big data solution developed to improve services to farmers and enterprises.</t>
  </si>
  <si>
    <t>Enhanced pest and endosulfan monitoring systems in the pilot areas.</t>
  </si>
  <si>
    <t>Establishment of information dissemination systems and information dissemination undertaken.</t>
  </si>
  <si>
    <t xml:space="preserve">Indicator 3:  Number of direct project beneficiaries that increase their capacities to meet enhanced transparency requirements.    </t>
  </si>
  <si>
    <t xml:space="preserve">Mandatory Indicator 1:  IRRF 1.4.2 - Extent to which implementation of comprehensive measures -plans, strategies, policies, programmes and budgets- to achieve low-emission and climate-resilient development objectives has improved.
1. Not adequately 
2. Very partially 
3. Partially 
4. Largely 
</t>
  </si>
  <si>
    <t xml:space="preserve">Mandatory indicator 2:  # direct project beneficiaries. </t>
  </si>
  <si>
    <t>Indicator 4: Number of meetings of the National Transparency Task Force.</t>
  </si>
  <si>
    <t xml:space="preserve">Indicator 5: Number of stakeholder institutions that completed at least one of the learning components of the Capacity Building Program.  </t>
  </si>
  <si>
    <t>Indicator 6: Number of stakeholder institutions accessing or providing inputs to the knowledge sharing information system from transparency initiatives.</t>
  </si>
  <si>
    <t>Indicator 7: Number of tools and methodologies applied in the framework of the domestic MRV system to track NDC implementation (Protocol for updating NDC; Software to define and track NDC`s objectives; methodology development per measure for assessing and reporting mitigation and adaptation measures, and also support needed and received).</t>
  </si>
  <si>
    <t>Indicator 8: Number of new categories reported in NGHGI after fully adoption of 2006 IPPC guidelines to estimate emissions and removals from carbon pools.</t>
  </si>
  <si>
    <t xml:space="preserve">Indicator 9: Number of key categories reported with higher level approaches.  </t>
  </si>
  <si>
    <t>Indicator 10:  Number of regional workshops, peer exchanges or trainings, the country experts involved in NDC and MRV participate during project execution.</t>
  </si>
  <si>
    <t>Number of countries that have produced their 6th National reports and submitted them to the CBD Sec</t>
  </si>
  <si>
    <t xml:space="preserve">Percentage of countries with functional steering committees </t>
  </si>
  <si>
    <t>Number of countries with gender-responsive reports for each ABT and/or national equivalent include a gender section</t>
  </si>
  <si>
    <t>Percentage of all identified stakeholders registered in a comprehensive stakeholder inventory involved in producing and compiling of ABTs and/or national equivalent</t>
  </si>
  <si>
    <t xml:space="preserve">Percentage of countries that have produced reports for each ABT and/or national equivalent </t>
  </si>
  <si>
    <t>Percentage of the number of countries submitting 6NRs to the CBD</t>
  </si>
  <si>
    <t>Indicator 2: # of direct project beneficiaries, sex disaggregated. (# of workers at targeted PAs with improved socio-economic conditions)</t>
  </si>
  <si>
    <t>Indicator 3: Increased PA system financing as measured by the Financial Sustainability Scorecard</t>
  </si>
  <si>
    <t>Mandatory Indicator 1 (Output1.4.1 of UNDP SP): Natural resources that are managed under a sustainable use, conservation, access and benefit-sharing regime:a)	Area of existing protected area under improved management (hectares) (i.e. the total area of 12 KBAs targeted by the project)</t>
  </si>
  <si>
    <t>Indicator 4: Increase in long-term annual funding to target 12 PAs</t>
  </si>
  <si>
    <t>Indicator 5: Number of target PAs regularly receiving full financing support</t>
  </si>
  <si>
    <t>Indicator 6: Increase in revenues generated from tourism activities in target PAs</t>
  </si>
  <si>
    <t>Indicator 7: Level of institutional capacities for financial-administrative planning and operational management planning as measured by Capacity Assessment Scorecard (CAS) values for target PAs</t>
  </si>
  <si>
    <t>Indicator 8: Level of management effectiveness of target PAs as measured by METT score values</t>
  </si>
  <si>
    <t>Indicator 9: Key biodiversity values are conserved and threats reduced by implementing harmonized Management Effectiveness Assessment plans (Species and ecosystem state indicators (baseline) have been included in the METT scorecards of each of the 12 targeted KBAs and are not repeated here to avoid redundancy. The project will aim to achieve non-deterioration/improvement in the population figures of those species, monitoring and reporting their state at final stage of project life.)</t>
  </si>
  <si>
    <t>Indicator 10:  Community, stakeholder and societal knowledge of and acceptance on biodiversity values of, threats to, and approval for target PAs</t>
  </si>
  <si>
    <t>Mandatory Indicator 1 (from UNDP SP): Existence of targets  for low emission and climate-resilient development in:
a) Development plans and strategies
b) Budgets
c) Private sector business plans and strategies</t>
  </si>
  <si>
    <t>Mandatory indicator 2 (GEF CCM Core Indicator): 
Volume of investment mobilized and leveraged by the project for zero-carbon development, of which:
- public (mln US$)
- private (mln US$)
[UNDP Strategic Plan 2018-2023, Output 2.5.1] “Amount of resources brokered by UNDP for investment in renewable energy and zero-carbon development”</t>
  </si>
  <si>
    <t>Mandatory Indicator 3 (GEF CCM Core Indicator): 
Direct GHG emission reductions over the investment life-time</t>
  </si>
  <si>
    <t xml:space="preserve">Indicator 4: 
Status and sectoral coverage of NDCs
</t>
  </si>
  <si>
    <t xml:space="preserve">Indicator 5: Status of domestic market-based climate finance mechanisms  </t>
  </si>
  <si>
    <t>Indicator 6 (based on GEF CCM Core Indicator and MRV rating system): 
Quality of MRV System</t>
  </si>
  <si>
    <t xml:space="preserve">Indicator 7: 
Status of legal and regulatory framework for MRV
</t>
  </si>
  <si>
    <t>Indicator 10: number of hectares (ha) of natural resources (forests, peatlands, etc) covered by MRV in line with international best practices and requirements</t>
  </si>
  <si>
    <t>Indicator 11: number of users and beneficiaries of pilot MRV systems, including female</t>
  </si>
  <si>
    <t>Indicator 8: Scale of building sector MRV system (heated area covered by MRV) in line with international best practices and requirements</t>
  </si>
  <si>
    <t>Indicator 9: Scale of lighting sector MRV system (number of lighting fixtures covered by MRV) in line with international best practices and requirements</t>
  </si>
  <si>
    <t>Number and proportion of households in rural areas benefiting from clean, affordable and sustainable energy access</t>
  </si>
  <si>
    <t xml:space="preserve">Indicator 1: Number of recommendations created for scaling minigrids through subsequent GEF programs </t>
  </si>
  <si>
    <t xml:space="preserve">Indicator 2: Number of countries identified for pilots
</t>
  </si>
  <si>
    <t>Indicator 3: Number of minigrid summit participants</t>
  </si>
  <si>
    <t>Indicator 4: Number of cost-reduction, regulatory reform, business model innovation concepts developed during the summit</t>
  </si>
  <si>
    <t xml:space="preserve">GHG Emission reduction.
MWh produced.
</t>
  </si>
  <si>
    <t xml:space="preserve">Mandatory indicator 3: 10,000 direct project beneficiaries (Population to be provided with electricity access) 
.  
</t>
  </si>
  <si>
    <t>Number of jobs created.</t>
  </si>
  <si>
    <t xml:space="preserve">Output 1.1: 
Comprehensive but simplified regulatory framework to unlock the 
off-grid market.
</t>
  </si>
  <si>
    <t xml:space="preserve">Output 1.2: Tariff setting, and design of financial support.
</t>
  </si>
  <si>
    <t xml:space="preserve">Output 1.3: Environment, 
gender and social inclusion
</t>
  </si>
  <si>
    <t xml:space="preserve">Output 1.4:	Training, Capacity building programs delivered and knowledge management  </t>
  </si>
  <si>
    <t xml:space="preserve">Output 2.1	Showcasing a successful off-grid rural electrification models for setting standards for, duplication and dissemination with the electrification of 100 households and productive use </t>
  </si>
  <si>
    <t>Output 2.1.2: Replication Plan to implement outreach/promotional activities targeting both domestic and international investors</t>
  </si>
  <si>
    <t>Institutional capacity building; Community capacity building; Awareness raising</t>
  </si>
  <si>
    <t>13.1 Strengthen resilience, adaptive capacity to climate-related hazards; 13.2 Integrate climate change into national policies, planning; 13.b Build capacity for climate change planning, management</t>
  </si>
  <si>
    <t>14.2 Sustainably manage, protect, restore marine, coastal ecosystems; 14.4 Regulate harvesting, overfishing, illegal fishing; 14.b Provide resource, market access for small-scale fishers</t>
  </si>
  <si>
    <t>Individuals/Entrepreneurs; Small and Medium-sized Enterprises; Large corporations</t>
  </si>
  <si>
    <t>15.2 Promote sustainable forest management, restoration, afforestation; 15.5 Reduce habitat degradation, halt biodiversity loss, extinction; 15.b Mobilize resources, incentives for sustainable forest management</t>
  </si>
  <si>
    <t>Forestry</t>
  </si>
  <si>
    <t>Advocacy (towards decision makers); Mainstream</t>
  </si>
  <si>
    <t>Indigenous; Local Community/CSOs</t>
  </si>
  <si>
    <t>---Biodiversity finance</t>
  </si>
  <si>
    <t xml:space="preserve">Surveillance &amp; Compliance </t>
  </si>
  <si>
    <t>Infrastructure against natural hazards</t>
  </si>
  <si>
    <t>Public campaign</t>
  </si>
  <si>
    <t>Awareness raising (on gender)</t>
  </si>
  <si>
    <t>Montreal Protocols</t>
  </si>
  <si>
    <t>National communications</t>
  </si>
  <si>
    <t>---PAGE​ (Partnership for Action on Green Economy)</t>
  </si>
  <si>
    <t>Marshes</t>
  </si>
  <si>
    <t>Minamata Convention on Mercury</t>
  </si>
  <si>
    <t>Capacity Development / Technical Assistance; Convening / Partnerships / Knowledge Sharing</t>
  </si>
  <si>
    <t>Ecosystem and ecosystem services conservation/restoration</t>
  </si>
  <si>
    <t>Transboundary governance; Institutional framework; Laws/ Policy formulation</t>
  </si>
  <si>
    <t>Institutional capacity building; Awareness raising</t>
  </si>
  <si>
    <t>Ecosystem-based management; Ecosystem and ecosystem services conservation/restoration; Conserved areas/ protected areas management</t>
  </si>
  <si>
    <t>---Transboundary Conservation Area</t>
  </si>
  <si>
    <t xml:space="preserve">Regional Seas Conventions and Action Plans </t>
  </si>
  <si>
    <t>LME Conventions</t>
  </si>
  <si>
    <t xml:space="preserve">International Maritime Organization Conventions (IME) </t>
  </si>
  <si>
    <t>*Conventions/Protocols/Plans</t>
  </si>
  <si>
    <t>15. Life on Land</t>
  </si>
  <si>
    <t>15. Life on Land, 13. Climate action, 12. Responsible consumption and production</t>
  </si>
  <si>
    <t>7. Affordable and clean energy, 9. Industry, innovation and infrastructure</t>
  </si>
  <si>
    <t>7. Affordable and clean energy, 15. Life on Land, 1. No poverty</t>
  </si>
  <si>
    <t>13. Climate action, 15. Life on Land, 12. Responsible consumption and production</t>
  </si>
  <si>
    <t>13. Climate action, 15. Life on Land</t>
  </si>
  <si>
    <t>13. Climate action, 14. Life below water, 15. Life on Land</t>
  </si>
  <si>
    <t>7. Affordable and clean energy, 12. Responsible consumption and production</t>
  </si>
  <si>
    <t>7. Affordable and clean energy, 13. Climate action</t>
  </si>
  <si>
    <t>13. Climate action</t>
  </si>
  <si>
    <t>15. Life on Land, 12. Responsible consumption and production</t>
  </si>
  <si>
    <t>13. Climate action, 15. Life on Land, 1. No poverty</t>
  </si>
  <si>
    <t>15. Life on Land, 12. Responsible consumption and production, 11. Sustainable cities and communities</t>
  </si>
  <si>
    <t>15. Life on Land, 1. No poverty</t>
  </si>
  <si>
    <t>7. Affordable and clean energy</t>
  </si>
  <si>
    <t>13. Climate action, 9. Industry, innovation and infrastructure</t>
  </si>
  <si>
    <t>9. Industry, innovation and infrastructure, 15. Life on Land, 12. Responsible consumption and production, 7. Affordable and clean energy</t>
  </si>
  <si>
    <t>7. Affordable and clean energy, 13. Climate action, 9. Industry, innovation and infrastructure</t>
  </si>
  <si>
    <t>15. Life on Land, 1. No poverty, 13. Climate action, 6. Clean water and sanitation</t>
  </si>
  <si>
    <t>14. Life below water, 15. Life on Land</t>
  </si>
  <si>
    <t>7. Affordable and clean energy, 15. Life on Land, 13. Climate action, 12. Responsible consumption and production, 6. Clean water and sanitation</t>
  </si>
  <si>
    <t>15. Life on Land, 16. Peace, justice, and strong institutions</t>
  </si>
  <si>
    <t>13. Climate action, 15. Life on Land, 2. Zero hunger</t>
  </si>
  <si>
    <t>13. Climate action, 14. Life below water</t>
  </si>
  <si>
    <t>13. Climate action, 9. Industry, innovation and infrastructure, 15. Life on Land, 12. Responsible consumption and production</t>
  </si>
  <si>
    <t>15. Life on Land, 13. Climate action, 14. Life below water</t>
  </si>
  <si>
    <t>13. Climate action, 1. No poverty</t>
  </si>
  <si>
    <t>7. Affordable and clean energy, 16. Peace, justice, and strong institutions</t>
  </si>
  <si>
    <t>6. Clean water and sanitation, 15. Life on Land</t>
  </si>
  <si>
    <t>13. Climate action, 1. No poverty, 10. Reduced inequalities</t>
  </si>
  <si>
    <t>13. Climate action, 1. No poverty, 11. Sustainable cities and communities</t>
  </si>
  <si>
    <t>7. Affordable and clean energy, 13. Climate action, 11. Sustainable cities and communities</t>
  </si>
  <si>
    <t>13. Climate action, 7. Affordable and clean energy, 9. Industry, innovation and infrastructure</t>
  </si>
  <si>
    <t>9. Industry, innovation and infrastructure, 15. Life on Land, 12. Responsible consumption and production</t>
  </si>
  <si>
    <t>13. Climate action, 15. Life on Land, 14. Life below water</t>
  </si>
  <si>
    <t>15. Life on Land, 1. No poverty, 10. Reduced inequalities</t>
  </si>
  <si>
    <t>13. Climate action, 5. Gender equality, 15. Life on Land</t>
  </si>
  <si>
    <t>14. Life below water, 16. Peace, justice, and strong institutions, 12. Responsible consumption and production, 7. Affordable and clean energy, 15. Life on Land, 17. Partnerships for the goals, 13. Climate action, 1. No poverty, 2. Zero hunger, 5. Gender equality, 8. Decent work and economic growth</t>
  </si>
  <si>
    <t>15. Life on Land, 1. No poverty, 5. Gender equality, 6. Clean water and sanitation, 13. Climate action, 17. Partnerships for the goals</t>
  </si>
  <si>
    <t>13. Climate action, 15. Life on Land, 17. Partnerships for the goals</t>
  </si>
  <si>
    <t>16. Peace, justice, and strong institutions</t>
  </si>
  <si>
    <t>14. Life below water, 15. Life on Land, 12. Responsible consumption and production</t>
  </si>
  <si>
    <t>1. No poverty, 12. Responsible consumption and production, 13. Climate action, 15. Life on Land</t>
  </si>
  <si>
    <t>15. Life on Land, 14. Life below water</t>
  </si>
  <si>
    <t>13. Climate action, 11. Sustainable cities and communities</t>
  </si>
  <si>
    <t>6. Clean water and sanitation, 3. Good health and well-being, 15. Life on Land, 12. Responsible consumption and production, 13. Climate action, 17. Partnerships for the goals</t>
  </si>
  <si>
    <t>1. No poverty, 13. Climate action</t>
  </si>
  <si>
    <t>6. Clean water and sanitation, 14. Life below water, 17. Partnerships for the goals</t>
  </si>
  <si>
    <t>7. Affordable and clean energy, 13. Climate action, 15. Life on Land, 1. No poverty</t>
  </si>
  <si>
    <t>13. Climate action, 2. Zero hunger</t>
  </si>
  <si>
    <t>5. Gender equality, 15. Life on Land</t>
  </si>
  <si>
    <t>7. Affordable and clean energy, 11. Sustainable cities and communities</t>
  </si>
  <si>
    <t>14. Life below water, 15. Life on Land, 1. No poverty</t>
  </si>
  <si>
    <t>15. Life on Land, 7. Affordable and clean energy, 13. Climate action</t>
  </si>
  <si>
    <t>8. Decent work and economic growth, 14. Life below water, 15. Life on Land</t>
  </si>
  <si>
    <t>13. Climate action, 15. Life on Land, 2. Zero hunger, 9. Industry, innovation and infrastructure, 1. No poverty</t>
  </si>
  <si>
    <t>13. Climate action, 7. Affordable and clean energy</t>
  </si>
  <si>
    <t>7. Affordable and clean energy, 15. Life on Land, 11. Sustainable cities and communities</t>
  </si>
  <si>
    <t>13. Climate action, 16. Peace, justice, and strong institutions</t>
  </si>
  <si>
    <t>13. Climate action, 12. Responsible consumption and production</t>
  </si>
  <si>
    <t>9. Industry, innovation and infrastructure, 15. Life on Land</t>
  </si>
  <si>
    <t>13. Climate action, 7. Affordable and clean energy, 15. Life on Land</t>
  </si>
  <si>
    <t>15. Life on Land, 13. Climate action, 9. Industry, innovation and infrastructure</t>
  </si>
  <si>
    <t>13. Climate action, 1. No poverty, 16. Peace, justice, and strong institutions, 11. Sustainable cities and communities</t>
  </si>
  <si>
    <t>15. Life on Land, 13. Climate action, 1. No poverty, 12. Responsible consumption and production</t>
  </si>
  <si>
    <t>13. Climate action, 15. Life on Land, 14. Life below water, 1. No poverty, 2. Zero hunger, 5. Gender equality, 11. Sustainable cities and communities</t>
  </si>
  <si>
    <t>7. Affordable and clean energy, 15. Life on Land</t>
  </si>
  <si>
    <t>13. Climate action, 9. Industry, innovation and infrastructure, 12. Responsible consumption and production</t>
  </si>
  <si>
    <t>15. Life on Land, 11. Sustainable cities and communities, 7. Affordable and clean energy</t>
  </si>
  <si>
    <t>1. No poverty, 7. Affordable and clean energy, 13. Climate action, 12. Responsible consumption and production</t>
  </si>
  <si>
    <t>15. Life on Land, 13. Climate action, 9. Industry, innovation and infrastructure, 14. Life below water</t>
  </si>
  <si>
    <t>15. Life on Land, 12. Responsible consumption and production, 6. Clean water and sanitation, 13. Climate action</t>
  </si>
  <si>
    <t>15. Life on Land, 13. Climate action, 1. No poverty</t>
  </si>
  <si>
    <t>15. Life on Land, 13. Climate action</t>
  </si>
  <si>
    <t>15. Life on Land, 14. Life below water, 1. No poverty</t>
  </si>
  <si>
    <t>13. Climate action, 15. Life on Land, 1. No poverty, 14. Life below water, 5. Gender equality, 17. Partnerships for the goals, 7. Affordable and clean energy, 8. Decent work and economic growth</t>
  </si>
  <si>
    <t>10. Reduced inequalities, 15. Life on Land</t>
  </si>
  <si>
    <t>7. Affordable and clean energy, 6. Clean water and sanitation, 15. Life on Land</t>
  </si>
  <si>
    <t>1. No poverty, 13. Climate action, 15. Life on Land</t>
  </si>
  <si>
    <t>1. No poverty, 7. Affordable and clean energy, 13. Climate action</t>
  </si>
  <si>
    <t>15. Life on Land, 9. Industry, innovation and infrastructure, 12. Responsible consumption and production</t>
  </si>
  <si>
    <t>13. Climate action, 14. Life below water, 15. Life on Land, 1. No poverty</t>
  </si>
  <si>
    <t>15. Life on Land, 6. Clean water and sanitation, 13. Climate action</t>
  </si>
  <si>
    <t>1. No poverty, 13. Climate action, 14. Life below water</t>
  </si>
  <si>
    <t>17. Partnerships for the goals, 13. Climate action, 15. Life on Land, 12. Responsible consumption and production</t>
  </si>
  <si>
    <t>15. Life on Land, 6. Clean water and sanitation, 1. No poverty, 5. Gender equality, 13. Climate action, 17. Partnerships for the goals</t>
  </si>
  <si>
    <t>15. Life on Land, 1. No poverty, 2. Zero hunger</t>
  </si>
  <si>
    <t>7. Affordable and clean energy, 13. Climate action, 10. Reduced inequalities, 14. Life below water</t>
  </si>
  <si>
    <t>15. Life on Land, 17. Partnerships for the goals</t>
  </si>
  <si>
    <t>15. Life on Land, 3. Good health and well-being</t>
  </si>
  <si>
    <t>15. Life on Land, 7. Affordable and clean energy</t>
  </si>
  <si>
    <t>13. Climate action, 8. Decent work and economic growth, 12. Responsible consumption and production, 15. Life on Land</t>
  </si>
  <si>
    <t>15. Life on Land, 14. Life below water, 12. Responsible consumption and production, 13. Climate action, 1. No poverty</t>
  </si>
  <si>
    <t>5. Gender equality, 13. Climate action</t>
  </si>
  <si>
    <t>7. Affordable and clean energy, 13. Climate action, 15. Life on Land, 12. Responsible consumption and production</t>
  </si>
  <si>
    <t>15. Life on Land, 12. Responsible consumption and production, 1. No poverty, 2. Zero hunger, 6. Clean water and sanitation, 8. Decent work and economic growth, 16. Peace, justice, and strong institutions, 17. Partnerships for the goals</t>
  </si>
  <si>
    <t>15. Life on Land, 3. Good health and well-being, 12. Responsible consumption and production</t>
  </si>
  <si>
    <t>13. Climate action, 15. Life on Land, 1. No poverty, 7. Affordable and clean energy</t>
  </si>
  <si>
    <t>6. Clean water and sanitation, 9. Industry, innovation and infrastructure, 15. Life on Land</t>
  </si>
  <si>
    <t>14. Life below water, 15. Life on Land, 16. Peace, justice, and strong institutions</t>
  </si>
  <si>
    <t>13. Climate action, 15. Life on Land, 1. No poverty, 2. Zero hunger, 14. Life below water</t>
  </si>
  <si>
    <t>1. No poverty, 16. Peace, justice, and strong institutions, 13. Climate action, 15. Life on Land</t>
  </si>
  <si>
    <t>15. Life on Land, 13. Climate action, 1. No poverty, 2. Zero hunger, 5. Gender equality, 6. Clean water and sanitation, 8. Decent work and economic growth, 12. Responsible consumption and production, 16. Peace, justice, and strong institutions</t>
  </si>
  <si>
    <t>13. Climate action, 1. No poverty, 2. Zero hunger, 8. Decent work and economic growth, 12. Responsible consumption and production, 14. Life below water, 16. Peace, justice, and strong institutions</t>
  </si>
  <si>
    <t>15. Life on Land, 9. Industry, innovation and infrastructure</t>
  </si>
  <si>
    <t>15. Life on Land, 13. Climate action, 14. Life below water, 12. Responsible consumption and production</t>
  </si>
  <si>
    <t>13. Climate action, 1. No poverty, 2. Zero hunger, 15. Life on Land</t>
  </si>
  <si>
    <t>13. Climate action, 12. Responsible consumption and production, 2. Zero hunger, 1. No poverty, 5. Gender equality, 15. Life on Land</t>
  </si>
  <si>
    <t>13. Climate action, 1. No poverty, 15. Life on Land</t>
  </si>
  <si>
    <t>14. Life below water, 16. Peace, justice, and strong institutions</t>
  </si>
  <si>
    <t>15. Life on Land, 1. No poverty, 2. Zero hunger, 8. Decent work and economic growth, 12. Responsible consumption and production, 16. Peace, justice, and strong institutions, 17. Partnerships for the goals</t>
  </si>
  <si>
    <t>15. Life on Land, 13. Climate action, 1. No poverty, 2. Zero hunger, 8. Decent work and economic growth, 12. Responsible consumption and production, 16. Peace, justice, and strong institutions, 17. Partnerships for the goals</t>
  </si>
  <si>
    <t>13. Climate action, 15. Life on Land, 1. No poverty, 2. Zero hunger, 5. Gender equality, 7. Affordable and clean energy, 10. Reduced inequalities, 12. Responsible consumption and production</t>
  </si>
  <si>
    <t>15. Life on Land, 13. Climate action, 5. Gender equality, 1. No poverty, 17. Partnerships for the goals</t>
  </si>
  <si>
    <t>13. Climate action, 1. No poverty, 16. Peace, justice, and strong institutions, 12. Responsible consumption and production</t>
  </si>
  <si>
    <t>15. Life on Land, 7. Affordable and clean energy, 12. Responsible consumption and production, 13. Climate action, 2. Zero hunger</t>
  </si>
  <si>
    <t>15. Life on Land, 12. Responsible consumption and production, 2. Zero hunger</t>
  </si>
  <si>
    <t>13. Climate action, 15. Life on Land, 12. Responsible consumption and production, 3. Good health and well-being, 8. Decent work and economic growth, 9. Industry, innovation and infrastructure, 11. Sustainable cities and communities</t>
  </si>
  <si>
    <t>13. Climate action, 15. Life on Land, 1. No poverty, 2. Zero hunger, 5. Gender equality, 12. Responsible consumption and production</t>
  </si>
  <si>
    <t>15. Life on Land, 12. Responsible consumption and production, 13. Climate action</t>
  </si>
  <si>
    <t>15. Life on Land, 13. Climate action, 10. Reduced inequalities, 1. No poverty</t>
  </si>
  <si>
    <t>15. Life on Land, 13. Climate action, 1. No poverty, 6. Clean water and sanitation, 14. Life below water, 5. Gender equality</t>
  </si>
  <si>
    <t>15. Life on Land, 2. Zero hunger</t>
  </si>
  <si>
    <t>15. Life on Land, 9. Industry, innovation and infrastructure, 12. Responsible consumption and production, 5. Gender equality, 13. Climate action</t>
  </si>
  <si>
    <t>9. Industry, innovation and infrastructure, 1. No poverty, 7. Affordable and clean energy, 14. Life below water, 15. Life on Land</t>
  </si>
  <si>
    <t>14. Life below water, 15. Life on Land, 12. Responsible consumption and production, 5. Gender equality</t>
  </si>
  <si>
    <t>10. Reduced inequalities, 13. Climate action, 15. Life on Land, 12. Responsible consumption and production</t>
  </si>
  <si>
    <t>6. Clean water and sanitation, 13. Climate action</t>
  </si>
  <si>
    <t>15. Life on Land, 1. No poverty, 11. Sustainable cities and communities</t>
  </si>
  <si>
    <t>15. Life on Land, 1. No poverty, 10. Reduced inequalities, 13. Climate action</t>
  </si>
  <si>
    <t>13. Climate action, 15. Life on Land, 1. No poverty, 6. Clean water and sanitation</t>
  </si>
  <si>
    <t>1. No poverty, 17. Partnerships for the goals, 13. Climate action, 14. Life below water, 15. Life on Land</t>
  </si>
  <si>
    <t>7. Affordable and clean energy, 12. Responsible consumption and production, 9. Industry, innovation and infrastructure, 11. Sustainable cities and communities</t>
  </si>
  <si>
    <t>15. Life on Land, 12. Responsible consumption and production, 5. Gender equality, 11. Sustainable cities and communities</t>
  </si>
  <si>
    <t>13. Climate action, 7. Affordable and clean energy, 8. Decent work and economic growth, 9. Industry, innovation and infrastructure, 11. Sustainable cities and communities, 12. Responsible consumption and production, 14. Life below water, 15. Life on Land, 17. Partnerships for the goals</t>
  </si>
  <si>
    <t>13. Climate action, 15. Life on Land, 5. Gender equality, 6. Clean water and sanitation, 10. Reduced inequalities, 11. Sustainable cities and communities</t>
  </si>
  <si>
    <t>13. Climate action, 9. Industry, innovation and infrastructure, 12. Responsible consumption and production, 1. No poverty, 3. Good health and well-being, 5. Gender equality, 6. Clean water and sanitation, 8. Decent work and economic growth, 14. Life below water</t>
  </si>
  <si>
    <t>13. Climate action, 1. No poverty, 12. Responsible consumption and production</t>
  </si>
  <si>
    <t>15. Life on Land, 11. Sustainable cities and communities</t>
  </si>
  <si>
    <t>14. Life below water</t>
  </si>
  <si>
    <t>15. Life on Land, 9. Industry, innovation and infrastructure, 14. Life below water, 5. Gender equality, 17. Partnerships for the goals</t>
  </si>
  <si>
    <t>15. Life on Land, 5. Gender equality, 6. Clean water and sanitation, 13. Climate action</t>
  </si>
  <si>
    <t>13. Climate action, 15. Life on Land, 5. Gender equality, 6. Clean water and sanitation</t>
  </si>
  <si>
    <t>15. Life on Land, 6. Clean water and sanitation, 2. Zero hunger, 5. Gender equality, 13. Climate action</t>
  </si>
  <si>
    <t>14. Life below water, 15. Life on Land, 13. Climate action</t>
  </si>
  <si>
    <t>1. No poverty, 17. Partnerships for the goals, 15. Life on Land, 14. Life below water</t>
  </si>
  <si>
    <t>15. Life on Land, 1. No poverty, 2. Zero hunger, 5. Gender equality, 8. Decent work and economic growth, 10. Reduced inequalities, 13. Climate action, 16. Peace, justice, and strong institutions</t>
  </si>
  <si>
    <t>13. Climate action, 5. Gender equality, 1. No poverty</t>
  </si>
  <si>
    <t>7. Affordable and clean energy, 12. Responsible consumption and production, 13. Climate action, 15. Life on Land</t>
  </si>
  <si>
    <t>9. Industry, innovation and infrastructure</t>
  </si>
  <si>
    <t>13. Climate action, 15. Life on Land, 7. Affordable and clean energy</t>
  </si>
  <si>
    <t>6. Clean water and sanitation, 15. Life on Land, 1. No poverty, 2. Zero hunger, 8. Decent work and economic growth</t>
  </si>
  <si>
    <t>15. Life on Land, 11. Sustainable cities and communities, 13. Climate action, 1. No poverty, 3. Good health and well-being, 5. Gender equality</t>
  </si>
  <si>
    <t>13. Climate action, 14. Life below water, 15. Life on Land, 1. No poverty, 2. Zero hunger, 5. Gender equality, 12. Responsible consumption and production</t>
  </si>
  <si>
    <t>13. Climate action, 15. Life on Land, 12. Responsible consumption and production, 2. Zero hunger</t>
  </si>
  <si>
    <t>1. No poverty, 10. Reduced inequalities, 2. Zero hunger, 5. Gender equality, 12. Responsible consumption and production, 15. Life on Land</t>
  </si>
  <si>
    <t>13. Climate action, 15. Life on Land, 1. No poverty, 2. Zero hunger, 5. Gender equality, 7. Affordable and clean energy, 10. Reduced inequalities, 12. Responsible consumption and production, 17. Partnerships for the goals</t>
  </si>
  <si>
    <t>15. Life on Land, 1. No poverty, 5. Gender equality, 10. Reduced inequalities, 13. Climate action, 17. Partnerships for the goals</t>
  </si>
  <si>
    <t>14. Life below water, 15. Life on Land, 2. Zero hunger</t>
  </si>
  <si>
    <t>14. Life below water, 15. Life on Land, 1. No poverty, 6. Clean water and sanitation, 7. Affordable and clean energy, 13. Climate action</t>
  </si>
  <si>
    <t>15. Life on Land, 12. Responsible consumption and production, 14. Life below water, 16. Peace, justice, and strong institutions</t>
  </si>
  <si>
    <t>15. Life on Land, 13. Climate action, 1. No poverty, 2. Zero hunger, 5. Gender equality, 6. Clean water and sanitation, 7. Affordable and clean energy, 8. Decent work and economic growth, 12. Responsible consumption and production</t>
  </si>
  <si>
    <t>13. Climate action, 8. Decent work and economic growth, 9. Industry, innovation and infrastructure</t>
  </si>
  <si>
    <t>7. Affordable and clean energy, 15. Life on Land, 13. Climate action</t>
  </si>
  <si>
    <t>13. Climate action, 15. Life on Land, 1. No poverty, 2. Zero hunger, 5. Gender equality, 6. Clean water and sanitation</t>
  </si>
  <si>
    <t>12. Responsible consumption and production</t>
  </si>
  <si>
    <t>13. Climate action, 1. No poverty, 9. Industry, innovation and infrastructure, 15. Life on Land, 12. Responsible consumption and production</t>
  </si>
  <si>
    <t>3. Good health and well-being, 15. Life on Land, 1. No poverty, 12. Responsible consumption and production, 2. Zero hunger, 6. Clean water and sanitation, 7. Affordable and clean energy, 8. Decent work and economic growth, 9. Industry, innovation and infrastructure, 11. Sustainable cities and communities, 13. Climate action, 14. Life below water</t>
  </si>
  <si>
    <t>3. Good health and well-being, 10. Reduced inequalities</t>
  </si>
  <si>
    <t>6. Clean water and sanitation, 13. Climate action, 3. Good health and well-being, 15. Life on Land, 1. No poverty, 5. Gender equality, 8. Decent work and economic growth, 9. Industry, innovation and infrastructure, 10. Reduced inequalities, 12. Responsible consumption and production, 16. Peace, justice, and strong institutions</t>
  </si>
  <si>
    <t>15. Life on Land, 12. Responsible consumption and production, 1. No poverty, 2. Zero hunger, 3. Good health and well-being, 6. Clean water and sanitation, 7. Affordable and clean energy, 8. Decent work and economic growth, 9. Industry, innovation and infrastructure, 11. Sustainable cities and communities, 13. Climate action, 14. Life below water</t>
  </si>
  <si>
    <t>7. Affordable and clean energy, 9. Industry, innovation and infrastructure, 13. Climate action</t>
  </si>
  <si>
    <t>13. Climate action, 16. Peace, justice, and strong institutions, 12. Responsible consumption and production, 9. Industry, innovation and infrastructure</t>
  </si>
  <si>
    <t>15. Life on Land, 1. No poverty, 10. Reduced inequalities, 2. Zero hunger, 4. Quality education, 5. Gender equality, 6. Clean water and sanitation, 7. Affordable and clean energy, 8. Decent work and economic growth, 9. Industry, innovation and infrastructure, 11. Sustainable cities and communities, 12. Responsible consumption and production, 13. Climate action, 14. Life below water, 17. Partnerships for the goals</t>
  </si>
  <si>
    <t>15. Life on Land, 1. No poverty, 13. Climate action, 17. Partnerships for the goals</t>
  </si>
  <si>
    <t>13. Climate action, 1. No poverty, 2. Zero hunger</t>
  </si>
  <si>
    <t>13. Climate action, 1. No poverty, 2. Zero hunger, 6. Clean water and sanitation</t>
  </si>
  <si>
    <t>13. Climate action, 16. Peace, justice, and strong institutions, 5. Gender equality, 6. Clean water and sanitation, 10. Reduced inequalities, 11. Sustainable cities and communities, 15. Life on Land</t>
  </si>
  <si>
    <t>13. Climate action, 3. Good health and well-being</t>
  </si>
  <si>
    <t>13. Climate action, 1. No poverty, 5. Gender equality, 12. Responsible consumption and production, 14. Life below water, 15. Life on Land</t>
  </si>
  <si>
    <t>11. Sustainable cities and communities</t>
  </si>
  <si>
    <t>13. Climate action, 1. No poverty, 17. Partnerships for the goals</t>
  </si>
  <si>
    <t>13. Climate action, 15. Life on Land, 1. No poverty, 3. Good health and well-being, 5. Gender equality, 6. Clean water and sanitation, 7. Affordable and clean energy, 11. Sustainable cities and communities, 12. Responsible consumption and production, 17. Partnerships for the goals</t>
  </si>
  <si>
    <t>13. Climate action, 9. Industry, innovation and infrastructure, 15. Life on Land</t>
  </si>
  <si>
    <t>3. Good health and well-being, 1. No poverty, 16. Peace, justice, and strong institutions</t>
  </si>
  <si>
    <t>5. Gender equality, 13. Climate action, 8. Decent work and economic growth</t>
  </si>
  <si>
    <t>13. Climate action, 15. Life on Land, 11. Sustainable cities and communities</t>
  </si>
  <si>
    <t>13. Climate action, 1. No poverty, 7. Affordable and clean energy, 8. Decent work and economic growth, 9. Industry, innovation and infrastructure, 11. Sustainable cities and communities, 12. Responsible consumption and production, 14. Life below water, 15. Life on Land, 17. Partnerships for the goals</t>
  </si>
  <si>
    <t>7. Affordable and clean energy, 9. Industry, innovation and infrastructure, 13. Climate action, 14. Life below water, 15. Life on Land</t>
  </si>
  <si>
    <t>7. Affordable and clean energy, 17. Partnerships for the goals</t>
  </si>
  <si>
    <t>15. Life on Land, 1. No poverty, 5. Gender equality, 7. Affordable and clean energy, 12. Responsible consumption and production, 13. Climate action, 14. Life below water, 17. Partnerships for the goals</t>
  </si>
  <si>
    <t>SDG Goal Reference from PIMS+</t>
  </si>
  <si>
    <t>---Boreal forests (Taiga forests)</t>
  </si>
  <si>
    <t>Integrated River Basin Management </t>
  </si>
  <si>
    <t>Marine Spatial Planning</t>
  </si>
  <si>
    <t>Plastic</t>
  </si>
  <si>
    <t>SDG No.</t>
  </si>
  <si>
    <t>Yellow cell</t>
  </si>
  <si>
    <t>Self-defined instead of the tag extracted from other resources (apply to technical teams, SDG goals, and UNDP roles.)</t>
  </si>
  <si>
    <t>Agriculture; Forestry and other land use</t>
  </si>
  <si>
    <t>Agriculture; Forestry and other land use; Others</t>
  </si>
  <si>
    <t>Aquaculture; Tourism</t>
  </si>
  <si>
    <t>Agriculture; Livestock; Forestry and other land use</t>
  </si>
  <si>
    <t>Aquaculture; Agriculture; Tourism</t>
  </si>
  <si>
    <t>Agriculture; Livestock; Tourism; Others</t>
  </si>
  <si>
    <t>Others; Tourism</t>
  </si>
  <si>
    <t>Agriculture; Forestry and other land use; Tourism</t>
  </si>
  <si>
    <t>Others; Tourism; Forestry and other land use</t>
  </si>
  <si>
    <t>Forestry and other land use; Agriculture; Tourism; Others</t>
  </si>
  <si>
    <t>Agriculture; Tourism; Forestry and other land use</t>
  </si>
  <si>
    <t>Agriculture; Livestock; Retail; Materials and Manufacturing</t>
  </si>
  <si>
    <t>Agriculture; Livestock; Materials and Manufacturing; Retail; Energy</t>
  </si>
  <si>
    <t>Agriculture; Livestock; Forestry and other land use; Tourism</t>
  </si>
  <si>
    <t>Agriculture; Forestry and other land use; Livestock</t>
  </si>
  <si>
    <t>Agriculture; Forestry and other land use; Others; Tourism</t>
  </si>
  <si>
    <t>15.5 Reduce habitat degradation, halt biodiversity loss, extinction; 15.7 End wildlife poaching, illegal species trafficking; 15.6 Promote fair, equitable benefits sharing</t>
  </si>
  <si>
    <t>15.1 Conserve, restore, sustainably use terrestrial, freshwater ecosystems; 15.3 Combat desertification, restore degraded land and soil; 15.4 Conserve mountain ecosystems, including their biodiversity</t>
  </si>
  <si>
    <t>15.7 End wildlife poaching, illegal species trafficking; 15.b Mobilize resources, incentives for sustainable forest management; 15.9 Integrate ecosystem values into national planning</t>
  </si>
  <si>
    <t>15.5 Reduce habitat degradation, halt biodiversity loss, extinction; 15.3 Combat desertification, restore degraded land and soil</t>
  </si>
  <si>
    <t>15.1 Conserve, restore, sustainably use terrestrial, freshwater ecosystems; 15.5 Reduce habitat degradation, halt biodiversity loss, extinction</t>
  </si>
  <si>
    <t>15.2 Promote sustainable forest management, restoration, afforestation; 15.3 Combat desertification, restore degraded land and soil; 15.5 Reduce habitat degradation, halt biodiversity loss, extinction</t>
  </si>
  <si>
    <t>15.3 Combat desertification, restore degraded land and soil; 2.4 Ensure sustainable food production; maintin key ecosystems</t>
  </si>
  <si>
    <t>2.4 Ensure sustainable food production; maintin key ecosystems; 2.c Ensure proper functioning of food commodity markets</t>
  </si>
  <si>
    <t>15.8 Prevent, mitigate, eradicate invasive alien species; 15.5 Reduce habitat degradation, halt biodiversity loss, extinction</t>
  </si>
  <si>
    <t>15.9 Integrate ecosystem values into national planning; 15.5 Reduce habitat degradation, halt biodiversity loss, extinction; 15.7 End wildlife poaching, illegal species trafficking</t>
  </si>
  <si>
    <t>15.a Mobilize resources for biodiversity conservation, sustainable use; 15.b Mobilize resources, incentives for sustainable forest management</t>
  </si>
  <si>
    <t>15.2 Promote sustainable forest management, restoration, afforestation; 15.6 Promote fair, equitable benefits sharing; 15.b Mobilize resources, incentives for sustainable forest management</t>
  </si>
  <si>
    <t>15.7 End wildlife poaching, illegal species trafficking; 15.c Increase local capacity to combat species poaching; 15.5 Reduce habitat degradation, halt biodiversity loss, extinction</t>
  </si>
  <si>
    <t>15.2 Promote sustainable forest management, restoration, afforestation; 15.7 End wildlife poaching, illegal species trafficking; 15.c Increase local capacity to combat species poaching</t>
  </si>
  <si>
    <t>15.7 End wildlife poaching, illegal species trafficking; 15.6 Promote fair, equitable benefits sharing; 15.5 Reduce habitat degradation, halt biodiversity loss, extinction</t>
  </si>
  <si>
    <t>15.5 Reduce habitat degradation, halt biodiversity loss, extinction; 15.b Mobilize resources, incentives for sustainable forest management; 15.2 Promote sustainable forest management, restoration, afforestation</t>
  </si>
  <si>
    <t>12.6 Encourage companies to adopt sustainable practices, reporting; 12.7 Promote sustainable public procurement practices; 12.a Build developing country capacity on sustainable consumption, production</t>
  </si>
  <si>
    <t>12.2 Sustainably manage, efficiently use natural resources; 12.7 Promote sustainable public procurement practices; 12.a Build developing country capacity on sustainable consumption, production</t>
  </si>
  <si>
    <t>15.2 Promote sustainable forest management, restoration, afforestation; 15.9 Integrate ecosystem values into national planning; 15.b Mobilize resources, incentives for sustainable forest management</t>
  </si>
  <si>
    <t>15.5 Reduce habitat degradation, halt biodiversity loss, extinction; 15.b Mobilize resources, incentives for sustainable forest management; 15.9 Integrate ecosystem values into national planning</t>
  </si>
  <si>
    <t>15.5 Reduce habitat degradation, halt biodiversity loss, extinction; 15.a Mobilize resources for biodiversity conservation, sustainable use; 12.2 Sustainably manage, efficiently use natural resources</t>
  </si>
  <si>
    <t>Community engagement; Mainstream</t>
  </si>
  <si>
    <t>Improve Resilience; Reduce Exposure</t>
  </si>
  <si>
    <t>Institutional framework; Development planning</t>
  </si>
  <si>
    <t>Laws enforcement/ Regulation; Surveillance &amp; Compliance (e.g. detecting trading rule violations)</t>
  </si>
  <si>
    <t>Hazard Control/Mitigation; Reduce Exposure</t>
  </si>
  <si>
    <t>Individuals/Entrepreneurs; Small and Medium-sized Enterprises</t>
  </si>
  <si>
    <t>---Agroforestry; ---Sustainable Production Systems</t>
  </si>
  <si>
    <t>Community capacity building; Technical capacity building; Community engagement</t>
  </si>
  <si>
    <t>Small and Medium-sized Enterprises; Individuals/Entrepreneurs</t>
  </si>
  <si>
    <t>Alignment; Advocacy (towards decision makers); Community capacity building; Impact assessment; Improved Soil and Water Management Techniques</t>
  </si>
  <si>
    <t>Local Community/CSOs; Women</t>
  </si>
  <si>
    <t>Livelihoods for women; Gender-responsive policies</t>
  </si>
  <si>
    <t>Individuals/Entrepreneurs; Financial intermediaries and market facilitators</t>
  </si>
  <si>
    <t>Convening / Partnerships / Knowledge Sharing; Capacity Development / Technical Assistance; Direct support / Service Delivery</t>
  </si>
  <si>
    <t>Community capacity building; Technical capacity building</t>
  </si>
  <si>
    <t>Capacity Development / Technical Assistance; Direct support / Service Delivery</t>
  </si>
  <si>
    <t>Community capacity building; Awareness raising; Institutional framework; Mainstream</t>
  </si>
  <si>
    <t>Women; Youth/Children</t>
  </si>
  <si>
    <t>Institutional framework; Surveillance &amp; Compliance (e.g. detecting trading rule violations); Laws enforcement/ Regulation; Partnerships</t>
  </si>
  <si>
    <t>Awareness raising; ---Species survey</t>
  </si>
  <si>
    <t>Private Sector; Local Community/CSOs</t>
  </si>
  <si>
    <t>Laws enforcement/ Regulation; Surveillance &amp; Compliance (e.g. detecting trading rule violations); Institutional framework; Other financial schemes/mechanism</t>
  </si>
  <si>
    <t>Reduce Exposure; Hazard Control/Mitigation</t>
  </si>
  <si>
    <t>---Payment for Ecosystem Services ; Nature Finance; Other financial schemes/mechanism</t>
  </si>
  <si>
    <t>Institutional capacity building; Technical capacity building; Education/Courses; Fiscal planning</t>
  </si>
  <si>
    <t>Management effectiveness (METT); Knowledge/Data management; ---Sustainable land management; ---Sustainable Production Systems; Market development</t>
  </si>
  <si>
    <t>Institutional framework; Adaptive governance</t>
  </si>
  <si>
    <t>Green economy; ------Sustainable forest management; ---Regenerative agriculture; Knowledge/Data management; Mainstream</t>
  </si>
  <si>
    <t>---Deforestation-free Sourcing; ---Sustainable Commodities Production; Commodity supply chain; ---Sustainable Production Systems; Community capacity building</t>
  </si>
  <si>
    <t>Financial intermediaries and market facilitators; Large corporations; Small and Medium-sized Enterprises; Individuals/Entrepreneurs</t>
  </si>
  <si>
    <t>Capacity Development / Technical Assistance; Data Collection and Analysis</t>
  </si>
  <si>
    <t>---Community Governance; Community capacity building; Portfolio learning</t>
  </si>
  <si>
    <t>Laws enforcement/ Regulation; Surveillance &amp; Compliance (e.g. detecting trading rule violations); Community capacity building</t>
  </si>
  <si>
    <t>Mainstream; Transboundary governance; Partnerships</t>
  </si>
  <si>
    <t>Convening / Partnerships / Knowledge Sharing; Capacity Development / Technical Assistance</t>
  </si>
  <si>
    <t>Institutional framework; Legal framework; Inter-sectoral coordination</t>
  </si>
  <si>
    <t>Institutional capacity building; Technical capacity building; Alignment; Awareness raising</t>
  </si>
  <si>
    <t>Institutional Mechanism and System Building; Convening / Partnerships / Knowledge Sharing; Capacity Development / Technical Assistance</t>
  </si>
  <si>
    <t>Institutional framework; Fiscal planning; Adaptive governance</t>
  </si>
  <si>
    <t>Technical capacity building; Awareness raising; Institutional capacity building; ---Ecosystem services monitoring</t>
  </si>
  <si>
    <t>Financial intermediaries and market facilitators; Capital providers</t>
  </si>
  <si>
    <t>Convening / Partnerships / Knowledge Sharing; Institutional Mechanism and System Building; Capacity Development / Technical Assistance</t>
  </si>
  <si>
    <t>Laws/ Policy formulation; Laws enforcement/ Regulation; Advocacy (towards decision makers); Awareness raising</t>
  </si>
  <si>
    <t>Convening / Partnerships / Knowledge Sharing; Institutional Mechanism and System Building; Thought Leadership</t>
  </si>
  <si>
    <t>Structural/system transformation; Public-private partnership</t>
  </si>
  <si>
    <t>------Sustainable forest management; ---Conserved areas management; Knowledge/Data management</t>
  </si>
  <si>
    <t>Institutional capacity building; Technical capacity building; Portfolio learning; Awareness raising</t>
  </si>
  <si>
    <t>Institutional capacity building; Technical capacity building; Portfolio learning</t>
  </si>
  <si>
    <t>Institutional framework; Fiscal planning; Development planning</t>
  </si>
  <si>
    <t>Institutional capacity building; Technical capacity building; Awareness raising</t>
  </si>
  <si>
    <t>Awareness raising (on gender and sector/project/country, etc); Gender-responsive policies</t>
  </si>
  <si>
    <t>Agriculture; Livestock; ---Metals and Mining; Tourism; Others</t>
  </si>
  <si>
    <t>15.9 Integrate ecosystem values into national planning; 15.5 Reduce habitat degradation, halt biodiversity loss, extinction; 15.a Mobilize resources for biodiversity conservation, sustainable use</t>
  </si>
  <si>
    <t>Agriculture; Forestry and other land use; Livestock; Tourism; Others</t>
  </si>
  <si>
    <t>15.5 Reduce habitat degradation, halt biodiversity loss, extinction; 15.a Mobilize resources for biodiversity conservation, sustainable use; 15.b Mobilize resources, incentives for sustainable forest management</t>
  </si>
  <si>
    <t>15.5 Reduce habitat degradation, halt biodiversity loss, extinction; 15.a Mobilize resources for biodiversity conservation, sustainable use; 15.6 Promote fair, equitable benefits sharing</t>
  </si>
  <si>
    <t>15.2 Promote sustainable forest management, restoration, afforestation; 15.5 Reduce habitat degradation, halt biodiversity loss, extinction; 15.a Mobilize resources for biodiversity conservation, sustainable use</t>
  </si>
  <si>
    <t>15.1 Conserve, restore, sustainably use terrestrial, freshwater ecosystems; 15.3 Combat desertification, restore degraded land and soil; 15.2 Promote sustainable forest management, restoration, afforestation</t>
  </si>
  <si>
    <t>---Terrestrial Protected Areas; ---Key Biodiversity Area (KBA)</t>
  </si>
  <si>
    <t>Tourism; Others</t>
  </si>
  <si>
    <t>15.a Mobilize resources for biodiversity conservation, sustainable use; 15.b Mobilize resources, incentives for sustainable forest management; 15.9 Integrate ecosystem values into national planning</t>
  </si>
  <si>
    <t>15.3 Combat desertification, restore degraded land and soil; 15.9 Integrate ecosystem values into national planning; 15.2 Promote sustainable forest management, restoration, afforestation</t>
  </si>
  <si>
    <t>Conserved_Areas; Forest; Tundra; FreshWater; Marine; Grassland; Wetlands; Desert; Others</t>
  </si>
  <si>
    <t>17.14 Enhance policy coherence for sustainable development; 17.16 Enhance global sustainable development partnerships; 17.17 Encourage, promote public, private, civil society partnerships</t>
  </si>
  <si>
    <t>Agriculture; Aquaculture; Fisheries; Forestry and other land use; Livestock; Materials and Manufacturing; Energy; Transportation; Retail; Tourism; High-tech; Health Care; Others</t>
  </si>
  <si>
    <t>15.a Mobilize resources for biodiversity conservation, sustainable use; 15.5 Reduce habitat degradation, halt biodiversity loss, extinction; 15.3 Combat desertification, restore degraded land and soil</t>
  </si>
  <si>
    <t>15.8 Prevent, mitigate, eradicate invasive alien species; 15.a Mobilize resources for biodiversity conservation, sustainable use</t>
  </si>
  <si>
    <t>15.7 End wildlife poaching, illegal species trafficking; 15.c Increase local capacity to combat species poaching; 15.a Mobilize resources for biodiversity conservation, sustainable use</t>
  </si>
  <si>
    <t>Institutional framework; Adaptive governance; Inter-sectoral coordination</t>
  </si>
  <si>
    <t>---Sustainable agriculture/rangeland/pasture; Ecosystem and ecosystem services conservation; Knowledge/Data management</t>
  </si>
  <si>
    <t>Institutional capacity building; Community capacity building; Awareness raising; Other financial schemes/mechanism; ---Deforestation-free Sourcing</t>
  </si>
  <si>
    <t>Capital providers; Financial intermediaries and market facilitators; Individuals/Entrepreneurs; Small and Medium-sized Enterprises; Large corporations</t>
  </si>
  <si>
    <t>Inter-sectoral coordination; Partnerships; Institutional framework</t>
  </si>
  <si>
    <t>Mainstream; Institutional capacity building; Awareness raising</t>
  </si>
  <si>
    <t>Sustainable land management; Knowledge/Data management; Ecosystem and ecosystem services conservation</t>
  </si>
  <si>
    <t>---Community Governance; Adaptive governance; Inter-sectoral coordination</t>
  </si>
  <si>
    <t>Alternative/Sustainable Livelihoods; ---Ecosystem services monitoring; Other financial schemes/mechanism</t>
  </si>
  <si>
    <t>Capital providers; Financial intermediaries and market facilitators; Individuals/Entrepreneurs</t>
  </si>
  <si>
    <t>Convening / Partnerships / Knowledge Sharing; Institutional Mechanism and System Building</t>
  </si>
  <si>
    <t>---Sustainable agriculture/rangeland/pasture; Ecosystem and ecosystem services restoration; Knowledge/Data management</t>
  </si>
  <si>
    <t>Partnerships; Inter-sectoral coordination; Laws enforcement/ Regulation</t>
  </si>
  <si>
    <t>Food and agricultural commodity strategies; ---Sustainable Commodities Production; Commodity supply chain</t>
  </si>
  <si>
    <t>---Land degradation/dessertification; Ecosystem and ecosystem services restoration; Intergrated water resource management</t>
  </si>
  <si>
    <t>---Agroforestry; Water quality/quantity; ---Ecosystem services monitoring</t>
  </si>
  <si>
    <t>Technical capacity building; Portfolio learning; Institutional capacity building</t>
  </si>
  <si>
    <t>Individuals/Entrepreneurs; Large corporations</t>
  </si>
  <si>
    <t>Public-private partnership; Structural/system transformation</t>
  </si>
  <si>
    <t>Capacity Development / Technical Assistance; Policy Advice</t>
  </si>
  <si>
    <t>Other financial schemes/mechanism; Fiscal planning; Nature Finance</t>
  </si>
  <si>
    <t>Knowledge/Data management; Conserved areas/ protected areas management; Management effectiveness (METT)</t>
  </si>
  <si>
    <t>Mainstream; Institutional capacity building; Technical capacity building; Awareness raising; Portfolio learning</t>
  </si>
  <si>
    <t>Capital providers; Financial intermediaries and market facilitators</t>
  </si>
  <si>
    <t>Laws/ Policy formulation; Adaptive governance; Institutional framework</t>
  </si>
  <si>
    <t>---Sustainable Production Systems; Advocacy (towards decision makers); Mainstream</t>
  </si>
  <si>
    <t>Ecosystem and ecosystem services conservation; Conserved areas/ protected areas management; Management effectiveness (METT)</t>
  </si>
  <si>
    <t>Mainstream; Advocacy (towards decision makers); Community engagement</t>
  </si>
  <si>
    <t>Knowledge/Data management; Inter-sectoral coordination; Partnerships</t>
  </si>
  <si>
    <t>Institutional capacity building; Community capacity building; Traditional knowledge application; Awareness raising; Impact assessment</t>
  </si>
  <si>
    <t>Systems pathway; People pathway; Sci-tech pathway</t>
  </si>
  <si>
    <t>Improve Resilience; Reduce Exposure; Hazard Control/Mitigation</t>
  </si>
  <si>
    <t>Indigenous; Local Community/CSOs; Private Sector</t>
  </si>
  <si>
    <t>Capital providers; Financial intermediaries and market facilitators; Large corporations; Small and Medium-sized Enterprises; Individuals/Entrepreneurs</t>
  </si>
  <si>
    <t>Convening / Partnerships / Knowledge Sharing; Optimising Financing</t>
  </si>
  <si>
    <t>Nature Finance; Other financial schemes/mechanism; Fiscal planning</t>
  </si>
  <si>
    <t>Mainstream; Alignment; Advocacy (towards decision makers)</t>
  </si>
  <si>
    <t>Capital providers; Financial intermediaries and market facilitators; Large corporations; Capital providers; Financial intermediaries and market facilitators; Large corporations; Small and Medium-sized Enterprises; Individuals/Entrepreneurs</t>
  </si>
  <si>
    <t>Ecosystem and ecosystem services conservation; Conserved areas/ protected areas management; ---Sustainable agriculture/rangeland/pasture; ---Land degradation/dessertification</t>
  </si>
  <si>
    <t>Institutional framework; Partnerships; Advocacy (towards decision makers)</t>
  </si>
  <si>
    <t>Mainstream; Advocacy (towards decision makers)</t>
  </si>
  <si>
    <t>Sustainable land management; Conserved areas/ protected areas management; Knowledge/Data management</t>
  </si>
  <si>
    <t>Ecosystem and ecosystem services restoration; Invasive and alien species (IAS); Integrated coastal zone management</t>
  </si>
  <si>
    <t>Laws enforcement/ Regulation; Conflict resolution; Surveillance &amp; Compliance (e.g. detecting trading rule violations)</t>
  </si>
  <si>
    <t>Institutional capacity building; Awareness raising; Community capacity building; Commodity supply chain</t>
  </si>
  <si>
    <t>Hard pipeline (represented by blue line)</t>
  </si>
  <si>
    <t>Technical capacity building; Advocacy (towards decision makers);  Awareness raising</t>
  </si>
  <si>
    <t>Institutional framework; Green economy; Market development</t>
  </si>
  <si>
    <t>Alternative Energy Sources; Infrastructure building</t>
  </si>
  <si>
    <t>---Pesticide</t>
  </si>
  <si>
    <t xml:space="preserve">Grey rows </t>
  </si>
  <si>
    <t>---CFCs</t>
  </si>
  <si>
    <t>---HCFCs</t>
  </si>
  <si>
    <t>---E-waste</t>
  </si>
  <si>
    <t>Cooling Energy Efficiency</t>
  </si>
  <si>
    <t>---Replacement/Updating of compressors</t>
  </si>
  <si>
    <t>---Replacement/Updating of heat exchangers</t>
  </si>
  <si>
    <t>Persistent_Organic_Pollutants</t>
  </si>
  <si>
    <t>Ozone_Depleting_Substances</t>
  </si>
  <si>
    <t>Waste_Management</t>
  </si>
  <si>
    <t>---Flame_retardants</t>
  </si>
  <si>
    <t>---Unintentional_POPs_(e.g._furans,_dioxins)</t>
  </si>
  <si>
    <t>---Source_from_ASGM</t>
  </si>
  <si>
    <t>---Waste_to_energy</t>
  </si>
  <si>
    <t>---Hazardous_chemical_waste</t>
  </si>
  <si>
    <t>---Source_from_health_sector</t>
  </si>
  <si>
    <t>---Source_from_industrial_processes</t>
  </si>
  <si>
    <t>Technical Sub-area 1</t>
  </si>
  <si>
    <t>Dark-green cell</t>
  </si>
  <si>
    <t>Light green cell</t>
  </si>
  <si>
    <t>Technical Sub-area 2</t>
  </si>
  <si>
    <t>Mainstreaming_Biodiversity</t>
  </si>
  <si>
    <t>Strengthening_conservation_areas</t>
  </si>
  <si>
    <t>Ecosystem_management_and_restoration</t>
  </si>
  <si>
    <t>Sub-Landscapes</t>
  </si>
  <si>
    <t>Specially Protected Areas (SPAs)</t>
  </si>
  <si>
    <t>Productive Landscapes/Seascapes</t>
  </si>
  <si>
    <t>Tropical grassland</t>
  </si>
  <si>
    <t>Rift valley</t>
  </si>
  <si>
    <t>SDG_Goals</t>
  </si>
  <si>
    <t>_1_Poverty</t>
  </si>
  <si>
    <t>_2_Hunger</t>
  </si>
  <si>
    <t>_3_Health</t>
  </si>
  <si>
    <t>_4_Education</t>
  </si>
  <si>
    <t>_5_Gender</t>
  </si>
  <si>
    <t>_6_Water_sanitation</t>
  </si>
  <si>
    <t>_7_Reliable_energy</t>
  </si>
  <si>
    <t>_8_Growth</t>
  </si>
  <si>
    <t>_9_Resilient_infrastructure</t>
  </si>
  <si>
    <t>_10_Inequality</t>
  </si>
  <si>
    <t>_11_Cities</t>
  </si>
  <si>
    <t>_12_Consumption</t>
  </si>
  <si>
    <t>_13_Climate</t>
  </si>
  <si>
    <t>_14_Oceans</t>
  </si>
  <si>
    <t>_15_Terrestrial_ecosystems</t>
  </si>
  <si>
    <t>_16_Peace</t>
  </si>
  <si>
    <t>_17_Implementation</t>
  </si>
  <si>
    <t>Landscapes 1</t>
  </si>
  <si>
    <t>Sub-Landscapes 2</t>
  </si>
  <si>
    <t>Landscapes 2</t>
  </si>
  <si>
    <t>Landscapes 3</t>
  </si>
  <si>
    <t>Sub-Landscapes 3</t>
  </si>
  <si>
    <t>Sub-sub category, multi-optional, only selectable when sub-tag (column on the left) is selected</t>
  </si>
  <si>
    <t>Sub-category, only selectable when main tag (column on the left) is selected</t>
  </si>
  <si>
    <t>---Wildlife corridors and habitat connectivity</t>
  </si>
  <si>
    <t>---Illegal wildlife trade/trafficking</t>
  </si>
  <si>
    <t>---High carbon stock forest</t>
  </si>
  <si>
    <t>Transition to safer alternatives</t>
  </si>
  <si>
    <t>---Natural Refrigerants (CO2, Ammonia, Propane, Isobutane)</t>
  </si>
  <si>
    <t>---HFOs</t>
  </si>
  <si>
    <t>---Hydro</t>
  </si>
  <si>
    <t>---Biomass</t>
  </si>
  <si>
    <t>---Wind</t>
  </si>
  <si>
    <t>---Solar</t>
  </si>
  <si>
    <t>---Not-in-kind technology</t>
  </si>
  <si>
    <t>FACS</t>
  </si>
  <si>
    <t>Artisanal miners</t>
  </si>
  <si>
    <t>Waste picker</t>
  </si>
  <si>
    <t>Digital transformation</t>
  </si>
  <si>
    <t>Crisis setting</t>
  </si>
  <si>
    <t>Ecosystem services monitoring</t>
  </si>
  <si>
    <t>Spatial monitoring/analysis</t>
  </si>
  <si>
    <t>------ASGM</t>
  </si>
  <si>
    <t>---Coal</t>
  </si>
  <si>
    <t>Other sectors</t>
  </si>
  <si>
    <t>---GHG accounting</t>
  </si>
  <si>
    <t>---Natural capital assessment and accounting</t>
  </si>
  <si>
    <t>Financial screening</t>
  </si>
  <si>
    <t>---Conservation trust funds</t>
  </si>
  <si>
    <t xml:space="preserve">---Payment for ecosystem services </t>
  </si>
  <si>
    <t>Nature finance</t>
  </si>
  <si>
    <t>---Carbon pricing</t>
  </si>
  <si>
    <t>***(remember to select sectors that are transformed- Column M)</t>
  </si>
  <si>
    <t>***(the sub-categories apply to all the three themes)</t>
  </si>
  <si>
    <t>---Clean cooking</t>
  </si>
  <si>
    <t>Energy finance</t>
  </si>
  <si>
    <t>Technical_Team</t>
  </si>
  <si>
    <t>Energy_Efficiency</t>
  </si>
  <si>
    <t>Renewable_Energy</t>
  </si>
  <si>
    <t>Miscellaneous_Energy_Program</t>
  </si>
  <si>
    <t>***Remember to choose cooling "strategy" under Technology_Innovation</t>
  </si>
  <si>
    <t>Cooling_Alternatives</t>
  </si>
  <si>
    <t>Human_altered_Areas</t>
  </si>
  <si>
    <t>Social_Inclusion</t>
  </si>
  <si>
    <t>Other global conventions</t>
  </si>
  <si>
    <t>Gender_Equality</t>
  </si>
  <si>
    <t>12.4 Achieve environmentally sound chemical, waste management; 9.2 Promote inclusive and sustainable industrialization; 11.6 Reduce adverse environmental impact of cities</t>
  </si>
  <si>
    <t xml:space="preserve">Capacity Development / Technical Assistance; Direct support / Service Delivery; </t>
  </si>
  <si>
    <t>---Hazardous_chemical_waste; ---E-waste</t>
  </si>
  <si>
    <t>Electronic</t>
  </si>
  <si>
    <t>Health Care; Electronic</t>
  </si>
  <si>
    <t xml:space="preserve">Capacity Development / Technical Assistance; </t>
  </si>
  <si>
    <t xml:space="preserve">Convening / Partnerships / Knowledge Sharing; </t>
  </si>
  <si>
    <t xml:space="preserve">Data Collection and Analysis; </t>
  </si>
  <si>
    <t xml:space="preserve">Direct support / Service Delivery; </t>
  </si>
  <si>
    <t xml:space="preserve">Institutional Mechanism and System Building; </t>
  </si>
  <si>
    <t xml:space="preserve">Normative Support; </t>
  </si>
  <si>
    <t xml:space="preserve">Policy Advice; </t>
  </si>
  <si>
    <t xml:space="preserve">Capacity Development / Technical Assistance; Institutional Mechanism and System Building; </t>
  </si>
  <si>
    <t xml:space="preserve">Direct support / Service Delivery; Institutional Mechanism and System Building; </t>
  </si>
  <si>
    <t xml:space="preserve">Capacity Development / Technical Assistance; Convening / Partnerships / Knowledge Sharing; Policy Advice; </t>
  </si>
  <si>
    <t xml:space="preserve">Capacity Development / Technical Assistance; Innovative Approaches; Institutional Mechanism and System Building; </t>
  </si>
  <si>
    <t xml:space="preserve">Capacity Development / Technical Assistance; Convening / Partnerships / Knowledge Sharing; </t>
  </si>
  <si>
    <t xml:space="preserve">Capacity Development / Technical Assistance; Convening / Partnerships / Knowledge Sharing; Optimising Financing; </t>
  </si>
  <si>
    <t xml:space="preserve">Capacity Development / Technical Assistance; Convening / Partnerships / Knowledge Sharing; Normative Support; </t>
  </si>
  <si>
    <t xml:space="preserve">Capacity Development / Technical Assistance; Data Collection and Analysis; Support Functions; </t>
  </si>
  <si>
    <t xml:space="preserve">Capacity Development / Technical Assistance; Institutional Mechanism and System Building; Policy Advice; </t>
  </si>
  <si>
    <t xml:space="preserve">Capacity Development / Technical Assistance; Data Collection and Analysis; Institutional Mechanism and System Building; </t>
  </si>
  <si>
    <t xml:space="preserve">Capacity Development / Technical Assistance; Convening / Partnerships / Knowledge Sharing; Data Collection and Analysis; </t>
  </si>
  <si>
    <t xml:space="preserve">Capacity Development / Technical Assistance; Innovative Approaches; Policy Advice; </t>
  </si>
  <si>
    <t xml:space="preserve">Capacity Development / Technical Assistance; Normative Support; Policy Advice; </t>
  </si>
  <si>
    <t xml:space="preserve">Capacity Development / Technical Assistance; Convening / Partnerships / Knowledge Sharing; Institutional Mechanism and System Building; </t>
  </si>
  <si>
    <t xml:space="preserve">Capacity Development / Technical Assistance; Innovative Approaches; </t>
  </si>
  <si>
    <t xml:space="preserve">Capacity Development / Technical Assistance; Institutional Mechanism and System Building; Normative Support; </t>
  </si>
  <si>
    <t xml:space="preserve">Capacity Development / Technical Assistance; Data Collection and Analysis; Innovative Approaches; </t>
  </si>
  <si>
    <t xml:space="preserve">Innovative Approaches; Institutional Mechanism and System Building; </t>
  </si>
  <si>
    <t xml:space="preserve">Capacity Development / Technical Assistance; Institutional Mechanism and System Building; Optimising Financing; </t>
  </si>
  <si>
    <t xml:space="preserve">Capacity Development / Technical Assistance; Data Collection and Analysis; Direct support / Service Delivery; </t>
  </si>
  <si>
    <t xml:space="preserve">Capacity Development / Technical Assistance; Convening / Partnerships / Knowledge Sharing; Innovative Approaches; </t>
  </si>
  <si>
    <t xml:space="preserve">Capacity Development / Technical Assistance; Data Collection and Analysis; Policy Advice; </t>
  </si>
  <si>
    <t xml:space="preserve">Capacity Development / Technical Assistance; Institutional Mechanism and System Building; Support Functions; </t>
  </si>
  <si>
    <t xml:space="preserve">Direct support / Service Delivery; Innovative Approaches; </t>
  </si>
  <si>
    <t xml:space="preserve">Capacity Development / Technical Assistance; Institutional Mechanism and System Building; Thought Leadership; </t>
  </si>
  <si>
    <t xml:space="preserve">Capacity Development / Technical Assistance; Optimising Financing; Policy Advice; </t>
  </si>
  <si>
    <t xml:space="preserve">Capacity Development / Technical Assistance; Normative Support; </t>
  </si>
  <si>
    <t xml:space="preserve">Convening / Partnerships / Knowledge Sharing; Data Collection and Analysis; </t>
  </si>
  <si>
    <t xml:space="preserve">Capacity Development / Technical Assistance; Policy Advice; </t>
  </si>
  <si>
    <t xml:space="preserve">Capacity Development / Technical Assistance; Direct support / Service Delivery; Normative Support; Policy Advice; </t>
  </si>
  <si>
    <t xml:space="preserve">Capacity Development / Technical Assistance; Convening / Partnerships / Knowledge Sharing; Data Collection and Analysis; Innovative Approaches; </t>
  </si>
  <si>
    <t xml:space="preserve">Capacity Development / Technical Assistance; Convening / Partnerships / Knowledge Sharing; Direct support / Service Delivery; Policy Advice; </t>
  </si>
  <si>
    <t xml:space="preserve">Capacity Development / Technical Assistance; Data Collection and Analysis; Innovative Approaches; Policy Advice; </t>
  </si>
  <si>
    <t xml:space="preserve">Capacity Development / Technical Assistance; Institutional Mechanism and System Building; Risk Analysis; </t>
  </si>
  <si>
    <t xml:space="preserve">Direct support / Service Delivery; Optimising Financing; </t>
  </si>
  <si>
    <t xml:space="preserve">Capacity Development / Technical Assistance; Data Collection and Analysis; Risk Analysis; </t>
  </si>
  <si>
    <t xml:space="preserve">Institutional Mechanism and System Building; Optimising Financing; Thought Leadership; </t>
  </si>
  <si>
    <t xml:space="preserve">Capacity Development / Technical Assistance; Direct support / Service Delivery; Innovative Approaches; </t>
  </si>
  <si>
    <t xml:space="preserve">Capacity Development / Technical Assistance; Innovative Approaches; Optimising Financing; </t>
  </si>
  <si>
    <t xml:space="preserve">Capacity Development / Technical Assistance; Direct support / Service Delivery; Policy Advice; </t>
  </si>
  <si>
    <t xml:space="preserve">Capacity Development / Technical Assistance; Optimising Financing; Thought Leadership; </t>
  </si>
  <si>
    <t xml:space="preserve">Capacity Development / Technical Assistance; Convening / Partnerships / Knowledge Sharing; Data Collection and Analysis; Direct support / Service Delivery; Institutional Mechanism and System Building; </t>
  </si>
  <si>
    <t xml:space="preserve">Capacity Development / Technical Assistance; Convening / Partnerships / Knowledge Sharing; Direct support / Service Delivery; </t>
  </si>
  <si>
    <t xml:space="preserve">Convening / Partnerships / Knowledge Sharing; Institutional Mechanism and System Building; Policy Advice; </t>
  </si>
  <si>
    <t xml:space="preserve">Capacity Development / Technical Assistance; Data Collection and Analysis; </t>
  </si>
  <si>
    <t xml:space="preserve">Capacity Development / Technical Assistance; Innovative Approaches; Normative Support; </t>
  </si>
  <si>
    <t xml:space="preserve">Capacity Development / Technical Assistance; Convening / Partnerships / Knowledge Sharing; Data Collection and Analysis; Innovative Approaches; Institutional Mechanism and System Building; Policy Advice; </t>
  </si>
  <si>
    <t xml:space="preserve">Capacity Development / Technical Assistance; Direct support / Service Delivery; Institutional Mechanism and System Building; </t>
  </si>
  <si>
    <t xml:space="preserve">Capacity Development / Technical Assistance; Innovative Approaches; Institutional Mechanism and System Building; Policy Advice; </t>
  </si>
  <si>
    <t xml:space="preserve">Capacity Development / Technical Assistance; Data Collection and Analysis; Normative Support; </t>
  </si>
  <si>
    <t xml:space="preserve">Capacity Development / Technical Assistance; Direct support / Service Delivery; Thought Leadership; </t>
  </si>
  <si>
    <t xml:space="preserve">Capacity Development / Technical Assistance; Convening / Partnerships / Knowledge Sharing; Data Collection and Analysis; Direct support / Service Delivery; Innovative Approaches; Institutional Mechanism and System Building; Normative Support; </t>
  </si>
  <si>
    <t xml:space="preserve">Direct support / Service Delivery; Innovative Approaches; Institutional Mechanism and System Building; </t>
  </si>
  <si>
    <t xml:space="preserve">Capacity Development / Technical Assistance; Data Collection and Analysis; Innovative Approaches; Risk Analysis; </t>
  </si>
  <si>
    <t xml:space="preserve">Capacity Development / Technical Assistance; Direct support / Service Delivery; Normative Support; </t>
  </si>
  <si>
    <t xml:space="preserve">Data Collection and Analysis; Institutional Mechanism and System Building; Policy Advice; </t>
  </si>
  <si>
    <t xml:space="preserve">Convening / Partnerships / Knowledge Sharing; Data Collection and Analysis; Policy Advice; </t>
  </si>
  <si>
    <t xml:space="preserve">Capacity Development / Technical Assistance; Innovative Approaches; Support Functions; </t>
  </si>
  <si>
    <t xml:space="preserve">Capacity Development / Technical Assistance; Direct support / Service Delivery; Risk Analysis; </t>
  </si>
  <si>
    <t xml:space="preserve">Capacity Development / Technical Assistance; Optimising Financing; </t>
  </si>
  <si>
    <t xml:space="preserve">Direct support / Service Delivery; Institutional Mechanism and System Building; Optimising Financing; </t>
  </si>
  <si>
    <t xml:space="preserve">Capacity Development / Technical Assistance; Data Collection and Analysis; Innovative Approaches; Institutional Mechanism and System Building; </t>
  </si>
  <si>
    <t xml:space="preserve">Innovative Approaches; Institutional Mechanism and System Building; Policy Advice; </t>
  </si>
  <si>
    <t xml:space="preserve">Data Collection and Analysis; Institutional Mechanism and System Building; </t>
  </si>
  <si>
    <t xml:space="preserve">Data Collection and Analysis; Normative Support; </t>
  </si>
  <si>
    <t xml:space="preserve">Capacity Development / Technical Assistance; Direct support / Service Delivery; Support Functions; </t>
  </si>
  <si>
    <t xml:space="preserve">Capacity Development / Technical Assistance; Convening / Partnerships / Knowledge Sharing; Data Collection and Analysis; Institutional Mechanism and System Building; </t>
  </si>
  <si>
    <t xml:space="preserve">Data Collection and Analysis; Policy Advice; Risk Analysis; </t>
  </si>
  <si>
    <t xml:space="preserve">Innovative Approaches; Normative Support; Thought Leadership; </t>
  </si>
  <si>
    <t xml:space="preserve">Capacity Development / Technical Assistance; Direct support / Service Delivery; Institutional Mechanism and System Building; Normative Support; </t>
  </si>
  <si>
    <t xml:space="preserve">Capacity Development / Technical Assistance; Convening / Partnerships / Knowledge Sharing; Data Collection and Analysis; Institutional Mechanism and System Building; Policy Advice; </t>
  </si>
  <si>
    <t xml:space="preserve">Innovative Approaches; Institutional Mechanism and System Building; Risk Analysis; </t>
  </si>
  <si>
    <t xml:space="preserve">Capacity Development / Technical Assistance; Data Collection and Analysis; Direct support / Service Delivery; Innovative Approaches; Policy Advice; </t>
  </si>
  <si>
    <t xml:space="preserve">Capacity Development / Technical Assistance; Convening / Partnerships / Knowledge Sharing; Data Collection and Analysis; Optimising Financing; </t>
  </si>
  <si>
    <t xml:space="preserve">Normative Support; Policy Advice; </t>
  </si>
  <si>
    <t xml:space="preserve">Capacity Development / Technical Assistance; Convening / Partnerships / Knowledge Sharing; Innovative Approaches; Policy Advice; </t>
  </si>
  <si>
    <t xml:space="preserve">Capacity Development / Technical Assistance; Convening / Partnerships / Knowledge Sharing; Institutional Mechanism and System Building; Optimising Financing; </t>
  </si>
  <si>
    <t xml:space="preserve">Capacity Development / Technical Assistance; Institutional Mechanism and System Building; Optimising Financing; Support Functions; </t>
  </si>
  <si>
    <t xml:space="preserve">Capacity Development / Technical Assistance; Convening / Partnerships / Knowledge Sharing; Direct support / Service Delivery; Innovative Approaches; Institutional Mechanism and System Building; </t>
  </si>
  <si>
    <t xml:space="preserve">Capacity Development / Technical Assistance; Data Collection and Analysis; Institutional Mechanism and System Building; Policy Advice; </t>
  </si>
  <si>
    <t xml:space="preserve">Innovative Approaches; Institutional Mechanism and System Building; Optimising Financing; </t>
  </si>
  <si>
    <t xml:space="preserve">Capacity Development / Technical Assistance; Innovative Approaches; Thought Leadership; </t>
  </si>
  <si>
    <t xml:space="preserve">Capacity Development / Technical Assistance; Data Collection and Analysis; Institutional Mechanism and System Building; Optimising Financing; Policy Advice; </t>
  </si>
  <si>
    <t xml:space="preserve">Capacity Development / Technical Assistance; Convening / Partnerships / Knowledge Sharing; Innovative Approaches; Normative Support; </t>
  </si>
  <si>
    <t xml:space="preserve">Capacity Development / Technical Assistance; Convening / Partnerships / Knowledge Sharing; Data Collection and Analysis; Innovative Approaches; Normative Support; </t>
  </si>
  <si>
    <t xml:space="preserve">Capacity Development / Technical Assistance; Normative Support; Optimising Financing; </t>
  </si>
  <si>
    <t xml:space="preserve">Data Collection and Analysis; Innovative Approaches; Risk Analysis; </t>
  </si>
  <si>
    <t xml:space="preserve">Capacity Development / Technical Assistance; Convening / Partnerships / Knowledge Sharing; Data Collection and Analysis; Innovative Approaches; Normative Support; Risk Analysis; </t>
  </si>
  <si>
    <t xml:space="preserve">Data Collection and Analysis; Direct support / Service Delivery; </t>
  </si>
  <si>
    <t xml:space="preserve">Capacity Development / Technical Assistance; Data Collection and Analysis; Innovative Approaches; Optimising Financing; </t>
  </si>
  <si>
    <t xml:space="preserve">Capacity Development / Technical Assistance; Institutional Mechanism and System Building; Optimising Financing; Policy Advice; </t>
  </si>
  <si>
    <t xml:space="preserve">Capacity Development / Technical Assistance; Convening / Partnerships / Knowledge Sharing; Data Collection and Analysis; Innovative Approaches; Policy Advice; </t>
  </si>
  <si>
    <t xml:space="preserve">Capacity Development / Technical Assistance; Innovative Approaches; Risk Analysis; </t>
  </si>
  <si>
    <t xml:space="preserve">Convening / Partnerships / Knowledge Sharing; Data Collection and Analysis; Institutional Mechanism and System Building; </t>
  </si>
  <si>
    <t xml:space="preserve">Capacity Development / Technical Assistance; Data Collection and Analysis; Innovative Approaches; Institutional Mechanism and System Building; Risk Analysis; </t>
  </si>
  <si>
    <t xml:space="preserve">Capacity Development / Technical Assistance; Data Collection and Analysis; Institutional Mechanism and System Building; Support Functions; </t>
  </si>
  <si>
    <t xml:space="preserve">Convening / Partnerships / Knowledge Sharing; Data Collection and Analysis; Innovative Approaches; </t>
  </si>
  <si>
    <t xml:space="preserve">Capacity Development / Technical Assistance; Institutional Mechanism and System Building; Normative Support; Policy Advice; </t>
  </si>
  <si>
    <t xml:space="preserve">Institutional Mechanism and System Building; Normative Support; Policy Advice; </t>
  </si>
  <si>
    <t xml:space="preserve">Convening / Partnerships / Knowledge Sharing; Data Collection and Analysis; Risk Analysis; </t>
  </si>
  <si>
    <t xml:space="preserve">Normative Support; Risk Analysis; Thought Leadership; </t>
  </si>
  <si>
    <t xml:space="preserve">Convening / Partnerships / Knowledge Sharing; Normative Support; Policy Advice; </t>
  </si>
  <si>
    <t xml:space="preserve">Data Collection and Analysis; Policy Advice; </t>
  </si>
  <si>
    <t xml:space="preserve">Capacity Development / Technical Assistance; Direct support / Service Delivery; Optimising Financing; </t>
  </si>
  <si>
    <t xml:space="preserve">Capacity Development / Technical Assistance; Convening / Partnerships / Knowledge Sharing; Thought Leadership; </t>
  </si>
  <si>
    <t>PROJECT STATUS</t>
  </si>
  <si>
    <t>GBV</t>
  </si>
  <si>
    <t>2019 GEF PIR only: open text field asking about GBV, with a range of responses on indirect and direct links to GBV.  I have a separate note analyzing the response.  Not sure if or how we should include GBV.</t>
  </si>
  <si>
    <t>Gender-based violence</t>
  </si>
  <si>
    <t xml:space="preserve">Including transboundary Diagnostic Analysis and Strategic Action Plan preparation, surface water and groundwater water transboundary - </t>
  </si>
  <si>
    <t>Smallholder farmers</t>
  </si>
  <si>
    <t>Multi-stakeholder collaboration</t>
  </si>
  <si>
    <t>Aquaculture; Forestry and other land use</t>
  </si>
  <si>
    <t>Fisheries; Tourism; Aquaculture</t>
  </si>
  <si>
    <t>Aquaculture; Fisheries; Forestry and other land use</t>
  </si>
  <si>
    <t>Livestock; Forestry and other land use</t>
  </si>
  <si>
    <t>Forestry and other land use; Tourism; Agriculture</t>
  </si>
  <si>
    <t>Forestry and other land use; Agriculture</t>
  </si>
  <si>
    <t>Aquaculture; Fisheries</t>
  </si>
  <si>
    <t>15.1 Conserve, restore, sustainably use terrestrial, freshwater ecosystems; 15.2 Promote sustainable forest management, restoration, afforestation; 15.a Mobilize resources for biodiversity conservation, sustainable use</t>
  </si>
  <si>
    <t>15.3 Combat desertification, restore degraded land and soil; 15.5 Reduce habitat degradation, halt biodiversity loss, extinction; 15.a Mobilize resources for biodiversity conservation, sustainable use</t>
  </si>
  <si>
    <t>15.4 Conserve mountain ecosystems, including their biodiversity; 15.9 Integrate ecosystem values into national planning; 15.a Mobilize resources for biodiversity conservation, sustainable use</t>
  </si>
  <si>
    <t>15.1 Conserve, restore, sustainably use terrestrial, freshwater ecosystems; 15.9 Integrate ecosystem values into national planning; 15.a Mobilize resources for biodiversity conservation, sustainable use</t>
  </si>
  <si>
    <t>15.6 Promote fair, equitable benefits sharing; 15.9 Integrate ecosystem values into national planning; 15.a Mobilize resources for biodiversity conservation, sustainable use</t>
  </si>
  <si>
    <t>15.a Mobilize resources for biodiversity conservation, sustainable use; 15.b Mobilize resources, incentives for sustainable forest management; 15.6 Promote fair, equitable benefits sharing</t>
  </si>
  <si>
    <t>15.7 End wildlife poaching, illegal species trafficking; 15.a Mobilize resources for biodiversity conservation, sustainable use; 15.c Increase local capacity to combat species poaching</t>
  </si>
  <si>
    <t>15.a Mobilize resources for biodiversity conservation, sustainable use; 15.1 Conserve, restore, sustainably use terrestrial, freshwater ecosystems; 15.9 Integrate ecosystem values into national planning</t>
  </si>
  <si>
    <t>15.1 Conserve, restore, sustainably use terrestrial, freshwater ecosystems; 15.6 Promote fair, equitable benefits sharing; 15.9 Integrate ecosystem values into national planning</t>
  </si>
  <si>
    <t>14.2 Sustainably manage, protect, restore marine, coastal ecosystems; 14.7 Increase economic benefits of marine resources to SIDS; 14.5 Conserve at least 10% coastal, marine areas</t>
  </si>
  <si>
    <t>15.1 Conserve, restore, sustainably use terrestrial, freshwater ecosystems; 15.a Mobilize resources for biodiversity conservation, sustainable use; 15.9 Integrate ecosystem values into national planning</t>
  </si>
  <si>
    <t>15.2 Promote sustainable forest management, restoration, afforestation; 15.9 Integrate ecosystem values into national planning; 15.a Mobilize resources for biodiversity conservation, sustainable use</t>
  </si>
  <si>
    <t>15.a Mobilize resources for biodiversity conservation, sustainable use; 15.2 Promote sustainable forest management, restoration, afforestation; 15.b Mobilize resources, incentives for sustainable forest management</t>
  </si>
  <si>
    <t>15.5 Reduce habitat degradation, halt biodiversity loss, extinction; 15.7 End wildlife poaching, illegal species trafficking; 15.a Mobilize resources for biodiversity conservation, sustainable use</t>
  </si>
  <si>
    <t>13.2 Integrate climate change into national policies, planning; 13.3 Improve learning, capacity on climate change measures; 13.b Build capacity for climate change planning, management</t>
  </si>
  <si>
    <t>14.2 Sustainably manage, protect, restore marine, coastal ecosystems; 15.a Mobilize resources for biodiversity conservation, sustainable use; 14.1 Prevent, reduce marine pollution, including debris, nutrients</t>
  </si>
  <si>
    <t>15.9 Integrate ecosystem values into national planning; 15.a Mobilize resources for biodiversity conservation, sustainable use; 15.2 Promote sustainable forest management, restoration, afforestation</t>
  </si>
  <si>
    <t>15.3 Combat desertification, restore degraded land and soil; 15.6 Promote fair, equitable benefits sharing; 15.a Mobilize resources for biodiversity conservation, sustainable use</t>
  </si>
  <si>
    <t>15.1 Conserve, restore, sustainably use terrestrial, freshwater ecosystems; 15.2 Promote sustainable forest management, restoration, afforestation; 15.b Mobilize resources, incentives for sustainable forest management</t>
  </si>
  <si>
    <t>8.3 Promote job-creation, entrepreneurial policies; 15.a Mobilize resources for biodiversity conservation, sustainable use; 15.6 Promote fair, equitable benefits sharing</t>
  </si>
  <si>
    <t>13.2 Integrate climate change into national policies, planning; 13.1 Strengthen resilience, adaptive capacity to climate-related hazards; 15.2 Promote sustainable forest management, restoration, afforestation</t>
  </si>
  <si>
    <t>8.3 Promote job-creation, entrepreneurial policies; 15.2 Promote sustainable forest management, restoration, afforestation; 15.b Mobilize resources, incentives for sustainable forest management</t>
  </si>
  <si>
    <t>13.1 Strengthen resilience, adaptive capacity to climate-related hazards; 15.a Mobilize resources for biodiversity conservation, sustainable use; 13.b Build capacity for climate change planning, management</t>
  </si>
  <si>
    <t>15.1 Conserve, restore, sustainably use terrestrial, freshwater ecosystems; 14.2 Sustainably manage, protect, restore marine, coastal ecosystems; 15.9 Integrate ecosystem values into national planning</t>
  </si>
  <si>
    <t>15.4 Conserve mountain ecosystems, including their biodiversity; 15.7 End wildlife poaching, illegal species trafficking; 15.9 Integrate ecosystem values into national planning</t>
  </si>
  <si>
    <t>15.a Mobilize resources for biodiversity conservation, sustainable use; 14.2 Sustainably manage, protect, restore marine, coastal ecosystems; 14.7 Increase economic benefits of marine resources to SIDS</t>
  </si>
  <si>
    <t>15.2 Promote sustainable forest management, restoration, afforestation; 15.b Mobilize resources, incentives for sustainable forest management; 15.a Mobilize resources for biodiversity conservation, sustainable use</t>
  </si>
  <si>
    <t>15.2 Promote sustainable forest management, restoration, afforestation; 15.a Mobilize resources for biodiversity conservation, sustainable use; 15.b Mobilize resources, incentives for sustainable forest management</t>
  </si>
  <si>
    <t>15.4 Conserve mountain ecosystems, including their biodiversity; 15.5 Reduce habitat degradation, halt biodiversity loss, extinction; 15.a Mobilize resources for biodiversity conservation, sustainable use</t>
  </si>
  <si>
    <t>15.5 Reduce habitat degradation, halt biodiversity loss, extinction; 15.2 Promote sustainable forest management, restoration, afforestation; 15.a Mobilize resources for biodiversity conservation, sustainable use</t>
  </si>
  <si>
    <t>15.2 Promote sustainable forest management, restoration, afforestation; 15.b Mobilize resources, incentives for sustainable forest management; 15.5 Reduce habitat degradation, halt biodiversity loss, extinction</t>
  </si>
  <si>
    <t>15.1 Conserve, restore, sustainably use terrestrial, freshwater ecosystems; 15.2 Promote sustainable forest management, restoration, afforestation; 15.5 Reduce habitat degradation, halt biodiversity loss, extinction</t>
  </si>
  <si>
    <t>14.2 Sustainably manage, protect, restore marine, coastal ecosystems; 14.4 Regulate harvesting, overfishing, illegal fishing; 14.7 Increase economic benefits of marine resources to SIDS</t>
  </si>
  <si>
    <t>Institutional framework; ---Co-management</t>
  </si>
  <si>
    <t>Ecosystem and ecosystem services restoration; Sustainable land management</t>
  </si>
  <si>
    <t>Ecosystem and ecosystem services restoration</t>
  </si>
  <si>
    <t>Advocacy (towards decision makers); Public compaign; Community engagement</t>
  </si>
  <si>
    <t>Awareness raising; Institutional capacity building; Community capacity building; Technical capacity building</t>
  </si>
  <si>
    <t>Nature Finance</t>
  </si>
  <si>
    <t>Ecosystem and ecosystem services conservation</t>
  </si>
  <si>
    <t>Conserved areas/ protected areas management; Wildlife and habitat conservation</t>
  </si>
  <si>
    <t>Sustainable land management; ---Land degradation/dessertification</t>
  </si>
  <si>
    <t>Research; Technical capacity building</t>
  </si>
  <si>
    <t>People pathway; Systems pathway; Sci-tech pathway</t>
  </si>
  <si>
    <t>Hazard Control/Mitigation; Reduce Exposure; Improve Resilience</t>
  </si>
  <si>
    <t>Integrated coastal zone management; Conserved areas/ protected areas management</t>
  </si>
  <si>
    <t>Conserved areas/ protected areas expansion; Conserved areas/ protected areas management; Integrated coastal zone management</t>
  </si>
  <si>
    <t>Sci-tech pathway; People pathway</t>
  </si>
  <si>
    <t>Ecosystem and ecosystem services conservation; Ecosystem-based management</t>
  </si>
  <si>
    <t>Reduce Exposure; Hazard Control/Mitigation; Improve Resilience</t>
  </si>
  <si>
    <t>Conserved areas/ protected areas management; Conserved areas/ protected areas expansion</t>
  </si>
  <si>
    <t>Conserved areas/ protected areas management; Conserved areas/ protected areas expansion; Wildlife and habitat conservation</t>
  </si>
  <si>
    <t>Community capacity building; Awareness raising; Institutional capacity building</t>
  </si>
  <si>
    <t>Mainstream; Community engagement</t>
  </si>
  <si>
    <t>Institutional framework; ---Community Governance</t>
  </si>
  <si>
    <t>Institutional framework; Inter-sectoral coordination</t>
  </si>
  <si>
    <t>Mainstream; Community engagement; Public compaign</t>
  </si>
  <si>
    <t>Sustainable land management; ---Sustainable agriculture/rangeland/pasture</t>
  </si>
  <si>
    <t>Sci-tech pathway; People pathway; Systems pathway</t>
  </si>
  <si>
    <t>Conserved areas/ protected areas management; Sustainable land management; Wildlife and habitat conservation</t>
  </si>
  <si>
    <t>Improve Resilience; Hazard Control/Mitigation; Reduce Exposure</t>
  </si>
  <si>
    <t>Technical capacity building; Community capacity building; Institutional capacity building</t>
  </si>
  <si>
    <t>People pathway; Sci-tech pathway; Systems pathway</t>
  </si>
  <si>
    <t>Systems pathway; Sci-tech pathway; People pathway</t>
  </si>
  <si>
    <t>Laws/ Policy formulation; Surveillance &amp; Compliance (e.g. detecting trading rule violations)</t>
  </si>
  <si>
    <t>Nature Finance; Blue economy</t>
  </si>
  <si>
    <t>Nature Finance; Other financial schemes/mechanism</t>
  </si>
  <si>
    <t>Institutional framework; Partnerships; Inter-sectoral coordination</t>
  </si>
  <si>
    <t>Conserved areas/ protected areas management; Ecosystem and ecosystem services conservation</t>
  </si>
  <si>
    <t>Laws enforcement/ Regulation; Standards/ Labeling/ Guideline; Laws/ Policy formulation</t>
  </si>
  <si>
    <t>---Sustainable forest management; Ecosystem and ecosystem services conservation</t>
  </si>
  <si>
    <t>Laws enforcement/ Regulation; Laws/ Policy formulation</t>
  </si>
  <si>
    <t>---Sustainable forest management; ---Sustainable agriculture/rangeland/pasture; Ecosystem and ecosystem services conservation</t>
  </si>
  <si>
    <t>Standards/ Labeling/ Guideline; Laws enforcement/ Regulation; Laws/ Policy formulation</t>
  </si>
  <si>
    <t>---Sustainable agriculture/rangeland/pasture; ---Sustainable forest management; Ecosystem and ecosystem services conservation</t>
  </si>
  <si>
    <t>need more info, Josh, 0803</t>
  </si>
  <si>
    <t>Forestry and other land use; Others</t>
  </si>
  <si>
    <t>Agriculture; Aquaculture; Forestry and other land use; Tourism; Others</t>
  </si>
  <si>
    <t>Aquaculture; Tourism; Agriculture; Forestry and other land use; Others</t>
  </si>
  <si>
    <t>Agriculture; Forestry and other land use; Livestock; Materials and Manufacturing; Energy; Transportation; Tourism; Others</t>
  </si>
  <si>
    <t>---Terrestrial Protected Areas; ---Productive Landscapes/Seascapes; ---Key Biodiversity Area (KBA)</t>
  </si>
  <si>
    <t>Agriculture; Tourism; Others</t>
  </si>
  <si>
    <t>Agriculture; Livestock; Forestry and other land use; Others; Tourism</t>
  </si>
  <si>
    <t>Agriculture; Fisheries; Livestock; Energy; Tourism</t>
  </si>
  <si>
    <t>Agriculture; Retail</t>
  </si>
  <si>
    <t>Aquaculture; Tourism; Others</t>
  </si>
  <si>
    <t>Aquaculture; Others; Agriculture</t>
  </si>
  <si>
    <t>---Terrestrial Protected Areas; ---Key Biodiversity Area (KBA); ---OECM (conserved areas other than protected areas)</t>
  </si>
  <si>
    <t>Agriculture; Forestry and other land use; Livestock; Others</t>
  </si>
  <si>
    <t>Tourism; Agriculture</t>
  </si>
  <si>
    <t>Agriculture; Aquaculture; Forestry and other land use</t>
  </si>
  <si>
    <t>Agriculture; Forestry and other land use; Aquaculture; Tourism; Others</t>
  </si>
  <si>
    <t>Agriculture; Forestry and other land use; ---Metals and Mining; ---Oil, gas and fuels; Others</t>
  </si>
  <si>
    <t>Fisheries; Aquaculture; Others</t>
  </si>
  <si>
    <t>Agriculture; Aquaculture; Tourism; Others; Forestry and other land use</t>
  </si>
  <si>
    <t>Agriculture; Livestock</t>
  </si>
  <si>
    <t>Forestry and other land use; Aquaculture; Agriculture; Others; Energy; ---Metals and Mining</t>
  </si>
  <si>
    <t>Forestry and other land use; Agriculture; Aquaculture; Others</t>
  </si>
  <si>
    <t>Agriculture; Livestock; Forestry and other land use; Others</t>
  </si>
  <si>
    <t>Agriculture; Aquaculture; Tourism; Others</t>
  </si>
  <si>
    <t>Agriculture; Forestry and other land use; Tourism; Others</t>
  </si>
  <si>
    <t>15.3 Combat desertification, restore degraded land and soil; 15.9 Integrate ecosystem values into national planning; 15.a Mobilize resources for biodiversity conservation, sustainable use</t>
  </si>
  <si>
    <t>14.2 Sustainably manage, protect, restore marine, coastal ecosystems; 14.7 Increase economic benefits of marine resources to SIDS; 14.1 Prevent, reduce marine pollution, including debris, nutrients</t>
  </si>
  <si>
    <t>15.5 Reduce habitat degradation, halt biodiversity loss, extinction; 15.a Mobilize resources for biodiversity conservation, sustainable use</t>
  </si>
  <si>
    <t>15.5 Reduce habitat degradation, halt biodiversity loss, extinction; 15.9 Integrate ecosystem values into national planning; 15.8 Prevent, mitigate, eradicate invasive alien species</t>
  </si>
  <si>
    <t>15.5 Reduce habitat degradation, halt biodiversity loss, extinction; 15.6 Promote fair, equitable benefits sharing; 15.a Mobilize resources for biodiversity conservation, sustainable use</t>
  </si>
  <si>
    <t>15.2 Promote sustainable forest management, restoration, afforestation; 15.4 Conserve mountain ecosystems, including their biodiversity; 15.6 Promote fair, equitable benefits sharing</t>
  </si>
  <si>
    <t>15.1 Conserve, restore, sustainably use terrestrial, freshwater ecosystems; 15.3 Combat desertification, restore degraded land and soil; 15.a Mobilize resources for biodiversity conservation, sustainable use</t>
  </si>
  <si>
    <t>15.1 Conserve, restore, sustainably use terrestrial, freshwater ecosystems; 15.3 Combat desertification, restore degraded land and soil; 15.5 Reduce habitat degradation, halt biodiversity loss, extinction</t>
  </si>
  <si>
    <t>15.2 Promote sustainable forest management, restoration, afforestation; 15.5 Reduce habitat degradation, halt biodiversity loss, extinction; 15.9 Integrate ecosystem values into national planning</t>
  </si>
  <si>
    <t>15.5 Reduce habitat degradation, halt biodiversity loss, extinction; 15.a Mobilize resources for biodiversity conservation, sustainable use; 14.2 Sustainably manage, protect, restore marine, coastal ecosystems</t>
  </si>
  <si>
    <t>15.5 Reduce habitat degradation, halt biodiversity loss, extinction; 15.a Mobilize resources for biodiversity conservation, sustainable use; 15.9 Integrate ecosystem values into national planning</t>
  </si>
  <si>
    <t>15.a Mobilize resources for biodiversity conservation, sustainable use; 15.6 Promote fair, equitable benefits sharing</t>
  </si>
  <si>
    <t>14.7 Increase economic benefits of marine resources to SIDS; 14.2 Sustainably manage, protect, restore marine, coastal ecosystems; 15.5 Reduce habitat degradation, halt biodiversity loss, extinction</t>
  </si>
  <si>
    <t>15.a Mobilize resources for biodiversity conservation, sustainable use; 15.b Mobilize resources, incentives for sustainable forest management; 15.5 Reduce habitat degradation, halt biodiversity loss, extinction</t>
  </si>
  <si>
    <t>15.1 Conserve, restore, sustainably use terrestrial, freshwater ecosystems; 15.5 Reduce habitat degradation, halt biodiversity loss, extinction; 14.2 Sustainably manage, protect, restore marine, coastal ecosystems</t>
  </si>
  <si>
    <t>15.2 Promote sustainable forest management, restoration, afforestation; 15.6 Promote fair, equitable benefits sharing; 15.9 Integrate ecosystem values into national planning</t>
  </si>
  <si>
    <t>15.5 Reduce habitat degradation, halt biodiversity loss, extinction; 15.6 Promote fair, equitable benefits sharing</t>
  </si>
  <si>
    <t>15.9 Integrate ecosystem values into national planning; 15.a Mobilize resources for biodiversity conservation, sustainable use</t>
  </si>
  <si>
    <t>15.5 Reduce habitat degradation, halt biodiversity loss, extinction; 15.9 Integrate ecosystem values into national planning; 15.7 End wildlife poaching, illegal species trafficking</t>
  </si>
  <si>
    <t>15.5 Reduce habitat degradation, halt biodiversity loss, extinction; 15.3 Combat desertification, restore degraded land and soil; 15.1 Conserve, restore, sustainably use terrestrial, freshwater ecosystems</t>
  </si>
  <si>
    <t>15.6 Promote fair, equitable benefits sharing; 15.a Mobilize resources for biodiversity conservation, sustainable use</t>
  </si>
  <si>
    <t>15.a Mobilize resources for biodiversity conservation, sustainable use; 15.7 End wildlife poaching, illegal species trafficking</t>
  </si>
  <si>
    <t>15.5 Reduce habitat degradation, halt biodiversity loss, extinction; 15.2 Promote sustainable forest management, restoration, afforestation; 15.9 Integrate ecosystem values into national planning</t>
  </si>
  <si>
    <t>15.5 Reduce habitat degradation, halt biodiversity loss, extinction; 15.7 End wildlife poaching, illegal species trafficking</t>
  </si>
  <si>
    <t>15.5 Reduce habitat degradation, halt biodiversity loss, extinction; 15.a Mobilize resources for biodiversity conservation, sustainable use; 15.2 Promote sustainable forest management, restoration, afforestation</t>
  </si>
  <si>
    <t>15.a Mobilize resources for biodiversity conservation, sustainable use; 15.5 Reduce habitat degradation, halt biodiversity loss, extinction; 14.2 Sustainably manage, protect, restore marine, coastal ecosystems</t>
  </si>
  <si>
    <t>15.5 Reduce habitat degradation, halt biodiversity loss, extinction; 15.c Increase local capacity to combat species poaching; 15.7 End wildlife poaching, illegal species trafficking</t>
  </si>
  <si>
    <t>Integrated coastal zone management; Sustainable land management; Knowledge/Data management</t>
  </si>
  <si>
    <t>---Land degradation/desertification; Integrated water resource management; Conserved areas/ protected areas management</t>
  </si>
  <si>
    <t>Coastal risk reduction; Flood prevention/Early Warning; Alternative/Sustainable Livelihoods; Mainstream</t>
  </si>
  <si>
    <t>Hazard Control/Mitigation; Improve Resilience; Reduce Exposure</t>
  </si>
  <si>
    <t>Sustainable land management; Conserved areas/ protected areas expansion; Ecosystem and ecosystem services conservation/restoration</t>
  </si>
  <si>
    <t>Ecosystem mitigation and adaptation; Knowledge/Data management</t>
  </si>
  <si>
    <t>Institutional framework; Mainstream; Institutional capacity building</t>
  </si>
  <si>
    <t>Institutional framework; Partnerships</t>
  </si>
  <si>
    <t>Other financial schemes/mechanism; Fiscal planning</t>
  </si>
  <si>
    <t>Conserved areas/ protected areas expansion; Ecosystem and ecosystem services conservation/restoration; Management effectiveness (METT); Integrated River Basin Management ; ---Land degradation/desertification</t>
  </si>
  <si>
    <t>Improve Resilience; Hazard Control/Mitigation; Reduce Exposure; Reduce Exposure; Improve Resilience</t>
  </si>
  <si>
    <t>---Community Governance; ---Co-management; Institutional framework</t>
  </si>
  <si>
    <t>Conserved areas/ protected areas expansion; Locally Managed Marine Area ; Conserved areas/ protected areas management</t>
  </si>
  <si>
    <t>SIDS; Structural/system transformation</t>
  </si>
  <si>
    <t>Institutional framework; Adaptive governance; ---Community Governance</t>
  </si>
  <si>
    <t>Other financial schemes/mechanism; ---Ecosystem services monitoring; ---Deforestation-free Sourcing</t>
  </si>
  <si>
    <t>Ecosystem and ecosystem services conservation/restoration; Conserved areas/ protected areas management; Integrated water resource management; ---Land degradation/desertification; Improved Soil and Water Management Techniques</t>
  </si>
  <si>
    <t>Market development; Green economy; Inter-sectoral coordination</t>
  </si>
  <si>
    <t>Wildlife and habitat conservation; Integrated coastal zone management</t>
  </si>
  <si>
    <t>Mainstream; Community capacity building; Institutional capacity building; Institutional framework; Laws/ Policy formulation</t>
  </si>
  <si>
    <t>Inter-sectoral coordination; Institutional framework; ---Community Governance</t>
  </si>
  <si>
    <t xml:space="preserve">Laws enforcement/ Regulation; Pollution control; Surveillance &amp; Compliance </t>
  </si>
  <si>
    <t>Ecosystem-based management; ------Wildlife corridors and habitat connectivity; Invasive and alien species (IAS); Sustainable land management; Mainstream</t>
  </si>
  <si>
    <t>Adaptive governance; Institutional framework; Mainstream</t>
  </si>
  <si>
    <t>Inter-sectoral coordination; Partnerships; Fiscal planning</t>
  </si>
  <si>
    <t>---Sustainable agriculture/rangeland/pasture; ---Sustainable forest management; Ecosystem and ecosystem services conservation/restoration; Management effectiveness (METT); ---Spatial monitoring; Institutional capacity building</t>
  </si>
  <si>
    <t>Inter-sectoral coordination; Laws/ Policy formulation; Pollution control</t>
  </si>
  <si>
    <t>Sustainable land management; ---Land degradation/desertification; Integrated water resource management; Management effectiveness (METT); Green economy; Other financial schemes/mechanism</t>
  </si>
  <si>
    <t>Water quality/quantity; ---Ecosystem services monitoring; Institutional capacity building</t>
  </si>
  <si>
    <t>Public-private partnership; Nature-based solution</t>
  </si>
  <si>
    <t>---Payment for Ecosystem Services ; Green economy; Fiscal planning</t>
  </si>
  <si>
    <t>Institutional framework; Inter-sectoral coordination; Food and agricultural commodity strategies</t>
  </si>
  <si>
    <t>Laws/ Policy formulation; Standards/ Labeling/ Guideline; Sustainable land management; ---Land degradation/desertification; Technical capacity building</t>
  </si>
  <si>
    <t>Erosion prevention; Coastal risk reduction</t>
  </si>
  <si>
    <t>Integrated River Basin Management ; ---Land degradation/desertification; Conserved areas/ protected areas expansion; Conserved areas/ protected areas management; Management effectiveness (METT)</t>
  </si>
  <si>
    <t>Laws/ Policy formulation; Institutional framework; Institutional capacity building</t>
  </si>
  <si>
    <t xml:space="preserve">Conserved areas/ protected areas expansion; Conserved areas/ protected areas management; Ecosystem and ecosystem services conservation/restoration; Wildlife and habitat conservation; ---Payment for Ecosystem Services </t>
  </si>
  <si>
    <t>Laws/ Policy formulation; Standards/ Labeling/ Guideline; Institutional framework</t>
  </si>
  <si>
    <t>Sustainable land management; Conserved areas/ protected areas expansion; Conserved areas/ protected areas management</t>
  </si>
  <si>
    <t>Conserved areas/ protected areas expansion; Wildlife and habitat conservation; Conserved areas/ protected areas management</t>
  </si>
  <si>
    <t>Institutional framework; Institutional capacity building; Technical capacity building; Awareness raising</t>
  </si>
  <si>
    <t>Institutional framework; Institutional capacity building; Mainstream</t>
  </si>
  <si>
    <t>Ecological monitoring; Ecosystem mitigation and adaptation; Flood prevention/Early Warning</t>
  </si>
  <si>
    <t>Sustainable land management; Conserved areas/ protected areas management; Management effectiveness (METT)</t>
  </si>
  <si>
    <t>Institutional framework; Institutional capacity building; Portfolio learning</t>
  </si>
  <si>
    <t>Mainstream; Advocacy (towards decision makers); Laws/ Policy formulation</t>
  </si>
  <si>
    <t>Institutional framework; Adaptive governance; Laws/ Policy formulation</t>
  </si>
  <si>
    <t xml:space="preserve"> Institutional capacity building; Awareness raising; Alignment</t>
  </si>
  <si>
    <t>Sustainable Fire Management; Ecosystem mitigation and adaptation; Water quality/quantity</t>
  </si>
  <si>
    <t>Sustainable land management; ---Land degradation/desertification; Integrated River Basin Management ; Wildlife and habitat conservation; Alternative/Sustainable Livelihoods</t>
  </si>
  <si>
    <t>Fiscal planning; ---Biodiversity finance; Other financial schemes/mechanism</t>
  </si>
  <si>
    <t>Mainstream; Inter-sectoral coordination; Institutional capacity building</t>
  </si>
  <si>
    <t>Conserved areas/ protected areas management; Sustainable land management</t>
  </si>
  <si>
    <t>Inter-sectoral coordination; Institutional capacity building; Awareness raising</t>
  </si>
  <si>
    <t>Alternative/Sustainable Livelihoods; ---Sustainable Production Systems</t>
  </si>
  <si>
    <t>Sustainable land management; Wildlife and habitat conservation; Marine Spatial Planning</t>
  </si>
  <si>
    <t>Institutional capacity building; Technical capacity building; Inter-sectoral coordination</t>
  </si>
  <si>
    <t>Waste/pollutants monitoring; Alternative/Sustainable Livelihoods; ---Sustainable Production Systems</t>
  </si>
  <si>
    <t>Conserved areas/ protected areas expansion; Conserved areas/ protected areas management; Wastewater management; Invasive and alien species (IAS); Ecosystem and ecosystem services conservation/restoration</t>
  </si>
  <si>
    <t>Laws enforcement/ Regulation; Institutional framework; Sustainable Fire Management</t>
  </si>
  <si>
    <t>Management effectiveness (METT); Conserved areas/ protected areas management; Marine Spatial Planning; Integrated coastal zone management; Other financial schemes/mechanism</t>
  </si>
  <si>
    <t>Laws/ Policy formulation; Adaptive governance; Standards/ Labeling/ Guideline</t>
  </si>
  <si>
    <t>Technical capacity building; Research; Institutional capacity building</t>
  </si>
  <si>
    <t>------Wildlife corridors and habitat connectivity; Sustainable land management; Conserved areas/ protected areas management; Locally Managed Marine Area ; Fiscal planning</t>
  </si>
  <si>
    <t>Institutional framework; Institutional capacity building; Alignment</t>
  </si>
  <si>
    <t>------Wildlife corridors and habitat connectivity; Integrated River Basin Management ; Ecosystem and ecosystem services conservation/restoration</t>
  </si>
  <si>
    <t>Traditional knowledge application; Research</t>
  </si>
  <si>
    <t>Traditional knowledge application; Awareness raising; Research; Demonstration sites/Pilot</t>
  </si>
  <si>
    <t>Laws/ Policy formulation; Laws enforcement/ Regulation</t>
  </si>
  <si>
    <t>Awareness raising; Research; Conserved areas/ protected areas expansion</t>
  </si>
  <si>
    <t>Awareness raising; Research; Conserved areas/ protected areas expansion; Genetic diversity; Demonstration sites/Pilot</t>
  </si>
  <si>
    <t>Genetic diversity; Research; Traditional knowledge application; Market development; Demonstration sites/Pilot</t>
  </si>
  <si>
    <t>Institutional framework; Laws/ Policy formulation; Laws enforcement/ Regulation</t>
  </si>
  <si>
    <t>Reduce Exposure; Improve Resilience; Hazard Control/Mitigation</t>
  </si>
  <si>
    <t>Genetic diversity; Wildlife and habitat conservation; Knowledge/Data management</t>
  </si>
  <si>
    <t>Institutional framework; Laws/ Policy formulation</t>
  </si>
  <si>
    <t>Awareness raising; Alignment; Institutional capacity building; Traditional knowledge application</t>
  </si>
  <si>
    <t>Institutional framework; Laws/ Policy formulation; Fiscal planning</t>
  </si>
  <si>
    <t>Awareness raising; Alignment; Institutional capacity building</t>
  </si>
  <si>
    <t>Management effectiveness (METT); ------Illegal wildlife trade/trafficking</t>
  </si>
  <si>
    <t>Partnerships; Inter-sectoral coordination</t>
  </si>
  <si>
    <t>---Biodiversity finance; Other financial schemes/mechanism; Awareness raising</t>
  </si>
  <si>
    <t>Conserved areas/ protected areas management; Demonstration sites/Pilot; Sustainable land management</t>
  </si>
  <si>
    <t>Traditional knowledge application; Community capacity building; Institutional capacity building</t>
  </si>
  <si>
    <t>Alignment; Advocacy (towards decision makers); Laws/ Policy formulation; Institutional framework; ---Community Governance</t>
  </si>
  <si>
    <t xml:space="preserve">Laws enforcement/ Regulation; Surveillance &amp; Compliance </t>
  </si>
  <si>
    <t>Transboundary governance; Inter-sectoral coordination</t>
  </si>
  <si>
    <t>------Illegal wildlife trade/trafficking; Alternative/Sustainable Livelihoods</t>
  </si>
  <si>
    <t>Institutional capacity building; Community capacity building; Technical capacity building</t>
  </si>
  <si>
    <t>Sustainable land management; Conserved areas/ protected areas expansion; ------Wildlife corridors and habitat connectivity</t>
  </si>
  <si>
    <t>Transboundary governance; Institutional framework; Partnerships</t>
  </si>
  <si>
    <t>Partnerships; Institutional framework; Conflict resolution</t>
  </si>
  <si>
    <t>Institutional capacity building; Technical capacity building; Ecological monitoring</t>
  </si>
  <si>
    <t>Conserved areas/ protected areas management; Marine Spatial Planning; Knowledge/Data management; Sustainable land management; Market development</t>
  </si>
  <si>
    <t>---Community Governance; Partnerships; Laws enforcement/ Regulation</t>
  </si>
  <si>
    <t>Sustainable land management; ------Wildlife corridors and habitat connectivity; ------Illegal wildlife trade/trafficking; Alternative/Sustainable Livelihoods; Knowledge/Data management</t>
  </si>
  <si>
    <t>Partnerships; ---Co-management; Transboundary governance</t>
  </si>
  <si>
    <t>------Wildlife corridors and habitat connectivity; ------Illegal wildlife trade/trafficking; Alternative/Sustainable Livelihoods; Knowledge/Data management; ---Species survey</t>
  </si>
  <si>
    <t>Heavy_metals</t>
  </si>
  <si>
    <t>---Mercury</t>
  </si>
  <si>
    <t>---Lead</t>
  </si>
  <si>
    <t>Food_and_Agricultural_Commodities</t>
  </si>
  <si>
    <t>---Fossile fuel subsidy reform</t>
  </si>
  <si>
    <t>Key Biodiversity Area (KBA); ---Important Bird and Biodiversity Areas (IBAs)</t>
  </si>
  <si>
    <t>Rift valley; Seas</t>
  </si>
  <si>
    <t xml:space="preserve">Terrestrial Protected Areas; Marine and Coastal Protected Areas </t>
  </si>
  <si>
    <t>Under Implementation0825</t>
  </si>
  <si>
    <t>Demonstrating and Promoting Best Techniques and Practices for Reducing Health-Care Waste to Avoid Environmental Releases of Dioxins and Mercury</t>
  </si>
  <si>
    <t>The Overall Objective of the project is to reduce environmental releases of dioxins and mercury by demonstrating and promoting best techniques and practices for reducing and managing health care waste in a number of countries and regions. The Project will develop very specific health care waste management models through working with at least one large hospital and several smaller clinics and/or rural health or injection programs in each participating country. The focus will be on education, training, establishing management systems, and the careful selection of instruments, products and technologies that can be applied in a wide variety of settings. These will take on many different forms, but all will derive similar, replicable results in virtually eliminating dioxin and mercury releases from participating facilities and institutions. Operating in seven countries (Argentina, India, Latvia, Lebanon, Philippines, Senegal, Vietnam) covering five regions, the Project will have a strong regional component for the purpose of disseminating Project outcomes through participation of health care facilities and organizations from other countries in the region in the training programs and/or in regional conferences. The principal cooperating agencies working with UNDP on this project are the World Health organisation (WHO) and Health Care Without Harm (HCWH)..</t>
  </si>
  <si>
    <t>Argentina
India
Latvia
Lebanon
New York - GEF
Philippines
Senegal
Viet Nam</t>
  </si>
  <si>
    <t>Strengthening resilience and adaptive capacity to climate change in Guinea-Bissaus agrarian and water sectors</t>
  </si>
  <si>
    <t>In line with guidance for the LDCF (GEF/C.28/18, May 12, 2006), this proposal seeks LDCF funding for a Full-Size Project (FSP) in Guinea-Bissau to implement adaptation priorities identified from the process of preparing its National Adaptation Programme of Action (NAPA), concluded in 2008. Guinea-BissauÔÇÖs NAPA identified the need to address the vulnerability to climate change of both the agrarian  and the water sectors, including increased climatic variability, as a key national priority for economic development. The NAPA indicated that these two sectors are critical for the subsistence of the overwhelming majority of households and form the foundation of for the countryÔÇÖs economy, but they are, at the same time, among the most vulnerable sectors to climate change, in particular decreased rainfall. With UNDPÔÇÖs technical support in capacity building and financial assistance from the LDCF, the project constitutes an immediate and urgent adaptive response to tackling climate change challenges in Guinea-Bissau. More specifically, LDCF resources will be used to enhance Guinea-BissauÔÇÖs resilience and adaptation capacity to climate change risks in the water and agrarian sectors.
A three-pronged approach will contribute to enhancing Guinea-BissauÔÇÖs resilience and adaptation capacity to climate change risks in the agrarian and water sectors. The proposed LDCF intervention directly addresses priorities number #1 and #2 of the NAPA ÔÇô following a request from government to apply an integrated approach combining the agrarian and the water sectors ÔÇô and it encompasses actions foreseen in several of the priority profiles proposed in the NAPA , as follows: 
	Component 1) Capacity Development: Adaptive capacity to respond to climate change will be developed at the systemic, institutional and individual level. The interventions will target decision-makers, famers and technical officers in relevant agencies, who will be trained. The relevant policies, plans, strategies and programmes will be subject to review from a climate risk perspective. A national multi-sectoral committee to advise on climate change adaptation practices will be created and trained (members will include government, development partners, NGO players, community-based organisations, the private sector, academia and the media). In addition, the quality and timing of climate information and early warning communications for  relevant planning processes the water and agrarian sectors will be improved. 
	Component 2) Pilot sites: The PPG process will define project sites, taking NAPA geographical priorities into consideration. Interventions will include the demonstration of efficient water use in crop production systems, in rural water supply systems; the introduction of climate resilient food production methods, small-ruminant breeding and water resource management at the local level.  
	Component 3) Knowledge Mgt &amp; Upscale: On-site experiences, best practices and lessons learned will be compiled and disseminated with the involvement of the national multi-sectoral committee. There will be contributions to the Adaptation Learning Mechanism (ALM) and a project website will be created. Finally, the basis for replicating pilot experiences will be established, so that learning, feedback and adaptive management will be generally ensured.</t>
  </si>
  <si>
    <t>Protected Area Network Management and Building Capacity in Post-Conflict Southern Sudan</t>
  </si>
  <si>
    <t>The GEF co-financed project will comprise three complementary components which together will set Southern Sudan on a path towards the achievement of the long term situation: " An ecologically representative and connected network of protected areas, subject to efficient management arrangements suitable for the situation of Southern Sudan and adequately financed through multiple sources". As interim results, it is expected that this project will provide the building blocks towards the establishment of an effective PA system, that is adequately financed and effectively manages an expanded PA network. The GEF intervention is articulated at two different scales: a first central level generating benefits to the overall system and a second site level focused interventions that will test and demonstrate the viability of suggested approaches and protect biodiversity at four key sites. Specifically, it will develop institutional capacity and infrastructure to support protected area management.  
The three project components  are (i) capacity building for PA system management framework; (ii) Site management effectiveness at Zeraf, Southern, Boma and Bandingalo; (iii) Sustainable financing for protected areas network.</t>
  </si>
  <si>
    <t>South Sudan
Sudan</t>
  </si>
  <si>
    <t>Biodiversity Conservation in Multiple-Use Forest Landscapes in Sabah, Malaysia</t>
  </si>
  <si>
    <t>The project aims to develop and institutionalize a multiple-use forest landscape and planning model which brings the management of critical PAs in Sabah and the surrounding landscapes under a common management umbrella.  The project will develop and demonstrate a model by which the management costs of these PAs will be underwritten by the sustainable revenue streams generated by surrounding forest landscapes, compensating for the ecosystems services which these PAs provide to the landscapes within which they are located.</t>
  </si>
  <si>
    <t>Mainstreaming Rio Convention Provisions into National Sectoral Policies</t>
  </si>
  <si>
    <t>Development of Mercury Initial Assessment (MIA) for Minamata Convention in Ghana</t>
  </si>
  <si>
    <t>Building resilience in the face of climate change within traditional rain fed agricultural and pastoral systems in Sudan</t>
  </si>
  <si>
    <t>Green Climate Fund Readiness Programme in Philippines</t>
  </si>
  <si>
    <t>Readiness and Preparatory Support - Congo</t>
  </si>
  <si>
    <t>GCF Readiness and Preparatory Support - Azerbaijan</t>
  </si>
  <si>
    <t>4NC+3BUR Tunisia</t>
  </si>
  <si>
    <t>Afghanistan rural energy market transformation initiative - Strengthening resilience of livelihoods through sustainable energy access</t>
  </si>
  <si>
    <t>This project focuses on realizing the conditions for rural renewable energy mini-grid development in Afghanistan by means of policy development, capacity building and procurement preparations for renewable energy mini-grids for which sites have already been identified.</t>
  </si>
  <si>
    <t>Asuncion Green City of the Americas  Pathways to Sustainability</t>
  </si>
  <si>
    <t>The objective of the proposed project is to improve the quality of life in the Asuncion Metropolitan Area (AMA) and deliver multiple benefits through the integration of transport and solid waste management and green infrastructure into a framework for a sustainable and resilient city. It has been organized into five outcomes:
1)	Enabling framework for a green sustainable city enhances integrated urban planning of the AMA;
2)	Sustainable mobility and transport in the AMA for reducing GHG emissions from urban transport;
3)	Improved chemicals and waste management system for reducing emissions of UPOPs, GHGs and toxic chemicals; 
4)	Emplacing and improving Protected Area management;
5)	Dissemination of Lessons-learned, monitoring &amp; evaluation
To achieve the stated objective, the project will place Asuncion and its metropolitan area on a pathway towards a sustainable and resilient city through addressing the principal current urban problems; notably transport, solid waste disposal, and management of green areas. The project will implement a framework that attends to these issues in a systematic and integrated manner, thus providing a critical step forward to improve the city’s sustainability.
This will be done through integrating sectorial planning and defining short, medium and long term goals; developing capacities for their implementation and long term funding needs, and setting up monitoring systems needed to guide and adapt plans over time; thereby promoting a more coherent and integrated vision for the future of Asunción, in which common goals govern policy, planning and investment decisions. Furthermore, it will undertake on the ground action to address the identified problems and delivering solutions to global environment problems. This includes improving the transport and management of municipal and hazardous waste management to reduce GHG and chemicals releases; and improve the management of green areas to conserve global biodiversity values and provide ecosystem services that contribute to GHG reduction and health related benefits; exploring cross-sectorial benefits and providing important inputs and guidance to the broader framework for a sustainable and resilient city.
Expected global environmental benefits to be accrued include: a) 1,227,442 tCO2e emissions mitigated and sequestered through transport oriented development, green infrastructure and solid waste management policy uptake; b) 13.2 gTEQ UPOP emissions reduced through an integrated waste and chemical management system; and c) increase in 1% of global populations (number of individuals) of 5 species found seasonally at site:- Buff-breasted Sandpiper (Tryngites subruficollis); American Golden Plover (Pluvialis dominica); Lesser Yellowlegs (Tringa flavipes); White-rumped Sandpiper (Calidris fuscicollis); and Pectoral Sandpiper (Calidris melanotos).</t>
  </si>
  <si>
    <t>Djibouti
Egypt
Jordan
Lebanon
Regional - Arab States</t>
  </si>
  <si>
    <t>Dominican Republic
Haiti</t>
  </si>
  <si>
    <t>Cameroon
Central African Republic
Congo
Dem. Rep. of the Congo
Equatorial Guinea
Gabon
New York - GEF
Regional - Africa</t>
  </si>
  <si>
    <t>Chile
Peru
Regional - LAC</t>
  </si>
  <si>
    <t>Belarus
Regional - Europe and CIS
Regional Centre - Istanbul
Tajikistan
Ukraine
Uzbekistan</t>
  </si>
  <si>
    <t>Bolivia
Peru
Regional - LAC</t>
  </si>
  <si>
    <t>Ecuador
Peru
Regional - LAC</t>
  </si>
  <si>
    <t>Albania
Montenegro
New York - GEF
North Macedonia</t>
  </si>
  <si>
    <t>China
Dem Rep Korea
Regional - Asia and Pacific</t>
  </si>
  <si>
    <t>Cook Islands
Fiji
Kiribati
Marshall Islands
Micronesia
Nauru
Niue
Palau
Papua New Guinea
Regional - Asia and Pacific
Samoa
Solomon Islands
Tonga
Tuvalu
Vanuatu</t>
  </si>
  <si>
    <t>Cambodia
China
Indonesia
Lao PDR
Philippines
Regional - Asia and Pacific
Thailand
Timor Leste
Viet Nam</t>
  </si>
  <si>
    <t>Indonesia
Philippines
Viet Nam</t>
  </si>
  <si>
    <t>Costa Rica
Ecuador
Indonesia
New York - GEF
Philippines</t>
  </si>
  <si>
    <t>Angola
Botswana
Namibia
Regional - Africa</t>
  </si>
  <si>
    <t>Algeria
Benin
Burkina Faso
Cameroon
Chad
Cote d'Ivoire
Guinea
Mali
Mauritania
Niger
Nigeria
Regional - Africa</t>
  </si>
  <si>
    <t>Liberia
New York - GEF</t>
  </si>
  <si>
    <t>Ghana
Madagascar
Regional - Africa
Regional Centre - Istanbul
Tanzania
Zambia</t>
  </si>
  <si>
    <t>Antigua and Barbuda
Barbados
Cuba
Dominican Republic
Grenada
Jamaica
New York - GEF
Regional - LAC
Saint Lucia
St Vincent&amp;Grenadines
St. Kitts and Nevis
Trinidad &amp; Tobago</t>
  </si>
  <si>
    <t>New York - GEF
Sao Tome &amp; Principe</t>
  </si>
  <si>
    <t>Cook Islands
Fiji
Kiribati
Marshall Islands
Micronesia
Nauru
Niue
Palau
Papua New Guinea
Regional - Asia and Pacific
Samoa
Solomon Islands
Vanuatu</t>
  </si>
  <si>
    <t>Antigua and Barbuda
Bahamas
Barbados
Belize
Brazil
Colombia
Costa Rica
Dominica
Dominican Republic
Grenada
Guatemala
Guyana
Haiti
Honduras
Jamaica
Mexico
New York - GEF
Panama
Regional - LAC
Saint Lucia
St Vincent&amp;Grenadines
St. Kitts and Nevis
Suriname
Trinidad &amp; Tobago</t>
  </si>
  <si>
    <t>Comoros
Kenya
Madagascar
Mauritius
Mozambique
New York - GEF
Regional - Africa
Seychelles
Somalia
South Africa
Tanzania</t>
  </si>
  <si>
    <t>Moldova Republic
Regional - Europe and CIS
Regional Centre - Istanbul
Ukraine</t>
  </si>
  <si>
    <t>Angola
Namibia
Regional - Africa
South Africa</t>
  </si>
  <si>
    <t>Azerbaijan
Georgia
Regional - Europe and CIS
Regional Centre - Istanbul</t>
  </si>
  <si>
    <t>Mauritius
New York - GEF
Regional - Africa</t>
  </si>
  <si>
    <t>Albania
Belarus
Botswana
Colombia
Comoros
Dominican Republic
Ecuador
Egypt
Ethiopia
Honduras
India
Jordan
Kazakhstan
Kenya
Mongolia
Myanmar
New York - GEF
Panama
Regional Centre - Istanbul
Rwanda
Samoa
Seychelles
South Africa
Sudan
Tajikistan
Uruguay</t>
  </si>
  <si>
    <t>Indonesia
Papua New Guinea
Regional - Asia and Pacific
Timor Leste</t>
  </si>
  <si>
    <t>Cote d'Ivoire
Ecuador
Indonesia
New York - GEF
Peru
Regional - Africa
Regional - LAC</t>
  </si>
  <si>
    <t>Indonesia
Liberia
New York - GEF
Paraguay
Regional Centre - Panama</t>
  </si>
  <si>
    <t>New York - GEF
Regional Centre - Panama</t>
  </si>
  <si>
    <t>Guatemala
Honduras
Regional - LAC</t>
  </si>
  <si>
    <t>Antigua and Barbuda
Argentina
Belize (under SLV10)
Bolivia
Colombia
Costa Rica
Dominican Republic
Ecuador
El Salvador
Guyana
Honduras
Jamaica
Paraguay
Peru
Regional - LAC
Regional Centre - Istanbul
Saint Lucia
St Vincent&amp;Grenadines
St. Kitts and Nevis</t>
  </si>
  <si>
    <t>Bangladesh
Bhutan
Cambodia
China
India
Indonesia
Lao PDR
Malaysia
Myanmar
Nepal
Papua New Guinea
Philippines
Regional - Asia and Pacific
Regional Centre - Istanbul
Samoa
Sri Lanka
Thailand
Timor Leste
Viet Nam</t>
  </si>
  <si>
    <t>Afghanistan
Algeria
Bahamas
Barbados
Egypt
Iraq
Jordan
Kazakhstan
Kyrgyzstan
Lebanon
Mauritania
Morocco
New York - GEF
Regional Centre - Istanbul
Tajikistan
Tunisia
Turkmenistan
Uzbekistan
Yemen</t>
  </si>
  <si>
    <t>Brazil
Chile
Cuba
Dominica
Grenada
Guatemala
Haiti
Mexico
Panama
Regional - LAC
Regional Centre - Istanbul
Suriname
Trinidad &amp; Tobago
Uruguay
Venezuela</t>
  </si>
  <si>
    <t>New York - GEF
Regional - Africa
Regional Centre - Istanbul</t>
  </si>
  <si>
    <t>Fiji
Marshall Islands
Palau
Regional - Asia and Pacific
Tuvalu</t>
  </si>
  <si>
    <t>Brazil
Ecuador
Fiji
Indonesia
Jordan
Madagascar
Mauritius
Mexico
New York - GEF
Peru
Philippines
Sri Lanka
Tonga</t>
  </si>
  <si>
    <t>Colombia
Ecuador
Regional - LAC</t>
  </si>
  <si>
    <t>Mauritius
Regional - Africa
Seychelles</t>
  </si>
  <si>
    <t>Botswana
Lesotho
Namibia
Regional - Africa
South Africa</t>
  </si>
  <si>
    <t>Chad
Regional - Africa</t>
  </si>
  <si>
    <t>Chad
Egypt
Libyan Arab Jamahiriya
Regional - Arab States
Regional - Europe and CIS
Regional Centre - Istanbul
Sudan</t>
  </si>
  <si>
    <t>Argentina
Regional - LAC
Uruguay</t>
  </si>
  <si>
    <t>New York - GEF
Paraguay</t>
  </si>
  <si>
    <t>Afghanistan
Botswana
Cameroon
Congo
Ethiopia
Gabon
India
Indonesia
Kenya
Malawi
Mali
Mozambique
New York - GEF
Philippines
Regional Centre - Istanbul
South Africa
Tanzania
Thailand
Viet Nam
Zambia
Zimbabwe</t>
  </si>
  <si>
    <t>Bangladesh
Guinea-Bissau
Mauritania
Mozambique
New York - GEF
Samoa</t>
  </si>
  <si>
    <t>New York - GEF
Regional - Africa</t>
  </si>
  <si>
    <t>Bangkok Regional Hub
Cambodia
Myanmar</t>
  </si>
  <si>
    <t>Albania
Montenegro
North Macedonia
Regional - Europe and CIS
Regional Centre - Istanbul</t>
  </si>
  <si>
    <t>Bangkok Regional Hub
Bangladesh
Cambodia
Lao PDR
Myanmar
Nepal
New York - GEF
Regional - Asia and Pacific
Timor Leste</t>
  </si>
  <si>
    <t>Cabo Verde
Egypt
Guinea-Bissau
Lebanon
Morocco
New York - GEF</t>
  </si>
  <si>
    <t>Fiji
Marshall Islands
New York - GEF
New York - SGP
Palau</t>
  </si>
  <si>
    <t>New York - GEF
New York - SGP
Regional - Africa
Regional - Arab States
Regional - Asia and Pacific
Regional - Europe and CIS
Regional - LAC</t>
  </si>
  <si>
    <t>New York - GEF
Regional - Asia and Pacific</t>
  </si>
  <si>
    <t>New York - GEF
New York - SGP
Regional - Africa
Regional - Arab States
Regional - Asia and Pacific
Regional - Europe and CIS
Regional - LAC
Regional Centre - Panama</t>
  </si>
  <si>
    <t>Argentina
Belarus
Bhutan
Burkina Faso
Cabo Verde
Colombia
Dem. Rep. of the Congo
Dominican Republic
Eritrea
Gambia
Jamaica
Madagascar
Malaysia
Mali
Nepal
New York - GEF
New York - SGP
Panama
Regional - Africa
Regional - Arab States
Regional - Asia and Pacific
Regional - Europe and CIS
Regional - LAC
Regional Centre - Panama</t>
  </si>
  <si>
    <t>C.A.P.E. Biodiversity Conservation and Sustainable Development</t>
  </si>
  <si>
    <t>The Government of South Africa has developed the Cape Action for People and Environment (C.A.P.E.) programme to protect the rich biological heritage of the Cape Floristic Region (CFR), and to ensure that biodiversity conservation is mainstreamed into economic development and poverty alleviation strategies.  The basis for this programme was laid by Global Environment Facility (GEF) support in September 2000. In this period, the Cape Action Plan for the Environment, referred to as the CAPE 2000 Strategy, was developed.  It identified the key ecological patterns and processes, which need to be conserved in the CFR, the key threats and root causes of biodiversity losses to be addressed to conserve the CFR.  This resulted in a spatial plan identifying the priority areas for conservation intervention and a series of systemic programme activities to be undertaken over a 20-year period to conserve the CFR.  The C.A.P.E. programme is being implemented over a 20-year period through 3 phases. Phase 1 and 2 will seek incremental funding from the GEF. Phase 2 will seek lower levels of GEF resources and Phase 3 will be funded from domestic resources. Each phase of the programme is designed as a relatively discrete element generating defined global environmental benefits.
The overall purpose of the project is to conserve and manage the natural environment of the CFR and adjacent marine environment.  It will also deliver significant benefits to the people of the region in a way that is embraced by local communities, endorsed by government and recognised internationally.
The United Nations Development Programme (UNDP) and the World Bank (WB) are jointly implementing the project for the GEF. Six project components have been formulated. UNDP will serve as the Implementing Agent for components 1 and 2 of the project: Institutional Strengthening and Conservation Education. The World Bank will serve as the Implementing Agent for component 3-6: Programme and Project Co-ordination, Protected areas, Biodiversity Economy and Conservation Stewardship, and Watershed Management. Each agency will, as per separate Project Document Agreement, assume responsibility for all aspects of the implementation of the components listed in each project document.  This includes Project supervision and monitoring all fiduciary issues and responding to the clients needs for technical assistance.</t>
  </si>
  <si>
    <t>Madagascar: Third Environment Programme</t>
  </si>
  <si>
    <t>Madagascar is recognized as one of the 17 greatest mega-diversity hotspots in the world for biodiversity, but conservation of biodiversity outside of its protected area network remains highly problematic. Protected areas are increasingly becoming islands surrounded by fields, grasslands and severely degraded natural areas. Transfer of natural resource management rights to empowered communities was begun under Madagascars second Environment Programme. This shows great promise, but participatory and sustainable management of ecosystems and natural resources is severely constrained by the lack of viable sustainable natural resource models and the lack of economic incentives to communities for sustainable management.The project will address systemic, institutional and individual barriers to sustainable natural resources management (SNRM), working first at community-based field laboratories in protected area support zones (PASZ) to develop replicable productive SNRM models. Secondly, the project will work at the national level to mainstream SNRM as a conservation tool through the generation and sharing of knowledge on SNRM through a network of SNRM practitioners and through a communication programme targeting policy and decision makers. SNRM model development will be done on 13 field labs in coral reef/coastal, mangrove and dry forest/spiny forest ecosystems in PASZ around Toliara in the southwest and around Nosy Be/Ambanja in northwest. Existing stakeholder platforms will be engaged to develop strategies for integrating PA, SNRM and biodiversity conservation into the land use systems and economic life of the PASZ. SNRM marine models will be directly integrated into the co-management of two new marine parks to be created in the two zones.The Knowledge Management component will develop and implement protocols for the systematic collection and analysis of data on key economic, ecological/technical and institutional aspects of SNRM in biodiversity ecosystems across the country. State-of-the-art summaries, lessons learned and tool kits will be widely disseminated and policy briefs prepared and communicated to policy and decision makers. The project will allow SNRM to be developed as a much more effective tool for biodiversity conservation and sustainable livelihoods in Madagascar.</t>
  </si>
  <si>
    <t>Stabilizing Rural Populations Through the Identification of Systems for Sustainable Management and Local Governance of Lands in Southern Madagascar</t>
  </si>
  <si>
    <t>The Project will develop and demonstrate the efficacy of adapted land management models, to assure the sustainabilty of land use and curn land degradation. The Project wil focus on Southern Madagascar, one of the poorest regions of the country, facing severe land degradation. Good practices and lessons will be codified in policies, and development strategies and programmes.</t>
  </si>
  <si>
    <t>Network of Managed Resource Protected Areas</t>
  </si>
  <si>
    <t>The project aims to expand the protected area system of madagascar by developing a network of managed resource protected areas in under represented ecological landscapes, co-managed by local government and communities and integrated into the regional development framework. 
This will be achieved through the establishment of new managed resource protected areas and strenthening the institutional capacity to administer decentralised protected area governance framework for managed resources,  as well as through the establishment of public-private partnerships to ensure financial sustainability .</t>
  </si>
  <si>
    <t>The Strengthening Marine Protected Areas to Conserve Marine Key Biodiversity Areas in the Philippines (SMARTSeas PH Project), formerly MKBA Project, was developed due to the urgent need to accelerate the establishment of MPAs and MPANs to include more key marine biodiversity areas and improve MPA/MPAN management effectiveness to reduce the rapid degradation of marine and coastal habitats.  This need was borne out of careful analyses of the Biodiversity Management Bureau (BMB), conservation NGOs, academe and research organizations of the current situation of marine Key Biodiversity Areas in the country.
  The Project has the following target outcomes:
•	Outcome 1 - Increased management effectiveness of MPAs and MPA Networks. Conservation effectiveness of existing MPAs and new MPANs will be enhanced through improvements in spatial coverage and representativeness, strengthening of the national system for MPA identification, designation and management under the National Integrated Protected Areas System (NIPAS) legislative framework, and quantifiable improvements in management of at least 10% of identified marine key biodiversity nationwide, with concomitant increases in local stakeholder participation and support. 
•	Outcome 2 - Improved financial sustainability of MPA and MPA Networks. Financial resources for the management of MPAs and MPANs will be sufficient to meet all critical management needs and will grow in line with the expansion of the MPA system. Sources of revenue for MPA management will be progressively diversified, with the percentage of revenue to be derived from the government will decline to less than 50%.
•	Outcome 3 - Established enabling policy framework of marine biodiversity conservation. A comprehensive policy framework to be in place and effectively implemented for the conservation, protection and management of the country’s marine ecosystems and fishery resources, that will harmonize the mandates and activities amongst all key MPA stakeholders (BMB, BFAR and LGUs).
 SMARTSEAS PH Project is fully aligned with the Sustainable Development Goals (SDGs), including: (i) 14.1 By 2025, prevent and significantly reduce marine pollution of all kinds, in particular from land-based activities, including marine debris and nutrient pollution; (ii) 14.2 By 2020, sustainably manage and protect marine and coastal ecosystems to avoid significant adverse impacts, including by strengthening their resilience, and take action for their restoration in order to achieve healthy and productive oceans; (iii) 14.4 By 2020, effectively regulate harvesting and end overfishing, illegal, unreported and unregulated fishing and destructive fishing practices and implement science-based management plans, in order to restore fish stocks in the shortest time feasible, at least to levels that can produce maximum sustainable yield as determined by their biological characteristics; and (iii) 14.5 By 2020, conserve at least 10percent of coastal and marine areas, consistent with national and international law and based on the best available scientific information. 
SMARTSeas PH Project contributes to 2019 to 2023 Country Programme Document (CPD) Outcome 2 – Urbanization, economic growth, and climate change actions are converging for a resilient, equitable, and sustainable development path for communities. This Project contributes to the following CPD indicators: 
•	2.3.1 Area of UNDP-assisted protected areas with high biodiversity effectively managed
•	2.3.4 Value of financing generated for conservation and sustainable use of biodiversity and ecosystems
The project is also fully consistent with the country’s priorities and policies on biodiversity conservation. It contributes to the 2017 to 2022 Philippine Development Plan’s (PDP) target  on enhancing coastal and marine resource management through Sustainable Integrated Area Development (SIAD) and participatory environmental governance. At the DENR level, SMARTSEAS PH directly contributes to the Coastal and Marine Environment Program of BMB that seeks to establish and strengthen MPANs in the country.   
SMARTSEAS PH Project also contributes to the Philippines National Plan of Action for the Coral Triangle Initiative (under Executive Order 797), specifically in achieving the goals and targets on Marine Protected Areas, Climate Change Adaptation and Ecosystem Approach to Fisheries Management.  It will designate priority CTI seascapes for sustainable management and help to integrate coastal and marine use plans into the comprehensive land use plans of Local Government Units (LGUs).  The project is also consistent with national laws such as the Fisheries Code of 1998 (Republic Act 855), the Local Government Code of the Philippines, the (Republic Act 7160) and the Wildlife Resources Conservation and Protection Act (Republic Act 9147) which will provide the framework for fisheries management, local governance and the conservation of wildlife resources, respectively. It also supports Republic Act 9729 (the Philippine Climate Change Act of 2009), by strengthening marine PA systems capacity to respond to climate variability and climate-induced risk. The project is also part of the Philippines efforts to support the CBD Aichi Biodiversity Targets and the Programme of Work on Protected Areas.  It will support targets 6, 10, 11 and 19 of the Aichi Targets , and Goal 1.1, 1.4, 2.2 and 3.1 of the PoWPA .</t>
  </si>
  <si>
    <t>Vietnam has established an extensive national system of protected areas to conserve its biodiversity assets. This project will strengthen the national PA system by addressing specific bio-geographic gaps in wetlands coverage and will overcome deficiencies in wetlands PA management. It will strengthen the PA system by tailoring policy and regulatory frameworks for the specific characteristics of wetlands and by putting in place a sub-system administration for wetland PAs. A diverse array of wetland types comprise 30% of its national territory: at least 39 of 42 defined by the Ramsar Convention are found here. These are extraordinarily biodiversity rich ecosystems also provide essential services for local livelihoods and for national development. This project has been designed to engineer a paradigm shift to manage wetland PA sites and activities in the immediate landscapes to address both direct threats to biodiversity at the wetland sites, and those emanating from the landscape.  This is because, wetland PAs, compared to other terrestrial PAs, are more likely to be impacted from activities outside their borders (such as through water abstraction and pollution), which can undermine ecosystem functions vital to the PAs. It will also establish two new protected areas covering globally important wetland sites and ensure their management to be effectively embedded into sustainable management of linked landscapes. In doing so the project is consistent with Biodiversity Focal Area Objective 1: Improve Sustainability of PA Systems and Outcome 1.1: Improved management effectiveness of (existing and) new protected areas. The project will also institute mechanisms for sustainable financing of these protected areas, thereby directly contributing to Outcome 1.2: Increased revenue for protected area systems to meet total expenditures required for management and Output 3: Sustainable financing plans. The project works on Component 2 also fits BD2: Mainstream Biodiversity Conservation and Sustainable Use into Production Landscapes, Seascapes and Sectors as the project is supporting the integration of  biodiversity considerations into land use management in critical landscapes linked to wetland protected areas through Component 2 which fits with BD Outcome  2.1: Increase in sustainably managed landscapes and seascapes that integrate biodiversity conservation and Output 2: National and sub-national land-use plans (number) that incorporate biodiversity and ecosystem services valuation.
The Government of Viet Nam has identified conservation of wetlands a priority in its National Portfolio Formulation Exercise for the use of GEF5 STAR resources. Wetland conservation has also been noted as a priority due to the immeasurable social, economic, cultural and environmental benefits to the country including water storage and replenishment, and for the sustenance of economically important inland fisheries. The importance of wetlands is recognised in the Biodiversity Law of 2009 that has explicitly called for the creation of wetland protected areas, and their management through the Ministry of Natural Resources and Environment .The project is clearly aligned with this Law and will pioneer the application of the associated Decree No. 65/2010/ND-CP on Guiding Implementation of the Biodiversity Law and Decree No. 109/2003/ND-CP on the Conservation and Sustainable Development of Wetland Areas. Since 1994,  the Viet Nam NBSAP has identified the need for wetland conservation and Tam Giang Hai as a priority wetland area for conservation.  An additional new protected area sites are indicative and will be confirmed during full project preparation based on global importance. Additionally, the project is also aligned with priorities identified in Viet Nam National Action Plan on Biodiversity by 2010 and orientations towards 2020 specifically increase the total area of wetlands and marine reserves of national and international importance and Develop, adopt and implement master plans on wetland and conservation plans for each wetland PA. The project will also contribute significantly to the implementation of the Action Plan on the Conservation and Sustainable Development of Wetlands that is part of the National Strategy for Management of PAs System.  This Action Plan calls for the development and updating of policy and legal framework and the conservation of wetlands of international importance. An evaluation of this plan implementation recommended the development of specific guidelines for local conservation planning and sustainable development of wetland areas. The project will contribute to this by focusing on tailoring the PA system framework for the specific challenges of wetlands management and by demonstrating wetlands PA operations that combine site specific and landscapes management to effectively mitigate threats to wetland biodiversity.</t>
  </si>
  <si>
    <t>The Central Forest Spine (CFS) of Peninsular Malaysia is recognised for its population of the endangered Malayan tiger as well as being extraordinary rich in biodiversity in general; it also provides the country with considerable ecosystem goods and services and contains the water supply for most of the population on the peninsular. 
This project will conserve biodiversity and ecosystem services in three critical landscapes of the Central Forest Spine, by supporting the country's CFS Master Plan to restore connectivity between forest complexes. It will strengthen the national and local institutional frameworks for CFS management and law-enforcement and support sustainable forest landscape management. It will achieve sustainability of funding for conservation through the diversification of funding sources and the mainstreaming of ecosystem service values into land-use planning. The project is consistent with several GEF 5 Strategic Objectives: BD-2, Outcome 2.1: Increase in sustainably managed landscapes and seascapes that integrate biodiversity conservation; LD-3, Outcome 3.1: Enhanced cross-sector enabling environment for integrated landscape management; LD-3, Outcome 3.3: Increased investments in integrated landscape management; and SFM REDD+ -1, Outcome 1.2: Good management practices applied in existing forests. 
The project will be responsible for achieving the following objective: to increase federal and state level capacity to execute the CFS Master Plan through the implementation of sustainable forest landscape management plans in three pilot sites, financed sustainably through the diversification and increased allocation of funds for conservation. It is designed to lift the barriers to establishment of a landscape approach to the management of biodiversity. The project will comprise three complementary components, which will be cost shared by the GEF and co-financing. Each addresses a different barrier and has discrete outcomes, as follows:
Component 1. Planning, compliance monitoring and enforcement framework for integrated forest landscape management; Component 2. Sustainable forest landscape management of three priority forest landscapes within the CFS; and, Component 3. Diversification of financing sources for conservation.
The project supports the objectives of 10th Malaysia Plan, National Physical Plan 2005, Central Forest Spine
Master Plan 2008 and National Tiger Action Plan 2008. It also benefits from 3 on going/completed UNDP
projects in Malaysia, namely PA, NBSAP, REDD+, and PES</t>
  </si>
  <si>
    <t>This project has been designed based on extensive consultations with local stakeholders with the express intention of responding to GEFSEC overall strategic vision under GEF V of helping countries meet their sustainable development needs and achieve multiple environmental benefits through an integrated approach. The proposed project satisfies the requirements for GEF financing under multiple focal area strategies and is designed in an integrated manner to enable Zambia PA system to reach its potential for delivering high value multiple benefits on a large scale protecting globally significant biodiversity, forest carbon stocks and critical ecosystem services such as watershed protection. Zambia vast PA estate covers 40% of the country  surface area and has the greatest potential to provide these multiple environmental benefits. The PA estate is made up of three main categories of the National Parks which are set aside primarily for biodiversity conservation (8.5% of land), Game Management Areas where sustainable utilization of natural resources and human settlement are allowed (22%), and Forest Reserves where sustainable utilization of resources is allowed (8.9%). This project works across the landscape in core and buffer zone improving the management effectiveness and financial sustainability of core areas of the PA system; reducing conflicting land uses in the buffer zone GMAs, and increasing energy efficiencies to reduce deforestation and carbon emissions in GMAs.</t>
  </si>
  <si>
    <t>CCCD: Capacity Building for Mainstreaming MEA Objectives into Inter-Ministerial Structures and Mechanisms</t>
  </si>
  <si>
    <t>The project aims at conserving and sustainably managing land across six multi-use coastal and marine landscapes in the Republic of Mauritius (five in Mauritius Main Island and one in Rodrigues): (1) Balaclava Pointe aux Piments; (2) Le Morne; (3) Vieux Grand Port; (4) Poudre d'Or - Ile d'Ambre - Roche Noire; (5) Northern Islets; (6) Riviere Coco-SEMPA-Mourouk Landscape. Together they cover some 150,000 hectares of land- and seascapes and harbour within this area sites that are high in biodiversity values and important for the generation of ecosystem services (e.g., shoreline maintenance, storm protection, soil formation and retention, water provision and flood control). Biodiversity and ecosystem service values are being lost in all six landscapes due to careless coastal developments that reduce and degrade natural habitats, and cause land degradation, undermining ecosystem functionality and resilience, especially in sensitive lagoon areas. These threats are compounded by other anthropogenic pressures that exacerbate degradation (i.e. land-based pollution, climate change). In order to identify focus areas for environmental action in the country, in 2010 the government commissioned a comprehensive, spatially-based study to identify environmentally sensitive areas (ESAs). ESAs are defined as areas that are rich in biodiversity and that render essential ecosystem services, but which suffer anthropogenic pressures. More than 1,300 ESA locations were identified, mapped and assessed in Mauritius and Rodrigues. They are classified according to 14 different Types that are grouped under five ESA Systems: 1) Wetlands; 2) Shore; 3) Offshore; 4) Forests; and 5) Stable Supply (of Water). The ESA Study provided a classification system for the identification and management of all ESAs. However, with the exception of forests, the recommendations emanating from the study have not been implemented. The protection of Forest ESAs is being engineered through the expansion of Mauritius' terrestrial Protected Area Network (the PAN), co-supported by a UNDP-GEF Project. Coastal and marine areas have yet to receive due attention. Key habitats along the coast and in near shore waters of both Mauritius and Rodrigues face high anthropogenic pressures. Yet, they remain largely unprotected and are being unsustainably managed. ESAs within those areas fall under 7 ESA types and cover 49,058 hectares on both Mauritius and Rodrigues (this represents 40% of the total ESA surface, while six landscapes in question encompass approximately 29,000 ha of these 7 ESA types) The project will address the threats to biodiversity in Coastal Wetlands, Shore and Offshore ESAs within the target landscapes through a three-pronged approach. First, it will support the incorporation of ESA recommendations into policies and enforceable regulations pertaining to coastal zone management (CZM). With a special focus on tourism and physical development in the coastal zone, threats to biodiversity and ecosystem functions and resilience will be mitigated. Second, the project will support the effective management of marine protected areas (MPAs) across the Republic, given that they are an important part of the coastal and marine land/seascapes targeted by the project. Third, the project will take measures to arrest land degradation in sensitive locations, designed to reduce coastal erosion and sedimentation and help restore ecosystem functions in key wetlands areas. As a result of the project, biodiversity within coral reefs, seagrass beds, mangroves, inter-tidal mudflats, sand beaches and dunes, and coastal freshwater marshlands will be better protected and managed sustainably, both in Mauritius mainland and in Rodrigues.</t>
  </si>
  <si>
    <t>The MSP Objective is to remove barriers to the increased commercial use of more energy efficient electrical equipment in the small and medium-sized hotel industry in Honduras, in line with the National Strategy for Sustainable Tourism. Energy efficient markets in the power sector, in a business-as-usual scenario, face up political, financial and information barriers that need to be removed by reaching 3 outcomes and developing a group of cost-effective activities: i. enabling a more favorable policy-environment for EE, ii. creating a long-term innovative financial mechanism, the “Green Scheme”, and mobilizing existing commercial lending beyond the MSP completion, to finance a portfolio of 9 pilot-hotel investments during the MSP with commercial-oriented mechanisms such as guarantee notes, leasing, subsidized interest rates and micro-insurance, and iii. implementing an information dissemination platform to reach 400 hotels nation-wide, to achieve 40 GWh of annual savings and mitigate 319,615 tons of CO2, over a 20-year period.</t>
  </si>
  <si>
    <t>Costa Rica is already experiencing the effects of climate change (CC), principally in the northern region of the country. CC scenarios suggest that by 2080 the annual area rainfall will be reduced by up to 65% in the region. In the short term, rainfall is predicted to decrease 15% by 2020 and 35% by 2050. These extreme conditions will exacerbate climate and water stress in some areas, recreating conditions that are typical of semi-arid areas. If CC-driven pressures are not addressed, the region will continue to experience significant water shortages that will have a severe economic impact on the livelihoods of local communities and the productive sectors. In Costa Rica, rural aqueduct associations (ASADAS), which are locally organized groups of men and women from the user-communities delegated by the National Institute of Aqueducts and Sewers (AyA), provide potable water and sanitation services to 28.7% of the country’s population, reaching communities in suburban and rural areas. Most ASADAS in the region must develop the necessary skills and have access to knowledge and tools, as well as adequate investment, in order to address the scarcity of the water supply due to CC. Existing aqueduct infrastructure is often outdated and overloaded, causing inefficient water delivery, which in turn complicates the collection of fees from end users. Instability of fee collection leads to financial uncertainty, which impedes the ASADAS and the AyA’s ability to plan for and implement targeted improvements and new investments, including adaptation to CC. AyA investment plans lack community-based or ecosystem-based adaptation measures. If the ASADAS do not strengthen their capacities to cope with CC, the vulnerability of rural populations of the northern region of Costa Rica will only increase. 
The long-term solution to mitigate the prevailing threats of water shortages to local livelihoods is to establish a holistic approach to managing the water supply and demand that takes CC into account. The objective of this five-year project is to improve water supply and promote sustainable water practices of end users and productive sectors by advancing community- and ecosystem-based adaptation measures in ASADAS to address projected climate-related hydrological vulnerability in northern Costa Rica. This will be achieved through community- and ecosystem-based measures in rural aqueduct associations (ASADAS) to address projected climate-related hydrological vulnerability. The interventions are targeted in the northern region of Costa Rica (Guanacaste and Alajuela provinces). However, the following barriers limit the achievement of the normative solution: a) lack of knowledge and acces to finance for resilient infrastructure, efficient household-level water use technologies, and aquifer mapping to effectively manage water demand and usage and design strategies to conserve water during periods of drought; b) limited capacity and knowledge among local stakeholders to adopt sustainable water use practices and reduce their vulnerability to CC; c) incomplete hydroclimatological network and deficient climate early warning and information system (CEWS) that limit the ability of rural ASADAS and local communities to implement timely mitigation measures; d) lack of awareness among policy and decision-makers about the social, economic, and environmental implications of water resources vulnerability to CC; and e) lack of economic incentives for the livestock and agricultural sectors for adopting water conservation production practices to reduce their vulnerability to CC.
The theory of change underpinning this project includes building community-based infrastructure and technical capacities to address projected changes in water availability (Component 1) and mainstreaming ecosystem-based adaptation measures into public and private sector policies and investments in the target area (Component 2). First, SCCF resources will be used to strengthen the infrastructure and technical capacity of ASADAS to cope with CC impacts Second, the capacities of ASADAS end users to mainstream CC adaptation into their livelihood systems will be strengthened through a community-based CC-training program with a gender focus and which includes indigenous communities. Third, hydrometeorological information will be integrated into land use and production practices and planning processes to increase the resilience of rural communities to water variability Fourth, ecosystem-based CC adaptation measures will be integrated into public and private sector policies, strategies, and investments related to rural community water-sourcing infrastructure and services, Finally, the purchasing and credit policies of at least 20 agricultural and livestock trading companies and five financial institutions in the target region will integrate incentives to promote adoption of ecosystem-based CC adaptation measures by farmers, and a knowledge management system will be developed allowing dissemination of data, information, and toolkits to foster and mainstream ecosystem-based adaptation practices in other water-intensive productive sectors across the country.</t>
  </si>
  <si>
    <t>PNG is a global storehouse of biodiversity.  As elsewhere, protected areas constitute an important vehicle for biodiversity conservation; however the national capacity to administer PAs is weak and many sites suffer from neglect--undermining their conservation utility. PNG has committed to establish a comprehensive, effectively managed and ecologically-representative national system of protected areas. Four major needs have been identified in order to achieve this policy goal, namely: (i) improve decision-making to guide conservation site action; (ii) better target investments in biodiversity management at the site level; (iii) strengthen traditional conservation measures; and (iv) advance conservation in landscapes. The project is designed to address these needs by strengthening the capacity of the state and communities to manage the existing PA network improving governance of the PA system while simultaneously strengthening PA management in areas with high biodiversity values.  
Site interventions will be located to test a landscape approach to conservation addressing threats within the site and in surrounding landscapes as needed to secure biodiversity values. This conforms with the ridge to reef approach. PNG will share lessons and good practices with other countries participating in the Pacific Ridge to Reef Programme. Funding will be sources from the biodiversity and land degradation focal areas, with the LD funds utilized to marry PA management and landscape management to address landscape level threats such as wildfires.</t>
  </si>
  <si>
    <t>The project aims to support the adoption of solar PV technology for water pumping for irrigation in agriculture in Sudan, particularly in the North State. Adoption of renewable energies has been identified as a priority in Sudan, as is reduction of dependence on fossil fuels which are imported. The application of solar PV to pumping has been on a relatively limited scale globally, but is seeing increased commercial interest in the past years. Solar PV technology in general is not widespread in Sudan. 
The project includes four components: the development of pilot projects as a demonstration of the viability of the technology and an accompanying financing mechanism for continued finance of projects; development of standards and guidelines to promote quality and sustainability of water pumping; development of a NAMA to support solar water pumping; and developing a supporting environment to encourage scaling up and further replication. 
The project aims to help Sudan and Sudanese farmers reduce their reliance on fossil fuels, reduce their cost of production (via decreased diesel expenditures), increase the sustainability of water use, and increase their income. Give that agriculture is a main component of the economy in Sudan, the project will help increase Sudan’s energy security and decouple its GDP from fluctuations in fossil fuel prices and availability. The project has been designed to play a catalytic role in the transformational scaling up of solar power for productive use in Sudan’s agricultural sector</t>
  </si>
  <si>
    <t>Rural livelihoods in Afghanistan are threatened by the impacts of climate change and climate-induced disasters. Climate change projections indicate that total annual precipitation will decrease, with greater variability between seasons. This is expected to result in increased frequency and severity of climate-induced disasters such as
flooding, drought and landslides, which will lead to loss of lives, displacement of communities, and loss of agricultural crops and livestock. Rural communities in Jawzjan and Nangarhar Provinces which have limited resources to invest in adaptation measures to reduce the risks posed by droughts, floods and landslides are particularly vulnerable to climate-induced disasters. To address the problem of increased vulnerability to the effects of climate change the project proposes to promote community-based and gender-sensitive adaptation to the impacts of climate change in Jawzjan and Nangarhar Provinces. This will be achieved through the implementation of activities under four complementary components. Firstly, the project will build capacities for decision-making and implementation of gender-sensitive climate induced disaster risk reduction measures by vulnerable communities. Secondly, community-based early warning systems will be established to improve monitoring of and response to climate-induced disasters in targeted communities. Thirdly, climate-resilient livelihood options will be promoted within targeted communities, including construction of climate-resilient habitats and shelters, and diversification of livelihoods with a focus on women, youth and marginalised community groups. Finally, capacities of national and sub-national government institutions to integrate climate change into development planning will be enhanced.</t>
  </si>
  <si>
    <t>Coastal Fisheries Initiative</t>
  </si>
  <si>
    <t>The project is part of the Coastal Fisheries Initiative programme (CFI) which aims to motivate a change shift towards an integrated, inclusive and sustainable approach to fisheries management and development. CFI will contribute to address the global issue of weak governance as a root cause of overfishing and degradation of fishery resources and coastal and marine biodiversity. CFI has three projects in Indonesia, Latin America (this project) and West Africa, a technical assistance facility to develop a pipeline of investable projects (CFI Challenge Fund) and a mechanism for global coordination and knowledge management (Global Partnership Project).
The present project addresses the key issue of weak fisheries governance in coastal fisheries in Ecuador and Peru, focusing mainly on artisanal and small scale fisheries. These fisheries have had an uncontrolled expansion driven mainly by increasing market demand, open-access policies, deficient or lack of regulation, and deficient surveillance and enforcement. Existing fishing pressure threaten valuable fishery resources and coastal and marine biodiversity. The project objective is to demonstrate holistic, ecosystem-based management and improved governance of coastal fisheries in the South-East Pacific. This is in line with CFI theory of change and directly contributes to the programme´s objective of demonstrating holistic ecosystem based management and improved governance of coastal fisheries. For this, the project strategy is (1) to establish communities of practice with fishers, stakeholders and authorities of both countries, (2) implement hands-on trials in fishery-specific (seven fisheries) and area-specific cases (two sites), (3) systematically document, exchange and disseminate experience and lessons within each country, between both countries and among participants of CFI, and (4) apply lessons to improve existing fisheries governance schemes or to implement new ones. The project has three components. Component 1 will contribute to improve the enabling conditions for fisheries governance in seven coastal fisheries (five in Ecuador, two in Peru). In addition, the limiting factors faced by Peruvian Regional Governments to administer marine artisanal fisheries will be analysed and trial actions for capacity building will be implemented in the regional government of Tumbes and Piura. Component 2 will focus on improve the enabling conditions for coastal and marine spatial planning (CMSP). For this, pilots on CMSP will be implemented in the Gulf of Guayaquil (Ecuador) and Sechura bay (Peru). Component 3 will be the backbone of the learning process and will support the communities of practice of the project. It will focus on exchanging lessons and best practice among stakeholders within each country, among both countries and with global partners of the CFI. This component will facilitate to learn from the other CFI projects, to make available the experience from Ecuador and Peru, and to measure the advance with regards to the CFI theory of change.</t>
  </si>
  <si>
    <t>This project seeks to respond to chronic food insecurity in the Karamoja region, which is a result of combined pressures, including environmental degradation and climate change. The vast majority of people in Karamoja are facing food shortages, either year-long or seasonal, and the region has been exposed to increasing droughts. The project will seek to achieve its objective through three outcomes.  Outcome 1 focuses on strengthening the enabling policy and institutional frameworks through the creation of multi-stakeholder platforms that will enable better planning, including local landscape-based planning. Outcome 2 will channel investments into the food production systems and value chains using a Farmer Field School approach adapted to the realities of the agro-pastoral societies of Karamoja. The project will increase production through climate resilient production techniques, and also support efforts to diversify production to increase income and reduce vulnerability to food insecurity. A strong emphasis will be placed on rehabilitating ecosystem services through restoration, agro-forestry, natural regeneration and sound pasture management.  The project will also target specific activities towards women and youth, who are among the most vulnerable, to ensure equality of participation and remove underlying vulnerabilities. Finally, Outcome 3 will support the development and implementation of a monitoring and assessment framework for global environmental benefits, and socio-economic benefits.</t>
  </si>
  <si>
    <t>Driven by low risk and high profitability, the trade in wildlife products and live animals continues to flourish. Ethiopia has been identified as a key transit (as well as source) country for wildlife products and live animals. The proposed project is seeking to implement solutions that will counter the threats to biodiversity and overcome the barriers to effective management of protected areas and to combating illegal wildlife trade. It seeks to achieve the project’s objective: to build Ethiopia’s capacity for biodiversity conservation through increased effectiveness of protected area management and implementation of measures to reduce Illegal Wildlife Trade (IWT) and poaching.  The objective will be achieved through the implementation of three project components. Component 1: Protected area management and biodiversity conservation. This component will focus on demonstrating how effective management of protected areas in Ethiopia can be achieved by targeting a small number of protected areas, given that the selected pilot sites are those protected areas in which key target species (elephants and big cats) are found. Component 2: Implementation of anti-trafficking measures. This component will focus on improving different aspects of law enforcement so as to increase the deterrent to illegal wildlife trafficking. Component 3: Landscape approach to forest and agro-biodiversity conservation. This component focuses on realizing the value of agro-biodiversity for the country and specifically for people living in the vicinity of the protected areas targeted in Component 1. Finally, Component 4 Knowledge Management, Gender Mainstreaming, and M&amp;E: Lessons learned from the project via active participation of all stakeholder groups in the project implementation, gender mainstreaming and M&amp;E will be made available nationally and internationally to facilitate the fight against IWT. Ultimately, the project will contribute to long-term impacts or global environmental benefits including: i) the recovery of wildlife populations in project sites Ethiopia, specifically targeting elephants, lions and cheetahs: these were selected as GWP flagship species to measure the success of the proposed project, and ii) there is no loss of habitat and agro-biodiversity.  This project forms part of the GEF Programmatic Approach to Prevent the Extinction of Known Threatened Species, and falls under the GEF Programme Global Partnership on Wildlife Conservation and Crime Prevention for Sustainable Development (9071). Under this programmatic framework, with the coordination through the programme steering committee, coordinated knowledge management and cross-fertilization of the individual regional and national projects will be assured.</t>
  </si>
  <si>
    <t>Brief project description: 
The objective of the project is to improve the integrated management of the Río Motagua watershed and reduce land-based sources of pollution and emissions from unintentionally produced persistent organic pollutants (U-POPs) to mitigate impacts to coastal-marine ecosystems and the livelihoods of the local population. The project will enhance joint efforts between Guatemala and Honduras for the management of the Río Motagua watershed (17,991 square kilometers), which is under threat by the following: a) surface water and groundwater pollution from unmanaged solid waste, wastewater, and agrochemicals; b) reduced surface water flows and groundwater reserves; c) loss of forest cover due primarily to agricultural expansion, which causes erosion and sedimentation of surface water; and d) floods, drought, and landslides caused by deforestation of riverbanks and areas with steep slopes and by climate change and variability.
The project will apply the Transboundary Diagnostic Analysis/Strategic Action Program (TDA/SAP) methodology through the following means: a) a diagnostic analysis for the Integrated River Basin Management (IRBM) of the Río Motagua watershed in Guatemala and Honduras, which includes strengthening planning through the development of technical studies that guide activities and investments within a regulatory framework for IRBM; b) the development of a binational SAP for the integrated management of the watershed, which includes the development of an institutional coordination framework that allows the development of joint proposals for the implementation of the SAP, as well as improved national and local capacities for planning, monitoring, and control; c) the implementation of innovative initiatives for the sustainable integrated management of water and soil resources to reduce pollution (solid wastes, nutrients, U-POPs, and plastics) of the Río Motagua watershed, and strengthening the structure and functionality of ecosystems; and d) the reduction of U-POPs resulting from current waste management practices in the Río Motagua watershed, through the implementation of sound municipal solid waste management practices in Guatemala, including reducing the practice of open-air burning of solid waste.</t>
  </si>
  <si>
    <t>Brief project description: The project comes at a time when Angola’s economy is increasingly dependent on marine resources and mineral oil and there is increasing movement of the population to coastal areas.  This is particularly important because development pressures from fisheries, oil and gas exploration and coastal development could potentially result in mounting pressures on the country’s natural marine resources and biodiversity. Moreover, the rich marine natural resources on which these three economic sectors depend are especially vulnerable to such pressures. However, in part as a result of the low oil prices, there is currently large interest in the government of Angola in the diversification of the economy, including through developing the significant potential for tourism. This interest as well as Angola’s international obligations under agreements such as CBD and CITES have reinforced political support for the expansion and strengthening of the country’s marine protected areas (MPA) system.
This project aims to address the negative impacts of unsustainable sector-led development practices on biodiversity-rich coastal and marine ecosystems of Angola, while taking into account inclusive and equitable social and economic development for dependent communities and local economies, as well as safeguarding against threats to marine biodiversity from unplanned and haphazard developments. The objective of the project is to expand the protected area network into the marine environment through the creation of Angola’s first marine protected area.
The project recognizes the fact that the seascapes underpin the lives and livelihoods of a large number of local communities and that implementation of a coherent strategy to promote sustainable, biodiversity-friendly livelihood and economic options is an integral part of the solution. The project objective is to be achieved through the implementation of three inter-related and mutually complementary Project Outcomes that are focussed on addressing existing barriers. The three Outcomes of the project are:
•	Outcome 1: Strengthened policy, legal and institutional framework for creation and management of Marine Protected Areas;
•	Outcome 2: Integrated management plan implemented for a priority high biodiversity marine protected area to protect endangered marine species and reduce threats; and
•	Outcome 3:  Lessons learned through knowledge management, monitoring and evaluation, and equitable gender mainstreaming available to support the creation and implementation of MPAs nationally and internationally</t>
  </si>
  <si>
    <t>Brief project description: The project is designed to address key threats for wildlife in Angola including poaching and illegal wildlife trade, human-wildlife conflicts, and degradation of habitat. The project Objective is to prevent the extinction of terrestrial species by combating illegal wildlife trade (IWT) and reducing human-wildlife conflict (HWC) in Angola. The Objective will be achieved through integrated implementation of four project strategies (Components): Component 1. Strengthening the policy, legal and institutional framework and national capacity to manage wildlife, including HWC, and address wildlife crime; Component 2. Strengthening capacity of selected PAs and law enforcement agencies in the target areas to control poaching, IWT, HWC, and habitat degradation; Component 3. Engaging local communities in sustainable wildlife, forest and PA management; and Component 4. Knowledge Management, M&amp;E and Gender Mainstreaming. The project’s priority investments will be made in the two selected project areas – Maiombe National Park and Luando Strict Nature Reserve, which are important habitats for such endangered species as forest elephant, western lowland gorilla, central chimpanzee, and black giant sable antelope. While this project is not a part of the GEF Programmatic Approach to Prevent the Extinction of Known Threatened Species (GWP) it was designed to contribute to the GWP as much as possible and will coordinate its activities with the Program (GWP 9071).</t>
  </si>
  <si>
    <t>The “Conservation of the Malian Elephant” project addresses problems within the Gourma region that include illegal wildlife trade, natural resources management and human-elephant conflicts. Located in Mid-Northeast Mali, the Gourma is one of the country’s four natural regions of highest biodiversity and home to endangered Gourma elephants. Accounting for 2% of all West African elephants, these animals are threatened by the substantial surge in poaching after 2012 as well as other anthropogenic factors as unsustainable water consumption, overgrazing, deforestation, and interruption of migration routes. The project objective is to protect Mali’s elephants in key sites and enhance the livelihoods of the local communities that live along the migration route to reduce human-elephant conflict. The objective will be achieved via implementation of four components: (1) Component 1. Strengthening the legislative framework and national capacity to address wildlife crime; (2) Protecting Gourma elephants from poaching and securing seasonal migration routes and key habitat; (3) Community-based natural resource management (CBNRM) in the Gourma elephant habitat; and (4) Gender Mainstreaming, Knowledge Management and M&amp;E. This project forms part of the GEF Programmatic Approach to Prevent the Extinction of Known Threatened Species, and falls under the GEF Programme Global Partnership on Wildlife Conservation and Crime Prevention for Sustainable Development (9071). Under this programmatic framework, with the coordination through the programme steering committee, coordinated knowledge management and collaboration of the individual projects will be assured.</t>
  </si>
  <si>
    <t>Zimbabwe has very high level of biodiversity and is home to all the "Big Five" – African elephant, white and black rhinos, lion, buffalo and leopard. However, it also faces multiple challenges for sustainable development associated with biodiversity loss, ecosystem degradation, and climate change consequences. This 6-year GEF project focuses on reducing key threats for wildlife, habitat, and livelihoods of local communities (poaching, IWT, deforestation, and impact of climate change) in one of the key biodiversity country’s hotspots – Lower Zambezi Valley. The project strategy aims to strengthen the capacities of law enforcement agencies to fight wildlife and forest crime (Component 1); strengthen PA and Community Wildlife Conservancy management for wildlife and woodlands(Component 2); build strong sustainable NRM capacity for local communities and districts in cooperation with private sector (Component 3); and promote effective knowledge management (Component 4) to achieve the project objective: to promote an integrated landscape approach to managing wildlife resources, carbon and ecosystem services in the face of climate change in the protected areas and community lands of the Mid to Lower Zambezi Regions of Zimbabwe. The total project funding is US$ 57,436,964, including GEF contribution of US$ 10,025,964 and co-financing – US$ 47,411,000. This project forms part of the GEF Programmatic Approach to Prevent the Extinction of Known Threatened Species and falls under the GEF Programme Global Partnership on Wildlife Conservation and Crime Prevention for Sustainable Development (9071). Under this programmatic framework, with the coordination through the programme steering committee, coordinated knowledge management and cross-fertilisation of the individual projects will be assured.</t>
  </si>
  <si>
    <t>Consolidation of the protected area system in the Qilian Mountains-Qinghai Lake landscape to conserve globally significant biodiversity and development of landscape level management will promote resilience and a functional natural environment across these critical ecosystems.                                                 
                                                                                                                                                                                                                                                                                                                   The project aims to strengthen the enabling conditions both at the institutional and site level, to enhance the participation of local communities in natural resource management towards achieving mutually beneficial conservation and socioeconomic outcomes. Although the current protected areas in the Qilian Mountains-Qinghai Lake landscape, namely the Qinghai Lake national nature reserve (NNR) and the Qilian Mountains nature reserve (NR), are managed under sustainable use arrangements, e.g., access for local Tibetan herders to grassland ecosystems, there remain threats to globally significant biodiversity that are not being effectively managed. 
The project is designed to increase participation through collaborative management and innovative conservation financing arrangements, including but not limited to: (1) expansion of the PA system and management under collaborative community arrangements; (2) community and/or herder group agreements to remove or adjust fencing to reduce threats to Przewalski’s gazelle and increase habitat connectivity; (3) development of community jobs in support of PA management; (4) support for sustainable alternative livelihoods linked to conservation incentives, e.g., biodiversity friendly eco-tourism; (5) collaborative implementation of grassland restoration, utilizing local herders to patrol and manage the process; (6) collaborative livestock management in high mountain grasslands, reducing seasonal fragmentation of habitat for key species, including the snow leopard; and (7) pilot implementation of innovative conservation financing, e.g., through conservation easement arrangements, including transfer of tenure and/or land use rights, to support restoration and improve habitat management.</t>
  </si>
  <si>
    <t>Gansu Province is located in north western China with a total land area of 425,800 km2. About 70% of its territory is hilly or mountainous and 75% suffers from drought. It is geographically and climatically diverse, including an eastern monsoon region, the Qinghai-Tibetan Plateau and the northwest arid zone. It is in the upper reaches of the Yangtze River and Yellow River basins with inland rivers in the west, experiencing both subtropical and temperate climates with annual rainfall ranging from 40mm to more than 1000mm. The elevation lies between 1500m and 3000m in the main. These unique geographical conditions have given birth to its highly diversified flora and fauna - Gansu Province has more than 4,000 species of higher plants and 834 species of wild animals. 
The West Qinling Mountains-Minshan Mountains landscape is recognized as a biodiversity hotspot, both within China and worldwide . It is located in the Bailongjiang basin in the upper reaches of the Yangtze River. The West Qinling Mountains form part of the Qinling Mountains, a geographical divide between the south and north of China. The biome in this region is characterized by a south-north transitional feature with extremely rich biodiversity. The Minshan Mountains are listed as one of the WWF Global 200 Ecoregions, a biodiversity hotspot of global significance, and included in the 25 biodiversity hotspot areas defined by Conservation International. Many Chinese endemic species are distributed in the Bailongjiang area. Surveys and incomplete statistics indicate that Over 100 species in the IUCN Red List   (87 animal and 15 plant species) occur in the West Qinling Mountains-Minshan Mountains landscape (including giant panda Ailuropoda melanoleuca (Vulnerable), golden snub-nosed monkey Rhinopithecus roxellana (Endangered), takin Budorcas taxicolor (Vulnerable), Chinese giant salamander Andrias davidianus (Critically Endangered), Forest musk deer Moschus berezovskii (Endangered) and Tibetan Black Bear Ursus thibetanus (Vulnerable). Other threatened species occur in different landscapes in Gansu Province, including the snow leopard Panthera uncia (Vulnerable) in the Qilian Mountains, Bactrian Camel Camelus bactrianus (Critically Endangered) and Przewalski’s horse Equus ferus przewalskii (Endangered) in the Tengger Desert. The last two species as well as Saiga antelope Saiga tatarica (Critically Endangered) are being reintroduced to Gansu. 
The integrity and connectivity of Gansu’s forested landscapes is threatened by both infrastructure development and unsustainable land management, while lack of sufficient PA management capacity and systemic weaknesses in the PA system relating to the legal and regulatory framework, inadequate safeguards for sectoral development planning, land tenure and management jurisdiction, limited PA categories, community engagement and provision of local benefits, and sustainable financing for management have constrained the effectiveness of conservation efforts. There is currently a lack of awareness and knowledge of the Key Biodiversity Area (KBA) approach to spatial conservation efforts and inadequate attention to representation of KBAs in the provincial PA system. Although Gansu is home to a range of endangered and endemic species, there are no provincial level conservation and restoration plans to guide effective species conservation efforts. Therefor, Gansu accelerated the construction of the comprehensive pilot area of the national ecological security barrier, implementation of giant panda, Qilian Mountain National Park pilots, as well of the implementation of the project, all of which are important initiatives to eliminate above mentioned threats and barriers. The implementation of the GEF project will assist Gansu province to promote conservation of biodiversity and eco-system. 
The Project Objective is: to strengthen the conservation of globally significant biodiversity in Gansu Province through improving the legal and institutional framework, reforming and mainstreaming the protected area system, enhancing habitat connectivity and reducing key threats.
The project will achieve 1) improved legal and institutional framework for protected areas (PAs), Key Biodiversity Areas (KBAs) and globally threatened species, and mainstreaming of biodiversity conservation in provincial planning; 2) strengthened West Qinling Mountains-Minshan Mountains protected area and ecological corridor network and reduction of threats; 3) knowledge management, monitoring and evaluation and gender mainstreaming through strengthening sectoral coordination, PA network, stakeholder participation, especially participation of peasants and herdsmen, and livelihood development, and through innovating conservation model. The project will establish a PA management model with international perspective, protect the rare and endangered wildlife in Gansu, servicing construction of beautiful Gansu, contributing to conservation of globally significant biodiversity, and offering experience to other regions in the world.
The project has extensive beneficiaries.
The direct project beneficiaries include provincial and local government agency staff including nature reserve staff who improved their knowledge and skills on biodiversity conservation due to the project – at least 750 (40% female); and local community members participating in wildlife conservation, habitat management efforts and sustainable livelihood interventions at selected sites (at least four villages, one at each nature reserve – 3,802 direct beneficiaries from 882 households, of which 60% will be women).
The indirect project beneficiaries include：Improved protection of forest and other natural habitats in Gansu province achieved through the combined impacts of all project components will ensure the sustainability of ecosystem services that contribute directly to the provincial and national economy. In addition, in view of Gansu’s position in the upper reaches of the Yellow and Yangtze river basins, indirect environmental benefits (watershed services, regulation of floods, etc.) would benefit millions of people downstream through sustainable and climate-resilient management of these landscapes. Ecosystem-based adaptation resulting from improved habitat protection and connectivity will support increased resilience of local communities dependent upon natural resources as well as biodiversity.</t>
  </si>
  <si>
    <t>China's Protected Area Reform (C-PAR 1) for Conserving Globally Significant Biodiversity</t>
  </si>
  <si>
    <t>The Project Objective is “to establish an effective National Park (NP) System through protected area reform and institutional innovation, increasing coverage of protected areas and improving effectiveness of Protected Area (PA) management for conservation of globally significant biodiversity”. The strategy in achieving this objective is broken down into three components: Component 1: National Park System Establishment; Component 2: Provincial level National Park System Strengthening; Component 3: Program Coordination and Knowledge Management. Component 1 focuses on strengthening the enabling environment required for establishment of a National Park (NP) system, the cornerstone of the ongoing PA reforms in China. Component 2 focuses on provincial level national park system strengthening, systematically applying results of Component 1 at the provincial and local level. Component 3 focuses on C-PAR program coordination and knowledge management enhancement for the C-PAR program and beyond the program in support of the new NP system, along with supporting improved understanding among decision makers and the public on the value of the national PA system.
The Project Strategy is focused on consolidating the currently fragmented arrangements of the national PA system, through applying uniform methods for planning and managing protected areas that are based on sound scientific principles and value-based allocation of financial resources. This approach is directly aligned to the current PA reforms in China. With a strong emphasis on diversification and increase in PA financing, the project is designed to impart long-lasting contributions towards sound and participatory management of the national PA system.  Moreover, increasing coverage of globally significant biodiversity by more than 1 million ha enhances the management effectiveness of the PA system and promotes more efficient allocation of conservation funding. Mainstreaming the NP legal framework into broader development priorities, including the 14th five-year plan and the ecological conservation redline process, will strengthen decision-making frameworks associated with conservation and resource use.</t>
  </si>
  <si>
    <t>Brief project description: The project will work in the forest, savannah and rangeland of Namibia’s northern areas to pilot an integrated landscape management approach, reducing poverty through sustainable nature-based livelihoods, protecting and restoring forests as carbon sinks, and promoting Land Degradation Neutrality. This is achieved by a strategy which develops national and regional capacity for an integrated approach to planning and managing landscapes, for monitoring spatial results in reporting on multilateral environmental agreements, and for compliance with environmental legislation (Component 1). The project works in a set of focal landscapes to demonstrate how to achieve the related and overlapping spatial targets of these MEAs, implementing the Integrated Regional Land Use Plans through fine-scale participatory land use planning and management with communities, businesses, local government and traditional authorities. This landscape-level work will enable a demonstration of the impacts of integrated landscape management for rural development and wealth creation, through sustainable land and forest management interventions on the ground with communities, and nature-based enterprise development (Component 2). Innovative financial mechanisms will be put in place for scaling up nationally (Component 3), based on capturing and sharing of lessons learnt and impact achieved through the new integrated landscape management approach (Component 4). The project draws together a wide range of stakeholders from the public sector for intragovernmental coordination, in partnership with the private sector, civil society, research organizations, and donor and technical partners, to bring about a shift in the way Namibia approaches rural development, coordinating actions to reverse environmental degradation and maximize nature-based livelihoods.</t>
  </si>
  <si>
    <t>15.	The project´s objective is to mainstream biodiversity conservation, SLM, and carbon sequestration objectives into the production landscapes of the Central Volcanic Mountain Range in Guatemala, contributing to the well-being of local populations and the delivery of multiple global environmental benefits. The GEF investment will counteract the loss of pine-oak forest and carbon stocks (broadleaf forests, mixed forests, and coniferous forests), biodiversity of global importance, and the degradation of soil in the Central Volcanic Mountain Range of Guatemala.</t>
  </si>
  <si>
    <t>Brief project description: The objective of the project is to safeguard globally significant biodiversity in vulnerable ecosystems through the prevention, control, and management of invasive alien species (IAS) in the Republic of Mauritius. The Project identifies three impact pathways to achieve this objective:
1. Creating the policy and institutional frameworks needed for effective prevention, control and management of IAS to secure ecosystem goods and services under pressure from IAS. It builds the right enabling environments (policies, institutional coordination) for mainstreaming IAS prevention, control, and management. 
2. Establishing a multi-tier strategy for effective tackling of IAS - The strategy includes improved preventative measures at points of entry into the country and inter-Islands, early detection and rapid response programmes to eradicate new incursions. It also includes improved capacity to upscale proven methodologies for managing IAS on a landscape level. 
3. Up-to-date information for raising public awareness and enhancing understanding of the centrality of IAS programmes for protecting biodiversity, ecosystems, the economy, and livelihoods. It ensures that knowledge management supports monitoring, assessment and learning and forms the basis for adaptive project implementation, achievement of results, impacts, and upscaling of experiences in the Republic of Mauritius and in the region. This will ensure that the interventions of the project inform and influence the behaviours of a wider IAS constituency.</t>
  </si>
  <si>
    <t>Brief project description: The objective of the project is to undertake a comprehensive Ridge to Reef (R2R) approach that addresses the ‘whole island’ priorities of improved management and conservation of upland forest and agricultural ecosystems as well as coastal and marine ecosystems in the Seychelles to produce global benefits in terms of conservation of globally significant biodiversity and the effective management of large marine ecosystems (including coastal and near-shore marine ecosystems), and to arrest and reverse ecosystem degradation. The project is designed to: i) reduce threats to globally significant biodiversity by strengthening the country’s system of marine protected areas and reducing negative land-based impacts on those ecosystems, as well as strengthening the management of forested Key Biodiversity Areas and their surroundings; ii) reverse land degradation in areas outside of formally protected areas and in productive land through the promotion of SLM/SFM practices and agroforestry, leading to the restoration and sustainable flows of forest ecosystem services with positive impacts to communities as well as to adjacent coastal and marine ecosystems; and iii) strengthen capacity and partnerships to promote integrated ecosystem management based on the R2R approach. By addressing a range of terrestrial threats to the marine environment, including flows of pollutants, nutrients and sediment, disrupted hydrological services, degradation of critical habitat, etc. that have significant negative impacts on important coastal/marine ecosystems including wetlands, mangroves, seagrass beds and coral reefs, the project will simultaneously improve the management of the terrestrial landscape, improve the effectiveness of integrated coastal management practices, and secure the integrity of existing and new marine protected areas in the Seychelles.  At the policy and strategic level, the project will unite the three most important spatial and resource planning processes in the country, namely the Marine Spatial Plan (for the seascape), the Seychelles Strategic Plan (for the landscape), and national and district level Land Use Plans. The project will build on these baseline activities by providing strategic incremental funding to implement priority actions in each of the plans.</t>
  </si>
  <si>
    <t>The demand for agricultural production to supply food for a rapidly increasing population in the Central Highlands of Eritrea is placing pressure on land, forest and water resources through: i) expansion of agricultural land into natural habitats and ecosystems; ii) overgrazing and degradation of rangelands; and iii) unsustainable abstraction/pumping of groundwater. Furthermore, insecurity of tenure – as a result of the traditional diessa land tenure system – is a disincentive for farmers to implement long-term measures for soil and water conservation. Consequently, ecosystems continue to be degraded and therefore being compromised in their provision of the ecosystem goods and services that underpin community livelihoods. This results in reduced agricultural productivity, threatening the food security of local communities.
Climate change poses additional threats to the functional integrity of ecosystems, local hydrology, agricultural productive systems and community livelihoods, particularly in the Tsilima region where the population pressures are particularly pronounced. More specifically, increased variations in rainfall, elevated temperatures and greater rates of evapotranspiration are likely to have direct impacts on run-off formation and groundwater recharge capacities of the ecosystems. 
The preferred solution is to reduce the climate change vulnerability of local communities in the Tsilima Region by: i) enhancing the capacity of government institutions and local communities to mainstream climate risks into research, policies and land-use planning; ii) implementing climate change adaptation interventions that increase the adaptive capacity of local communities; iii) promoting the implementation of on-farm and off-farm soil and water conservation measures; and iv) establishing a system for monitoring and evaluating the effectiveness of various approaches to climate change adaptation to inform a process of adaptive management. However, there are multiple institutional, technical and financial barriers to achieving the preferred solution, including: i) limited technical capacity and information available for the analysis of climate risks; ii) few incentives for investing in long-term, climate-smart measures; and iii) weak governance systems for the mainstreaming of climate risks into land-use planning and development.</t>
  </si>
  <si>
    <t>Project Description
Worldwide Artisanal and Small-scale Gold Mining (ASGM) is the largest global source of anthropogenic mercury releases into the environment (35%) (*1) . Mercury can travel long distances, contributing to global mercury pollution and contaminating the world’s ecosystems and fisheries. Exposure to mercury may cause serious health problems, and it is a particular threat to the development of the child in utero and early in life(*2) . Phasing-out mercury from the ASGM sector is therefore of the utmost importance. The ASGM sector is, meanwhile, a very important source of jobs and livelihoods, accounting for about 17-20% of the world’s annual gold production(*3)  with 15 million people directly participating in ASGM(*4) activities  and another 100 million depending on ASGM for their livelihoods. 
In the above context, UNDP and the Government of Indonesia are in a five-year partnership to address the issues of ASGM in Indonesia through the implementation of Global Environment Facility – Global Opportunities for Long-term Development of Artisanal and Small-scale Gold Mining Sector (GEF-GOLD): Integrated Sound Management of Mercury in Indonesia’s ASGM (hereinafter referred to as “GOLD-ISMIA”) Project. The Ministry of Environment and Forestry (Kementerian Lingkungan Hidup dan Kehutanan/KLHK) and the Agency for the Assessment and Application of Technology (Badan Pengkajian dan Penerapan Teknologi/BPPT) are the Implementing Agencies of this Project.
The main objective of the GOLD-ISMIA Project is to reduce/eliminate mercury releases from the Indonesian ASGM sector through four (4) components, namely: 
•	Component 1: Strengthening institutions and the policy/regulatory framework for mercury-free ASGM; 
•	Component 2: Establishing financing lending arrangements to provide loans for mercury-free processing equipment; 
•	Component 3: Increasing the capacity of mining communities for mercury-free ASGM through the provision of technical assistance, technology transfer and support for formalization; and, 
•	Component 4: Raising awareness and disseminating best practices and lessons-learned on mercury phase-out in the ASGM sector. 
In particular, the Project will support six (6) ASGM communities in Indonesia to reduce mercury use by at least 5 metric tonnes/year starting in year three (3) of the project, which over the life-span of the project will result in a mercury release reduction of at least 15 tonnes. The 6 ASGM communities are as follows:
1.	Kulonprogo District (Yogyakarta)
2.	Kuantan Sangigi District (Riau Province)
3.	West Lombok District (West Nusa Tenggara Province)
4.	North Gorontalo District (Gorontalo Province)
5.	Minahasa Utara District (North Sulawesi Province)
6.	South Halmahera district (Nort Maluku Province)
Footnotres: (*1)UNEP Global Mercury Assessment (2013)
  (*2) WHO Fact Sheet No. 361 (2013)
  (*3) Estelle Levin Limited (2014)
  (*4) UNEP (2013) The Negotiating Process: http://www.unep.org/hazardoussubstances/Mercury/Negotiations/tabid/3320/Default.aspx</t>
  </si>
  <si>
    <t>The objective of this project is to promote the implementation of a low-carbon urban transport system in the City of La Havana and deliver multiple benefits -at the local and global levels- through the integration of urban transport with land use and urban mobility. It has been organized into four substantive outcomes:
1.1 An updated regulatory and operational framework for sustainable public transport, fostering sustainable mobility and a more resilient urban environment.
2.1 Enhanced public transport system featuring a Public Bicycle System (PBS) and Transit Oriented Development (TOD).
2.2 Innovative pilot interventions on low-carbon investments in urban transport validated.
3.1 Programmatic monitoring of project indicators together with a review of on-going activities to ensure successful project implementation.
To achieve the stated objective, the project will place the City of La Havana on a pathway towards a sustainable and climate change resilient city by addressing perennial urban transport challenges. The project will implement a framework that responds to this issue in a systematic and integrated manner, engaging a diverse group of stakeholders including the national authorities (MINCEX and MITRANS),  primarily interested in achieving the project’s overarching development objective by accomplishing the necessary institutional and regulatory reforms and public transport quality improvements, the provincial stakeholders (DGTPH and DPPF), interested in creating the basis for an alternative urban transport system for the city, associated with the design of the Bus Rapid Transit (BRT) system as well as reporting the environmental benefits to the GEF; technological and academic stakeholders (CUBAENERGIA, CIMAB, CUJAE, FLACSO and Project Enterprises), supporting the methodologies for MRV urban transport and integrating urban planning and design; City Transport Operators engaged in the quality of public transport provision; and CSO stakeholders (FMC, FEU and UNAICC) committed to gender mainstreaming, aging population challenges and the cultural change needed for sustainable urban mobility (TOD measures) and Non-Motorized Transport (PBS), thus providing a critical step forward to improve the city’s sustainability.
It is expected that the project will provide global environmental benefits in terms of direct emission savings of at least 69,242 tCO2eq in 4 years as well as consequential savings of at least 326,536 tCO2eq in the 10 years after the project completion. Total lifetime direct and consequential GHG emissions avoided: 395,778 tCO2eq.</t>
  </si>
  <si>
    <t>Climate change have serious impacts on health, including but not limited to dehydration, increased incidence of water and vector-borne diseases, malnutrition related to reduced crop yields, and physical and psychological effects of extreme events.  In vulnerable countries where health systems are not able to plan, prepare for or respond to these challenges, the impacts can be particularly devastating. 
Asian least developed countries (LDCs), namely, Bangladesh, Cambodia, Lao PDR, Myanmar, Nepal, and Timor-Leste, have limited technical capacity of health care systems and personnel to effectively integrate climate-related risks into policy, planning, and regulatory frames, and into interventions to control the burden of climate-sensitive health outcomes.  Existing climate early warning systems managed by national meteorological organizations lack systematic coverage of observational data from regions and areas of the countries with high risks of climate-sensitive health outcomes. Climate information services are not adequately tailored to the needs of public health professionals.  And primary health care facilities are ill-equipped to prepare for and respond to extreme weather and climate events, lacking information and cost-effective methods and technologies to provide adequate water and sanitation services during extreme events. 
Recognizing these challenges, the National Adaptation Programmes of Action (NAPAs) of the above-mentioned countries prioritize adaptation to the health risks of climate variability and change.  In consultation with stakeholders, this project was designed to increase the adaptive capacity of national health systems and institutions, and sub-level actors, to respond to and manage long-term climate-sensitive health risks, through the following complementary outcomes: 
•	Outcome 1: Institutional capacities are strengthened to effectively integrate climate risks and adaptation options in health sector planning and implementation 
•	Outcome 2: Effective decision-making for health interventions is enabled through generation of information and improved surveillance and/or early warning systems
•	Outcome 3: Climate resilience is enhanced in health service delivery
•	Outcome 4.1: Enhanced regional cooperation and knowledge exchange for promoting scale-up and replication of interventions 
•	Outcome 4.2: HNAP are effectively integrated into ongoing NAP processes 
The regional approach of the project will ensure that catalytic partnerships across countries are developed and the regional-level systematization of lessons and best practices are documented and assessed to develop technical guidelines, manuals and tool-kits, thereby ensuring that these can be replicated and scaled-up across the region.</t>
  </si>
  <si>
    <t>The project will assist the Government of Timor-Leste to achieve the national priorities it has set in its National Strategic Development Plan for 2011 to 2030, and in its current annual National Priorities by enhancing national capacities.  This project is designed to build the capacity of the agencies to engage effectively together in the series of concurrent national assessment and planning exercises, the subsequent development and implementation of policies and substantial programme, and the monitoring of results and strengthening of future planning and actions.  More specifically, this project will address specific cross-cutting capacity development priorities identified in the NCSA in order to catalyze Timor-Leste’s more effective participation in environmentally sound and sustainable development in a way that produces co-benefits for the global environment.  Thus, the goal of this project is for the Timor-Leste to be better enabled to meet their obligations under the three Rio Conventions.  This requires the country to have the necessary capacities to coordinate efforts, as well as best practices for integrating global environmental priorities into planning, decision-making, and reporting processes.  To that end, the objective of this project is to strengthen institutional capacity for effectively managing information systems for national MEA obligations and monitoring impact and progress.
This project will be carried out via four linked components:  Component 1 focuses on enhanced institutional and technical capacities to use data and information for planning and decision-making; Component 2 focuses on coordination of technical directorates; Component 3 focuses on global environmental obligations mainstreamed into select sectoral policies, legislation, plans and programmes; and Component 4 focuses on enhanced awareness and value of the global environment.  The project will take an adaptive collaborative management (ACM) approach to implementation, which calls for stakeholders to take an early and proactive role in the mainstreaming exercises, as well as to help identify and solve unexpected implementation barriers and challenges.  By taking an ACM approach, project activities and outputs can be more legitimately modified and adapted to maintain timely and cost-effective project performance and delivery.</t>
  </si>
  <si>
    <t>Agriculture, Livestock, Tourism</t>
  </si>
  <si>
    <t>Agriculture &amp; Value Chain Resilience, Multisector Project, Tourism</t>
  </si>
  <si>
    <t>Extractive Industries</t>
  </si>
  <si>
    <t>Biomass, Renewable Energy</t>
  </si>
  <si>
    <t>Renewable Energy</t>
  </si>
  <si>
    <t>Agriculture, Forestry, Livestock, Water</t>
  </si>
  <si>
    <t>Agriculture &amp; Value Chain Resilience, Forestry, Multisector Project, Water Resources Management</t>
  </si>
  <si>
    <t>Agriculture, Drylands, Forestry, Livestock</t>
  </si>
  <si>
    <t>Agriculture &amp; Value Chain Resilience, Forestry, Multisector Project</t>
  </si>
  <si>
    <t>Appliances, Energy Efficiency</t>
  </si>
  <si>
    <t>Energy Efficiency - Other</t>
  </si>
  <si>
    <t>IWT (Illegal Wildlife Trade)</t>
  </si>
  <si>
    <t>Agriculture, Livestock</t>
  </si>
  <si>
    <t>Agriculture &amp; Value Chain Resilience</t>
  </si>
  <si>
    <t>Renewable Energy, Wind</t>
  </si>
  <si>
    <t>Buildings</t>
  </si>
  <si>
    <t>Energy Efficiency - Buildings</t>
  </si>
  <si>
    <t>Agriculture &amp; Value Chain Resilience, Coastal Zone Management, Multisector Project</t>
  </si>
  <si>
    <t>Industry</t>
  </si>
  <si>
    <t>Buildings, Urban</t>
  </si>
  <si>
    <t>Agriculture, Extractive Industries, Forestry, Livestock</t>
  </si>
  <si>
    <t>Agriculture &amp; Value Chain Resilience, Extractive Industries, Forestry, Multisector Project</t>
  </si>
  <si>
    <t>Biomass</t>
  </si>
  <si>
    <t>Biomass, Cookstoves</t>
  </si>
  <si>
    <t>Agriculture, Extractive Industries, Fisheries, Livestock</t>
  </si>
  <si>
    <t>Agriculture &amp; Value Chain Resilience, Extractive Industries, Fisheries, Multisector Project</t>
  </si>
  <si>
    <t>Sustainable Urban Management, Urban</t>
  </si>
  <si>
    <t>Transport</t>
  </si>
  <si>
    <t>Ozone</t>
  </si>
  <si>
    <t>Renewable Energy, Solar PV, Urban</t>
  </si>
  <si>
    <t>SFM (Sustainable Forest Management)</t>
  </si>
  <si>
    <t>Wind</t>
  </si>
  <si>
    <t>Biomass, Charcoal, Energy Efficiency</t>
  </si>
  <si>
    <t>EBA (Ecosystem-based Adaptation)</t>
  </si>
  <si>
    <t>Bricks</t>
  </si>
  <si>
    <t>Disaster Risk Reduction, Fisheries</t>
  </si>
  <si>
    <t>Coastal Zone Management, Disaster/Climate Risk Reduction, Fisheries, Multisector Project</t>
  </si>
  <si>
    <t>Mixed, Urban</t>
  </si>
  <si>
    <t>Forestry, IWT (Illegal Wildlife Trade), SFM (Sustainable Forest Management)</t>
  </si>
  <si>
    <t>MGhydro</t>
  </si>
  <si>
    <t>Mixed</t>
  </si>
  <si>
    <t>Energy Efficiency - Other, Renewable Energy</t>
  </si>
  <si>
    <t>Multisector Project</t>
  </si>
  <si>
    <t>EBM (Ecosystem-based Management)</t>
  </si>
  <si>
    <t>Agriculture, Forestry, IWT (Illegal Wildlife Trade), Livestock, Tourism</t>
  </si>
  <si>
    <t>MGgeneral</t>
  </si>
  <si>
    <t>Biomass, Charcoal, Industry</t>
  </si>
  <si>
    <t>e-Waste, pesticides, POPs (Persistent Organic Pollutants)</t>
  </si>
  <si>
    <t>Disaster/Climate Risk Reduction</t>
  </si>
  <si>
    <t>Drylands, SFM (Sustainable Forest Management)</t>
  </si>
  <si>
    <t>Agriculture, Forestry, Livestock, SFM (Sustainable Forest Management)</t>
  </si>
  <si>
    <t>Biogas, Biomass</t>
  </si>
  <si>
    <t>Agriculture, Livestock, SFM (Sustainable Forest Management)</t>
  </si>
  <si>
    <t>EWS (Early Warning System)</t>
  </si>
  <si>
    <t>(EWS) Early Warning and Climate Information</t>
  </si>
  <si>
    <t>Energy Efficiency - Buildings, Renewable Energy</t>
  </si>
  <si>
    <t>MGsolar</t>
  </si>
  <si>
    <t>Biomass, Charcoal, Cookstoves</t>
  </si>
  <si>
    <t>Agriculture &amp; Value Chain Resilience, Food Security, Multisector Project</t>
  </si>
  <si>
    <t>Agriculture &amp; Value Chain Resilience, Rural Development</t>
  </si>
  <si>
    <t>Agriculture, Water pumps</t>
  </si>
  <si>
    <t>Buildings, Energy Efficiency, Solar PV, Urban</t>
  </si>
  <si>
    <t>Energy Efficiency - Buildings, Multisector Project, Renewable Energy</t>
  </si>
  <si>
    <t>Solar PV, Urban</t>
  </si>
  <si>
    <t>Buildings, Industry</t>
  </si>
  <si>
    <t>Extractive Industries, Health</t>
  </si>
  <si>
    <t>Extractive Industries, Health, Multisector Project</t>
  </si>
  <si>
    <t>MGbiomass</t>
  </si>
  <si>
    <t>Lighting</t>
  </si>
  <si>
    <t>Industry, Motors</t>
  </si>
  <si>
    <t>Solar PV</t>
  </si>
  <si>
    <t>adaptation, communities</t>
  </si>
  <si>
    <t>MGhydro, MGsolar, MGwind</t>
  </si>
  <si>
    <t>BUR, National Communications (NCs)</t>
  </si>
  <si>
    <t>Industry, Logistics, Sustainable Urban Management, Urban</t>
  </si>
  <si>
    <t>Solar PV (On-Grid)</t>
  </si>
  <si>
    <t>Energy Efficiency - Other, Multisector Project, Renewable Energy</t>
  </si>
  <si>
    <t>(EWS) Early Warning and Climate Information, Disaster/Climate Risk Reduction, Multisector Project</t>
  </si>
  <si>
    <t>Water Resources Management</t>
  </si>
  <si>
    <t>MGhydro, MGsolar</t>
  </si>
  <si>
    <t>Coastal Zone Management</t>
  </si>
  <si>
    <t>Urban, Waste</t>
  </si>
  <si>
    <t>ABS (Access to Genetic Resources and Benefit-Sharing)</t>
  </si>
  <si>
    <t>Technology, Urban</t>
  </si>
  <si>
    <t>Biomass, Charcoal</t>
  </si>
  <si>
    <t>Technology</t>
  </si>
  <si>
    <t>MGsolar, MGwind</t>
  </si>
  <si>
    <t>Sustainable Urban Management</t>
  </si>
  <si>
    <t>Biodiversity, Conservation, IWT (Illegal Wildlife Trade)</t>
  </si>
  <si>
    <t>Financial mechanism</t>
  </si>
  <si>
    <t>MGhydro, SHS</t>
  </si>
  <si>
    <t>Disaster/Climate Risk Reduction, Flood Management, Multisector Project</t>
  </si>
  <si>
    <t>MGbiomass, SHS</t>
  </si>
  <si>
    <t>a, economy, low-carbon, shift, to, Transformational</t>
  </si>
  <si>
    <t>Appliances</t>
  </si>
  <si>
    <t>Adaptive Capacity</t>
  </si>
  <si>
    <t>management, SAP, TDA, Water</t>
  </si>
  <si>
    <t>gcf, REDD+ (Reducing Emissions from Deforestation and Forest Degradation)</t>
  </si>
  <si>
    <t>Food Security</t>
  </si>
  <si>
    <t>Ecosystem Based Adaptation</t>
  </si>
  <si>
    <t>Flood Management</t>
  </si>
  <si>
    <t>MGsolar, SHS</t>
  </si>
  <si>
    <t>ecosystem, productive, service, territories</t>
  </si>
  <si>
    <t>EBA (Ecosystem-based Adaptation), Fisheries, Forestry</t>
  </si>
  <si>
    <t>Ecosystem Based Adaptation, Fisheries, Forestry</t>
  </si>
  <si>
    <t>EBA (Ecosystem Based Adaptation), Water</t>
  </si>
  <si>
    <t>Multisector Project, Water Resources Management</t>
  </si>
  <si>
    <t>SHS</t>
  </si>
  <si>
    <t>Buildings, efficiency, Energy Efficiency</t>
  </si>
  <si>
    <t>MGhydro, MGsolar, SHS</t>
  </si>
  <si>
    <t>Appliances, Lighting</t>
  </si>
  <si>
    <t>Waste</t>
  </si>
  <si>
    <t>Geothermal</t>
  </si>
  <si>
    <t>based, Brazil, GEF, payment, RBP, Results</t>
  </si>
  <si>
    <t>based, Ecuador, gcf, payment, Results</t>
  </si>
  <si>
    <t>adaptation, africa, africanadaptationinitiative</t>
  </si>
  <si>
    <t>Agriculture, Climate Resilience, FAO, NAP, NDC</t>
  </si>
  <si>
    <t>Planning and Budgeting</t>
  </si>
  <si>
    <t>Water</t>
  </si>
  <si>
    <t>Disaster/Climate Risk Reduction, Multisector Project, Water Resources Management</t>
  </si>
  <si>
    <t>Agriculture &amp; Value Chain Resilience, Multisector Project, Water Resources Management</t>
  </si>
  <si>
    <t>Coastal Zone Management, Water Resources Management</t>
  </si>
  <si>
    <t>Agriculture, Fisheries, Livestock, Tourism, Water</t>
  </si>
  <si>
    <t>Agriculture &amp; Value Chain Resilience, Disaster/Climate Risk Reduction, Fisheries, Multisector Project, Tourism, Water Resources Management</t>
  </si>
  <si>
    <t>Agriculture, Livestock, Water</t>
  </si>
  <si>
    <t>Agriculture &amp; Value Chain Resilience, Coastal Zone Management, Water Resources Management</t>
  </si>
  <si>
    <t>Keyword</t>
  </si>
  <si>
    <t>Project Sector</t>
  </si>
  <si>
    <t>Sum of Grant</t>
  </si>
  <si>
    <t>Energy_Program_of_Climate_Change_Mitigation</t>
  </si>
  <si>
    <t>Climate_Forest_of_Climate_Change_Mitigation</t>
  </si>
  <si>
    <t>Energy_Access</t>
  </si>
  <si>
    <t>---Appliances</t>
  </si>
  <si>
    <t xml:space="preserve">---Agriculture/irrigation </t>
  </si>
  <si>
    <t>---Buildings</t>
  </si>
  <si>
    <t xml:space="preserve">---Cooling </t>
  </si>
  <si>
    <t xml:space="preserve">---Emobility </t>
  </si>
  <si>
    <t>---Industrial</t>
  </si>
  <si>
    <t>---Lighting</t>
  </si>
  <si>
    <t>---Transport</t>
  </si>
  <si>
    <t>Type: On-grid, utility-scale</t>
  </si>
  <si>
    <t>Type: On-grid, rooftop</t>
  </si>
  <si>
    <t>Type: Off-grid, mini-grids</t>
  </si>
  <si>
    <t>Type: Off-grid, standalone systems</t>
  </si>
  <si>
    <t>Type: Thermal</t>
  </si>
  <si>
    <t xml:space="preserve">Resource: Battery </t>
  </si>
  <si>
    <t>Resource: Biomass</t>
  </si>
  <si>
    <t>Resource: Diesel hybrid</t>
  </si>
  <si>
    <t>Resource: Geothermal</t>
  </si>
  <si>
    <t>Resource: Hydro</t>
  </si>
  <si>
    <t>Resource: Solar</t>
  </si>
  <si>
    <t>Resource: Waste (municipal)</t>
  </si>
  <si>
    <t>Resource: Waste (agriculture)</t>
  </si>
  <si>
    <t>Resource: Wind</t>
  </si>
  <si>
    <t>***Tag both type and resource</t>
  </si>
  <si>
    <t>---Sustainable charcoal</t>
  </si>
  <si>
    <t>---Carbon Pricing</t>
  </si>
  <si>
    <t>---Crisis</t>
  </si>
  <si>
    <t xml:space="preserve">---Digital </t>
  </si>
  <si>
    <t>---Enabling activities</t>
  </si>
  <si>
    <t>---Fossil fuel subsidy reform</t>
  </si>
  <si>
    <t>---Health</t>
  </si>
  <si>
    <t>---Sustainable cities</t>
  </si>
  <si>
    <t>---Tourism</t>
  </si>
  <si>
    <t>---Other energy projects</t>
  </si>
  <si>
    <t>Transformed Sectors</t>
  </si>
  <si>
    <t>---Sustainable charcoal; ---Clean cooking</t>
  </si>
  <si>
    <t>Two suggestions on revision: make it energy specific, make it understandable by the public</t>
  </si>
  <si>
    <t>RTA</t>
  </si>
  <si>
    <t>ProDoc link</t>
  </si>
  <si>
    <t>CAPEBiodiversityProDoclatest04052004.doc</t>
  </si>
  <si>
    <t>Madagascar EP III Prodoc-ver30 Nov'04.doc</t>
  </si>
  <si>
    <t>PIMS 2890 IW LD FSP ProDoc REG Artibonite 25Feb09.doc</t>
  </si>
  <si>
    <t>PIMS 3066 Brazil LD Sergipe ProDoc FINAL.doc</t>
  </si>
  <si>
    <t>3809 Cuba P5 ProDoc 25 June 08.doc</t>
  </si>
  <si>
    <t>PIMS 3967 Malaysia PA Project Document_Final_Apr 13 2012 (for financial clearance1).docx</t>
  </si>
  <si>
    <t>PIMS_4147_Chile Peru_Prodoc_Humboldt_18Nov09 _3_.doc</t>
  </si>
  <si>
    <t>DOCUMENT PROJET ANNEXE.pdf</t>
  </si>
  <si>
    <t>4257 - BD India Godavari ProDoc 5 Jan 2011- final.doc</t>
  </si>
  <si>
    <t>PIMS 4462 Project Document Belarus Wind Final for DOA_28082014.doc</t>
  </si>
  <si>
    <t>Project_Document Philippines.doc</t>
  </si>
  <si>
    <t>4536_Samoa LD Pro Doc_June_RESUB_rev.doc</t>
  </si>
  <si>
    <t>PIMS 4552 YSLME2 Project Document 6Jan2014.doc</t>
  </si>
  <si>
    <t>PIMS 4588 - ProDoc- Serbia EMIS project  Auguts 5 2015_with revised LoA.docx</t>
  </si>
  <si>
    <t>PIMS 4593 PAK Sustainable land management Prodoc_ks-dt_28Aug_2013.doc</t>
  </si>
  <si>
    <t>Project Document India TNC - Final 11 June 2013.doc</t>
  </si>
  <si>
    <t>PIOFMP2 Project Document_incorporated_fiance_comments_30Dec14.docx</t>
  </si>
  <si>
    <t>PIMS 4630_Lesotho_Project Document_FINAL_LPACed and Approved for Signature_28May2015.docx</t>
  </si>
  <si>
    <t>SUBMISSION_4648_Haiti LDCF_ProDoc 19Dec2014 (1).doc</t>
  </si>
  <si>
    <t>PIMS 4659 BD Brazil Mainstreaming EMBRAPA ProDoc FINAL.doc</t>
  </si>
  <si>
    <t>PIMS4670 KAZ urbNAMA ProDoc 21 August 2014 - v4.docx</t>
  </si>
  <si>
    <t>PIMS 4720 - PRODOC COL88611-78235 ECOSISTEMAS SECOS - revised.docx</t>
  </si>
  <si>
    <t>4727_CCCD_Fiji_ProDoc 3 Nov 2014.docx</t>
  </si>
  <si>
    <t>PIMS 4741 - Proy Honduras_14Feb_RevTrad - RCU 23Jun2014.docx</t>
  </si>
  <si>
    <t>PIMS 4752 ProDoc_22January 2014.doc</t>
  </si>
  <si>
    <t>WPEA2 ProDoc 14April2014_revised 17 Sep2014.docx</t>
  </si>
  <si>
    <t>Marino Costero - Version Final Spanish.docx</t>
  </si>
  <si>
    <t>PIMS 4829 Argentina BD Mainstreaming Sustainable Use of Yungas PRODOC.doc</t>
  </si>
  <si>
    <t>PIMS 4832 Uruguay SNAP Prodoc SNAP Final ProDoc.doc</t>
  </si>
  <si>
    <t>PIMS 4836 LD BD Paraguay Green Production Landscapes Final ProDoc.doc</t>
  </si>
  <si>
    <t>PIMS 4841 Argentina LD High Andes Final ProDoc in Spanish.doc</t>
  </si>
  <si>
    <t>Vanuatu LDCF Prodoc Final-New IDs).docx</t>
  </si>
  <si>
    <t>PIMS 4873 IWECO ProDoc version 23April2015.docx</t>
  </si>
  <si>
    <t>RESUBMISSION_Bangladesh LDCF 4878_Prodoc Final - 1Nov2013.docx</t>
  </si>
  <si>
    <t>Final CRCCA Project Document_4926_April2014.doc</t>
  </si>
  <si>
    <t>PIMS 4947 TKM EE Water PRODOC 20 May 2015 v8.docx</t>
  </si>
  <si>
    <t>4951_UNDP Prodoc_Thailand Peatswamp_REVISED_2Dec14_For Financial Clearance.docx</t>
  </si>
  <si>
    <t>PIMS 4964_LDCF Sen_PRODOC_18 Sept 2015 _3_.doc</t>
  </si>
  <si>
    <t>PIMS 4980 GEO ISTBAR ProDoc July 20_cleanversion.docx</t>
  </si>
  <si>
    <t>PIMS 4981 BEL GUD ProDoc_FINAL_EN_13102015_fin.doc</t>
  </si>
  <si>
    <t>Project Document PV Roof Top Project_Cleared.docx</t>
  </si>
  <si>
    <t>PIMS 5032 CPR 3NC ProDoc 311014_update TWBP (comp 2&amp;3).doc</t>
  </si>
  <si>
    <t>UNDP Prodoc _00090420_ Conserving Biodiversity and reducing habiat degradtion in PA_St  Kitts  Nevis _ 6 Aug 2014 FINAL.pdf</t>
  </si>
  <si>
    <t>PIMS 5089 Dominica NPAS  - ProDoc GEFSEC approved.docx</t>
  </si>
  <si>
    <t>PIMS 5137 - ProDoc - Iraq - Catalysing the use of solar energy - Final.docx</t>
  </si>
  <si>
    <t>PIMS5138_AZE_NAMA_ProDoc_V10_March 4 2015.docx</t>
  </si>
  <si>
    <t>UNDP ProDoc_PIMS 5140_CCA_ASADAS GEFSEC approved JAN2016.docx</t>
  </si>
  <si>
    <t>ProDoc RESILIENCIA 4 09 2014 para firma 5 nov 2014 -RCU.docx</t>
  </si>
  <si>
    <t>5164_Global Support Programme for NC and BUR_ProDoc_VPAC_Final version_30April2015.docx</t>
  </si>
  <si>
    <t>GEF 5368 UNDP 5177_Guinea-Bissau PA System_PRODOC 03Mar15.docx</t>
  </si>
  <si>
    <t>PIMS 5181_ProDoc - Morocco Logistics_29 04 2015_final.docx</t>
  </si>
  <si>
    <t>PIMS 5182 - CCM - Tunisia - NAMA Support for the TSP - ProDoc - 27 August 2014 - final.docx</t>
  </si>
  <si>
    <t>PIMS 5187 Prodoc 21-jun-2016.docx</t>
  </si>
  <si>
    <t>PIMS 5194 PHIL DREAMS ProDoc CEO Endorsed.docx</t>
  </si>
  <si>
    <t>Project Document16Dec14_Rev.docx</t>
  </si>
  <si>
    <t>10 Apr Prodoc Draft Final Tuvalu R2R_revised by RCU_17 Apr2015.docx</t>
  </si>
  <si>
    <t>For DOA_Final Prodoc_5221_R2R_11Aug2015.docx</t>
  </si>
  <si>
    <t>PIMS 5228 MDG Prodoc 27 April 2016.doc</t>
  </si>
  <si>
    <t>PIMS 5241_SCCF_BH_UNDP_Prodoc 26 Feb final LPACed.doc</t>
  </si>
  <si>
    <t>5269_prodoc GEF Dniester_final approved version_for DOA issuance_w MPSU comments addressed_11072017.docx</t>
  </si>
  <si>
    <t>Angola_UNDP_Project Document_08.03.2016.pdf</t>
  </si>
  <si>
    <t>PIMS 5285 - EE Motors ProDoc-GEF approved-postPLAC 20 March 2017.docx</t>
  </si>
  <si>
    <t>PIMS 5304 PHIL LCT Prodoc 190816 CEO Endorsed.docx</t>
  </si>
  <si>
    <t>5322_Regional CI_EWS_ prodoc -updated with addtional fund from Benin,  April 8 2015.doc</t>
  </si>
  <si>
    <t>OrKoyProDocPostLPAC.docx</t>
  </si>
  <si>
    <t>PIMS 5324 - CCM - Sudan solar water pumping - ProDoc 19 2 16.doc</t>
  </si>
  <si>
    <t>5330_LDCF_TL_Mangrove_ProDoc_18Mar2016.doc</t>
  </si>
  <si>
    <t>PIMS 5337_IWL4_ProDoc approved on 4 Dec 15 LPACed.docx</t>
  </si>
  <si>
    <t>PIMS 5339 BD Argentina ABS ProDoc Updated Signature Page and Donor Code.docx</t>
  </si>
  <si>
    <t>PIMS 5345 Prodoc 16-jan-2016 .docx</t>
  </si>
  <si>
    <t>PIMS 5359 Makgadikgadi SLM UNDP PRODOC Botswana SLM- RevisedFINAL 21Aug2014.zip</t>
  </si>
  <si>
    <t>FINAL_Review_PIMS_5365_PH_SLM_Prodoc_28Apr2015_revised TBWP_A.docx</t>
  </si>
  <si>
    <t>5373_TNC_Nigeria_ProDoc 6 Jul 2015.doc</t>
  </si>
  <si>
    <t>UNDP 5392 UZB ProDoc_PACed_ 220117.docx</t>
  </si>
  <si>
    <t>150914_REVISED_PIMS5436_ThailandTiger_PRODOC_A.doc</t>
  </si>
  <si>
    <t>PIMS 5438 Uzbekistan Mountain Ecosystems ProDoc.docx</t>
  </si>
  <si>
    <t>PIMS 5510 Drin Kosovo MSP ProDoc final, endorsed.docx</t>
  </si>
  <si>
    <t>PIMS 5602_PRODOC_Albania PA Financial Sustainability ENG_gi -17-11 Nov 2016.docx</t>
  </si>
  <si>
    <t>PIMS 5612 Congo ProDoc 09082017_Final.doc</t>
  </si>
  <si>
    <t>GCF Pakistan 5660 UNDP_GCF Project Document 4Aug2017_FINAL.docx</t>
  </si>
  <si>
    <t>Mauritius GCF Prodoc.doc</t>
  </si>
  <si>
    <t>UNDP ARM 5684 GCF Project Document for DoA 20170705 FINAL3.docx</t>
  </si>
  <si>
    <t>For DOA Tuvalu UNDP GCF project document_6June2017(XZ editsNBedits)_clean.docx</t>
  </si>
  <si>
    <t>5707_Maldives_UNDP_GCF_Project_Document_LPAC.docx</t>
  </si>
  <si>
    <t>Viet Nam GCF Project  Document 23 July 2017-Final rev co-f.docx</t>
  </si>
  <si>
    <t>For Signature - Final ProDoc for M-CLIMES dated 18 July 2017.docx</t>
  </si>
  <si>
    <t>Final UNDP GCF Uganda Project Document  dated 3 July 2017.doc</t>
  </si>
  <si>
    <t>PIMS 5715_Colombia MFA Amazon Colombia Final ProDoc 22Nov17.docx</t>
  </si>
  <si>
    <t>UNDP GCF Project Document_05 Nov 2018_Final.docx</t>
  </si>
  <si>
    <t>PIMS 5740 - Comoros GCF Prodoc - 3Sept2019.doc</t>
  </si>
  <si>
    <t>UNDP GCF Project Document Sri Lanka 16Jun2017.docx</t>
  </si>
  <si>
    <t>5757 GCF COL Eng Prodoc Final 30Oct2018.docx</t>
  </si>
  <si>
    <t>Prodoc REDD GCF - FINAL approved v5.docx</t>
  </si>
  <si>
    <t>GCF UNDP Prodoc_12Dec2019__LPAC_ for DOA MS_final.docx</t>
  </si>
  <si>
    <t>UNDP GCF Georgia project document 13 November 2018_after LPAC incl activity level budget.docx</t>
  </si>
  <si>
    <t>For Signature- PIMS 5858 UNDP-GCF Final ProDoc of Zambia 23 Oct 18.docx</t>
  </si>
  <si>
    <t>UNDP GCF 5882 BiH Prodoc 26072018.docx</t>
  </si>
  <si>
    <t>PIMS 5896 Brazil MFA IAP Matopiba Final ProDoc 29Jun17.doc</t>
  </si>
  <si>
    <t>GCF ProDoc_TL GCF_1 April final for DOA.docx</t>
  </si>
  <si>
    <t>UNDP GCF ProDoc Samoa 19July2017 for tech_fin clearance_reviewed by MPSA.doc</t>
  </si>
  <si>
    <t>5944_COWES_Prodoc_Final_26May 2017_reviewed by MPSA.docx</t>
  </si>
  <si>
    <t>GCF-UNDP 5945 Egypt Project Document Final_29.8.18.docx</t>
  </si>
  <si>
    <t>GCF India_ProDoc_cleared version _with revised LOA 13 June 2019_removed LOA signed date.doc</t>
  </si>
  <si>
    <t>PIMS6054 Endosulfan in China_Prodoc For Signature.pdf</t>
  </si>
  <si>
    <t>PIMS 6114 6NR LAC prodoc final LPAced.doc</t>
  </si>
  <si>
    <t>PIMS 6125 6NR Asia prodoc final LPACed.doc</t>
  </si>
  <si>
    <t>PIMS 6126 6NR Mixed prodoc final LPACed.doc</t>
  </si>
  <si>
    <t>PIMS 6127 6NR LAC II prodoc final LPACed.doc</t>
  </si>
  <si>
    <t>PIMS 6138_Final ProDoc_for DOA_GEO PAs_10Dec2018_FINAL.DOCX</t>
  </si>
  <si>
    <t>folder</t>
  </si>
  <si>
    <t>5697 IW CHL PER Prodoc HCLME II for rsbm 9Oct2018.docx</t>
  </si>
  <si>
    <t>PIMS 4055 FREPLATA IW FSP REG ProDoc FINAL.doc</t>
  </si>
  <si>
    <t>111578 PIMS 6248 Lion_s Share_Prodoc cover page_signed.pdf</t>
  </si>
  <si>
    <t>Amendment3 - Nature4Development-final - Fully signed - 6 August.pdf</t>
  </si>
  <si>
    <t>PIMS 5909 IAP Prodoc Demand revised version.docx</t>
  </si>
  <si>
    <t>Resubmission_5090_Cuba AF_(2)_27Jan2014 - revised signature page 1May2014.docx</t>
  </si>
  <si>
    <t>PRODOC- PIMS 4775- EBA_Seychelles- 26 MAY 2014.doc</t>
  </si>
  <si>
    <t>Mali - PPG Completion report - March 05.docx</t>
  </si>
  <si>
    <t>PIMS_6274_GEF10130_Jamaica_NIP_Update_EA_PRODOC_August192019.docx</t>
  </si>
  <si>
    <t>PRODOC NIP UNDP-GEF 19062017 con budget note.doc</t>
  </si>
  <si>
    <t>Signed NAP ASGM Project document cover page.pdf</t>
  </si>
  <si>
    <t>PIMS5410-Global MIA ProDoc draft-5 May2015.doc</t>
  </si>
  <si>
    <t>UNDP 5488 MNE Green Business Prodoc - Final 05.03.18.doc</t>
  </si>
  <si>
    <t>6121 GCF Prodoc 31012020.docx</t>
  </si>
  <si>
    <t>PIMS 6108 project document FV.docx</t>
  </si>
  <si>
    <t>PIMS 6245 GCF NAP Argentina_ProDoc_FINAL.docx</t>
  </si>
  <si>
    <t>UNDP-GEF AF ProDoc_TJK PIMS 6219_Lpac version_FINAL_20 April 2020.docx</t>
  </si>
  <si>
    <t>UNDP GEF Project Document- Drin AF - after LPAC_09 Oct 2019_Final.doc</t>
  </si>
  <si>
    <t>Azerbaijan GCF NAP Project Document_After LPAC 30 March.pdf</t>
  </si>
  <si>
    <t>Test.docx</t>
  </si>
  <si>
    <t>Prodoc Ecuador NAP final for tech clearance _002_.docx</t>
  </si>
  <si>
    <t>KGZ UNDP-GCF NAP Project Document 24 August.docx</t>
  </si>
  <si>
    <t>PIMS 6034 GCF NAP Benin_ProDoc_10.04.2019 .docx</t>
  </si>
  <si>
    <t>PIMS 6033_Project Document_UGY_Spanish version.docx</t>
  </si>
  <si>
    <t>PIMS 5975_GCF NAP Readiness BiH_ProDoc_CLEARED.doc</t>
  </si>
  <si>
    <t>PIMS 5968_GCF NAP Readiness Niger_ProDoc_ENG_after LPAC.doc</t>
  </si>
  <si>
    <t>Revised_UNDP_GCF_NAP_ProDoc_PIMS 5966_8 August, 2017.docx</t>
  </si>
  <si>
    <t>PIMS 5963_ DRC GCF NAP Readiness_ProDoc Post LPAC 15.08.2018.doc</t>
  </si>
  <si>
    <t>For Signature - PIMS 5853 Zimbabwe GCF Final ProDoc dated 10 August 2020.doc</t>
  </si>
  <si>
    <t>5839 AF CFC HND Prodoc ESP VF 2Oct2018.docx</t>
  </si>
  <si>
    <t>Project_Document_Adaptation Project in Uzbekistan_eng_PACed_RB_finalized_250414-revised cover page.doc</t>
  </si>
  <si>
    <t>PIMS 4952 Ghana AF_Proposal  -Jan 18-2016.doc</t>
  </si>
  <si>
    <t>PIMS_4805_AF_FSP_Colombia_06Aug2012 _10_.doc</t>
  </si>
  <si>
    <t>RESUBMISSION_Mali - AF Proposal_4th February 2015.doc</t>
  </si>
  <si>
    <t>Samoa AF Project Document-March-2012-Final Version for signature.docx</t>
  </si>
  <si>
    <t>CI AF Prodoc-30March-2012.docx</t>
  </si>
  <si>
    <t>RESUBMISSION_Mauritius_AF_prodoc_24 Feb 2012  (without highlights).doc</t>
  </si>
  <si>
    <t>DOA Guinea NAPA.pdf</t>
  </si>
  <si>
    <t>PIMS 6543 Uruguay PRODOC BUR4 y 6CN 03-7-20 for LPAC.docx</t>
  </si>
  <si>
    <t>GCF India II - IP cover letter and proposal_remove header on signature page.docx</t>
  </si>
  <si>
    <t>SGP OP6 ProDoc Final _February 2016_.pdf</t>
  </si>
  <si>
    <t>6434_BUR3_Mexico ProDoc for DoA.docx</t>
  </si>
  <si>
    <t>IRI Proposal SGP to Italy 121018 updated.docx</t>
  </si>
  <si>
    <t>PIMS 6378 Namibia BUR 4 Project Document for DoA Oct2019.docx</t>
  </si>
  <si>
    <t>6353_BUR3_Armenia_ProDoc final.docx</t>
  </si>
  <si>
    <t>6352_BUR3_Montenegro_ProDoc 24 Jul 2019 MPSA comments addressed.doc</t>
  </si>
  <si>
    <t>6332_CBIT Armenia_Prodoc for LPAC_ENG_ 2020 AH-DH-2_clean.docx</t>
  </si>
  <si>
    <t>6318 Panama 4NC BUR project document 29 Aug 2019.doc</t>
  </si>
  <si>
    <t>6272_TNC_FBUR_RMI_ProDOC_21.07.2020 for DoA issuance.docx</t>
  </si>
  <si>
    <t>UNDP GEF Project Document - SGP OP7 signed.pdf</t>
  </si>
  <si>
    <t>6263 Kazakhstan 8NC 45 BUR PRODOC_ENG _2_.docx</t>
  </si>
  <si>
    <t>6262_4NC_3BUR_Paraguay_ProDoc 28 Nov final.docx</t>
  </si>
  <si>
    <t>ECUADOR SGP - UNDP GEF Prodoc for signature.docx</t>
  </si>
  <si>
    <t>6241 Uruguay PRODOC BUR3 9Nov2018 for DoA clearances.docx</t>
  </si>
  <si>
    <t>6239_BUR2_Nigeria_ProDoc 29 June 2020 final.docx</t>
  </si>
  <si>
    <t>6236 - Uruguay Phase II_IP_Rev 20190205.docx</t>
  </si>
  <si>
    <t>6235_NC4_BUR3_Thailand_GEF7_ProDoc final MPSA comments addressed.docx</t>
  </si>
  <si>
    <t>6233 Ecuador 4NC 2BUR ProDoc for DoA.docx</t>
  </si>
  <si>
    <t>6223_CBIT_Macedonia_ProDoc 29 March 2019 _1_.doc</t>
  </si>
  <si>
    <t>6222_4NC_3BUR_Macedonia_Final ProDoc 30 July 2018.doc</t>
  </si>
  <si>
    <t>6214_4NC_Niger_ProDoc  final for DoA.doc</t>
  </si>
  <si>
    <t>6211_CBIT Serbia ProDoc_20 02 2019.docx</t>
  </si>
  <si>
    <t>6207_4NC_3BUR_Lebanon_ProDoc 17 July 2018.doc</t>
  </si>
  <si>
    <t>6203_4NC_2BUR_Togo_ProDoc 15 May 2018.doc</t>
  </si>
  <si>
    <t>6197 4NC_Egypt_ProDoc final 8 oct 2018.doc</t>
  </si>
  <si>
    <t>Nepal GCF Prodoc IP April 2018.docx</t>
  </si>
  <si>
    <t>Sudan IP- Prodoc 28 Feb 2018 rev.docx</t>
  </si>
  <si>
    <t>GCF Readiness_ProDoc Iraq _16 Feb.docx</t>
  </si>
  <si>
    <t>Ghana Initation Plan - 1 July 2019.docx</t>
  </si>
  <si>
    <t>6143_7NC_3BR_Belarus_ProDoc 2 August 2018  final _1_.doc</t>
  </si>
  <si>
    <t>initiation plan Lao PDR_updated 4 Aug 17 av-gt.docx</t>
  </si>
  <si>
    <t>6136_4NC_3BUR_ BiH_ProDoc 22Dec 2017.doc</t>
  </si>
  <si>
    <t>PIMS 6131 Jamaica FNCBUR_ProjectDocument_for DoA_28July.docx</t>
  </si>
  <si>
    <t>6124_BUR_Argentina PRODOC Version espanol final 21 Mayo 2018.docx</t>
  </si>
  <si>
    <t>6120_TNC_BUR_Guatemala_Prodoc 20 Oct 2017.docx</t>
  </si>
  <si>
    <t>6082_4NC_3UR_Chile_ProDoc 3 Nov 2017.docx</t>
  </si>
  <si>
    <t>Cuba Initation Plan - 24 Sept.docx</t>
  </si>
  <si>
    <t>6060_7NC+3BR_Turkey_ProDoc 29 Jun 2017.doc</t>
  </si>
  <si>
    <t>6056_4NC_2BUR_Jordan_ProDOc 19 Dec 2018 final.docx</t>
  </si>
  <si>
    <t>Burundi Prodoc-IP 23 Feb 2018.docx</t>
  </si>
  <si>
    <t>UNDP_post-LPAC_ProDoc CBIT Global_29.12.2017_final.docx</t>
  </si>
  <si>
    <t>6031 Prodoc BUR1_BANGLADESH for DoA.docx</t>
  </si>
  <si>
    <t>6013_4NC+2BUR_Costa Rica_ProDoc 30 Jul 2017.doc</t>
  </si>
  <si>
    <t>6012_3NC_2BUR_Serbia_ProDoc 28 Dec 2017 Final.doc</t>
  </si>
  <si>
    <t>5946_4NC+2BUR_Georgia_ProDoc 5 Jun 2017.docx</t>
  </si>
  <si>
    <t>5943_5NC_Uruguay_ProDoc 30 Nov 2016_ME table with budget.docx</t>
  </si>
  <si>
    <t>5939_4NC+BUR_Belize_ProDoc 16 May 2017 final.doc</t>
  </si>
  <si>
    <t>5925_BUR2_Malaysia_ProDoc 7 Mar 2017_revision 10 Apr final clean.doc</t>
  </si>
  <si>
    <t>5901_TNC_BUR_FSM_ProDoc for DoA.docx</t>
  </si>
  <si>
    <t>5870_4NC+2BUR_Armenia_ProDoc 29 Aug 2016.doc</t>
  </si>
  <si>
    <t>5851_4NC+2BUR_Morocco_ProDoc 26 Oct 2016.doc</t>
  </si>
  <si>
    <t>5843_Vanuatu TNC_FBUR ProDoc__29 Mar 2017 revised.docx</t>
  </si>
  <si>
    <t>5811_4NC_BUR_Albania_ProDoc 4 June 2018 MPSA comm addressed.doc</t>
  </si>
  <si>
    <t>5772_FNC_SBUR Project Document English 30 Sep 2016.doc</t>
  </si>
  <si>
    <t>5644_4NC+BUR_Tajikistan_ProDoc 16 Nov 2016.doc</t>
  </si>
  <si>
    <t>5593_4NC_BUR_Cabo Verde_ProDoc 19 Nov2019.doc</t>
  </si>
  <si>
    <t>5587_TNC BUR_Sudan_ProDoc  21 Apr 2016.docx</t>
  </si>
  <si>
    <t>PIMS5518-Global _GCF readiness_Prodoc_(Final all comments_DB mg) 9June2015.docx</t>
  </si>
  <si>
    <t>1 _ SGP OP6 Project Document_ FINAL signed.pdf</t>
  </si>
  <si>
    <t>5316_TNC BUR_Botswana_ProDoc 10 Nov 2015.docx</t>
  </si>
  <si>
    <t>5296_TNC+BUR_Trinidad&amp;Tobago_ProDoc final 9th June 2016.docx</t>
  </si>
  <si>
    <t>5267_ TNC_BUR_Algeria_ProDoc-post-LPAC-final PTA approved _2_.docx</t>
  </si>
  <si>
    <t>5214_TNC_BUR_Cuba_ProDoc 17 Nov 2017.docx</t>
  </si>
  <si>
    <t>5212_TNC BUR_El Salvador_PRODOC 3CCC Final_PAC 2014 rev 15Oct2014.doc</t>
  </si>
  <si>
    <t>5206_TNC_Sri Lanka_ProDoc 4 Mar 2016 incl. LoA.doc</t>
  </si>
  <si>
    <t>Global_ICCAs_UNDP_Project_Document_22may2014(6pm) revised by XZ.docx</t>
  </si>
  <si>
    <t>5169_TNC_BUR_Samoa_ProDoc for DoA April 2020.docx</t>
  </si>
  <si>
    <t>SGP_OP5_PRODOC_Final version_Signed_May_17_2011.pdf</t>
  </si>
  <si>
    <t>SIDS CBA SGP 5may2011 CLEAN_CN _ AusAID comments_CN2_includes Country comments_Peer review Comments _ AusAID Comments _ 240611_FINALrevised1.pdf</t>
  </si>
  <si>
    <t>GEF SGP OP4 _GEF4_ Project Document _with annexes_ - Final Merged - 23 April.pdf</t>
  </si>
  <si>
    <t>GEF SGP OP4 (GEF4) Project Document (with annexes) - Final Merged - 23 April.pdf</t>
  </si>
  <si>
    <t>Sudan prodoc-nc.doc</t>
  </si>
  <si>
    <t>ARG_Prodoc.docx</t>
  </si>
  <si>
    <t>5806 final prodoc.docx</t>
  </si>
  <si>
    <t>PRODOC GCF readiness UNDP 2016 after LPAC rev DT.5.5.16.docx</t>
  </si>
  <si>
    <t>rep. of Congo consolidated prodoc.IP.doc</t>
  </si>
  <si>
    <t>GCF Readiness_Azerbaijan 14.Feb.docx</t>
  </si>
  <si>
    <t>Yves de Soye</t>
  </si>
  <si>
    <t>Phemo Karen Kgomotso</t>
  </si>
  <si>
    <t>Saliou Toure</t>
  </si>
  <si>
    <t>Penny Stock</t>
  </si>
  <si>
    <t>Marlon Flores</t>
  </si>
  <si>
    <t>Alexandra Fischer</t>
  </si>
  <si>
    <t>Marcel Alers</t>
  </si>
  <si>
    <t>Lisa Farroway</t>
  </si>
  <si>
    <t>Lucia Cortina</t>
  </si>
  <si>
    <t>Simone Bauch</t>
  </si>
  <si>
    <t>Tashi Dorji</t>
  </si>
  <si>
    <t>Usha Rao</t>
  </si>
  <si>
    <t>Gabriel Jaramillo</t>
  </si>
  <si>
    <t>Milou Beerepoot</t>
  </si>
  <si>
    <t>Kasper Koefoed-Hansen</t>
  </si>
  <si>
    <t>John O'Brien</t>
  </si>
  <si>
    <t>Ana María Núñez</t>
  </si>
  <si>
    <t>Teresa Le</t>
  </si>
  <si>
    <t>Maksim Surkov</t>
  </si>
  <si>
    <t>Maxim Vergeichik</t>
  </si>
  <si>
    <t>Vladimir Mamaev</t>
  </si>
  <si>
    <t>Mandy Cadman</t>
  </si>
  <si>
    <t>Faris Khader</t>
  </si>
  <si>
    <t>Diana Salvemini</t>
  </si>
  <si>
    <t>Jose Padilla</t>
  </si>
  <si>
    <t>Azza Aishath</t>
  </si>
  <si>
    <t>Yusuke Taishi</t>
  </si>
  <si>
    <t>Tom Twining-Ward</t>
  </si>
  <si>
    <t>Manisha Sanghani</t>
  </si>
  <si>
    <t>Mariana Simoes</t>
  </si>
  <si>
    <t>Ludmilla Diniz</t>
  </si>
  <si>
    <t>Keti Chachibaia</t>
  </si>
  <si>
    <t>Santiago Carrizosa</t>
  </si>
  <si>
    <t>Akiko Yamamoto</t>
  </si>
  <si>
    <t>Manuel Soriano</t>
  </si>
  <si>
    <t>Clotilde Goeman</t>
  </si>
  <si>
    <t>Muyeye Chambwera</t>
  </si>
  <si>
    <t>Etienne Gonin</t>
  </si>
  <si>
    <t>Christelle Odongo</t>
  </si>
  <si>
    <t>Julien Simery</t>
  </si>
  <si>
    <t>Anderson Alves</t>
  </si>
  <si>
    <t>Carlos Andrés Hernández Arias</t>
  </si>
  <si>
    <t>Claudia Ortiz</t>
  </si>
  <si>
    <t>Benjamin Larroquette</t>
  </si>
  <si>
    <t>Stephen Gold</t>
  </si>
  <si>
    <t>Karma Rapten</t>
  </si>
  <si>
    <t>Andrew Hudson</t>
  </si>
  <si>
    <t>Radhika Dave</t>
  </si>
  <si>
    <t>Natalia Olofinskaya</t>
  </si>
  <si>
    <t>Eva Huttova</t>
  </si>
  <si>
    <t>Andrew Bovarnick</t>
  </si>
  <si>
    <t>Montserrat Xilotl</t>
  </si>
  <si>
    <t>Noelia Jover</t>
  </si>
  <si>
    <t>Damiano Borgogno</t>
  </si>
  <si>
    <t>Midori Paxton</t>
  </si>
  <si>
    <t>Paloma Somohano</t>
  </si>
  <si>
    <t>Monica Gaba Kapadia</t>
  </si>
  <si>
    <t>Marco Chiu</t>
  </si>
  <si>
    <t>Umberto Labate</t>
  </si>
  <si>
    <t>Rohini Kohli</t>
  </si>
  <si>
    <t>Chongguang (Charles) Yu</t>
  </si>
  <si>
    <t>Julie Teng</t>
  </si>
  <si>
    <t>Benoit Lebot</t>
  </si>
  <si>
    <t>Alexander Koch</t>
  </si>
  <si>
    <t>Yoko Watanabe</t>
  </si>
  <si>
    <t>---Biodiversity financing; ---Wildlife conservation</t>
  </si>
  <si>
    <t>Steps for tagging</t>
  </si>
  <si>
    <t>More details</t>
  </si>
  <si>
    <t>Introduction of open planet portal</t>
  </si>
  <si>
    <t>Principles</t>
  </si>
  <si>
    <t>SIDS Countries</t>
  </si>
  <si>
    <t>Member States</t>
  </si>
  <si>
    <t>LDCs</t>
  </si>
  <si>
    <t>Transparency portal</t>
  </si>
  <si>
    <t>UNDP's target beneficiaries to ensure no one is left behind and reach furthest behind geographically, socio-economically and due to shocks and fragility</t>
  </si>
  <si>
    <t>UNDP's wide range of partners to work together to achieve common development goals</t>
  </si>
  <si>
    <t>Connecting best knowledge, capacities and solutions across the countries we serve</t>
  </si>
  <si>
    <t>Working with the United Nations System to address common development challenges</t>
  </si>
  <si>
    <t>UNDP's response to disasters and crises to support efforts to return to sustainable development pathways</t>
  </si>
  <si>
    <t>UNDP's work to respond to the COVID-19 pandemic from crisis management, health system support to socio-economic response</t>
  </si>
  <si>
    <t>Honest</t>
  </si>
  <si>
    <t>Only choose what are written, not what you think</t>
  </si>
  <si>
    <t>Select up to three for SDG targets. Select the SDG goal whenever the next target is related to a different goal</t>
  </si>
  <si>
    <t>Caribbean</t>
  </si>
  <si>
    <t>Pacific</t>
  </si>
  <si>
    <t>Africa, Indian Ocean, Mediterranean and South China Sea (AIMS)</t>
  </si>
  <si>
    <t>1. Afghanistan</t>
  </si>
  <si>
    <t>Hows</t>
  </si>
  <si>
    <t>Whos</t>
  </si>
  <si>
    <t>Partner</t>
  </si>
  <si>
    <t>South-South and Triangular Cooperation</t>
  </si>
  <si>
    <t>Joint programme</t>
  </si>
  <si>
    <t>Humanitarian</t>
  </si>
  <si>
    <t>Concise</t>
  </si>
  <si>
    <t>Choose the most pertinent words, we don't need to comprehensively cover all.</t>
  </si>
  <si>
    <t> Anguilla</t>
  </si>
  <si>
    <t> American Samoa</t>
  </si>
  <si>
    <t> Bahrain</t>
  </si>
  <si>
    <t>2. Angola</t>
  </si>
  <si>
    <t>TypeDescription</t>
  </si>
  <si>
    <t>Capacity builder</t>
  </si>
  <si>
    <t>Developing</t>
  </si>
  <si>
    <t>Be ready to improve the taxonomy</t>
  </si>
  <si>
    <t>Protocols and Plans</t>
  </si>
  <si>
    <t xml:space="preserve">This column is for those projects that were designed catering to specific plans (e.g. NBSAP plans). They will be identified easily through text. (e.g. In proj. objective, you may directly find the sentence like "this work is to align current national strategies to NBSAP" ). </t>
  </si>
  <si>
    <t> Antigua and Barbuda</t>
  </si>
  <si>
    <t> Cook Islands</t>
  </si>
  <si>
    <t> Cape Verde</t>
  </si>
  <si>
    <t>3. Bangladesh</t>
  </si>
  <si>
    <t>Geographic</t>
  </si>
  <si>
    <t>Donor government</t>
  </si>
  <si>
    <t>Knowledge broker</t>
  </si>
  <si>
    <t>Joint Activity</t>
  </si>
  <si>
    <t>AppealAppeals that are launched by the United Nations - strategic response plans/humanitarian response plans, flash appeals and regional refugee response plans</t>
  </si>
  <si>
    <t>Crisis response and management</t>
  </si>
  <si>
    <t>Missing options</t>
  </si>
  <si>
    <t xml:space="preserve">If you find the menu is blank, chances are you are at the bottom of the drop down menu, and there happen to have many blank cells. Scoll up and you will find the list. We  leave some blank cells to allow future development, but be sure not to wrongly select them when you do the tagging.  </t>
  </si>
  <si>
    <t> Aruba</t>
  </si>
  <si>
    <t> Federated States of Micronesia</t>
  </si>
  <si>
    <t> Comoros</t>
  </si>
  <si>
    <t>Andorra</t>
  </si>
  <si>
    <t>4. Benin</t>
  </si>
  <si>
    <t>People living in peri-urban areas</t>
  </si>
  <si>
    <t>Partnership facilitator</t>
  </si>
  <si>
    <t>Food and Agriculture Organization</t>
  </si>
  <si>
    <r>
      <t>CCOD1314</t>
    </r>
    <r>
      <rPr>
        <sz val="11"/>
        <color theme="1"/>
        <rFont val="Calibri"/>
        <family val="2"/>
        <scheme val="minor"/>
      </rPr>
      <t>Democratic Republic of the Congo 2013</t>
    </r>
  </si>
  <si>
    <t>Inclusive and multi-sectoral crisis management and response to COVID-19</t>
  </si>
  <si>
    <t>Adding entries</t>
  </si>
  <si>
    <t>Only for developers. In name manager under "Formulas" tab, you will find the list of names defined in this excel for certain drop down menus. You can adjust them so that the corresponding dropdown menu can include less/more/different entries. Be careful about the changes, always remember to take notes on your revision of table design here.</t>
  </si>
  <si>
    <t> Bahamas</t>
  </si>
  <si>
    <t> Fiji</t>
  </si>
  <si>
    <t> Guinea-Bissau</t>
  </si>
  <si>
    <t>5. Bhutan</t>
  </si>
  <si>
    <t>People living in rural areas</t>
  </si>
  <si>
    <t>Foundation</t>
  </si>
  <si>
    <t>International Labor Organization</t>
  </si>
  <si>
    <r>
      <t>FIRQ16</t>
    </r>
    <r>
      <rPr>
        <sz val="11"/>
        <color theme="1"/>
        <rFont val="Calibri"/>
        <family val="2"/>
        <scheme val="minor"/>
      </rPr>
      <t>Mosul Flash Appeal 2016</t>
    </r>
  </si>
  <si>
    <t>Health systems support</t>
  </si>
  <si>
    <t>Row 1-406</t>
  </si>
  <si>
    <t>Projects with Project Implementation Report mannually recorded, whose indicators should be found in "Main indicators" sheet.</t>
  </si>
  <si>
    <t> Barbados</t>
  </si>
  <si>
    <t> French Polynesia</t>
  </si>
  <si>
    <t> Maldives</t>
  </si>
  <si>
    <t>6. Burkina Faso</t>
  </si>
  <si>
    <t>People living in slums</t>
  </si>
  <si>
    <t>International Organization for Migration </t>
  </si>
  <si>
    <r>
      <t>FKEN17</t>
    </r>
    <r>
      <rPr>
        <sz val="11"/>
        <color theme="1"/>
        <rFont val="Calibri"/>
        <family val="2"/>
        <scheme val="minor"/>
      </rPr>
      <t>Kenya Flash Appeal 2017</t>
    </r>
  </si>
  <si>
    <t>Resilient health systems to respond to COVID-19, including health procurement support</t>
  </si>
  <si>
    <t>Row 407+</t>
  </si>
  <si>
    <t>Projects have titles, descriptions, and techinical teams extracted from PIMS+ but not main objectives/outcomes/ indicators</t>
  </si>
  <si>
    <t> Belize</t>
  </si>
  <si>
    <t> Guam</t>
  </si>
  <si>
    <t> Mauritius</t>
  </si>
  <si>
    <t>7. Burundi</t>
  </si>
  <si>
    <t>People living in urban areas</t>
  </si>
  <si>
    <t>International Financial Institution (IFI)</t>
  </si>
  <si>
    <t>Joint United Nations Programme on HIV/AIDS</t>
  </si>
  <si>
    <r>
      <t>HCOD1415</t>
    </r>
    <r>
      <rPr>
        <sz val="11"/>
        <color theme="1"/>
        <rFont val="Calibri"/>
        <family val="2"/>
        <scheme val="minor"/>
      </rPr>
      <t>Democratic Republic of the Congo 2014</t>
    </r>
  </si>
  <si>
    <t>Socio-economic response</t>
  </si>
  <si>
    <t>Acronyms</t>
  </si>
  <si>
    <t>Light green column</t>
  </si>
  <si>
    <t>It's multi-optional column, please only select up to three options</t>
  </si>
  <si>
    <t> British Virgin Islands</t>
  </si>
  <si>
    <t> Kiribati</t>
  </si>
  <si>
    <t> São Tomé and Príncipe</t>
  </si>
  <si>
    <t>8. Cambodia</t>
  </si>
  <si>
    <t>Shocks and Fragility</t>
  </si>
  <si>
    <t>African Development Bank (AfDB)</t>
  </si>
  <si>
    <t>Multiple UN Agencies (more than 5 Agencies)</t>
  </si>
  <si>
    <r>
      <t>HCOD15</t>
    </r>
    <r>
      <rPr>
        <sz val="11"/>
        <color theme="1"/>
        <rFont val="Calibri"/>
        <family val="2"/>
        <scheme val="minor"/>
      </rPr>
      <t>Democratic Republic of the Congo 2015</t>
    </r>
  </si>
  <si>
    <t>Addressing the socio-economic impacts of COVID-19</t>
  </si>
  <si>
    <t>METT</t>
  </si>
  <si>
    <t> Cuba</t>
  </si>
  <si>
    <t> Marshall Islands</t>
  </si>
  <si>
    <t> Seychelles</t>
  </si>
  <si>
    <t>Australia</t>
  </si>
  <si>
    <t>9. Central African Republic</t>
  </si>
  <si>
    <t>Internally displaced persons</t>
  </si>
  <si>
    <t>Asian Development Bank (ADB)</t>
  </si>
  <si>
    <t>Office of the United Nations High Commissioner for Human Rights</t>
  </si>
  <si>
    <r>
      <t>HCOD16</t>
    </r>
    <r>
      <rPr>
        <sz val="11"/>
        <color theme="1"/>
        <rFont val="Calibri"/>
        <family val="2"/>
        <scheme val="minor"/>
      </rPr>
      <t>Democratic Republic of the Congo 2016</t>
    </r>
  </si>
  <si>
    <t>NSAP</t>
  </si>
  <si>
    <t>National Strategic Action Plan</t>
  </si>
  <si>
    <t> Dominica</t>
  </si>
  <si>
    <t> Nauru</t>
  </si>
  <si>
    <t> Singapore</t>
  </si>
  <si>
    <t>Austria</t>
  </si>
  <si>
    <t>10. Chad</t>
  </si>
  <si>
    <t>Migrants</t>
  </si>
  <si>
    <t>Central American Bank for Economic Integration (CABEI)</t>
  </si>
  <si>
    <t>United Nations Children's Fund</t>
  </si>
  <si>
    <r>
      <t>HCOD17</t>
    </r>
    <r>
      <rPr>
        <sz val="11"/>
        <color theme="1"/>
        <rFont val="Calibri"/>
        <family val="2"/>
        <scheme val="minor"/>
      </rPr>
      <t>Democratic Republic of the Congo 2017</t>
    </r>
  </si>
  <si>
    <t>TDA</t>
  </si>
  <si>
    <t>Transboundary Diagnostic Analysis</t>
  </si>
  <si>
    <t> Dominican Republic</t>
  </si>
  <si>
    <t> New Caledonia</t>
  </si>
  <si>
    <t>11. Comoros</t>
  </si>
  <si>
    <t>Persons directly affected by natural disasters</t>
  </si>
  <si>
    <t>China Development Bank (CDB)</t>
  </si>
  <si>
    <t>United Nations Department of Economic and Social Affairs</t>
  </si>
  <si>
    <r>
      <t>HCOD18</t>
    </r>
    <r>
      <rPr>
        <sz val="11"/>
        <color theme="1"/>
        <rFont val="Calibri"/>
        <family val="2"/>
        <scheme val="minor"/>
      </rPr>
      <t>Democratic Republic of the Congo 2018</t>
    </r>
  </si>
  <si>
    <t>FFA</t>
  </si>
  <si>
    <t>Pacific Islands Forum Fisheries Agency</t>
  </si>
  <si>
    <t> Grenada</t>
  </si>
  <si>
    <t> Niue</t>
  </si>
  <si>
    <t>Bahamas</t>
  </si>
  <si>
    <t>12. Democratic Republic of the Congo</t>
  </si>
  <si>
    <t>Persons negatively affected by armed conflict or violence</t>
  </si>
  <si>
    <t>Council of Europe Development Bank (CEB)</t>
  </si>
  <si>
    <t>United Nations Department of Peacekeeping Operations</t>
  </si>
  <si>
    <r>
      <t>HCOD19</t>
    </r>
    <r>
      <rPr>
        <sz val="11"/>
        <color theme="1"/>
        <rFont val="Calibri"/>
        <family val="2"/>
        <scheme val="minor"/>
      </rPr>
      <t>Democratic Republic of the Congo 2019</t>
    </r>
  </si>
  <si>
    <t>WCPFC</t>
  </si>
  <si>
    <t>Western and Central Pacific Fisheries Commission</t>
  </si>
  <si>
    <t> Guyana</t>
  </si>
  <si>
    <t> Northern Mariana Islands</t>
  </si>
  <si>
    <t>Bahrain</t>
  </si>
  <si>
    <t>13. Djibouti</t>
  </si>
  <si>
    <t>Refugees</t>
  </si>
  <si>
    <t>Development Bank of Latin America (CAF)</t>
  </si>
  <si>
    <t>United Nations Department of Political Affairs</t>
  </si>
  <si>
    <r>
      <t>HCOVD20</t>
    </r>
    <r>
      <rPr>
        <sz val="11"/>
        <color theme="1"/>
        <rFont val="Calibri"/>
        <family val="2"/>
        <scheme val="minor"/>
      </rPr>
      <t>COVID-19 Global Humanitarian Response Plan</t>
    </r>
  </si>
  <si>
    <t>CMM</t>
  </si>
  <si>
    <t>Conservation and Management Measures</t>
  </si>
  <si>
    <t> Haiti</t>
  </si>
  <si>
    <t> Palau</t>
  </si>
  <si>
    <t>14. Eritrea</t>
  </si>
  <si>
    <t>Socio-Economic</t>
  </si>
  <si>
    <t>Eurasian Development Bank (EaDB)</t>
  </si>
  <si>
    <t>United Nations Educational, Scientific and Cultural Organization</t>
  </si>
  <si>
    <r>
      <t>HSDN16</t>
    </r>
    <r>
      <rPr>
        <sz val="11"/>
        <color theme="1"/>
        <rFont val="Calibri"/>
        <family val="2"/>
        <scheme val="minor"/>
      </rPr>
      <t>Sudan 2016</t>
    </r>
  </si>
  <si>
    <t>LSM</t>
  </si>
  <si>
    <t>Large-scale mining</t>
  </si>
  <si>
    <t> Jamaica</t>
  </si>
  <si>
    <t> Papua New Guinea</t>
  </si>
  <si>
    <t>15. Ethiopia</t>
  </si>
  <si>
    <t>People living in multi-dimensional poverty</t>
  </si>
  <si>
    <t>European Bank for Reconstruction and Development (EBRD)</t>
  </si>
  <si>
    <t>United Nations Environment Programme</t>
  </si>
  <si>
    <r>
      <t>HSDN17</t>
    </r>
    <r>
      <rPr>
        <sz val="11"/>
        <color theme="1"/>
        <rFont val="Calibri"/>
        <family val="2"/>
        <scheme val="minor"/>
      </rPr>
      <t>Sudan 2017</t>
    </r>
  </si>
  <si>
    <t> Montserrat</t>
  </si>
  <si>
    <t> Samoa</t>
  </si>
  <si>
    <t>16. Gambia</t>
  </si>
  <si>
    <t>People living under the national poverty line</t>
  </si>
  <si>
    <t>European Investment Bank (EIB)</t>
  </si>
  <si>
    <t>United Nations High Commissioner for Refugees</t>
  </si>
  <si>
    <r>
      <t>HSDN18</t>
    </r>
    <r>
      <rPr>
        <sz val="11"/>
        <color theme="1"/>
        <rFont val="Calibri"/>
        <family val="2"/>
        <scheme val="minor"/>
      </rPr>
      <t>Sudan 2018</t>
    </r>
  </si>
  <si>
    <t> Netherlands Antilles</t>
  </si>
  <si>
    <t> Solomon Islands</t>
  </si>
  <si>
    <t>Belgium</t>
  </si>
  <si>
    <t>17. Guinea</t>
  </si>
  <si>
    <t>Unemployed persons</t>
  </si>
  <si>
    <t>Inter-American Development Bank (IDB)</t>
  </si>
  <si>
    <t>United Nations Human Settlements Programme</t>
  </si>
  <si>
    <r>
      <t>HSDN19</t>
    </r>
    <r>
      <rPr>
        <sz val="11"/>
        <color theme="1"/>
        <rFont val="Calibri"/>
        <family val="2"/>
        <scheme val="minor"/>
      </rPr>
      <t>Sudan 2019</t>
    </r>
  </si>
  <si>
    <t> Puerto Rico</t>
  </si>
  <si>
    <t> Timor-Leste</t>
  </si>
  <si>
    <t>18. Guinea-Bissau</t>
  </si>
  <si>
    <t>Status</t>
  </si>
  <si>
    <t>International Fund for Agricultural Development (IFAD)</t>
  </si>
  <si>
    <t>United Nations Industrial Development Organization</t>
  </si>
  <si>
    <r>
      <t>HSSD14</t>
    </r>
    <r>
      <rPr>
        <sz val="11"/>
        <color theme="1"/>
        <rFont val="Calibri"/>
        <family val="2"/>
        <scheme val="minor"/>
      </rPr>
      <t>Republic of South Sudan - Crisis Response Plan 2014</t>
    </r>
  </si>
  <si>
    <t>Questions</t>
  </si>
  <si>
    <t> Saint Kitts and Nevis</t>
  </si>
  <si>
    <t> Tonga</t>
  </si>
  <si>
    <t>19. Haiti</t>
  </si>
  <si>
    <t>Key populations for HIV, tuberculosis and malaria</t>
  </si>
  <si>
    <t>International Monetary Fund (IMF)</t>
  </si>
  <si>
    <t>United Nations Office on Drugs and Crime</t>
  </si>
  <si>
    <r>
      <t>HSSD15</t>
    </r>
    <r>
      <rPr>
        <sz val="11"/>
        <color theme="1"/>
        <rFont val="Calibri"/>
        <family val="2"/>
        <scheme val="minor"/>
      </rPr>
      <t>Republic of South Sudan 2015</t>
    </r>
  </si>
  <si>
    <t>Some projects are not listed in the PIMS+ - are they falling under Environmental governance programme/food and commodities programme or are they just non-vertical/ special projects missing in PIMS+?</t>
  </si>
  <si>
    <t>They are completed projects, you may skip them firstly but tag in the end.</t>
  </si>
  <si>
    <t> Saint Lucia</t>
  </si>
  <si>
    <t> Tuvalu</t>
  </si>
  <si>
    <t>20. Kiribati</t>
  </si>
  <si>
    <t>Minorities (e.g. race, ethnicity, linguistic, religion, etc.)</t>
  </si>
  <si>
    <t>Islamic Development Bank (IsDB)</t>
  </si>
  <si>
    <t>United Nations Peacebuilding Support Office</t>
  </si>
  <si>
    <r>
      <t>HSSD16</t>
    </r>
    <r>
      <rPr>
        <sz val="11"/>
        <color theme="1"/>
        <rFont val="Calibri"/>
        <family val="2"/>
        <scheme val="minor"/>
      </rPr>
      <t>Republic of South Sudan 2016</t>
    </r>
  </si>
  <si>
    <t> Saint Vincent and the Grenadines</t>
  </si>
  <si>
    <t> Vanuatu</t>
  </si>
  <si>
    <t>Bolivia (Plurinational State of)</t>
  </si>
  <si>
    <t>21. Lao People’s Democratic Republic</t>
  </si>
  <si>
    <t>Persons with disabilities (PwD)</t>
  </si>
  <si>
    <t>Kreditanstalt fur Wiederaufbau (KfW)</t>
  </si>
  <si>
    <t>United Nations Population Fund</t>
  </si>
  <si>
    <r>
      <t>HSSD17</t>
    </r>
    <r>
      <rPr>
        <sz val="11"/>
        <color theme="1"/>
        <rFont val="Calibri"/>
        <family val="2"/>
        <scheme val="minor"/>
      </rPr>
      <t>Republic of South Sudan 2017</t>
    </r>
  </si>
  <si>
    <t> Suriname</t>
  </si>
  <si>
    <t>Bosnia and Herzegovina</t>
  </si>
  <si>
    <t>22. Lesotho</t>
  </si>
  <si>
    <t>New Development Bank (NDB)</t>
  </si>
  <si>
    <t>UN Political Missions / UN Peacekeeping Operations</t>
  </si>
  <si>
    <r>
      <t>HSSD18</t>
    </r>
    <r>
      <rPr>
        <sz val="11"/>
        <color theme="1"/>
        <rFont val="Calibri"/>
        <family val="2"/>
        <scheme val="minor"/>
      </rPr>
      <t>Republic of South Sudan 2018</t>
    </r>
  </si>
  <si>
    <t>To quickly select multi-options</t>
  </si>
  <si>
    <t>Reorder the options, seperated by ";", then Ctrl+X, Enter, Ctrl+V</t>
  </si>
  <si>
    <t> Trinidad and Tobago</t>
  </si>
  <si>
    <t>23. Liberia</t>
  </si>
  <si>
    <t>The World Bank</t>
  </si>
  <si>
    <t>UN Regional Commission – ESCAP</t>
  </si>
  <si>
    <r>
      <t>HSSD19</t>
    </r>
    <r>
      <rPr>
        <sz val="11"/>
        <color theme="1"/>
        <rFont val="Calibri"/>
        <family val="2"/>
        <scheme val="minor"/>
      </rPr>
      <t>Republic of South Sudan 2019</t>
    </r>
  </si>
  <si>
    <t>"---“</t>
  </si>
  <si>
    <t>Places to select the dual levels at the same time, except for landscape part</t>
  </si>
  <si>
    <t> United States Virgin Islands</t>
  </si>
  <si>
    <t>24. Madagascar</t>
  </si>
  <si>
    <t>Multilaterals (Vertical Funds, EU)</t>
  </si>
  <si>
    <t>UN Secretariat (Other)</t>
  </si>
  <si>
    <r>
      <t>OBGD18</t>
    </r>
    <r>
      <rPr>
        <sz val="11"/>
        <color theme="1"/>
        <rFont val="Calibri"/>
        <family val="2"/>
        <scheme val="minor"/>
      </rPr>
      <t>Bangladesh: Rohingya Refugee Crisis Joint Response Plan 2018</t>
    </r>
  </si>
  <si>
    <t>Participatory approach</t>
  </si>
  <si>
    <t>co-management or community governance. Select community governance only when it explicitly indicate the communities</t>
  </si>
  <si>
    <t>Brunei Darussalam</t>
  </si>
  <si>
    <t>25. Malawi</t>
  </si>
  <si>
    <t>UNV</t>
  </si>
  <si>
    <r>
      <t>RSYR17</t>
    </r>
    <r>
      <rPr>
        <sz val="11"/>
        <color theme="1"/>
        <rFont val="Calibri"/>
        <family val="2"/>
        <scheme val="minor"/>
      </rPr>
      <t>Syria regional refugee and resilience plan (3RP) 2017</t>
    </r>
  </si>
  <si>
    <t>Ecosystem services conservation</t>
  </si>
  <si>
    <t>For example, sustainable use of wild flora and fauna</t>
  </si>
  <si>
    <t>Bulgaria</t>
  </si>
  <si>
    <t>26. Mali</t>
  </si>
  <si>
    <t>NGOs/CSOs</t>
  </si>
  <si>
    <t>UN Women</t>
  </si>
  <si>
    <t>EmergencyAll types of emergencies that are identified by the Global Identifier Number (GLIDE)</t>
  </si>
  <si>
    <t xml:space="preserve">Agrobiodiversity </t>
  </si>
  <si>
    <t>Usually connect with sustainable land management, like crop diversity, and traditional knowledge on farming</t>
  </si>
  <si>
    <t>27. Mauritania</t>
  </si>
  <si>
    <t>World Food Programme </t>
  </si>
  <si>
    <r>
      <t>DR-2016-000142-MOZ</t>
    </r>
    <r>
      <rPr>
        <sz val="11"/>
        <color theme="1"/>
        <rFont val="Calibri"/>
        <family val="2"/>
        <scheme val="minor"/>
      </rPr>
      <t>Drought - Mozambique</t>
    </r>
  </si>
  <si>
    <t xml:space="preserve">Invasive alien species </t>
  </si>
  <si>
    <t>correspond to SDG 15.8, but remember to tag it under management_operation as well</t>
  </si>
  <si>
    <t>28. Mozambique</t>
  </si>
  <si>
    <t>National government</t>
  </si>
  <si>
    <t>World Health Organization is</t>
  </si>
  <si>
    <r>
      <t>EP-2020-000012-001</t>
    </r>
    <r>
      <rPr>
        <sz val="11"/>
        <color theme="1"/>
        <rFont val="Calibri"/>
        <family val="2"/>
        <scheme val="minor"/>
      </rPr>
      <t>Global COVID-19</t>
    </r>
  </si>
  <si>
    <t>For those area of global diversity but not explicily mention KBA. Don't include them!</t>
  </si>
  <si>
    <t>29. Myanmar</t>
  </si>
  <si>
    <t>Parallel Funding</t>
  </si>
  <si>
    <r>
      <t>EQ-2016-000035-ECU</t>
    </r>
    <r>
      <rPr>
        <sz val="11"/>
        <color theme="1"/>
        <rFont val="Calibri"/>
        <family val="2"/>
        <scheme val="minor"/>
      </rPr>
      <t>Earthquake - Ecuador</t>
    </r>
  </si>
  <si>
    <t xml:space="preserve">UNDP role </t>
  </si>
  <si>
    <t>Supporting function, service offer, normative support when to tag?</t>
  </si>
  <si>
    <t>30. Nepal</t>
  </si>
  <si>
    <t>Parliaments</t>
  </si>
  <si>
    <r>
      <t>FF-2016-000135-NPL</t>
    </r>
    <r>
      <rPr>
        <sz val="11"/>
        <color theme="1"/>
        <rFont val="Calibri"/>
        <family val="2"/>
        <scheme val="minor"/>
      </rPr>
      <t>Flash Flood - Nepal</t>
    </r>
  </si>
  <si>
    <t>Transfrontier Conservation Area</t>
  </si>
  <si>
    <t>Same as transboundary conservation area</t>
  </si>
  <si>
    <t>31. Niger</t>
  </si>
  <si>
    <t>International Atomic Energy Agency</t>
  </si>
  <si>
    <r>
      <t>FL-2017-000014-PER</t>
    </r>
    <r>
      <rPr>
        <sz val="11"/>
        <color theme="1"/>
        <rFont val="Calibri"/>
        <family val="2"/>
        <scheme val="minor"/>
      </rPr>
      <t>Flood - Peru</t>
    </r>
  </si>
  <si>
    <t>Decision support system, monitoring framework</t>
  </si>
  <si>
    <t>Data/knowledge management</t>
  </si>
  <si>
    <t>Canada</t>
  </si>
  <si>
    <t>32. Rwanda</t>
  </si>
  <si>
    <t>Private sector</t>
  </si>
  <si>
    <r>
      <t>FL-2017-000027-NAM</t>
    </r>
    <r>
      <rPr>
        <sz val="11"/>
        <color theme="1"/>
        <rFont val="Calibri"/>
        <family val="2"/>
        <scheme val="minor"/>
      </rPr>
      <t>Flood - Namibia</t>
    </r>
  </si>
  <si>
    <t xml:space="preserve">sustainable production system </t>
  </si>
  <si>
    <t>Does it overlap with the other FACS strategy?</t>
  </si>
  <si>
    <t>33. Sao Tome and Principe</t>
  </si>
  <si>
    <t>International Maritime Organization</t>
  </si>
  <si>
    <r>
      <t>FL-2017-000046-BGD</t>
    </r>
    <r>
      <rPr>
        <sz val="11"/>
        <color theme="1"/>
        <rFont val="Calibri"/>
        <family val="2"/>
        <scheme val="minor"/>
      </rPr>
      <t>Flood - Bangladesh</t>
    </r>
  </si>
  <si>
    <t>34. Senegal</t>
  </si>
  <si>
    <t>Research Institutions / Universities</t>
  </si>
  <si>
    <r>
      <t>TC-2016-000078-BLZ</t>
    </r>
    <r>
      <rPr>
        <sz val="11"/>
        <color theme="1"/>
        <rFont val="Calibri"/>
        <family val="2"/>
        <scheme val="minor"/>
      </rPr>
      <t>Tropical Cyclone - Belize</t>
    </r>
  </si>
  <si>
    <t>35. Sierra Leone</t>
  </si>
  <si>
    <t>International Telecommunication Union</t>
  </si>
  <si>
    <r>
      <t>TC-2018-000007-MUS</t>
    </r>
    <r>
      <rPr>
        <sz val="11"/>
        <color theme="1"/>
        <rFont val="Calibri"/>
        <family val="2"/>
        <scheme val="minor"/>
      </rPr>
      <t>Tropical Cyclone - Mauritius</t>
    </r>
  </si>
  <si>
    <t>36. Solomon Islands</t>
  </si>
  <si>
    <t>Sub-national government</t>
  </si>
  <si>
    <t>International Trade Centre</t>
  </si>
  <si>
    <r>
      <t>TC-2019-000039-COM</t>
    </r>
    <r>
      <rPr>
        <sz val="11"/>
        <color theme="1"/>
        <rFont val="Calibri"/>
        <family val="2"/>
        <scheme val="minor"/>
      </rPr>
      <t>Tropical Cyclone - Comoros</t>
    </r>
  </si>
  <si>
    <t>37. Somalia</t>
  </si>
  <si>
    <t>Humanitarian Plus</t>
  </si>
  <si>
    <t>38. South Sudan</t>
  </si>
  <si>
    <t>UN Agency</t>
  </si>
  <si>
    <t>UNDP’s engagement in development work in humanitarian settings complementary to humanitarian response</t>
  </si>
  <si>
    <t>39. Sudan</t>
  </si>
  <si>
    <t>40. Timor-Leste</t>
  </si>
  <si>
    <t>International Civil Aviation Organization</t>
  </si>
  <si>
    <t>Preparatory Commission for the Comprehensive Nuclear-Test-Ban Treaty Organization</t>
  </si>
  <si>
    <t>Côte d'Ivoire</t>
  </si>
  <si>
    <t>41. Togo</t>
  </si>
  <si>
    <t>The United Nations Office for Project Services</t>
  </si>
  <si>
    <t>Croatia</t>
  </si>
  <si>
    <t>42. Tuvalu</t>
  </si>
  <si>
    <t>UNCDF</t>
  </si>
  <si>
    <t>43. Uganda</t>
  </si>
  <si>
    <t>Cyprus</t>
  </si>
  <si>
    <t>44. United Republic of Tanzania</t>
  </si>
  <si>
    <t>United Nations Conference on Trade and Development</t>
  </si>
  <si>
    <t>Czech Republic</t>
  </si>
  <si>
    <t>45. Vanuatu</t>
  </si>
  <si>
    <t>Democratic People's Republic of Korea</t>
  </si>
  <si>
    <t>46. Yemen</t>
  </si>
  <si>
    <t>Democratic Republic of the Congo</t>
  </si>
  <si>
    <t>47. Zambia</t>
  </si>
  <si>
    <t>Denmark</t>
  </si>
  <si>
    <t>United Nations Institute for Training and Research</t>
  </si>
  <si>
    <t>United Nations Office for Disaster Reduction</t>
  </si>
  <si>
    <t>Estonia</t>
  </si>
  <si>
    <t>United Nations Relief and Works Agency for Palestine Refugees</t>
  </si>
  <si>
    <t>Finland</t>
  </si>
  <si>
    <t>France</t>
  </si>
  <si>
    <t>Germany</t>
  </si>
  <si>
    <t>Passthrough</t>
  </si>
  <si>
    <t>Greece</t>
  </si>
  <si>
    <t>Hungary</t>
  </si>
  <si>
    <t>Iceland</t>
  </si>
  <si>
    <t>Iran (Islamic Republic of)</t>
  </si>
  <si>
    <t>Ireland</t>
  </si>
  <si>
    <t>Israel</t>
  </si>
  <si>
    <t>Italy</t>
  </si>
  <si>
    <t>Japan</t>
  </si>
  <si>
    <t>Kuwait</t>
  </si>
  <si>
    <t>Lao People's Democratic Republic</t>
  </si>
  <si>
    <t>World Tourism Organization</t>
  </si>
  <si>
    <t>Latvia</t>
  </si>
  <si>
    <t>Pooled Funding</t>
  </si>
  <si>
    <t>Libya</t>
  </si>
  <si>
    <t>Liechtenstein</t>
  </si>
  <si>
    <t>Lithuania</t>
  </si>
  <si>
    <t>Luxembourg</t>
  </si>
  <si>
    <t>Malta</t>
  </si>
  <si>
    <t>Micronesia (Federated States of)</t>
  </si>
  <si>
    <t>Monaco</t>
  </si>
  <si>
    <t>Netherlands</t>
  </si>
  <si>
    <t>New Zealand</t>
  </si>
  <si>
    <t>Nicaragua</t>
  </si>
  <si>
    <t>Norway</t>
  </si>
  <si>
    <t>Oman</t>
  </si>
  <si>
    <t>Poland</t>
  </si>
  <si>
    <t>Portugal</t>
  </si>
  <si>
    <t>Qatar</t>
  </si>
  <si>
    <t>Republic of Korea</t>
  </si>
  <si>
    <t>Republic of Moldova</t>
  </si>
  <si>
    <t>Romania</t>
  </si>
  <si>
    <t>Russian Federation</t>
  </si>
  <si>
    <t>San Marino</t>
  </si>
  <si>
    <t>São Tomé and Príncipe</t>
  </si>
  <si>
    <t>Saudi Arabia</t>
  </si>
  <si>
    <t>Singapore</t>
  </si>
  <si>
    <t>Slovakia</t>
  </si>
  <si>
    <t>Slovenia</t>
  </si>
  <si>
    <t>Spain</t>
  </si>
  <si>
    <t>St. Lucia</t>
  </si>
  <si>
    <t>St. Vincent and the Grenadines</t>
  </si>
  <si>
    <t>Sweden</t>
  </si>
  <si>
    <t>Switzerland</t>
  </si>
  <si>
    <t>Syrian Arab Republic</t>
  </si>
  <si>
    <t>Timor-Leste</t>
  </si>
  <si>
    <t>Tonga</t>
  </si>
  <si>
    <t>Trinidad and Tobago</t>
  </si>
  <si>
    <t>United Arab Emirates</t>
  </si>
  <si>
    <t>United Kingdom of Great Britain and Northern Ireland</t>
  </si>
  <si>
    <t>United Republic of Tanzania</t>
  </si>
  <si>
    <t>United States of America</t>
  </si>
  <si>
    <t>Venezuela (Bolivarian Republic of)</t>
  </si>
  <si>
    <t>Select Under Implementation0825</t>
  </si>
  <si>
    <t>Up to 3; If it is empty, tag by yourself and highlight the text in red</t>
  </si>
  <si>
    <t>Food and Agricultural Commodities Strategy</t>
  </si>
  <si>
    <t>---Combat Land degradation/desertification</t>
  </si>
  <si>
    <t>---Access and benefit sharing (ABS)</t>
  </si>
  <si>
    <t>---Beekeeping</t>
  </si>
  <si>
    <t>---Green marketing and supply chain</t>
  </si>
  <si>
    <t>National Communications</t>
  </si>
  <si>
    <t>Locally Managed Marine Areas</t>
  </si>
  <si>
    <t>Key Biodiversity Areas (KBA)</t>
  </si>
  <si>
    <t>Indigenous and Communities Conserved Areas (ICCA)</t>
  </si>
  <si>
    <t>Transboundary Conservation Areas</t>
  </si>
  <si>
    <t>---Carbon credits</t>
  </si>
  <si>
    <t>Laws/ Policy/Plan formulation</t>
  </si>
  <si>
    <t>Contaminated site</t>
  </si>
  <si>
    <t>Taggers</t>
  </si>
  <si>
    <t>Nimba PRODOC 03nov04.doc</t>
  </si>
  <si>
    <t>https://undpgefpims.org/attachments/1878/211705/1702977/1712469/2013.01_PRODOC final version attached to 2013 PCA.docx#; https://undpgefpims.org/attachments/1878/215698/1704310/1712933/GEF 9491 UNDP 1878_RBAS MSB II_PRODOC_Final for Signature_14Nov2017.docx#</t>
  </si>
  <si>
    <t>ABI PRO DOC AMENDED 28 03.doc</t>
  </si>
  <si>
    <t>PRODOC (for signature)_2047 Niger Delta Conservation_FINAL_260712.docx</t>
  </si>
  <si>
    <t>PIMS 2284 Egypt Biomass Prodoc Final Rev Jul 17 2008.doc</t>
  </si>
  <si>
    <t>Full prodoc signed.pdf</t>
  </si>
  <si>
    <t>PIMS_3277_EE_Standards__Labelling_in_South_Africa_PRODOC.docx</t>
  </si>
  <si>
    <t>PIMS 3298 ProDoc_ India SECURE   Himalayas_ 12 June 17_Final_dt_A.doc</t>
  </si>
  <si>
    <t>3447 - PRODOC -FINANCEMENT DURABLE -AP-GEF VERSION FRANCAISE-FINAL-AM280617.pdf</t>
  </si>
  <si>
    <t>BRA10G31 - PIMS 3515 Brazil SUCRE-FSP PRODOC- Part 1.doc</t>
  </si>
  <si>
    <t>PIMS 3668 Egypt FSP_Prodoc_final.doc</t>
  </si>
  <si>
    <t>PIMS 3948 BGD SREPGen ProDoc 070813-1.doc</t>
  </si>
  <si>
    <t>PIMS 4018 IRA EE Buildings Policy Reform ProDoc 020412.docx</t>
  </si>
  <si>
    <t>Guinea_LDCF_ProDoc_final_version_24Nov2009 (resubmission) (1).docx</t>
  </si>
  <si>
    <t>UNDP ProDoc Costa Rica PCB PIMS 4092 31 July 2013.docx</t>
  </si>
  <si>
    <t>PIMS 4114 UNDP Prodoc Ukraine EE Public Buildings_ENG_FIN_edited__AT_SEPT_2016docx.docx</t>
  </si>
  <si>
    <t>Document_Projet_MRPA_2011-2016.pdf</t>
  </si>
  <si>
    <t>PIMS4183_Document_projet_Version_Francaise_Mars2012.pdf</t>
  </si>
  <si>
    <t>PIMS 4227 BF Jatropha - PRODOC ANGLAIS _16102014.doc</t>
  </si>
  <si>
    <t>PIMS 4250 TML SBEPB ProDoc 270514 Final - CEO Endorsed.docx</t>
  </si>
  <si>
    <t>PIMS 4283 MAL GTALCC ProDoc for DOA Clearance.docx</t>
  </si>
  <si>
    <t>UZB UNDP Annex IV.docx</t>
  </si>
  <si>
    <t>PIMS_4333_MAR_PV_Prodoc_27 7 11 (final cleaned on 1st Aug 2011).docx</t>
  </si>
  <si>
    <t>4383 IW TDPS ProDoc 31DIC2015 GEF response RTA reviewed.docx</t>
  </si>
  <si>
    <t>4389_GEFID 4810_Philippines_ProDocRESUBMISSION.doc</t>
  </si>
  <si>
    <t>PIMS 4391_MSL National Level Project PRODOC_04282013 for resubmission_final.docx</t>
  </si>
  <si>
    <t>4392 Sulawesi prodoc Sections I-IV 2 Resubmission.docx</t>
  </si>
  <si>
    <t>PIMS No  4402 Prodoc resubmission_Nov 25 2014.docx</t>
  </si>
  <si>
    <t>UNDP_GEF_ 4416_SFM_Armenia_FSP_Prodoc_FINAL_25May15 _1_.docx</t>
  </si>
  <si>
    <t>PIMS 4464 PRODOC_Angola PA Expansion_for DOA_27Apr2016.docx</t>
  </si>
  <si>
    <t>https://undpgefpims.org/attachments/4481/213330/1661676/1661957/PIMS 4481 LME LEARN ProDoc_rsbmMay 2015 LPAC_final%28XZ comments%29.doc#; https://undpgefpims.org/attachments/4481/216313/1707266/1708125/PIMS 4481 LME LEARN CTA NOAA Grant Proposal June 2017.docx#</t>
  </si>
  <si>
    <t>PIMS 4482 DRIN Prodoc LPACed final.docx</t>
  </si>
  <si>
    <t>PIMS-4490-Kenya-Southern-Rangelands-REVISED - Project-Document Septmber 2014.docx</t>
  </si>
  <si>
    <t>PIMS 4493_Project Document_Uganda MFA _06.03.2014.docx</t>
  </si>
  <si>
    <t>Final PIMS 4508 Malawi GEF Climate Proofing UNDP ProDoc 08 12 2014 clean.doc</t>
  </si>
  <si>
    <t>PIMS 4526 Cape Verde Tourism &amp; PAs PRODOC 15092016.doc</t>
  </si>
  <si>
    <t>PIMS 4529 PRODOC Seychelles Outer Islands_FINAL_for signature_250714 (2).docx</t>
  </si>
  <si>
    <t>4537_13 10 VN Wetlands Prodoc_ForSubmission_wp1.docx</t>
  </si>
  <si>
    <t>PIMS 4546 VIE NFB ProDoc 06Feb14.docx</t>
  </si>
  <si>
    <t>Project Document.docx</t>
  </si>
  <si>
    <t>RESUBMISSION_PIMS 4570_Kiribati LDCF ProDoc_18Dec2014_with IDs_Final.docx</t>
  </si>
  <si>
    <t>Tuvalu NAPA II ProDoc FINAL 20130416.docx</t>
  </si>
  <si>
    <t>ProDoc - Chile Mediterranean - final final.docx</t>
  </si>
  <si>
    <t>PIMS 4951 Sudan UNDP_Project Document LPACed_ for signature.docx</t>
  </si>
  <si>
    <t>4594 Malaysia IC-CFS Project Document 07-01-2014.docx</t>
  </si>
  <si>
    <t>PRODOC__4598_Burkina_Faso_LDCF_EBA_(3) docx_revisé_03DEC2014.docx</t>
  </si>
  <si>
    <t>UNDP PIMS4600 GEF-Prodoc Pakistan POPs 30June14 for clearance.docx</t>
  </si>
  <si>
    <t>PIMS 4602 STP MFA ProDoc 12 November 2015.docx</t>
  </si>
  <si>
    <t>PIMS 4605 IND Scale Up ACE Project Document 201014 CEO Endorsed.docx</t>
  </si>
  <si>
    <t>PIMS 4606 ProDoc SAPCC 27Aug15_Final for submission.docx</t>
  </si>
  <si>
    <t>PIMS 4625 Zambia REVISED PRODOC - 7 APRIL 2014.doc</t>
  </si>
  <si>
    <t>PIMS 4629- Botswana SLM UNDP Prodoc 5 Jan2014_Final fo signature- 25 FEB 2014.doc</t>
  </si>
  <si>
    <t>PIMS 4634 -Final ProDoc - MSP Uganda Mt  Elgon Landscape after EPAC.docx</t>
  </si>
  <si>
    <t>PIMS 4642 Lebanon Qaround Watershed SLM - ProDoc Feb 2015 for signature.docx</t>
  </si>
  <si>
    <t>STP CCA_PIMS 4645 PRODOC_March 23_2015.doc</t>
  </si>
  <si>
    <t>4647-MEX PA Resilience ProDoc-28-08-13 - Final - PAC approved.docx</t>
  </si>
  <si>
    <t>PIMS4651_PRODOC_HRML.pdf</t>
  </si>
  <si>
    <t>PIMS 4656 Seychelles PA Finance PRODOC for DOA  Feb5.doc</t>
  </si>
  <si>
    <t>PIMS 4673 INS MTRE3 ProDoc 270616 - CEO Endorsed.doc</t>
  </si>
  <si>
    <t>PIMS 4674 Pakistan SFM ProDOC 3 Dec 2015_AAA.docx</t>
  </si>
  <si>
    <t>PIMS 4675 Brazil Charcoal ProDoc 23-apr-2015.doc</t>
  </si>
  <si>
    <t>PERU 4679 NAMA ProDoc (English) Final 20-11-2014.docx</t>
  </si>
  <si>
    <t>PIMS 4685 PRODOC final version FR 14Nov2016.docx</t>
  </si>
  <si>
    <t>UNDP PIMS4686 Mexico E-waste ProDoc Final 19August 2015.docx</t>
  </si>
  <si>
    <t>PIMS 4690 MHP DR Congo - revised PRODOC 30Nov2016 last.docx-1.docx</t>
  </si>
  <si>
    <t>RESUBMISSION_4697_Tunisia_SCCF_UNDP_Project Document_13 11 2014.docx</t>
  </si>
  <si>
    <t>4712 - Zambia LDCF - forest regeneration - Prodoc May 27-15.doc</t>
  </si>
  <si>
    <t>hoja firma PRODOC.pdf</t>
  </si>
  <si>
    <t>PIMS 4719 PRODOC - Financially Cleared 25 NOV.doc</t>
  </si>
  <si>
    <t>PIMS 4726 - CC-M - Sudan wind power - ProDoc_Final.docx</t>
  </si>
  <si>
    <t>PIMS 4743 BD LD SFM ProDoc (co-financing adjusted) 18DEC2015.doc</t>
  </si>
  <si>
    <t>PIMS 4754 Marine Commodities ProDoc GEFSEC approved ECUADOR for DOA 30Aug2016.docx</t>
  </si>
  <si>
    <t>Okavango Prodoc - PORTUGUESE _full document_.docx</t>
  </si>
  <si>
    <t>PIMS4778 THA LCC ProDoc_FINAL_for_sign_111016.docx</t>
  </si>
  <si>
    <t>PIMS 4780 Guinea Biogas PRODOC 24 August 2015.docx</t>
  </si>
  <si>
    <t>PIMS 4798 ITTAS-UNEP-Prodoc-21 Feb 2018.docx</t>
  </si>
  <si>
    <t>PRODOC-  PIMS 4816 Eritrea-- 26 FEB 2014.doc</t>
  </si>
  <si>
    <t>20150428 PD UNIDO and UNDP clean version_LB 07052015.docx</t>
  </si>
  <si>
    <t>PIMS 4843  Final PRODOC  Mauritius Mainstreaming.docx</t>
  </si>
  <si>
    <t>Prodoc Liberia 02 Oct 2013.docx</t>
  </si>
  <si>
    <t>UNDP ProDoc LPAC - Regional Component IRH -GEF Africa Medical Waste - 01122015 final.docx</t>
  </si>
  <si>
    <t>PIMS 4899 CleanEnergy Prodoc version 22-jul-2015.docx</t>
  </si>
  <si>
    <t>PIMS 4900 ProDoc JamaicaPAC revised 15-Jul-2016.docx</t>
  </si>
  <si>
    <t>PIMS 4903 Mali Hybrid Minigrids PRODOC 8 December français_2.doc</t>
  </si>
  <si>
    <t>GEF-PIMS 4904 ProDoc SL Mar 16, 2015,.doc</t>
  </si>
  <si>
    <t>4095_Armenia_UNDP PD as cleared.docx</t>
  </si>
  <si>
    <t>PIMS 4919_Mali_Women Resilience PRODOC_EN_Dec 8_2014_with_LPAC_amendements.doc</t>
  </si>
  <si>
    <t>PIMS 4922 Burundi CBEWS PRODOC_25 August 2015.doc</t>
  </si>
  <si>
    <t>PIMS 4932 Swaziland Protected Areas PRODOC - 29 SEPTEMBER 2014.docx</t>
  </si>
  <si>
    <t>FOR submission - PIMS 4943 SA PAS PRODOC 16 March 2015 final draft with maps (2).doc</t>
  </si>
  <si>
    <t>PRODOC_(FR)_PIMS4950_Comoros_PA_System_030415_SIGNATURE.doc</t>
  </si>
  <si>
    <t>PRODOC aprobado GEF spanish - clean.doc</t>
  </si>
  <si>
    <t>PRODOC_00092169_EspR_FINAL --.docx</t>
  </si>
  <si>
    <t>Final Project Document ADAPT-PLAN - Malawi LDCF 4958 (Updated Nov 17, 2014).docx</t>
  </si>
  <si>
    <t>4965_LDCF-DRC Coastal PRODOC  13May2015 (3).doc</t>
  </si>
  <si>
    <t>PIMS 4969 LCDP ProDoc final 15-nov-2016.docx</t>
  </si>
  <si>
    <t>PIMS 4979 Benin LDCF Energy - ProDoc final ENGLISH (1).docx</t>
  </si>
  <si>
    <t>4996 - UNDP GEF Cape Verde Prodoc May 22-15.doc</t>
  </si>
  <si>
    <t>GMB_UNDP_PIMS 5000 GEF 5529_GAMBIA PA  SLM_PRODOC_19Mar15.pdf</t>
  </si>
  <si>
    <t>5029_Kalimantan Project Document_01Dec2017_Final.docx</t>
  </si>
  <si>
    <t>UNDP PIMS5044_China E-Waste-PD_20131216_reviewed.doc</t>
  </si>
  <si>
    <t>5049_CCCD_Palau_ProDoc 31 Mar 2015.docx</t>
  </si>
  <si>
    <t>PIMS 5054 - SLM PRODOC_final _March 20 2017.docx</t>
  </si>
  <si>
    <t>PIMS 5061 Prodoc Spanish 16_ago_2017 final.docx</t>
  </si>
  <si>
    <t>PIMS5703 Indonesia POPs Final Prodoc for DoA Jan 2016_add procurement texts.docx</t>
  </si>
  <si>
    <t>PIMS 5077 PRODOC FINAL for signature_March 2016.docx</t>
  </si>
  <si>
    <t>PIMS 5079 Morocco PRODOC LPAC French.docx</t>
  </si>
  <si>
    <t>signed full prodoc URU 13 G32 Mercurio.pdf</t>
  </si>
  <si>
    <t>5087 GRN_ProDoc_25Aug2014 - RCU 11Dec2014.docx</t>
  </si>
  <si>
    <t>STP prodoc_Final 171013.doc</t>
  </si>
  <si>
    <t>PIMS 5106 Tanzania FNRs-ProDoc Final after LPAC- 11 DEC 2014.docx</t>
  </si>
  <si>
    <t>Resubmission PIMS 5110-DRC-Women resilience PRODOC_April 30_2015.doc</t>
  </si>
  <si>
    <t>PIMS 5115 Benin MFA revised ProDoc final FRANCAIS.docx</t>
  </si>
  <si>
    <t>PIMS 5120 CPR SSLED ProDoc 120416 Final for DOA_cleared by MPSA.docx</t>
  </si>
  <si>
    <t>PIMS 5121 CPR PREMCI ProDoc 310815.docx</t>
  </si>
  <si>
    <t>PIMS 5143 EqGuinea SE4ALL - PRODOC Final 09032016.docx</t>
  </si>
  <si>
    <t>PIMS 5154 Viet Nam POPs and Sound Chemicals Project Document 2 Sep 2014.docx</t>
  </si>
  <si>
    <t>The Gambia EWS prodoc 5156 Feb 13, 2015 n.doc</t>
  </si>
  <si>
    <t>PIMS 5165_Sri Lanka Pro Doc 18Dec2014.doc</t>
  </si>
  <si>
    <t>PIMS 5166_Prodoc  - ANGOLA CUVELAI - Final_04Apr2016.doc</t>
  </si>
  <si>
    <t>For_Submission_5168_Cook Islands_Prodoc16Dec14_B_with IDs.doc</t>
  </si>
  <si>
    <t>5174 Cambodia LDCF - ProDoc Resubmission_13Mar2015.docx</t>
  </si>
  <si>
    <t>5176_LDCF_Guinea_final PRODOC _EBA_20May16a.docx_1.docx</t>
  </si>
  <si>
    <t>For Signature - Final ProDoc of PIMS 5178 dated 19 April 18.docx</t>
  </si>
  <si>
    <t>FINAL_R2R 5517 PRODOC_30Apr2015_PMC $223,325.docx</t>
  </si>
  <si>
    <t>PIMS 5186 Barbados GEF5 ProDoc 21-July-2015.docx</t>
  </si>
  <si>
    <t>PIMS 5188 LPAC revised prodoc (spanish) 10-mar-2017.doc</t>
  </si>
  <si>
    <t>PIMS 5189 - LDCF - Djibouti - Supporting mountain rural community adaptation - ProDoc - Final - cleared by finance.docx</t>
  </si>
  <si>
    <t>PIMS 5190 NAMA Tech Transfer Colombia  11-aug-2016.docx</t>
  </si>
  <si>
    <t>PIMS 5193 VIE LED ProDoc 160115.doc</t>
  </si>
  <si>
    <t>PIMS 5200 CC-M Ethiopia RETs - ProDoc - Sep 7, 2015.doc</t>
  </si>
  <si>
    <t>PIMS 5201 GloMEEP  ProDoc Final version 15 June 2015.doc</t>
  </si>
  <si>
    <t>PIMS 5216 Fiji R2R ProDoc_ submission 1st December 2014.docx</t>
  </si>
  <si>
    <t>5224_CCCD_Indonesia_ProDoc_11 Jul 2016_Final.doc</t>
  </si>
  <si>
    <t>5226_CCCD_Uruguay_ProDoc Spanish 23 Sep 2016.docx</t>
  </si>
  <si>
    <t>1 Dec Honduras Project Document KK.docx</t>
  </si>
  <si>
    <t>RESUBMISSION PIMS 5235 EWS ProDoc Cambodia 30Oct14_MS.doc</t>
  </si>
  <si>
    <t>PIMS 5236 Mali Flooding_Prodoc 1 September 2016.docx</t>
  </si>
  <si>
    <t>PIMS 5238 CPR GLIZP ProDoc 210916 CEO Endorsed1.doc</t>
  </si>
  <si>
    <t>PIMS 5243 -Nigeria -Derisking Renewable Energy NAMA  ProDoc for DoA -May2.doc</t>
  </si>
  <si>
    <t>PIMS 5245 VNM EECB Prodoc 070515 for Financial Clearance.docx</t>
  </si>
  <si>
    <t>https://undpgefpims.org/attachments/5246/213964/1685636/1685917/PIMS 5246-UNDP_NAP LDCs Prodoc_final.docx#; https://undpgefpims.org/attachments/5246/214441/1713072/1733027/Signed Prodoc_NAPs_PIMS 5246_Agricultural sectors_8 APRIL AD _ MM.pdf#</t>
  </si>
  <si>
    <t>https://undpgefpims.org/attachments/5247/213966/1685789/1686070/PIMS 5247 CLME  final ProDoc 31 March 2015.docx#; https://undpgefpims.org/attachments/5247/216885/1728742/1745420/PIMS 5247  CLME_ Amendment 1 24Sept2019.pdf#</t>
  </si>
  <si>
    <t>PIMS 5256 - CCM - South Africa - SAWEP II - PRODOC_Aug 5-2015.doc</t>
  </si>
  <si>
    <t>ProDoc_PWII El Salvador_30NOV15.docx</t>
  </si>
  <si>
    <t>For DOA_PIMS 5258 Niue R2R - ProDoc Jan2016.docx</t>
  </si>
  <si>
    <t>150821 - PIMS 5261_Prodoc_PNG_CEPA (revised)_correct DPC budget amt.doc</t>
  </si>
  <si>
    <t>For Signature - Final SAPPHIRE ProDoc dated 24 May 2018.doc</t>
  </si>
  <si>
    <t>FOR_SUBMISSION_TO_GEFSEC_PRODOC_EN_5263_MadaLandscapes_22092016.docx-1.docx</t>
  </si>
  <si>
    <t>UNDP-LDCF_Samoa Project document_Finalised 1 August 2014.doc</t>
  </si>
  <si>
    <t>PIMS 5270 Malawi Clean Energy Mini Grids Prodoc_ April 22.doc</t>
  </si>
  <si>
    <t>FINAL_5271- Mainstreaming Biodiv - Project Document_28Apr2015_version approved by GEF_14Jan2016.docx</t>
  </si>
  <si>
    <t>5272_CCCD_Mali_ProDoc 11 Jan 2017_with corrected Atlas IDs.doc</t>
  </si>
  <si>
    <t>5281 Malaysia Riverine Biodiversity Draft Prodoc- FINAL_Revised_4Nov2015.docx</t>
  </si>
  <si>
    <t>PIMS 5284_ProDoc_Solar pumping_MOR_Final LPAC version (Burcu 20-07-2016).docx</t>
  </si>
  <si>
    <t>PIMS 5299 - CCM - Botswana - ProDoc -with new Atlas ID.doc</t>
  </si>
  <si>
    <t>2ndRESUBMISSION_5303 Vietnam ABS Revised_ProDoc-Final_18May2016.docx</t>
  </si>
  <si>
    <t>5310 China ABS Prodoc FINAL_Resubmission_2 Dec.docx</t>
  </si>
  <si>
    <t>LPAC'd Version_GEF 5808 UNDP 5311_ALG GEF-5 ABS MSP_PRODOC.docx</t>
  </si>
  <si>
    <t>PIMS 5313 Final prodoc of BCLME III dated Dec 7, 2016.doc</t>
  </si>
  <si>
    <t>PIMS 5314 Ecuador ABS Amphibian Conservation Final ProDoc 30Jun15.doc</t>
  </si>
  <si>
    <t>PIMS 5315 MNG NAMA ProDoc_FINAL 260416 for DOA.docx</t>
  </si>
  <si>
    <t>PIMS 5325 UNDP GEF Kura II Pro Doc final_for DOA.docx</t>
  </si>
  <si>
    <t>PIMS 5331_Angola_PRODOC_resubmission_May 12.doc</t>
  </si>
  <si>
    <t>5332_CCCD_Guyana_ProDoc 13 Jun 2016.docx</t>
  </si>
  <si>
    <t>PIMS 5338 ANBO MSP ProDoc GWP 15Sept2016.docx</t>
  </si>
  <si>
    <t>PIMS 5349 CPR DevCom FCV ProDoc 080316 for DOA Clearance.doc</t>
  </si>
  <si>
    <t>PIMS 5357 Mauritania Hybrid Minigrids - PRODOC English Final version 27June.docx</t>
  </si>
  <si>
    <t>PIMS 5358 KAZ MSP Agroincentives ProDoc_15May2015_final.docx</t>
  </si>
  <si>
    <t>Kenya ProDoc - Fin cleared final 2June2016.docx</t>
  </si>
  <si>
    <t>PIMS 5363  Sumatra Prodoc Final for Resubmission_Feb2.docx</t>
  </si>
  <si>
    <t>PIMS 5366 Nigeria SFM ProDoc-DOA Feb 7_17.doc</t>
  </si>
  <si>
    <t>PIMS 5367 Lesotho PRODOC for DOA Sept 9.doc</t>
  </si>
  <si>
    <t>5372_CCCD_Trinidad and Tobago_ProDoc 8 Dec 2016.docx</t>
  </si>
  <si>
    <t>SectionIV-Additional Information-07Nov2016.docx</t>
  </si>
  <si>
    <t>PIMS 5381 ProDoc - Global ABS Project_Final.docx</t>
  </si>
  <si>
    <t>Rhino Impact Bonds prodoc - FINAL.docx</t>
  </si>
  <si>
    <t>UNDP PIMS5383_China Secondary Copper Production_Prodoc_Final20160322 with LPAC Date.docx</t>
  </si>
  <si>
    <t>ForSubmission_PIMS5389_Phil ICCA Project Document_22May2015_without signature for LOA_Final.docx</t>
  </si>
  <si>
    <t>PIMS 5391_IWT Indonesia_ Prodoc_resubmission_April 5, 2017-Addressed DT's comments.docx</t>
  </si>
  <si>
    <t>5398_LDCF_Afghanistan_Project Document_FINAL rev.docx</t>
  </si>
  <si>
    <t>UNEP_Expanded NAP GSP Prodoc_19 April 2016.docx</t>
  </si>
  <si>
    <t>PIMS 5401 - Prodoc - 14Mar2018.doc</t>
  </si>
  <si>
    <t>PIMS 5411 Kyrgyzstan WTS ProDoc LPAC version Final (1).doc</t>
  </si>
  <si>
    <t>PIMS_5413_BD Snow Leopard Prodoc _final_18 OCT 16_reviewed by MPSA.docx</t>
  </si>
  <si>
    <t>PIMS 5427 MYA Tanintharyi ProDoc - 21Mar2017.doc</t>
  </si>
  <si>
    <t>GEF 5904 _ PIMS 5433_ Prodoc_For Finan Clea for DOA 30 oct 2017.docx</t>
  </si>
  <si>
    <t>PIMS 5437 Tajikistan Snow Leopard_PRODOC_08Jul.docx</t>
  </si>
  <si>
    <t>PIMS 5439 ATSEA2 Project Document-7Mar2017.docx</t>
  </si>
  <si>
    <t>5445_UNDP Comoros Prodoc _ 18 Jan 2018.docx</t>
  </si>
  <si>
    <t>PIMS 5448 - Laos Sust  Forests Prodoc - 9 Feb 2016_BB-1_final.doc</t>
  </si>
  <si>
    <t>FOR DOA TUK 5452 Cities ProDoc 13 Nov 2017.docx</t>
  </si>
  <si>
    <t>PIMS 5459_SCCF Turkmenistan UNDP GEF ProDoc final.docx</t>
  </si>
  <si>
    <t>Kazakhstan prodoc - for signature 16 June 2017 (2).doc</t>
  </si>
  <si>
    <t>5471 - Egypt Final Prodoc - 23 Jan 2017.doc</t>
  </si>
  <si>
    <t>PIMS 5474 _ GEF 6 Mozambique_Final ProDOC_ ANAC EN_ Nov. 27 , 17.doc</t>
  </si>
  <si>
    <t>For Signature-Final Eth Highland prodoc dated 12 April 2017.docx</t>
  </si>
  <si>
    <t>PRODOC COL98842-94749 FIRMADO PARTE 2.pdf</t>
  </si>
  <si>
    <t>PIMS 5482_PRODOC_AZ_GEF_Agrobio_Final_25Nov16.docx</t>
  </si>
  <si>
    <t>UNDP 5490 KAZ GEF DREI ProDoc signed.docx</t>
  </si>
  <si>
    <t>PIMS 5492 Moldova Green Cities_ Prodoc for DOA.docx</t>
  </si>
  <si>
    <t>PIMS 5495_Belarus Forests and Wetlands_PRODOC with Annexes _27_Feb_2017_signed b....docx</t>
  </si>
  <si>
    <t>PIMS 5497 Peru Prodoc for signature rev - 26 January 2017.doc</t>
  </si>
  <si>
    <t>PIMS 5499 Prodoc  -11 May  2017 (2).doc</t>
  </si>
  <si>
    <t>PIMS 5519 _Final Endorsed PRODOC_Eri_UNDP 040719_Revised with new IP.docx</t>
  </si>
  <si>
    <t>5529-Sri Lanka SGP Prodoc for signature 17 Jan 2017.doc</t>
  </si>
  <si>
    <t>Mexico Prodoc for Signature 18 Dec 2017.doc</t>
  </si>
  <si>
    <t>PIMS - 5541 - CCM - Ethiopia - COMPOST - ProDoc - for DOA Dec 20-16.doc</t>
  </si>
  <si>
    <t>PIMS 5551 - Serbia CSUD ProDoc - After LPAC MT final.docx</t>
  </si>
  <si>
    <t>5553_CCCD_Comoros_ProDoc 10 Jul 2017.doc</t>
  </si>
  <si>
    <t>UNDP PIMS 5559 ETHIOPIA FSIAP PRODOC_ Final addressed LPAC and finance team comments - May 8, 2017.docx</t>
  </si>
  <si>
    <t>UNDP 5560 GEF 9215_DJI GEF-6 Marine BD_PRODOC_LPACed19.06.18.doc</t>
  </si>
  <si>
    <t>5562 Montenegro FSP PD for submission 8 Sep 2016.docx</t>
  </si>
  <si>
    <t>PIMS5563_Bhutan Urban Transport_Prodoc_For DOA_260718.docx</t>
  </si>
  <si>
    <t>PIMS 5569 PNG FREAGER ProDoc for DOA 220817.doc</t>
  </si>
  <si>
    <t>PIMS 5573 CFI Ecuador-Peru Prodoc final 17NOV2016.doc</t>
  </si>
  <si>
    <t>PIMS 5577_Revised JOINT FSIAP Prodoc Uganda 18 Jan 2018  final after FAO.doc</t>
  </si>
  <si>
    <t>PIMS 5578 - UNDP GEF Final ProDoc NIGERIA IAP Project  for signature March 2018.docx</t>
  </si>
  <si>
    <t>5582_CCCD_Madagascar_ProDoc 13 Oct 2017.docx</t>
  </si>
  <si>
    <t>PMS 5589_Fiji IAS Pro_Doc_ for_resubmission_20Mar_clean_Final.docx</t>
  </si>
  <si>
    <t>PIMS 5590 _ Botswana Final PRODOC_Managing Human Wildlife Conflict.docx</t>
  </si>
  <si>
    <t>PIMS 5606 Ecuador Amazonia PRODOC Español MAE_MAGAP_PNUD Final.doc</t>
  </si>
  <si>
    <t>PIMS 5609 Final ProDoc Ethiopia Biodiversity dated 18 Sept, 2017.docx</t>
  </si>
  <si>
    <t>PIMS 5610 ProDoC Cameroon Wildlife Forests 21_09_17.docx</t>
  </si>
  <si>
    <t>PIMS 5613 TUV FASNETT ProDoc 131117 for DOA Clearance.docx</t>
  </si>
  <si>
    <t>PIMS 5625 Final Prodoc for signature 23 May.doc</t>
  </si>
  <si>
    <t>5627 SUR BD CC SFM ProDoc 18Apr2018.docx</t>
  </si>
  <si>
    <t>5629 PER BD Prodoc PPS 14Mar2018.docx</t>
  </si>
  <si>
    <t>UNDP 5646 BiH GEF LCUD Prodoc v2 for DoA complete.docx</t>
  </si>
  <si>
    <t>IAP Production Global Prodoc PAC March03.docx</t>
  </si>
  <si>
    <t>5665 AML ProDoc for AL child project incl. Annexes_PAC Finalv4.docx</t>
  </si>
  <si>
    <t>5667 prodoc w TRAC 18012018.doc</t>
  </si>
  <si>
    <t>PIMS 5669 Samoa IMPRESS ProDoc Final.docx</t>
  </si>
  <si>
    <t>5680 CAR Prodoc SHP 14 May 2018.docx</t>
  </si>
  <si>
    <t>PIMS 5685 RMI R2R Prodoc_18Sept17_DPC.docx</t>
  </si>
  <si>
    <t>KAZ_PIMS5696_SFM_ProDoc_LPAC version_NO CHANGES_6April2018.docx</t>
  </si>
  <si>
    <t>UNDP 5703 KAZ GEF EESL ProDoc v1 for DoA.docx</t>
  </si>
  <si>
    <t>UNDP ProDoc PIMS 5706 Ecuador POPs and ASGM 29Jan2018.doc</t>
  </si>
  <si>
    <t>PIMS 5713 Bhutan Prodoc 18Aug2017.doc</t>
  </si>
  <si>
    <t>5714 IW CW GTM HND ProDoc Motagua River 28Feb2018.docx</t>
  </si>
  <si>
    <t>PIMS5723_UNDP Green Chemistry Prodoc_25Oct17.doc</t>
  </si>
  <si>
    <t>5727_CCCD_Cuba_ProDoc 13 Jun 2017.docx</t>
  </si>
  <si>
    <t>SGP Kenya Prodoc Final.doc</t>
  </si>
  <si>
    <t>Final Prodoc revised for signature - 7 Feb 2017.doc</t>
  </si>
  <si>
    <t>FINAL PRODOC_PIMS 5733 Turkey IAS_LPAC version 15Feb2018.docx</t>
  </si>
  <si>
    <t>Final Prodoc - SGP Pakistan for signature- 23 Feb 2017.doc</t>
  </si>
  <si>
    <t>Annex 2_CAP Prodoc _17 July 2017 FINAL_.pdf</t>
  </si>
  <si>
    <t>5783_NBI ProDoc - rev after vPAC_ with MPSA and SESP clear comments adressed 11052020.doc</t>
  </si>
  <si>
    <t>PIMS 5791 Argentina Mainstreaming ELUP PRODOC Master File 21Oct19 rev gr mgp.docx</t>
  </si>
  <si>
    <t>5796_CCCD_Liberia_ProDoc 14 Nov 2017.docx</t>
  </si>
  <si>
    <t>PIMS 5802 Prodoc LPAC revised 30_oct_2017.docx</t>
  </si>
  <si>
    <t>PRODOC Lomas ESP PAC Julio VF.docx</t>
  </si>
  <si>
    <t>5894_CCCD_Djibouti_ProDoc 7 May 2018 MPSA comm addressed _1_.docx</t>
  </si>
  <si>
    <t>PIMS 5926 VAN BRANTV ProDoc 280518_revised post-LPAC_17Sep2018_final_12Oct2018.doc</t>
  </si>
  <si>
    <t>Tajikistan HCFC II UNDP-GEF Prodoc final for tech clearance 18122018 _1_.doc</t>
  </si>
  <si>
    <t>6069_UNDP GEF Project Document - CBIT Uruguay - ESPAÑOL_post LPAC sin CC_Mar1.docx</t>
  </si>
  <si>
    <t>UNDP GEF 6161 Prodoc 12032019_it.docx</t>
  </si>
  <si>
    <t>Project Document on Clean Rural Electrification for African Countries response to LPAC comments _002_.docx</t>
  </si>
  <si>
    <t>6202 Prodoc MSP with LPAC date.doc</t>
  </si>
  <si>
    <t>PIMS 6196 MCAP UNDP Project Document _14June20.docx</t>
  </si>
  <si>
    <t>PIMS 5775 GloFouling Project Document 29Nov2018 final.docx</t>
  </si>
  <si>
    <t>5753 IW Mira Mataje PRODOC 07072020 for resubm.doc</t>
  </si>
  <si>
    <t>For Signature - PIMS 5736 Coral Reef Restoration ProDoc dated 27 April 2020.docx</t>
  </si>
  <si>
    <t>For Signature - ORASECOM Final Prodoc _PIMS 5506_ 28 Feb 2019.doc</t>
  </si>
  <si>
    <t>PIMS 4797 PRODOC LAKE CHAD_13Aug2018.docx</t>
  </si>
  <si>
    <t>4736_Prodoc_LPACed version_cleared for DOA_ for signature_upd.pdf</t>
  </si>
  <si>
    <t>PIMS 6252 Uruguay MFA BD CONSERVATION ProDoc Master File. Updated May11.docx</t>
  </si>
  <si>
    <t>https://undpgefpims.org/attachments/6191/216324/1713892/1717514/Signed Project Document - BIOFIN Phase II.pdf#; https://undpgefpims.org/attachments/6191/216325/1723315/1734474/Signed project document - BIOFIN Phase II.pdf#; https://undpgefpims.org/attachments/6191/216377/1723305/1734464/Signed project document - BIOFIN Phase II.pdf#; https://www.undpgefpims.org/attachment-revision-file/index?attachmentRevisionId=1730535#; https://www.undpgefpims.org/attachment-revision-file/index?attachmentRevisionId=1730538#</t>
  </si>
  <si>
    <t>PIMS 6109 Jamaica Conserving BD and  LD_ProDoc for DoA.docx</t>
  </si>
  <si>
    <t>PIMS 6051 UNDP Angola  PD Nov 29 _16_.docx</t>
  </si>
  <si>
    <t>PIMS 6005 Prodoc Mauritius Mainstreaming SLM for resubmission 280520 _2_.doc</t>
  </si>
  <si>
    <t>PIMS 5979_UNDP GEF Project Document_ABS Panama_15JUN20.docx</t>
  </si>
  <si>
    <t>UNDP 5881 GEF-6 10007 SaoTomeP_PRODOC_09Apr2020.docx</t>
  </si>
  <si>
    <t>UNDP 5880 GEF 9705_Cape Verde_GEF-6 Marine BD_PRODOC 09Apr2020.docx</t>
  </si>
  <si>
    <t>PIMS_5862_SVG_ProDoc_for DOA clearance 13May219.docx</t>
  </si>
  <si>
    <t>PIMS 5854_Bangladesh_EbM-ECA Pro Doc_for DoA_19Aug2020.docx</t>
  </si>
  <si>
    <t>PIMS 5844_AFG_SL_Prodoc_24 Jan 2018_1st Resubmission_with revised component 2 and PMC_reviewed by MPSA.docx</t>
  </si>
  <si>
    <t>UNDP 5837 GEF 9388 Lebanon LDN_ProDoc for signature-170519.docx</t>
  </si>
  <si>
    <t>PIMS 5823 9875 CSAP3_Hainan_Prodoc for DoA_29.05.20.docx</t>
  </si>
  <si>
    <t>PIMS 5822_CSAP4 Hubei_Prodoc for DoA_29.05.20_correct M_E table on timeline.docx</t>
  </si>
  <si>
    <t>PIMS 5821 9874 IAS UNDP Prodoc for DoA_21.05.20.docx</t>
  </si>
  <si>
    <t>PIMS 5804_Managing Together_Prodoc_for DoA_9July2020_cleaned.docx</t>
  </si>
  <si>
    <t>PIMS 5792 Brazil BD ABS Phytotherapic Value Chains. Final ProDoc.docx</t>
  </si>
  <si>
    <t>PIMS_5784_ENSURE-ProDoc-techclearance_revised by MPSA_7Aug2018-A.doc</t>
  </si>
  <si>
    <t>Prodoc Elephant Mali_FR13mai2018 final.docx</t>
  </si>
  <si>
    <t>PIMS 5770_Cambodia INRM_Prodoc_for DoA_20.07.2020_cleaned.docx</t>
  </si>
  <si>
    <t>PIMS 5769_Cambodia ABS_Pro Doc_ver_08Feb2019_1st Re-submission_Final_18Mar2019.docx</t>
  </si>
  <si>
    <t>PIMS 5766 Mexico BD Tourism ProDoc for DoA July 2020.docx</t>
  </si>
  <si>
    <t>PIMS 5763 Guyana BD CW PRODOC for DOA.docx</t>
  </si>
  <si>
    <t>PIMS 5761 DomRep Productive Lands ProDoc Submitted and Approved version. 27Nov18.doc</t>
  </si>
  <si>
    <t>PIMS 5760 Cuba Valuation ProDoc Revised 26Apr2018 clean 20062018.doc</t>
  </si>
  <si>
    <t>ESPANOL_PIMS_5750_BD_Panama_Marine_Coastal_Areas_ProDoc_revisedbyGEFFINAL.docx</t>
  </si>
  <si>
    <t>UNDP 5741 GEF-6 9425 Sudan PAs-SLM_PRODOC_RESUBMISSION 23Feb2020.docx</t>
  </si>
  <si>
    <t>PIMS 5716 UNDP Pakistan Snow  Leopard Prodoc_3rd Resubmission_6 Apr 2018_Final-1_DOA_valid DPC codes.docx</t>
  </si>
  <si>
    <t>ProDoc_GEF6 Honduras_ESP_RCU_04May2018.docx</t>
  </si>
  <si>
    <t>PIMS 5693-  Zimbabwe IWT Final ProDoc incorporating LPAC and finance team comments May 29.doc</t>
  </si>
  <si>
    <t>PIMS 5690_CPAR3_Prodoc_1st-resubmission_C.docx</t>
  </si>
  <si>
    <t>PIMS5689_CPAR2_Gansu Prodoc-GEF_1st Resubmission.doc</t>
  </si>
  <si>
    <t>PIMS 5688_CPAR1_Prodoc_1st-resubmission-20180727.docx</t>
  </si>
  <si>
    <t>PRODOC_PIMS 5686_SouthAfrica_National_ABS_Project_revised to incorporate GEF SEC comments_final sent from SA CO.docx</t>
  </si>
  <si>
    <t>PIMS 5659_Vietnam Biosphere Reserves_ ProDoc_for DoA_9 Jan 2020.docx</t>
  </si>
  <si>
    <t>PIMS 5465 Palau ProDoc 7May2018_2nd Resubmission_A.docx</t>
  </si>
  <si>
    <t>PIMS 5640 _Namibia NILALEG Project Document_final for Financial clearance_Sept  2019.docx</t>
  </si>
  <si>
    <t>5620_ Maritime Trafficking ProDoc-Revised based on LPAC comments_18Apr18.docx</t>
  </si>
  <si>
    <t>PIMS5619_Thailand IWT_Prodoc _ 7Nov2017_FINAL_with MPSA input_LF.doc</t>
  </si>
  <si>
    <t>PIMS 5581 Prodoc 29-nov-2018.docx</t>
  </si>
  <si>
    <t>PIMS 5507 ProDoc PNG_v.07Feb2019_2nd Resubmission-Final_revised with LVG criteria included-7June2019.docx</t>
  </si>
  <si>
    <t>PIMS 5503 IAS UNDP Prodoc  Mainstreaming IAS -26 Nov 2019.doc</t>
  </si>
  <si>
    <t>PIMS 5502 Seychelles R2R Prodoc Resubmission based on 3Sept2019 _201219_.doc</t>
  </si>
  <si>
    <t>PIMS 5468  - Kenya IWT GEF 6 -  ProDoc FINAL Jan 3  2018 .docx</t>
  </si>
  <si>
    <t>PIMS 5467_GEF 6 IWT Tanzania_ProDoc 190920.docx</t>
  </si>
  <si>
    <t>5387 MSP Cameroon ABS_Prodoc October 18.docx-3.docx</t>
  </si>
  <si>
    <t>PIMS_5379_CPAR4_Prodoc_Final.doc</t>
  </si>
  <si>
    <t>4970 GND EBD Prodoc for TC and FC before DOA.docx</t>
  </si>
  <si>
    <t>PIMS 4633 - Revised ProDoc as per LPAC meeting minutes of Nov 11, 2016- 01112016.docx</t>
  </si>
  <si>
    <t>Revised Cover page in 87169 ProDoc_Mainstreaming_Biodiversity_in_Tourism.doc</t>
  </si>
  <si>
    <t>PIMS 3807 CUB CPP3 ProDoc 14112017 arreglada.doc</t>
  </si>
  <si>
    <t>FINAL PRODOC ENGLISH_3650 Guinea Bissau PA System.zip</t>
  </si>
  <si>
    <t>PIMS_6281_GEF10094_POPs-Hg-HHch_ARG_PRODOC.docx</t>
  </si>
  <si>
    <t>Eng_Final_UZB 6003 UNDP ProDoc Complete HCFC Phaseout_12042019.doc</t>
  </si>
  <si>
    <t>Colombia - GEF GOLD Project Document_updatedSESP_april2019.docx</t>
  </si>
  <si>
    <t>5908 The Gambia MSP PCB UPOPs prodoc 14062019.doc</t>
  </si>
  <si>
    <t>Kenya GEF GOLD Prodoc 26062019.doc</t>
  </si>
  <si>
    <t>Peru - GEF GOLD Project Document_updatedSESP_april2019.docx</t>
  </si>
  <si>
    <t>Indonesia - Project Document - 9 July 18 after MSPA comments for DoA.docx</t>
  </si>
  <si>
    <t>Ethiopia MSP - UNDP GEF Project Document Final 19112018.doc</t>
  </si>
  <si>
    <t>ProDoc Nigeria PCB FINAL 21032018.docx</t>
  </si>
  <si>
    <t>PIMS 5615 POPS Honduras Prodoc for DOA_Honduras UPOPs  al 17 July 2018. mgp.docx</t>
  </si>
  <si>
    <t>Revised Belarus POPs UNDP Prodoc 18062018.docx</t>
  </si>
  <si>
    <t>UNDP_GEF5479_PCB2_MEX_PRODOC_FINAL 16Nov2018.doc</t>
  </si>
  <si>
    <t>PIMS 6188 NRU SMARTEN ProDoc 070720_DOA_revised by MPSA.docx</t>
  </si>
  <si>
    <t>PIMS 6159 KIR POIDIER ProDoc 230620.doc</t>
  </si>
  <si>
    <t>PIMS 6089 SOI SPIRES ProDoc 190620.docx</t>
  </si>
  <si>
    <t>PIMS 6037 NIU AREAN ProDoc 270519.docx</t>
  </si>
  <si>
    <t>PIMS 5997 FSM MPSBEE ProDoc 270519 - GEF Approved.docx</t>
  </si>
  <si>
    <t>PIMS 5957 TTO Prodoc 15-may-2020.docx</t>
  </si>
  <si>
    <t>5885 G.Bissau Low Carbon - revised ProDoc 11May2020.doc</t>
  </si>
  <si>
    <t>PIMS 5831_Project Document_FINAL 26-mar-2019.doc</t>
  </si>
  <si>
    <t>PIMS 5728 UNDP ProDoc SA LED- after LPAC June 23.docx</t>
  </si>
  <si>
    <t>PIMS 5702 Rwanda Mayaga FLR Prodoc 7 April 2020.doc</t>
  </si>
  <si>
    <t>PIMS 5677_ PRODOC 18 May 2020_clean.docx</t>
  </si>
  <si>
    <t>PIMS 5674 - UNDP-GEF ProDoc for Leapfrogging EE - May 31_after LPAC_w MPSA comments.doc</t>
  </si>
  <si>
    <t>PIMS 5653 Cuba Signed LAST VERSION 11.04.2019.pdf</t>
  </si>
  <si>
    <t>Uganda Biogas ProDoc with changes_July 2018.doc</t>
  </si>
  <si>
    <t>5543 Jordan Systemic Appr to Sust Urban in GAM - ProDoc - Final_for DOA.doc</t>
  </si>
  <si>
    <t>5484 Comoros Geothermal Prodoc 9th July 2018.docx</t>
  </si>
  <si>
    <t>UNDP 5476 TAJ SME ProDoc 20180726.docx</t>
  </si>
  <si>
    <t>PIMS 5462 SLV Urban Development Path Prodoc 19-may-2020 _BN_ _1_rev.docx</t>
  </si>
  <si>
    <t>PIMS 5395 CPR PSBEE ProDoc 140717 for DOA.doc</t>
  </si>
  <si>
    <t>PIMS 5595_Burkina Faso_ Prodoc_4 June 2020 clean.doc</t>
  </si>
  <si>
    <t>PIMS 5552 - Guinea - Revised Prodoc - 3 June 2019.docx</t>
  </si>
  <si>
    <t>UNDP GEF Project Somalia_5464_LDCF2_27September2019 Rev LPACed.docx</t>
  </si>
  <si>
    <t>PIMS 5431_Chad_ProDoc_26July2018.docx</t>
  </si>
  <si>
    <t>PIMS 5428 - Senegal - Prodoc - 22July2019.doc</t>
  </si>
  <si>
    <t>5400 UNDP ProDoc_22 Feb 2019.docx</t>
  </si>
  <si>
    <t>PIMS 5336 - Niger - Prodoc - 23 June 2020.docx</t>
  </si>
  <si>
    <t>4978_LDCF_Guinea Bissau_PRODOC_April 2019.doc</t>
  </si>
  <si>
    <t>PIMS 4377 - CAR - Prodoc - 30Nov2018.docx</t>
  </si>
  <si>
    <t>Project Document GEF-7 - Costa Rica 15 May 2020.docx</t>
  </si>
  <si>
    <t>6212_Prodoc_CBIT_Morocco_26-05-2020 without DPC.doc</t>
  </si>
  <si>
    <t>6209_CBIT_BiH_ProDoc_18 May 2020-CLEAN_v3 _1_.docx</t>
  </si>
  <si>
    <t>6208_CBIT Ethiopia_Prodoc_24.10.2019.doc</t>
  </si>
  <si>
    <t>FR - 6128_UNDP GEF Prodoc_CBIT_Côte d_Ivoire_11.07.2019_v1.doc</t>
  </si>
  <si>
    <t>5799_CCCD_Somalia_ProDoc 16 Jun 2018 MPSA comm addressed.docx</t>
  </si>
  <si>
    <t>5798_CCCD_Sudan_ProDoc_29 Aug 2018.docx</t>
  </si>
  <si>
    <t>5754_CCCD_Timor Leste_ProDoc_07 Nov 2018 final_revised by MPSA.docx</t>
  </si>
  <si>
    <t>5737_CCCD_Guinea-Bissau_ProDoc 26 Mar 2018 MPSA com addressed.docx</t>
  </si>
  <si>
    <t>5643_CCCD_Uganda_ProDoc 2 Jun 2017.docx</t>
  </si>
  <si>
    <t>Thailand - Prodoc signed.doc</t>
  </si>
  <si>
    <t>5498_CCCD_Egypt_Prodoc FINAL 15 Nov 2017.docx</t>
  </si>
  <si>
    <t>5425_CCCD_Antigua and Barbuda_ProDoc 25 Jan 2018.docx</t>
  </si>
  <si>
    <t>5308_CCCD_Albania_Prodoc 25 Aug 2015.docx</t>
  </si>
  <si>
    <t>5227_CCCD_Serbia_ProDoc 7 Nov 2016.docx</t>
  </si>
  <si>
    <t>5051_CCCD_Vanuatu_ProDoc 18 Aug 2015.doc</t>
  </si>
  <si>
    <t>4939_CCCD_Pakistan_ProDoc Final 27 Oct 2015.docx</t>
  </si>
  <si>
    <t>4936_CCCD_Kiribati_ProDoc_postPACrev_8Dec2014.doc</t>
  </si>
  <si>
    <t>PRODOC_3977 Guinea Bissau NAPA follow-up_3 15 11.doc</t>
  </si>
  <si>
    <t>PIMS 4000_SSudan PA_Prodoc for resubmission.docx</t>
  </si>
  <si>
    <t>4186_FINAL_Sabah_Prodoc_post-LPAC_15Apr2012_with comment from LPAC.docx</t>
  </si>
  <si>
    <t>5275_CCCD_Jordan_ProDoc 5Jan2014.docx</t>
  </si>
  <si>
    <t>Vehicles_for_Delivering_Direct support_to_communities</t>
  </si>
  <si>
    <t>Communities_and_indigenous peoples_at_the_center_of_UNDP environmental_programming</t>
  </si>
  <si>
    <t>Vehicles_for_Delivering_Direct_support_to_communities</t>
  </si>
  <si>
    <t>Communities_and_indigenous_peoples_at_the_center_of_UNDP_environmental_programming</t>
  </si>
  <si>
    <t>------Important Bird and Biodiversity Areas (IBAs)</t>
  </si>
  <si>
    <t>Dakotah</t>
  </si>
  <si>
    <t>Madina</t>
  </si>
  <si>
    <t>Transparency governance</t>
  </si>
  <si>
    <t>New/other financial schemes/mechanism</t>
  </si>
  <si>
    <t>                                                                                     </t>
  </si>
  <si>
    <t>Stricter rules for women - has to be outcomes specifically related to women/ gender equality - go to prodoc if you are really not sure</t>
  </si>
  <si>
    <t>Energy; Electronic</t>
  </si>
  <si>
    <t>Type: On-grid, utility-scale; Resource: Solar</t>
  </si>
  <si>
    <t>Type: On-grid, utility-scale; Resource: Wind</t>
  </si>
  <si>
    <t>Energy; Forestry and other land use</t>
  </si>
  <si>
    <t>Coasts; Coral Reefs</t>
  </si>
  <si>
    <t>Type: Off-grid, mini-grids; Resource: Hydro</t>
  </si>
  <si>
    <t>Energy; Materials and Manufacturing</t>
  </si>
  <si>
    <t>Type: On-grid, utility-scale; Type: Off-grid, standalone systems; Resource: Biomass; Resource: Hydro; Resource: Solar; Resource: Wind</t>
  </si>
  <si>
    <t>Transportation; Materials and Manufacturing</t>
  </si>
  <si>
    <t>Type: Off-grid, mini-grids; Resource: Solar</t>
  </si>
  <si>
    <t>Urban area; Rural area</t>
  </si>
  <si>
    <t>---Buildings; ---Lighting</t>
  </si>
  <si>
    <t>Fisheries; Tourism; Other sectors</t>
  </si>
  <si>
    <t>7.2 Increase share of global renewable energy; 7.a Enhance cooperation for clean energy research, technology; 9.4 Upgrade infrastructure, retrofit industries for sustainability</t>
  </si>
  <si>
    <t>7.2 Increase share of global renewable energy; 7.a Enhance cooperation for clean energy research, technology; 13.2 Integrate climate change into national policies, planning</t>
  </si>
  <si>
    <t>15.9 Integrate ecosystem values into national planning; 13.2 Integrate climate change into national policies, planning; 14.4 Regulate harvesting, overfishing, illegal fishing</t>
  </si>
  <si>
    <t>13.1 Strengthen resilience, adaptive capacity to climate-related hazards; 1.5 Build resilience of poor to climate, shocks; 2.4 Ensure sustainable food production; maintin key ecosystems</t>
  </si>
  <si>
    <t>13.b Build capacity for climate change planning, management; 13.2 Integrate climate change into national policies, planning; 13.1 Strengthen resilience, adaptive capacity to climate-related hazards</t>
  </si>
  <si>
    <t>7.1 Ensure universal access to sustainable, reliable energy; 7.2 Increase share of global renewable energy; 9.1 Develop quality, reliable, sustainable, resilient infrastructure</t>
  </si>
  <si>
    <t>13.2 Integrate climate change into national policies, planning; 7.2 Increase share of global renewable energy; 7.3 Double global rate energy efficiency improvement</t>
  </si>
  <si>
    <t>1.5 Build resilience of poor to climate, shocks; 13.1 Strengthen resilience, adaptive capacity to climate-related hazards; 13.b Build capacity for climate change planning, management</t>
  </si>
  <si>
    <t>13.2 Integrate climate change into national policies, planning; 13.b Build capacity for climate change planning, management; 11.a Strengthen national and regional development planning</t>
  </si>
  <si>
    <t>7.2 Increase share of global renewable energy; 7.3 Double global rate energy efficiency improvement; 13.2 Integrate climate change into national policies, planning</t>
  </si>
  <si>
    <t>7.2 Increase share of global renewable energy; 13.2 Integrate climate change into national policies, planning; 7.1 Ensure universal access to sustainable, reliable energy</t>
  </si>
  <si>
    <t>13.1 Strengthen resilience, adaptive capacity to climate-related hazards; 15.2 Promote sustainable forest management, restoration, afforestation; 15.b Mobilize resources, incentives for sustainable forest management</t>
  </si>
  <si>
    <t>11.6 Reduce adverse environmental impact of cities; 11.2 Provide safe, affordable, accessible, sustainable transport systems; 13.1 Strengthen resilience, adaptive capacity to climate-related hazards</t>
  </si>
  <si>
    <t>7.2 Increase share of global renewable energy; 9.1 Develop quality, reliable, sustainable, resilient infrastructure; 13.2 Integrate climate change into national policies, planning</t>
  </si>
  <si>
    <t>7.2 Increase share of global renewable energy; 13.2 Integrate climate change into national policies, planning; 8.3 Promote job-creation, entrepreneurial policies</t>
  </si>
  <si>
    <t>2.4 Ensure sustainable food production; maintin key ecosystems; 13.2 Integrate climate change into national policies, planning; 13.b Build capacity for climate change planning, management</t>
  </si>
  <si>
    <t>7.3 Double global rate energy efficiency improvement; 6.4 Increase water-use efficiency, sustainable water withdrawals; 6.5 Implement integrated water resources management</t>
  </si>
  <si>
    <t>13.1 Strengthen resilience, adaptive capacity to climate-related hazards; 13.2 Integrate climate change into national policies, planning; 13.3 Improve learning, capacity on climate change measures</t>
  </si>
  <si>
    <t>1.5 Build resilience of poor to climate, shocks; 13.b Build capacity for climate change planning, management; 13.1 Strengthen resilience, adaptive capacity to climate-related hazards</t>
  </si>
  <si>
    <t>9.b Support development, research, innovation in developing countries; 1.5 Build resilience of poor to climate, shocks; 13.1 Strengthen resilience, adaptive capacity to climate-related hazards</t>
  </si>
  <si>
    <t>2.4 Ensure sustainable food production; maintin key ecosystems; 1.5 Build resilience of poor to climate, shocks; 13.1 Strengthen resilience, adaptive capacity to climate-related hazards</t>
  </si>
  <si>
    <t>11.a Strengthen national and regional development planning; 1.5 Build resilience of poor to climate, shocks; 16.b Enforce non-discriminatory laws, policies for sustainable development</t>
  </si>
  <si>
    <t>13.1 Strengthen resilience, adaptive capacity to climate-related hazards; 13.b Build capacity for climate change planning, management; 13.3 Improve learning, capacity on climate change measures</t>
  </si>
  <si>
    <t>15.2 Promote sustainable forest management, restoration, afforestation; 13.1 Strengthen resilience, adaptive capacity to climate-related hazards; 13.2 Integrate climate change into national policies, planning</t>
  </si>
  <si>
    <t>13.b Build capacity for climate change planning, management; 13.3 Improve learning, capacity on climate change measures; 13.2 Integrate climate change into national policies, planning</t>
  </si>
  <si>
    <t>13.3 Improve learning, capacity on climate change measures; 13.2 Integrate climate change into national policies, planning; 13.b Build capacity for climate change planning, management</t>
  </si>
  <si>
    <t>14.2 Sustainably manage, protect, restore marine, coastal ecosystems; 1.5 Build resilience of poor to climate, shocks; 13.2 Integrate climate change into national policies, planning</t>
  </si>
  <si>
    <t>13.1 Strengthen resilience, adaptive capacity to climate-related hazards; 13.3 Improve learning, capacity on climate change measures; 13.b Build capacity for climate change planning, management</t>
  </si>
  <si>
    <t>1.5 Build resilience of poor to climate, shocks; 13.3 Improve learning, capacity on climate change measures; 13.b Build capacity for climate change planning, management</t>
  </si>
  <si>
    <t>1.a Mobilize resources for poverty programmes and policies; 13.1 Strengthen resilience, adaptive capacity to climate-related hazards; 13.b Build capacity for climate change planning, management</t>
  </si>
  <si>
    <t>8.2 Promote diversification, technological upgrading and innovation; 12.2 Sustainably manage, efficiently use natural resources; 13.2 Integrate climate change into national policies, planning</t>
  </si>
  <si>
    <t>5.5 Ensure women’s participation, equal leadership opportunities; 13.1 Strengthen resilience, adaptive capacity to climate-related hazards; 13.b Build capacity for climate change planning, management</t>
  </si>
  <si>
    <t>15.a Mobilize resources for biodiversity conservation, sustainable use; 13.2 Integrate climate change into national policies, planning; 13.1 Strengthen resilience, adaptive capacity to climate-related hazards</t>
  </si>
  <si>
    <t>13.3 Improve learning, capacity on climate change measures; 13.b Build capacity for climate change planning, management; 13.2 Integrate climate change into national policies, planning</t>
  </si>
  <si>
    <t>1.5 Build resilience of poor to climate, shocks; 13.1 Strengthen resilience, adaptive capacity to climate-related hazards; 13.2 Integrate climate change into national policies, planning</t>
  </si>
  <si>
    <t>11.a Strengthen national and regional development planning; 13.b Build capacity for climate change planning, management; 13.2 Integrate climate change into national policies, planning</t>
  </si>
  <si>
    <t>Awareness raising; Technical capacity building</t>
  </si>
  <si>
    <t>Standards/ Labeling/ Guideline; Laws/ Policy/Plan formulation</t>
  </si>
  <si>
    <t>Energy finance; Green economy; ---Green marketing and supply chain</t>
  </si>
  <si>
    <t>Retailers, manufacturers</t>
  </si>
  <si>
    <t>Alternative Energy Sources; ---Biomass; Innovations in Techniques/ Approaches</t>
  </si>
  <si>
    <t>Sugarcane mills</t>
  </si>
  <si>
    <t>Demonstration sites/Pilot; Institutional capacity building; Technical capacity building</t>
  </si>
  <si>
    <t>Multi-stakeholder collaboration; Leaving no one behind</t>
  </si>
  <si>
    <t>Laws/ Policy/Plan formulation; Standards/ Labeling/ Guideline; Laws enforcement/ Regulation</t>
  </si>
  <si>
    <t>Awareness raising; Institutional capacity building; Community capacity building</t>
  </si>
  <si>
    <t>Manufacturers, building professionals</t>
  </si>
  <si>
    <t>Laws/ Policy/Plan formulation; Laws enforcement/ Regulation</t>
  </si>
  <si>
    <t>Energy finance; Demonstration sites/Pilot</t>
  </si>
  <si>
    <t>Capacity Development / Technical Assistance; Convening / Partnerships / Knowledge Sharing; Optimising Financing</t>
  </si>
  <si>
    <t>Technical capacity building; Community capacity building; Research</t>
  </si>
  <si>
    <t>Convening / Partnerships / Knowledge Sharing; ; Policy Advice</t>
  </si>
  <si>
    <t>Institutional framework; Partnerships; Laws/ Policy/Plan formulation</t>
  </si>
  <si>
    <t>Sustainable agriculture practices and use of resources; ---Clean energy for food; Alternative Energy Sources; ---Biomass</t>
  </si>
  <si>
    <t>Technical capacity building; Institutional capacity building; Awareness raising</t>
  </si>
  <si>
    <t>Institutional framework; ---Cooperative; Laws/ Policy/Plan formulation</t>
  </si>
  <si>
    <t>---Clean energy for food; Demonstration sites/Pilot; Sustainable land management; ---Sustainable forest management</t>
  </si>
  <si>
    <t>Energy finance; Knowledge/Data management</t>
  </si>
  <si>
    <t>Institutional capacity building; Technical capacity building; Energy finance</t>
  </si>
  <si>
    <t>Multi-stakeholder collaboration; Nature-based solution</t>
  </si>
  <si>
    <t>Capacity Development / Technical Assistance; Convening / Partnerships / Knowledge Sharing; Policy Advice</t>
  </si>
  <si>
    <t>SIDS; Food and Agricultural Commodities Strategy; Multi-stakeholder collaboration</t>
  </si>
  <si>
    <t>Awareness raising; Institutional framework</t>
  </si>
  <si>
    <t>Nature finance; Fiscal planning</t>
  </si>
  <si>
    <t>SIDS; Food and Agricultural Commodities Strategy</t>
  </si>
  <si>
    <t>Institutional capacity building; Technical capacity building</t>
  </si>
  <si>
    <t>New financial schemes/mechanism</t>
  </si>
  <si>
    <t>Local Community/CSOs; Smallholder farmers</t>
  </si>
  <si>
    <t>Laws/ Policy/Plan formulation; Institutional framework; Partnerships</t>
  </si>
  <si>
    <t>Multi-stakeholder collaboration; Poverty reduction</t>
  </si>
  <si>
    <t>Technical capacity building; Community capacity building; Laws/ Policy/Plan formulation</t>
  </si>
  <si>
    <t>poultry, fisheries, dairy, horticulture, khadi (homespun cloth) and silk weaving, bamboo and commercial cooking</t>
  </si>
  <si>
    <t>Public-private partnership; Multi-stakeholder collaboration</t>
  </si>
  <si>
    <t>Improved Soil and Water Management Techniques; Infrastructure building</t>
  </si>
  <si>
    <t>Accounting; ---GHG accounting; Energy finance</t>
  </si>
  <si>
    <t>Green building practices; Alternative Energy Sources; Institutional capacity building</t>
  </si>
  <si>
    <t>Accounting; ---GHG accounting</t>
  </si>
  <si>
    <t>Institutional framework; Laws/ Policy/Plan formulation</t>
  </si>
  <si>
    <t>National Action Plan; UNFCCC</t>
  </si>
  <si>
    <t>Alternative Energy Sources; ---Biomass; Technical capacity building</t>
  </si>
  <si>
    <t>Iron and Steel</t>
  </si>
  <si>
    <t>Technical capacity building; Demonstration sites/Pilot</t>
  </si>
  <si>
    <t>National development policies, could this be a convention?</t>
  </si>
  <si>
    <t>Awareness raising; Public campaign</t>
  </si>
  <si>
    <t>Alternative Energy Sources; ---Hydro</t>
  </si>
  <si>
    <t>Info in French (which I can read at an intermediate level so it was okay)</t>
  </si>
  <si>
    <t>Technical capacity building; Institutional capacity building; Alternative Energy Sources; ---Hydro</t>
  </si>
  <si>
    <t>Should hydopower change freshwater landscape?</t>
  </si>
  <si>
    <t>Laws/ Policy/Plan formulation; Laws enforcement/ Regulation; Institutional framework</t>
  </si>
  <si>
    <t>Sustainable land management; ---Sustainable forest management; Sustainable agriculture practices and use of resources; ---Clean energy for food</t>
  </si>
  <si>
    <t>Technical capacity building; Community capacity building</t>
  </si>
  <si>
    <t>Laws/ Policy/Plan formulation; Standards/ Labeling/ Guideline; Institutional framework</t>
  </si>
  <si>
    <t>Technical capacity building; Awareness raising</t>
  </si>
  <si>
    <t>Alternative Energy Sources; ---Wind; Knowledge/Data management</t>
  </si>
  <si>
    <t>Wind energy industry could be public or private right?</t>
  </si>
  <si>
    <t>Waste management; Demonstration sites/Pilot; Laws/ Policy formulation</t>
  </si>
  <si>
    <t>Energy finance; Green economy; ---GHG accounting; Alternative/Sustainable Livelihoods</t>
  </si>
  <si>
    <t>Sustainable agriculture practices and use of resources; ---Clean energy for food; Climate resilience for FAC system</t>
  </si>
  <si>
    <t>Awareness raising; Institutional capacity building; Technical capacity building</t>
  </si>
  <si>
    <t>Climate resilience for FAC system; Technical capacity building; Sustainable land management; ---Sustainable agriculture/rangeland/pasture</t>
  </si>
  <si>
    <t>Laws/ Policy/Plan formulation; Institutional framework</t>
  </si>
  <si>
    <t>Technical capacity building; Improved &amp; diversified sustainable livelihoods; ---Agroforestry; Sustainable agriculture practices and use of resources; ---Clean energy for food</t>
  </si>
  <si>
    <t>Private Sector; Local Community/CSOs; Smallholder farmers</t>
  </si>
  <si>
    <t>Entrepreneurs, manufacturing firms, investors</t>
  </si>
  <si>
    <t>Technical capacity building; Improved Soil and Water Management Techniques</t>
  </si>
  <si>
    <t>Institutional framework; Laws/ Policy/Plan formulation; Standards/ Labeling/ Guideline</t>
  </si>
  <si>
    <t>Demonstration sites/Pilot; Intergrated water resource management</t>
  </si>
  <si>
    <t>Smallholder farmers; Local Community/CSOs</t>
  </si>
  <si>
    <t>Awareness raising; Community capacity building</t>
  </si>
  <si>
    <t>Women; Local Community/CSOs</t>
  </si>
  <si>
    <t>Capacity Development / Technical Assistance; Policy Advice; Convening / Partnerships / Knowledge Sharing</t>
  </si>
  <si>
    <t>Laws/ Policy/Plan formulation; Standards/ Labeling/ Guideline; Demonstration sites/Pilot</t>
  </si>
  <si>
    <t>Energy finance; Green building practices</t>
  </si>
  <si>
    <t>Infrastructure building; Innovations in Techniques/ Approaches</t>
  </si>
  <si>
    <t>Technical capacity building; Awareness raising; Community capacity building</t>
  </si>
  <si>
    <t>Spatial monitoring/analysis; Knowledge/Data management</t>
  </si>
  <si>
    <t>Technical capacity building; Institutional capacity building</t>
  </si>
  <si>
    <t>Institutional capacity building; Technical capacity building; Community capacity building</t>
  </si>
  <si>
    <t>---Community Governance; Laws/ Policy/Plan formulation</t>
  </si>
  <si>
    <t>Women; Smallholder farmers</t>
  </si>
  <si>
    <t>Innovations in Techniques/ Approaches; Infrastructure building; Water supply and sanitation</t>
  </si>
  <si>
    <t>Flood prevention/Early Warning; Species adaptation; Ecosystem mitigation and adaptation</t>
  </si>
  <si>
    <t>Youth/Children; Women</t>
  </si>
  <si>
    <t>Technical capacity building; Institutional capacity building; Community capacity building</t>
  </si>
  <si>
    <t>Convening / Partnerships / Knowledge Sharing; Capacity Development / Technical Assistance; Institutional Mechanism and System Building</t>
  </si>
  <si>
    <t>Innovations in Techniques/ Approaches; Knowledge/Data management</t>
  </si>
  <si>
    <t>Fiscal planning; Laws/ Policy/Plan formulation</t>
  </si>
  <si>
    <t>Knowledge/Data management; Impact assessment</t>
  </si>
  <si>
    <t>Awareness raising; Technical capacity building; Community capacity building</t>
  </si>
  <si>
    <t>Poverty reduction; Food and Agricultural Commodities Strategy</t>
  </si>
  <si>
    <t>Technical capacity building; Awareness raising; Institutional capacity building</t>
  </si>
  <si>
    <t>Education/Courses; Technical capacity building</t>
  </si>
  <si>
    <t>Infrastructure building; Water supply and sanitation; Intergrated water resource management</t>
  </si>
  <si>
    <t>Women Farmers</t>
  </si>
  <si>
    <t>GRES</t>
  </si>
  <si>
    <t xml:space="preserve">Awareness raising (on gender); </t>
  </si>
  <si>
    <t xml:space="preserve">Women Farmers; Livelihoods for women; </t>
  </si>
  <si>
    <t xml:space="preserve">Women's access to and control over resources; </t>
  </si>
  <si>
    <t xml:space="preserve">Women decision making; </t>
  </si>
  <si>
    <t xml:space="preserve">Livelihoods for women; </t>
  </si>
  <si>
    <t xml:space="preserve">Women Farmers; Awareness raising (on gender); </t>
  </si>
  <si>
    <t xml:space="preserve">Women's access to and control over resources; Livelihoods for women; </t>
  </si>
  <si>
    <t xml:space="preserve">Women decision making; Women park rangers; </t>
  </si>
  <si>
    <t xml:space="preserve">Women's access to and control over resources; Women's cooperatives and groups; </t>
  </si>
  <si>
    <t xml:space="preserve">Women's access to and control over resources; Livelihoods for women; Women's cooperatives and groups; </t>
  </si>
  <si>
    <t xml:space="preserve">Women's access to and control over resources; Women decision making; Awareness raising (on gender); </t>
  </si>
  <si>
    <t xml:space="preserve">Women park rangers; </t>
  </si>
  <si>
    <t xml:space="preserve">Women Farmers; Livelihoods for women; Awareness raising (on gender); </t>
  </si>
  <si>
    <t xml:space="preserve">Women's access to and control over resources; Women decision making; Women Farmers; Livelihoods for women; Women's cooperatives and groups; </t>
  </si>
  <si>
    <t xml:space="preserve">Women decision making; Women Farmers; Women's cooperatives and groups; </t>
  </si>
  <si>
    <t xml:space="preserve">Livelihoods for women; Women's cooperatives and groups; </t>
  </si>
  <si>
    <t xml:space="preserve">Gender-based violence; </t>
  </si>
  <si>
    <t xml:space="preserve">Women's access to and control over resources; Women decision making; Women Farmers; </t>
  </si>
  <si>
    <t xml:space="preserve">Women's access to and control over resources; Women Farmers; Women's cooperatives and groups; </t>
  </si>
  <si>
    <t xml:space="preserve">Women's access to and control over resources; Women decision making; Land rights for women; Women Farmers; Gender-based violence; </t>
  </si>
  <si>
    <t xml:space="preserve">Women Farmers; Women park rangers; </t>
  </si>
  <si>
    <t xml:space="preserve">Gender-responsive policies; </t>
  </si>
  <si>
    <t xml:space="preserve">Women's access to and control over resources; Women decision making; Livelihoods for women; </t>
  </si>
  <si>
    <t xml:space="preserve">Women decision making; Awareness raising (on gender); </t>
  </si>
  <si>
    <t xml:space="preserve">Livelihoods for women; Women's cooperatives and groups; Gender-based violence; </t>
  </si>
  <si>
    <t xml:space="preserve">Women's access to and control over resources; Women Farmers; Livelihoods for women; Gender-based violence; </t>
  </si>
  <si>
    <t xml:space="preserve">Women decision making; Women Farmers; </t>
  </si>
  <si>
    <t xml:space="preserve">Women decision making; Awareness raising (on gender); Gender-responsive policies; Gender-based violence; </t>
  </si>
  <si>
    <t xml:space="preserve">Women decision making; Gender-responsive policies; Gender-based violence; </t>
  </si>
  <si>
    <t xml:space="preserve">Women's access to and control over resources; Livelihoods for women; Gender-based violence; </t>
  </si>
  <si>
    <t xml:space="preserve">Women Farmers; </t>
  </si>
  <si>
    <t xml:space="preserve">Women's cooperatives and groups; </t>
  </si>
  <si>
    <t xml:space="preserve">Women Farmers; Gender-responsive policies; </t>
  </si>
  <si>
    <t xml:space="preserve">Women Farmers; Livelihoods for women; Women's cooperatives and groups; </t>
  </si>
  <si>
    <t xml:space="preserve">Women decision making; Livelihoods for women; Women park rangers; </t>
  </si>
  <si>
    <t xml:space="preserve">Women decision making; Livelihoods for women; Women's cooperatives and groups; </t>
  </si>
  <si>
    <t xml:space="preserve">Women decision making; Women Farmers; Livelihoods for women; </t>
  </si>
  <si>
    <t xml:space="preserve">Women decision making; Women Farmers; Livelihoods for women; Women's cooperatives and groups; </t>
  </si>
  <si>
    <t xml:space="preserve">Women's access to and control over resources; Women Farmers; Livelihoods for women; </t>
  </si>
  <si>
    <t xml:space="preserve">Women decision making; Livelihoods for women; Women's cooperatives and groups; Gender-based violence; </t>
  </si>
  <si>
    <t xml:space="preserve">Women's access to and control over resources; Gender-based violence; </t>
  </si>
  <si>
    <t xml:space="preserve">Women decision making; Women's cooperatives and groups; Awareness raising (on gender); </t>
  </si>
  <si>
    <t xml:space="preserve">Women's access to and control over resources; Women decision making; Livelihoods for women; Women's cooperatives and groups; </t>
  </si>
  <si>
    <t xml:space="preserve">Women Farmers; Women's cooperatives and groups; Awareness raising (on gender); </t>
  </si>
  <si>
    <t xml:space="preserve">Women decision making; Livelihoods for women; </t>
  </si>
  <si>
    <t xml:space="preserve">Women decision making; Livelihoods for women; Awareness raising (on gender); </t>
  </si>
  <si>
    <t xml:space="preserve">Women's cooperatives and groups; Awareness raising (on gender); </t>
  </si>
  <si>
    <t xml:space="preserve">Women decision making; Women's cooperatives and groups; Gender-based violence; </t>
  </si>
  <si>
    <t xml:space="preserve">Women decision making; Gender-responsive policies; </t>
  </si>
  <si>
    <t xml:space="preserve">Women's access to and control over resources; Women decision making; Women Farmers; Livelihoods for women; Women's cooperatives and groups; Gender-based violence; </t>
  </si>
  <si>
    <t xml:space="preserve">Women's access to and control over resources; Women decision making; Livelihoods for women; Gender-based violence; </t>
  </si>
  <si>
    <t xml:space="preserve">Women decision making; Livelihoods for women; Gender-based violence; </t>
  </si>
  <si>
    <t xml:space="preserve">Women decision making; Awareness raising (on gender); Gender-based violence; </t>
  </si>
  <si>
    <t xml:space="preserve">Women's access to and control over resources; Women Farmers; </t>
  </si>
  <si>
    <t xml:space="preserve">Awareness raising (on gender); Gender-responsive policies; </t>
  </si>
  <si>
    <t xml:space="preserve">Women's access to and control over resources; Awareness raising (on gender); Gender-based violence; </t>
  </si>
  <si>
    <t xml:space="preserve">Women decision making; Women's cooperatives and groups; </t>
  </si>
  <si>
    <t xml:space="preserve">Livelihoods for women; Women's cooperatives and groups; Awareness raising (on gender); </t>
  </si>
  <si>
    <t xml:space="preserve">Women decision making; Women Farmers; Livelihoods for women; Women park rangers; Gender-based violence; </t>
  </si>
  <si>
    <t xml:space="preserve">Women's access to and control over resources; Women Farmers; Livelihoods for women; Women's cooperatives and groups; Gender-responsive policies; Gender-based violence; </t>
  </si>
  <si>
    <t xml:space="preserve">Livelihoods for women; Women park rangers; </t>
  </si>
  <si>
    <t xml:space="preserve">Women's access to and control over resources; Women decision making; Women Farmers; Women's cooperatives and groups; </t>
  </si>
  <si>
    <t xml:space="preserve">Women decision making; Women Farmers; Awareness raising (on gender); Gender-responsive policies; </t>
  </si>
  <si>
    <t xml:space="preserve">Women's access to and control over resources; Women decision making; Women's cooperatives and groups; Gender-based violence; </t>
  </si>
  <si>
    <t xml:space="preserve">Women decision making; Women Farmers; Awareness raising (on gender); </t>
  </si>
  <si>
    <t xml:space="preserve">Women decision making; Awareness raising (on gender); Gender-responsive policies; </t>
  </si>
  <si>
    <t xml:space="preserve">Livelihoods for women; Gender-responsive policies; Gender-based violence; </t>
  </si>
  <si>
    <t xml:space="preserve">Women's access to and control over resources; Women decision making; Land rights for women; Women's cooperatives and groups; </t>
  </si>
  <si>
    <t>Gender Targeted</t>
  </si>
  <si>
    <t>Gender Blind</t>
  </si>
  <si>
    <t>Gender Responsive</t>
  </si>
  <si>
    <t>Gender Transformational</t>
  </si>
  <si>
    <t>---Policies, investment and incentives for food sustainability</t>
  </si>
  <si>
    <t>Changes on Version0921</t>
  </si>
  <si>
    <t>Update the FACS strategy to make sure it links to tranformation pathway provided by Aline (FACS team)</t>
  </si>
  <si>
    <t>Changes on Version0914</t>
  </si>
  <si>
    <t xml:space="preserve">See "Discussion points". Change on financing strategy and FACS; add FACS in hot topics. </t>
  </si>
  <si>
    <t>Improved &amp; diversified sustainable livelihoods (TP5)</t>
  </si>
  <si>
    <t>Sustainable agriculture practices and use of resources (TP 2,7, 8, 9)</t>
  </si>
  <si>
    <t>Climate resilience for FAC system (TP 6)</t>
  </si>
  <si>
    <t> Crops diversity, nutrition and ABS (TP 1, 10)</t>
  </si>
  <si>
    <t>Food loss and waste reduction (TP3)</t>
  </si>
  <si>
    <t>---Water for food (TP 8)</t>
  </si>
  <si>
    <t>---Clean energy for food (TP 2)</t>
  </si>
  <si>
    <t>---Land for food (TP7)</t>
  </si>
  <si>
    <t xml:space="preserve">---Transparent supply chains and improved governance on FACS </t>
  </si>
  <si>
    <t xml:space="preserve">---Market and consumer demand for healthy and sustainable products </t>
  </si>
  <si>
    <t>2;3;5;6;7</t>
  </si>
  <si>
    <t>1. Transform global diets and improve food security
2. Ensure sustainable energy 
3. Avoid food loss &amp; food waste
4. Improve economic and financial incentives and financial flows for sustainable supply chains
7. Support agricultural practices contributing to climate mitigation while protecting ecosystems services and biodiversity</t>
  </si>
  <si>
    <t>4;5;6;7</t>
  </si>
  <si>
    <t>5;6;7</t>
  </si>
  <si>
    <t>4;5;7</t>
  </si>
  <si>
    <t>6;7</t>
  </si>
  <si>
    <t>5;6;7;8;</t>
  </si>
  <si>
    <t>3;5;6;7;8</t>
  </si>
  <si>
    <t>2. Ensure sustainable energy 
3. Avoid food loss &amp; food waste
5. Improve and diversify producers’ incomes 
6. Strengthen climate resilience of food and commodity systems</t>
  </si>
  <si>
    <t>5;6;7;8</t>
  </si>
  <si>
    <t>2;6;7</t>
  </si>
  <si>
    <t>4;5;6;7;8;</t>
  </si>
  <si>
    <t>4;5;6;8</t>
  </si>
  <si>
    <t>4. Improve economic and financial incentives and financial flows for sustainable supply chains
5. Improve and diversify producers’ incomes 
7. Support agricultural practices contributing to climate mitigation while protecting ecosystems services and biodiversity</t>
  </si>
  <si>
    <t xml:space="preserve">1. Transform global diets and improve food security
2. Ensure sustainable energy 
3. Avoid food loss &amp; food waste
4. Improve economic and financial incentives and financial flows for sustainable supply chains
5. Improve and diversify producers’ incomes 
6. Strengthen climate resilience of food and commodity systems
7. Support agricultural practices contributing to climate mitigation while protecting ecosystems services and biodiversity 
8. Increase water security and improve drought risk management </t>
  </si>
  <si>
    <t>5;7</t>
  </si>
  <si>
    <t xml:space="preserve">1. Transform global diets and improve food security
3. Avoid food loss &amp; food waste
5. Improve and diversify producers’ incomes 
6. Strengthen climate resilience of food and commodity systems
7. Support agricultural practices contributing to climate mitigation while protecting ecosystems services and biodiversity 
8. Increase water security and improve drought risk management </t>
  </si>
  <si>
    <t>4;6;7</t>
  </si>
  <si>
    <t>1;4;5;6;7;8</t>
  </si>
  <si>
    <t>4;5</t>
  </si>
  <si>
    <t xml:space="preserve">3. Avoid food loss &amp; food waste
4. Improve economic and financial incentives and financial flows for sustainable supply chains
5. Improve and diversify producers’ incomes 
6. Strengthen climate resilience of food and commodity systems
8. Increase water security and improve drought risk management </t>
  </si>
  <si>
    <t>4;6</t>
  </si>
  <si>
    <t xml:space="preserve">1. Transform global diets and improve food security
3. Avoid food loss &amp; food waste
4. Improve economic and financial incentives and financial flows for sustainable supply chains
5. Improve and diversify producers’ incomes 
6. Strengthen climate resilience of food and commodity systems
7. Support agricultural practices contributing to climate mitigation while protecting ecosystems services and biodiversity
8. Increase water security and improve drought risk management </t>
  </si>
  <si>
    <t>4. Improve economic and financial incentives and financial flows for sustainable supply chains
6. Strengthen climate resilience of food and commodity systems</t>
  </si>
  <si>
    <t>5;10</t>
  </si>
  <si>
    <t>4;10</t>
  </si>
  <si>
    <t>1;3;4;5;6</t>
  </si>
  <si>
    <t>1;4;5;6</t>
  </si>
  <si>
    <t>1;5;6;7</t>
  </si>
  <si>
    <t>2;4;5;7</t>
  </si>
  <si>
    <t>5. Improve and diversify producers’ incomes 
7. Support agricultural practices contributing to climate mitigation while protecting ecosystems services and biodiversity</t>
  </si>
  <si>
    <t xml:space="preserve">1. Transform global diets and improve food security
2. Ensure sustainable energy 
3. Avoid food loss &amp; food waste
4. Improve economic and financial incentives and financial flows for sustainable supply chains
5. Improve and diversify producers’ incomes 
6. Strengthen climate resilience of food and commodity systems
7. Support agricultural practices contributing to climate mitigation while protecting ecosystems services and biodiversity
8. Increase water security and improve drought risk management </t>
  </si>
  <si>
    <t>4;7</t>
  </si>
  <si>
    <t xml:space="preserve">4. Improve economic and financial incentives and financial flows for sustainable supply chains
5. Improve and diversify producers’ incomes 
6. Strengthen climate resilience of food and commodity systems
7. Support agricultural practices contributing to climate mitigation while protecting ecosystems services and biodiversity
8. Increase water security and improve drought risk management </t>
  </si>
  <si>
    <t xml:space="preserve">1. Transform global diets and improve food security
2. Ensure sustainable energy 
3. Avoid food loss &amp; food waste
4. Improve economic and financial incentives and financial flows for sustainable supply chains
5. Improve and diversify producers’ incomes 
7. Support agricultural practices contributing to climate mitigation while protecting ecosystems services and biodiversity
</t>
  </si>
  <si>
    <t>7;8</t>
  </si>
  <si>
    <t>6;7;8</t>
  </si>
  <si>
    <t>4. Improve economic and financial incentives and financial flows for sustainable supply chains</t>
  </si>
  <si>
    <t>5;</t>
  </si>
  <si>
    <t>7. Support agricultural practices contributing to climate mitigation while protecting ecosystems services and biodiversity</t>
  </si>
  <si>
    <t>2;7</t>
  </si>
  <si>
    <t>4;5;10</t>
  </si>
  <si>
    <t xml:space="preserve">1. Transform global diets and improve food security
3. Avoid food loss &amp; food waste
5. Improve and diversify producers’ incomes 
6. Strengthen climate resilience of food and commodity systems
7. Support agricultural practices contributing to climate mitigation while protecting ecosystems services and biodiversity
8. Increase water security and improve drought risk management </t>
  </si>
  <si>
    <t>1;4;5;6;7</t>
  </si>
  <si>
    <t xml:space="preserve">1. Transform global diets and improve food security
5. Improve and diversify producers’ incomes 
6. Strengthen climate resilience of food and commodity systems
7. Support agricultural practices contributing to climate mitigation while protecting ecosystems services and biodiversity </t>
  </si>
  <si>
    <t>FACS Transformative Pathway (Old TP)</t>
  </si>
  <si>
    <t>National Development Policies</t>
  </si>
  <si>
    <t>National development policies, could this be a convention? - Already added!</t>
  </si>
  <si>
    <t>Info in French/other languages. - Please use google to translate or leave it blank so we can find other colleagues to tag</t>
  </si>
  <si>
    <t>Should hydopower change freshwater landscape? - It can be, but if the project doesn't explicity mention the protection/management on freshwater landscape, don't tag freshwater.</t>
  </si>
  <si>
    <t>Wind energy industry could be public or private right?- Right. So don't tag private if you didn't find explicit reference.</t>
  </si>
  <si>
    <t>Is anything involveing ag/cooking included as that hot topic?- Yes, anything involving agriculture clean cooking can also be tagged as FACS.</t>
  </si>
  <si>
    <t>Some of the hot topics are ambiguous to me.  "System transformation" seems like it could apply to a lot of things. - Discussed today. </t>
  </si>
  <si>
    <t>Should "LDCF" be a hot topic or a tag somewhere?  -It is not tagged for now. However, if needed we can identify LDCs at the end.</t>
  </si>
  <si>
    <t>I would like some clarifications about when to tag gender-related tags. - Will give you a clearer explanation after confirmation with Estefania. For now, please refer to "GRES" column. If it says " Gender blind" don't tag any women-related words. For gender-disaggregated information, simply refer to </t>
  </si>
  <si>
    <t>Green recovery</t>
  </si>
  <si>
    <t>---Apiculture</t>
  </si>
  <si>
    <t>Gender blind</t>
  </si>
  <si>
    <t>Gender responsive</t>
  </si>
  <si>
    <t>Gender targeted</t>
  </si>
  <si>
    <t>Gender transformational</t>
  </si>
  <si>
    <t>South-South Cooperation</t>
  </si>
  <si>
    <t>Cautious in the interpretation as not all projects are reviewed with gender evaluation results</t>
  </si>
  <si>
    <t>Only tag this category if mentioned clearly in the project info</t>
  </si>
  <si>
    <t>Josh, 0920</t>
  </si>
  <si>
    <t>Multi-stakeholder collaboration; Poverty reduction; Food and Agricultural Commodities Strategy</t>
  </si>
  <si>
    <t>Terrestrial Protected Areas; Key Biodiversity Area (KBA)</t>
  </si>
  <si>
    <t>Key Biodiversity Area (KBA); Productive Landscapes/Seascapes; Terrestrial Protected Areas</t>
  </si>
  <si>
    <t>---Important Bird and Biodiversity Areas (IBAs); Terrestrial Protected Areas; Key Biodiversity Area (KBA)</t>
  </si>
  <si>
    <t>Rivers and river basins; Estuaries</t>
  </si>
  <si>
    <t>Marine and Coastal Protected Areas ; Key Biodiversity Area (KBA)</t>
  </si>
  <si>
    <t xml:space="preserve">Key Biodiversity Area (KBA); Marine and Coastal Protected Areas </t>
  </si>
  <si>
    <t>Dryland forests; Montane forests</t>
  </si>
  <si>
    <t>Rural area; Urban area</t>
  </si>
  <si>
    <t>Marine and Coastal Protected Areas ; Terrestrial Protected Areas</t>
  </si>
  <si>
    <t>---Access and benefit sharing (ABS); ---Agrobiodiversity</t>
  </si>
  <si>
    <t>Terrestrial Protected Areas; Specially Protected Areas (SPAs)</t>
  </si>
  <si>
    <t>Indigenous and Communities Conserved Aea (ICCA)</t>
  </si>
  <si>
    <t>Marine and Coastal Protected Areas ; Specially Protected Areas (SPAs)</t>
  </si>
  <si>
    <t>Coral Reefs; Coasts; Large marine ecosystem</t>
  </si>
  <si>
    <t>Marine and Coastal Protected Areas ; Terrestrial Protected Areas; Indigenous and Communities Conserved Aea (ICCA)</t>
  </si>
  <si>
    <t>Peatlands; Swamps</t>
  </si>
  <si>
    <t>Indigenous and Communities Conserved Aea (ICCA); Productive Landscapes/Seascapes</t>
  </si>
  <si>
    <t>Large marine ecosystem; Coasts</t>
  </si>
  <si>
    <t>Productive Landscapes/Seascapes; Key Biodiversity Area (KBA)</t>
  </si>
  <si>
    <t>Key Biodiversity Area (KBA); Productive Landscapes/Seascapes</t>
  </si>
  <si>
    <t>Coral Reefs; Large marine ecosystem</t>
  </si>
  <si>
    <t>Marine and Coastal Protected Areas ; Productive Landscapes/Seascapes; OECM (conserved areas other than protected areas)</t>
  </si>
  <si>
    <t>Exclusive economic zone; Large marine ecosystem</t>
  </si>
  <si>
    <t>Terrestrial Protected Areas; ---Important Bird and Biodiversity Areas (IBAs)</t>
  </si>
  <si>
    <t>Marine and Coastal Protected Areas ; Key Biodiversity Area (KBA); Productive Landscapes/Seascapes</t>
  </si>
  <si>
    <t>Terrestrial Protected Areas; Productive Landscapes/Seascapes</t>
  </si>
  <si>
    <t>Rivers and river basins; Lakes</t>
  </si>
  <si>
    <t>Marine and Coastal Protected Areas ; Productive Landscapes/Seascapes; Key Biodiversity Area (KBA)</t>
  </si>
  <si>
    <t>Terrestrial Protected Areas; Key Biodiversity Area (KBA); Productive Landscapes/Seascapes; Indigenous and Communities Conserved Aea (ICCA)</t>
  </si>
  <si>
    <t>Industrial site ; Mining site</t>
  </si>
  <si>
    <t>OECM (conserved areas other than protected areas); Productive Landscapes/Seascapes</t>
  </si>
  <si>
    <t>Key Biodiversity Area (KBA); Terrestrial Protected Areas; Marine and Coastal Protected Areas ; Productive Landscapes/Seascapes</t>
  </si>
  <si>
    <t>Productive Landscapes/Seascapes; Key Biodiversity Area (KBA); Terrestrial Protected Areas</t>
  </si>
  <si>
    <t>Mangroves; Peatlands; Swamps</t>
  </si>
  <si>
    <t>Key Biodiversity Area (KBA); Transboundary Conservation Area; Montane forests</t>
  </si>
  <si>
    <t xml:space="preserve">Key Biodiversity Area (KBA); Terrestrial Protected Areas; Productive Landscapes/Seascapes; Marine and Coastal Protected Areas </t>
  </si>
  <si>
    <t>Transboundary Conservation Area; Key Biodiversity Area (KBA)</t>
  </si>
  <si>
    <t>Indigenous and Communities Conserved Aea (ICCA); Key Biodiversity Area (KBA)</t>
  </si>
  <si>
    <t>Drylands; Steppes</t>
  </si>
  <si>
    <t>Coasts; Seas; Large marine ecosystem</t>
  </si>
  <si>
    <t>OECM (conserved areas other than protected areas); Key Biodiversity Area (KBA)</t>
  </si>
  <si>
    <t>Terrestrial Protected Areas; Productive Landscapes/Seascapes; Key Biodiversity Area (KBA)</t>
  </si>
  <si>
    <t>---Ecosystem-based mitigation;</t>
  </si>
  <si>
    <t>Coasts; Seas</t>
  </si>
  <si>
    <t>Urban area; Rural area; Mining site</t>
  </si>
  <si>
    <t>Key Biodiversity Area (KBA); OECM (conserved areas other than protected areas)</t>
  </si>
  <si>
    <t>---Agrobiodiversity; ---Access and benefit sharing (ABS)</t>
  </si>
  <si>
    <t>Seas; Coasts</t>
  </si>
  <si>
    <t>Steppes; Grazing land</t>
  </si>
  <si>
    <t>General; Grazing land</t>
  </si>
  <si>
    <t>Aquaculture; Aquaculture; Tourism</t>
  </si>
  <si>
    <t>General; Mangroves; Marshes</t>
  </si>
  <si>
    <t>Forestry and other land use; Materials and Manufacturing; ---Metals and Mining; ------ASGM</t>
  </si>
  <si>
    <t>Terrestrial Protected Areas; Marine and Coastal Protected Areas ; Specially Protected Areas (SPAs)</t>
  </si>
  <si>
    <t>General; Alpine tundra</t>
  </si>
  <si>
    <t>General; Tropical forests; Dryland forests</t>
  </si>
  <si>
    <t>General; Tropical forests</t>
  </si>
  <si>
    <t>Savanna; Grazing land</t>
  </si>
  <si>
    <t>Transportation; ---Shipping; Agriculture; Other sectors</t>
  </si>
  <si>
    <t>Retail; Other sectors; Forestry and other land use</t>
  </si>
  <si>
    <t>Forestry and other land use; Aquaculture</t>
  </si>
  <si>
    <t>Aquaculture; Forestry and other land use; Agriculture</t>
  </si>
  <si>
    <t>Coasts; Large marine ecosystem; Seagrasses; Coral Reefs</t>
  </si>
  <si>
    <t>Grazing land; Mangroves</t>
  </si>
  <si>
    <t>Transportation; ---Shipping; Other sectors</t>
  </si>
  <si>
    <t>Forestry and other land use; Retail</t>
  </si>
  <si>
    <t>Coasts; Large marine ecosystem</t>
  </si>
  <si>
    <t>Agriculture; Forestry and other land use; Aquaculture</t>
  </si>
  <si>
    <t>Forestry and other land use; Agriculture; Livestock</t>
  </si>
  <si>
    <t>15.2 Promote sustainable forest management, restoration, afforestation; 15.a Mobilize resources for biodiversity conservation, sustainable use; 17.7 Promote learning on environmentally sound technologies</t>
  </si>
  <si>
    <t>11.a Strengthen national and regional development planning; 12.2 Sustainably manage, efficiently use natural resources; 17.14 Enhance policy coherence for sustainable development</t>
  </si>
  <si>
    <t>15.5 Reduce habitat degradation, halt biodiversity loss, extinction; 17.17 Encourage, promote public, private, civil society partnerships; 12.6 Encourage companies to adopt sustainable practices, reporting</t>
  </si>
  <si>
    <t>15.a Mobilize resources for biodiversity conservation, sustainable use; 17.7 Promote learning on environmentally sound technologies; 17.8 Operationalize mechanism on technology, innovation, capacity-building</t>
  </si>
  <si>
    <t>12.2 Sustainably manage, efficiently use natural resources; 15.2 Promote sustainable forest management, restoration, afforestation; 15.b Mobilize resources, incentives for sustainable forest management</t>
  </si>
  <si>
    <t>12.2 Sustainably manage, efficiently use natural resources; 15.a Mobilize resources for biodiversity conservation, sustainable use; 15.5 Reduce habitat degradation, halt biodiversity loss, extinction</t>
  </si>
  <si>
    <t>12.2 Sustainably manage, efficiently use natural resources; 15.a Mobilize resources for biodiversity conservation, sustainable use; 15.2 Promote sustainable forest management, restoration, afforestation</t>
  </si>
  <si>
    <t>15.2 Promote sustainable forest management, restoration, afforestation; 14.4 Regulate harvesting, overfishing, illegal fishing; 17.14 Enhance policy coherence for sustainable development</t>
  </si>
  <si>
    <t>15.4 Conserve mountain ecosystems, including their biodiversity; 15.5 Reduce habitat degradation, halt biodiversity loss, extinction; 15.7 End wildlife poaching, illegal species trafficking</t>
  </si>
  <si>
    <t>15.4 Conserve mountain ecosystems, including their biodiversity; 17.7 Promote learning on environmentally sound technologies; 17.8 Operationalize mechanism on technology, innovation, capacity-building</t>
  </si>
  <si>
    <t>15.a Mobilize resources for biodiversity conservation, sustainable use; 12.2 Sustainably manage, efficiently use natural resources; 17.7 Promote learning on environmentally sound technologies</t>
  </si>
  <si>
    <t>2.4 Ensure sustainable food production; maintin key ecosystems; 2.5 Maintain genetic diversity for agriculture, traditional knowledge; 15.a Mobilize resources for biodiversity conservation, sustainable use</t>
  </si>
  <si>
    <t>15.8 Prevent, mitigate, eradicate invasive alien species; 15.a Mobilize resources for biodiversity conservation, sustainable use; 2.a Increase investment in agricultural research, infrastructure</t>
  </si>
  <si>
    <t>12.b Monitor sustainable development impacts for sustainable tourism; 14.2 Sustainably manage, protect, restore marine, coastal ecosystems; 15.2 Promote sustainable forest management, restoration, afforestation</t>
  </si>
  <si>
    <t>12.2 Sustainably manage, efficiently use natural resources; 15.a Mobilize resources for biodiversity conservation, sustainable use</t>
  </si>
  <si>
    <t>15.2 Promote sustainable forest management, restoration, afforestation; 15.a Mobilize resources for biodiversity conservation, sustainable use; 12.a Build developing country capacity on sustainable consumption, production</t>
  </si>
  <si>
    <t>12.a Build developing country capacity on sustainable consumption, production; 17.14 Enhance policy coherence for sustainable development; 17.15 Respect national policy space, leadership for implementation</t>
  </si>
  <si>
    <t>12.b Monitor sustainable development impacts for sustainable tourism; 15.1 Conserve, restore, sustainably use terrestrial, freshwater ecosystems; 15.6 Promote fair, equitable benefits sharing</t>
  </si>
  <si>
    <t>12.2 Sustainably manage, efficiently use natural resources; 12.a Build developing country capacity on sustainable consumption, production; 15.b Mobilize resources, incentives for sustainable forest management</t>
  </si>
  <si>
    <t>15.a Mobilize resources for biodiversity conservation, sustainable use; 15.b Mobilize resources, incentives for sustainable forest management; 15.4 Conserve mountain ecosystems, including their biodiversity</t>
  </si>
  <si>
    <t>14.2 Sustainably manage, protect, restore marine, coastal ecosystems; 15.2 Promote sustainable forest management, restoration, afforestation; 12.2 Sustainably manage, efficiently use natural resources</t>
  </si>
  <si>
    <t>14.2 Sustainably manage, protect, restore marine, coastal ecosystems; 15.6 Promote fair, equitable benefits sharing; 15.a Mobilize resources for biodiversity conservation, sustainable use</t>
  </si>
  <si>
    <t>15.a Mobilize resources for biodiversity conservation, sustainable use; 15.2 Promote sustainable forest management, restoration, afforestation; 17.14 Enhance policy coherence for sustainable development</t>
  </si>
  <si>
    <t>15.2 Promote sustainable forest management, restoration, afforestation; 15.a Mobilize resources for biodiversity conservation, sustainable use</t>
  </si>
  <si>
    <t>15.a Mobilize resources for biodiversity conservation, sustainable use; 15.7 End wildlife poaching, illegal species trafficking; 15.c Increase local capacity to combat species poaching</t>
  </si>
  <si>
    <t>15.4 Conserve mountain ecosystems, including their biodiversity; 15.5 Reduce habitat degradation, halt biodiversity loss, extinction; 12.b Monitor sustainable development impacts for sustainable tourism</t>
  </si>
  <si>
    <t>15.9 Integrate ecosystem values into national planning; 15.b Mobilize resources, incentives for sustainable forest management; 15.a Mobilize resources for biodiversity conservation, sustainable use</t>
  </si>
  <si>
    <t>15.a Mobilize resources for biodiversity conservation, sustainable use; 15.b Mobilize resources, incentives for sustainable forest management; 17.14 Enhance policy coherence for sustainable development</t>
  </si>
  <si>
    <t>14.2 Sustainably manage, protect, restore marine, coastal ecosystems; 15.2 Promote sustainable forest management, restoration, afforestation; 15.a Mobilize resources for biodiversity conservation, sustainable use</t>
  </si>
  <si>
    <t>15.a Mobilize resources for biodiversity conservation, sustainable use; 15.b Mobilize resources, incentives for sustainable forest management; 1.a Mobilize resources for poverty programmes and policies</t>
  </si>
  <si>
    <t>14.c Implement international law as reflected in UNCLOS; 15.7 End wildlife poaching, illegal species trafficking; 17.14 Enhance policy coherence for sustainable development</t>
  </si>
  <si>
    <t>15.7 End wildlife poaching, illegal species trafficking; 17.14 Enhance policy coherence for sustainable development; 17.15 Respect national policy space, leadership for implementation</t>
  </si>
  <si>
    <t>15.2 Promote sustainable forest management, restoration, afforestation; 15.3 Combat desertification, restore degraded land and soil</t>
  </si>
  <si>
    <t>15.2 Promote sustainable forest management, restoration, afforestation; 15.b Mobilize resources, incentives for sustainable forest management</t>
  </si>
  <si>
    <t>15.2 Promote sustainable forest management, restoration, afforestation; 15.8 Prevent, mitigate, eradicate invasive alien species; 15.a Mobilize resources for biodiversity conservation, sustainable use</t>
  </si>
  <si>
    <t>15.7 End wildlife poaching, illegal species trafficking; 15.c Increase local capacity to combat species poaching; 17.14 Enhance policy coherence for sustainable development</t>
  </si>
  <si>
    <t>15.5 Reduce habitat degradation, halt biodiversity loss, extinction; 15.7 End wildlife poaching, illegal species trafficking; 15.c Increase local capacity to combat species poaching</t>
  </si>
  <si>
    <t>9.a Facilitate sustainable, resilient infrastructure development; 13.b Build capacity for climate change planning, management; 15.a Mobilize resources for biodiversity conservation, sustainable use</t>
  </si>
  <si>
    <t>14.2 Sustainably manage, protect, restore marine, coastal ecosystems; 15.a Mobilize resources for biodiversity conservation, sustainable use</t>
  </si>
  <si>
    <t>13.1 Strengthen resilience, adaptive capacity to climate-related hazards; 13.b Build capacity for climate change planning, management; 14.2 Sustainably manage, protect, restore marine, coastal ecosystems</t>
  </si>
  <si>
    <t>13.1 Strengthen resilience, adaptive capacity to climate-related hazards; 14.2 Sustainably manage, protect, restore marine, coastal ecosystems; 6.5 Implement integrated water resources management</t>
  </si>
  <si>
    <t>2.4 Ensure sustainable food production; maintin key ecosystems; 2.a Increase investment in agricultural research, infrastructure; 6.5 Implement integrated water resources management</t>
  </si>
  <si>
    <t>12.b Monitor sustainable development impacts for sustainable tourism; 15.a Mobilize resources for biodiversity conservation, sustainable use</t>
  </si>
  <si>
    <t>17.6 Enhance cooperation on science, technology, innovation; 17.7 Promote learning on environmentally sound technologies; 17.8 Operationalize mechanism on technology, innovation, capacity-building</t>
  </si>
  <si>
    <t>Capacity Development / Technical Assistance; Institutional Mechanism and System Building; Support Functions</t>
  </si>
  <si>
    <t>Capacity Development / Technical Assistance; Optimising Financing</t>
  </si>
  <si>
    <t>Capacity Development / Technical Assistance; Support Functions</t>
  </si>
  <si>
    <t>Capacity Development / Technical Assistance; Institutional Mechanism and System Building</t>
  </si>
  <si>
    <t>Capacity Development / Technical Assistance; Innovative Approaches; Institutional Mechanism and System Building; Policy Advice</t>
  </si>
  <si>
    <t>Convening / Partnerships / Knowledge Sharing; Policy Advice</t>
  </si>
  <si>
    <t>Data Collection and Analysis; Capacity Development / Technical Assistance</t>
  </si>
  <si>
    <t>Innovative Approaches; Optimising Financing</t>
  </si>
  <si>
    <t>Sustainable land management; ---Sustainable agriculture/rangeland/pasture; ---Sustainable forest management</t>
  </si>
  <si>
    <t>Community capacity building; Innovations in Techniques/ Approaches; Awareness raising</t>
  </si>
  <si>
    <t>Demonstration sites/Pilot; Institutional framework; Partnerships</t>
  </si>
  <si>
    <t>Alternative governance models; ---Co-management</t>
  </si>
  <si>
    <t>Ecosystem-based management; Sustainable land management; Ecosystem and ecosystem services conservation/restoration</t>
  </si>
  <si>
    <t>Sustainable land management; Conserved areas/ protected areas expansion; Conserved areas/ protected areas management; ---Wildlife corridors and habitat connectivity; Management effectiveness (METT)</t>
  </si>
  <si>
    <t>Institutional capacity building; Technical capacity building;</t>
  </si>
  <si>
    <t>Private Sector; Smallholder farmers</t>
  </si>
  <si>
    <t>Sustainable land management; ---Wildlife corridors and habitat connectivity</t>
  </si>
  <si>
    <t>Sustainable land management; ---Wildlife corridors and habitat connectivity; Conserved areas/ protected areas management; Mainstream; Management effectiveness (METT)</t>
  </si>
  <si>
    <t>Sustainable land management; Conserved areas/ protected areas expansion; ---Wildlife corridors and habitat connectivity</t>
  </si>
  <si>
    <t>Conserved areas/ protected areas management; Wildlife and habitat conservation; ---Illegal wildlife trade/trafficking</t>
  </si>
  <si>
    <t>Sustainable land management; ---Land degradation/desertification; ---Sustainable agriculture/rangeland/pasture; Wildlife and habitat conservation; Intergrated water resource management; Sustainable land management; ---Land degradation/desertification; ---Regenerative agriculture; Wildlife and habitat conservation; Intergrated water resource management</t>
  </si>
  <si>
    <t>Institutional framework; Ecosystem mitigation and adaptation</t>
  </si>
  <si>
    <t>Conserved areas/ protected areas management; Wildlife and habitat conservation; ---Wildlife corridors and habitat connectivity; Sustainable land management; ---Sustainable agriculture/rangeland/pasture; Conserved areas/ protected areas management; Wildlife and habitat conservation; ---Wildlife corridors and habitat connectivity; Sustainable land management; ---Regenerative agriculture</t>
  </si>
  <si>
    <t>Sustainable land management; Knowledge/Data management; ; Wildlife and habitat conservation</t>
  </si>
  <si>
    <t>Innovations in Techniques/ Approaches; Ecosystem mitigation and adaptation</t>
  </si>
  <si>
    <t>Sustainable land management; ---Sustainable forest management; ---Sustainable agriculture/rangeland/pasture; Wildlife and habitat conservation</t>
  </si>
  <si>
    <t>Sustainable food/production practices</t>
  </si>
  <si>
    <t>Erosion prevention; Ecosystem mitigation and adaptation</t>
  </si>
  <si>
    <t>Local Community/CSOs; Women; Smallholder farmers</t>
  </si>
  <si>
    <t>Woman Farmers; Gender-responsive policies</t>
  </si>
  <si>
    <t>Integrated coastal zone management; Ecosystem mitigation and adaptation; Wildlife and habitat conservation</t>
  </si>
  <si>
    <t xml:space="preserve">Institutional capacity building; Advocacy (towards decision makers); Transboundary governance; Portfolio learning; Mainstream; </t>
  </si>
  <si>
    <t>Sustainable land management; ---land degradation/dessertification; ---Regenerative agriculture; Ecosystem mitigation and adaptation</t>
  </si>
  <si>
    <t>Alternative/Sustainable Livelihoods; ---Agroforestry; Sustainable food/production practices</t>
  </si>
  <si>
    <t>Sustainable land management; ---Regenerative agriculture; Knowledge/Data management;</t>
  </si>
  <si>
    <t>Sustainable food/production practices; Ecosystem mitigation and adaptation</t>
  </si>
  <si>
    <t>Women; Youth/Children; Smallholder farmers</t>
  </si>
  <si>
    <t>Woman Farmers; Women's access to and control over resources</t>
  </si>
  <si>
    <t>Integrated coastal zone management; Invasive and alien species; Wildlife and habitat conservation</t>
  </si>
  <si>
    <t>Wildlife and habitat conservation; ---Wildlife corridors and habitat connectivity; ---Combating wildlife trafficking; Sustainable land management; Ecosystem mitigation and adaptation</t>
  </si>
  <si>
    <t>Sustainable food/production practices; Institutional capacity building; Community capacity building; Awareness raising; Mainstream</t>
  </si>
  <si>
    <t>Gender-responsive policies; Awareness raising (on gender and sector/project/country, etc)</t>
  </si>
  <si>
    <t>Wildlife and habitat conservation; ---Combating wildlife trafficking; Sustainable land management; Management effectiveness (METT)</t>
  </si>
  <si>
    <t xml:space="preserve">Sustainable land management; Wildlife and habitat conservation;  ---Combating wildlife trafficking; </t>
  </si>
  <si>
    <t>Awareness raising (on gender and sector/project/country, etc); Women decision making</t>
  </si>
  <si>
    <t>---Sustainable forest management; Waste management; Laws/ Policy formulation; Pollution control; Ecosystem mitigation and adaptation</t>
  </si>
  <si>
    <t>Nature Finance; Other financial schemes/mechanism; ---Sustainable forest management; Ecosystem services restoration; Ecosystem services conservation</t>
  </si>
  <si>
    <t>Deforestation-free Sourcing; Sustainable food/production practices</t>
  </si>
  <si>
    <t>---Sustainable forest management; ---Conserved areas management; Ecosystem mitigation and adaptation; Knowledge/Data management</t>
  </si>
  <si>
    <t>Local Community/CSOs; Private Sector; Smallholder farmers</t>
  </si>
  <si>
    <t>Alternative/Sustainable Livelihoods; ---Agroforestry; ---Ecosystem services monitoring; Ecosystem mitigation and adaptation</t>
  </si>
  <si>
    <t>Knowledge/Data management; ---Sustainable land management; ---Sustainable forest management; Adaptive governance; Mainstream</t>
  </si>
  <si>
    <t>Knowledge/Data management; Invasive and alien species; Management effectiveness (METT); Integrated coastal zone management</t>
  </si>
  <si>
    <t>Other financial schemes/mechanism; Best Available Techniques &amp; Best Environmental Practices (BAT &amp; BEP); Sustainable land management; ---Wildlife corridors and habitat connectivity; Laws/ Policy formulation</t>
  </si>
  <si>
    <t>Wildlife and habitat conservation; ---Wildlife corridors and habitat connectivity</t>
  </si>
  <si>
    <t>Capital providers; Large corporations</t>
  </si>
  <si>
    <t>Transition to safer alternatives; Innovations in Techniques/ Approaches</t>
  </si>
  <si>
    <t>Community capacity building; Sustainable land management; ---Sustainable agriculture/rangeland/pasture</t>
  </si>
  <si>
    <t>Sustainable land management; ---Sustainable forest management</t>
  </si>
  <si>
    <t>Wildlife and habitat conservation; ---Wildlife corridors and habitat connectivity; Invasive and alien species (IAS)</t>
  </si>
  <si>
    <t>Women; Indigenous</t>
  </si>
  <si>
    <t>Sustainable land management; ---Sustainable forest management; Ecosystem and ecosystem services conservation/restoration</t>
  </si>
  <si>
    <t>Laws/ Policy/Plan formulation; Laws enforcement/ Regulation; Conserved areas/ protected areas expansion</t>
  </si>
  <si>
    <t>Nature finance; ---Biodiversity finance; Fiscal planning</t>
  </si>
  <si>
    <t>Ecosystem-based management; Intergrated water resource management</t>
  </si>
  <si>
    <t>Nature finance; ---Biodiversity finance</t>
  </si>
  <si>
    <t>Ecosystem-based management; Sustainable land management; ---Sustainable agriculture/rangeland/pasture</t>
  </si>
  <si>
    <t>Institutional framework; Laws enforcement/ Regulation</t>
  </si>
  <si>
    <t>Awareness raising; Research; Laws enforcement/ Regulation</t>
  </si>
  <si>
    <t>Species adaptation; Ecosystem and ecosystem services conservation/restoration</t>
  </si>
  <si>
    <t>Wildlife and habitat conservation; ---Illegal wildlife trade/trafficking; Sustainable land management; ---Sustainable forest management</t>
  </si>
  <si>
    <t>Ecosystem-based management; Sustainable land management; Ecosystem and ecosystem services conservation/restoration; Demonstration sites/Pilot</t>
  </si>
  <si>
    <t>Nature finance; ---Biodiversity finance; Community engagement</t>
  </si>
  <si>
    <t>Institutional framework; Institutional capacity building; Community capacity building</t>
  </si>
  <si>
    <t>Nature finance; ---Biodiversity finance; Awareness raising</t>
  </si>
  <si>
    <t>Indigenous; Women; Youth/Children</t>
  </si>
  <si>
    <t>Awareness raising; Institutional capacity building</t>
  </si>
  <si>
    <t>Alternative governance models; ---Community Governance</t>
  </si>
  <si>
    <t>Ecosystem-based management; Sustainable land management; ---Sustainable forest management</t>
  </si>
  <si>
    <t>Sustainable land management; Ecosystem and ecosystem services conservation/restoration; Wildlife and habitat conservation; ---Illegal wildlife trade/trafficking</t>
  </si>
  <si>
    <t>Sustainable land management; ---Sustainable forest management; ---Sustainable agriculture/rangeland/pasture; Conserved areas/ protected areas management</t>
  </si>
  <si>
    <t>Laws/ Policy/Plan formulation; Institutional capacity building; Community capacity building</t>
  </si>
  <si>
    <t>Institutional capacity building; Traditional knowledge application</t>
  </si>
  <si>
    <t>Ecosystem-based management; Ecosystem and ecosystem services conservation/restoration</t>
  </si>
  <si>
    <t>Blue carbon; Coastal risk reduction</t>
  </si>
  <si>
    <t>Institutional capacity building; Community capacity building</t>
  </si>
  <si>
    <t>Local Community/CSOs; Artisanal miners</t>
  </si>
  <si>
    <t>Sustainable land management; ---Sustainable agriculture/rangeland/pasture; ---Sustainable forest management; Ecosystem and ecosystem services conservation/restoration</t>
  </si>
  <si>
    <t xml:space="preserve">Nature finance; ---Payment for ecosystem services </t>
  </si>
  <si>
    <t>Ecosystem-based management; Conserved areas/ protected areas management; Conserved areas/ protected areas expansion</t>
  </si>
  <si>
    <t>Indigenous; Smallholder farmers</t>
  </si>
  <si>
    <t>Sustainable land management; Wildlife and habitat conservation; ---Wildlife corridors and habitat connectivity; ---Illegal wildlife trade/trafficking</t>
  </si>
  <si>
    <t>Conserved areas/ protected areas expansion; Conserved areas/ protected areas management; Ecosystem services monitoring</t>
  </si>
  <si>
    <t>Sustainable land management; ---Sustainable forest management; ---High carbon stock forest; Conserved areas/ protected areas management</t>
  </si>
  <si>
    <t>Sustainable land management; Ecosystem and ecosystem services conservation/restoration; Wildlife and habitat conservation; ---Illegal wildlife trade/trafficking; Conserved areas/ protected areas management</t>
  </si>
  <si>
    <t>Sustainable land management; ---Sustainable forest management; Conserved areas/ protected areas expansion</t>
  </si>
  <si>
    <t>Conserved areas/ protected areas management; Wildlife and habitat conservation; ---Wildlife corridors and habitat connectivity</t>
  </si>
  <si>
    <t>Community capacity building; Technical capacity building; Traditional knowledge application</t>
  </si>
  <si>
    <t>Community capacity building; Institutional framework</t>
  </si>
  <si>
    <t>Sustainable land management; ---Sustainable forest management; Conserved areas/ protected areas management</t>
  </si>
  <si>
    <t>Sustainable land management; Conserved areas/ protected areas management; Conserved areas/ protected areas expansion</t>
  </si>
  <si>
    <t>Sustainable land management; Ecosystem and ecosystem services conservation/restoration; Conserved areas/ protected areas management</t>
  </si>
  <si>
    <t>Women decision making; Women's access to and control over resources</t>
  </si>
  <si>
    <t>Conserved areas/ protected areas management; Sustainable land management; Integrated coastal zone management</t>
  </si>
  <si>
    <t>Institutional capacity building; Community capacity building; Knowledge/Data management</t>
  </si>
  <si>
    <t>Sustainable land management; ---Sustainable forest management; ---Sustainable agriculture/rangeland/pasture</t>
  </si>
  <si>
    <t>Laws enforcement/ Regulation; Standards/ Labeling/ Guideline</t>
  </si>
  <si>
    <t>Wildlife and habitat conservation; ---Illegal wildlife trade/trafficking</t>
  </si>
  <si>
    <t>Awareness raising; Ecosystem services monitoring</t>
  </si>
  <si>
    <t>Awareness raising; Institutional capacity building; Knowledge/Data management</t>
  </si>
  <si>
    <t>Sustainable land management; ---Sustainable forest management; ---High carbon stock forest; ---Combat Land degradation/desertification</t>
  </si>
  <si>
    <t>Ecosystem-based management; Sustainable land management; Invasive and alien species (IAS)</t>
  </si>
  <si>
    <t>Ecosystem-based management; Sustainable land management; ---Sustainable agriculture/rangeland/pasture; ---Sustainable forest management; Intergrated water resource management; Integrated coastal zone management</t>
  </si>
  <si>
    <t>Partnerships; Laws enforcement/ Regulation</t>
  </si>
  <si>
    <t>Awareness raising; Community capacity building; Knowledge/Data management</t>
  </si>
  <si>
    <t>Wildlife and habitat conservation; ---Illegal wildlife trade/trafficking; Ecosystem and ecosystem services conservation/restoration</t>
  </si>
  <si>
    <t>Ecosystem-based management; Ecosystem and ecosystem services conservation/restoration; Wildlife and habitat conservation; Integrated coastal zone management</t>
  </si>
  <si>
    <t>Ecosystem mitigation and adaptation; Coastal risk reduction</t>
  </si>
  <si>
    <t>Ecosystem and ecosystem services conservation/restoration; Integrated coastal zone management</t>
  </si>
  <si>
    <t>Ecosystem mitigation and adaptation; Flood prevention/Early Warning; Coastal risk reduction; Sea level rise; Infrastructure against natural hazards</t>
  </si>
  <si>
    <t>Sustainable land management; ---Sustainable agriculture/rangeland/pasture; ---Sustainable forest management; Intergrated water resource management; Integrated coastal zone management</t>
  </si>
  <si>
    <t>Sustainable agriculture practices and use of resources (TP 2,7, 8, 9); ---Water for food (TP 8); ---Land for food (TP7)</t>
  </si>
  <si>
    <t>Ecosystem-based management; Intergrated water resource management; Integrated coastal zone management</t>
  </si>
  <si>
    <t>Ecosystem mitigation and adaptation; Drought Mitigation/Early Warning; Flood prevention/Early Warning</t>
  </si>
  <si>
    <t>Impact assessment; Water quality/quantity; Management effectiveness (METT)</t>
  </si>
  <si>
    <t>Sustainable land management; ---Sustainable agriculture/rangeland/pasture; Intergrated water resource management</t>
  </si>
  <si>
    <t>Ecosystem-based management; Conserved areas/ protected areas management</t>
  </si>
  <si>
    <t>Best Available Techniques &amp; Best Environmental Practices (BAT &amp; BEP); Innovations in Techniques/ Approaches</t>
  </si>
  <si>
    <t>Sustainable land management; ---Sustainable forest management; Ecosystem and ecosystem services conservation/restoration; Conserved areas/ protected areas management; Conserved areas/ protected areas expansion</t>
  </si>
  <si>
    <t>Nature finance; New/other financial schemes/mechanism</t>
  </si>
  <si>
    <t xml:space="preserve"> Ecosystem_management_and_restoration</t>
  </si>
  <si>
    <t xml:space="preserve"> Mainstreaming_Biodiversity</t>
  </si>
  <si>
    <t xml:space="preserve"> Strengthening_conservation_areas</t>
  </si>
  <si>
    <t xml:space="preserve"> Desert-semi arid</t>
  </si>
  <si>
    <t xml:space="preserve"> forest Ecosystem_management_and_restoration</t>
  </si>
  <si>
    <t xml:space="preserve"> forest </t>
  </si>
  <si>
    <t xml:space="preserve"> forest-montane</t>
  </si>
  <si>
    <t xml:space="preserve">  ---Wildlife conservation;</t>
  </si>
  <si>
    <t xml:space="preserve"> ---Ecosystem-based mitigation; ---Ecosystem-based adaptation; ---Wildlife conservation;</t>
  </si>
  <si>
    <t xml:space="preserve"> ---Wildlife conservation;</t>
  </si>
  <si>
    <t xml:space="preserve">  ---Wildlife conservation</t>
  </si>
  <si>
    <t xml:space="preserve"> ---Ecosystem-based adaptation;</t>
  </si>
  <si>
    <t xml:space="preserve"> ---Ecosystem-based mitigation; ---Biodiversity financing; ---Wildlife conservation</t>
  </si>
  <si>
    <t xml:space="preserve"> Fostering Food Security and resilient Agricultural systems; ---Ecosystem-based adaptation;</t>
  </si>
  <si>
    <t xml:space="preserve"> Fostering Food Security and resilient Agricultural systems; ---Ecosystem-based adaptation; </t>
  </si>
  <si>
    <t xml:space="preserve"> ---Ecosystem-based adaptation; ---Wildlife conservation</t>
  </si>
  <si>
    <t xml:space="preserve"> ---Wildlife conservation;  ---Agrobiodiversity</t>
  </si>
  <si>
    <t xml:space="preserve"> ---Wildlife conservation</t>
  </si>
  <si>
    <t xml:space="preserve"> ---Ecosystem-based mitigation</t>
  </si>
  <si>
    <t xml:space="preserve"> ---Biodiversity financing</t>
  </si>
  <si>
    <t xml:space="preserve"> ---Ecosystem-based adaptation</t>
  </si>
  <si>
    <t xml:space="preserve">  ---Wildlife conservation; ---Biodiversity financing</t>
  </si>
  <si>
    <t>---Wildlife conservation</t>
  </si>
  <si>
    <t>---Biodiversity financing</t>
  </si>
  <si>
    <t>---Ecosystem-based mitigation</t>
  </si>
  <si>
    <t>---Ecosystem-based adaptation</t>
  </si>
  <si>
    <t>***Link to all the existing tags under each technical team</t>
  </si>
  <si>
    <t>***Its own categories as below are listed in a separate column</t>
  </si>
  <si>
    <t>Capacity Development</t>
  </si>
  <si>
    <t>CBIT (Capacity-building initiative for transparency)</t>
  </si>
  <si>
    <t>GCF Readiness</t>
  </si>
  <si>
    <t>Small Grants Programme (global level)</t>
  </si>
  <si>
    <t>Small Grants Programme (country level)</t>
  </si>
  <si>
    <t>Sub-tropical (hot and dry) desert</t>
  </si>
  <si>
    <t>Semi-arid (cold winter) desert</t>
  </si>
  <si>
    <t>---Conserved areas/ protected areas expansion</t>
  </si>
  <si>
    <t>Species and genetic diversity</t>
  </si>
  <si>
    <r>
      <t xml:space="preserve">Indigenous </t>
    </r>
    <r>
      <rPr>
        <sz val="11"/>
        <color rgb="FFFF0000"/>
        <rFont val="Calibri"/>
        <family val="2"/>
        <scheme val="minor"/>
      </rPr>
      <t>peoples</t>
    </r>
  </si>
  <si>
    <t>15; 15; 11</t>
  </si>
  <si>
    <t>15; 15; 15</t>
  </si>
  <si>
    <t>---Agrobiodiversity; ---Access and benefit sharing</t>
  </si>
  <si>
    <t>---Access and benefit sharing</t>
  </si>
  <si>
    <t>---Access and benefit sharing; ---Wildlife conservation</t>
  </si>
  <si>
    <t>---Agrobiodiversity; ---Ecosystem-based mitigation; ---Ecosystem-based adaptation; ---Wildlife conservation</t>
  </si>
  <si>
    <t>---Agrobiodiversity; ---Wildlife conservation</t>
  </si>
  <si>
    <t>---Agrobiodiversity; ---Ecosystem-based adaptation</t>
  </si>
  <si>
    <t>---Agrobiodiversity; ---Biodiversity financing</t>
  </si>
  <si>
    <t>---Agrobiodiversity;  ---Wildlife conservation</t>
  </si>
  <si>
    <t>---Agrobiodiversity; ---Ecosystem-based adaptation; ---Wildlife conservation</t>
  </si>
  <si>
    <t>---Access and benefit sharing; ---Wildlife conservation;</t>
  </si>
  <si>
    <t>---Access and benefit sharing; ---Ecosystem-based adaptation</t>
  </si>
  <si>
    <t>15; 17; 12</t>
  </si>
  <si>
    <t>12; 15; 15</t>
  </si>
  <si>
    <t>Other governance models</t>
  </si>
  <si>
    <t>---Wildlife conservation; ---Ecosystem-based mitigation</t>
  </si>
  <si>
    <t>---Ecosystem-based mitigation; ---Ecosystem-based adaptation</t>
  </si>
  <si>
    <t>---Biodiversity financing; ---Ecosystem-based adaptation</t>
  </si>
  <si>
    <t>---Agrobiodiversity; ---Ecosystem-based mitigation</t>
  </si>
  <si>
    <t>---Biodiversity financing; ---Ecosystem-based mitigation</t>
  </si>
  <si>
    <t>---Ecosystem-based mitigation; ---Biodiversity financing</t>
  </si>
  <si>
    <t>---Ecosystem-based mitigation; ---Ecosystem-based adaptation; ---Agrobiodiversity</t>
  </si>
  <si>
    <t>---Wildlife conservation; ---Biodiversity financing</t>
  </si>
  <si>
    <t>---Agrobiodiversity; ---Wildlife conservation; ---Ecosystem-based mitigation</t>
  </si>
  <si>
    <t>---Ecosystem-based adaptation; ---Biodiversity financing</t>
  </si>
  <si>
    <t>---Wildlife conservation; ---Agrobiodiversity</t>
  </si>
  <si>
    <t>---Ecosystem-based mitigation; ---Agrobiodiversity; ---Biodiversity financing</t>
  </si>
  <si>
    <t>---Ecosystem-based mitigation; ---Agrobiodiversity</t>
  </si>
  <si>
    <t>---Access and benefit sharing; ---Ecosystem-based mitigation</t>
  </si>
  <si>
    <t>---Ecosystem-based adaptation; ---Ecosystem-based mitigation; ---Biodiversity financing;</t>
  </si>
  <si>
    <t>Dakotah, 1021; Josh, 0803</t>
  </si>
  <si>
    <t>Public-private partnership; Food and Agricultural Commodities Strategy</t>
  </si>
  <si>
    <t>Dakotah, 1021; Dakotah, 1009</t>
  </si>
  <si>
    <t>Dakotah, 1021; Ling, 0810</t>
  </si>
  <si>
    <t>Structural/system transformation; Nature-based solution; Food and Agricultural Commodities Strategy</t>
  </si>
  <si>
    <t>Public-private partnership; Poverty reduction; Food and Agricultural Commodities Strategy</t>
  </si>
  <si>
    <t>Public-private partnership; Nature-based solution; Food and Agricultural Commodities Strategy</t>
  </si>
  <si>
    <t>Public-private partnership; Structural/system transformation; Food and Agricultural Commodities Strategy</t>
  </si>
  <si>
    <t>SIDS; Structural/system transformation; Food and Agricultural Commodities Strategy</t>
  </si>
  <si>
    <t>Structural/system transformation; Poverty reduction; Food and Agricultural Commodities Strategy</t>
  </si>
  <si>
    <t>Poverty reduction; Public-private partnership; Food and Agricultural Commodities Strategy</t>
  </si>
  <si>
    <t>Structural/system transformation; Food and Agricultural Commodities Strategy</t>
  </si>
  <si>
    <t>Dakotah, 1021; Ling, 0803</t>
  </si>
  <si>
    <t>Poverty reduction; Nature-based solution; Food and Agricultural Commodities Strategy</t>
  </si>
  <si>
    <t>Dakotah, 1021; Braden 1019 for FACS; Ling, 0803</t>
  </si>
  <si>
    <t>Nature-based solution; Poverty reduction; Food and Agricultural Commodities Strategy</t>
  </si>
  <si>
    <t xml:space="preserve">Dakotah, 1021; Braden 1019 for FACS; Ling, 0803 </t>
  </si>
  <si>
    <t>Nature-based solution; Food and Agricultural Commodities Strategy</t>
  </si>
  <si>
    <t>Structural/system transformation; Nature-based solution; Public-private partnership; Food and Agricultural Commodities Strategy</t>
  </si>
  <si>
    <t>Structural/system transformation; Public-private partnership; Food and Agricultural Commodities Strategy</t>
  </si>
  <si>
    <t>Poverty reduction; Structural/system transformation; Food and Agricultural Commodities Strategy</t>
  </si>
  <si>
    <t xml:space="preserve">Dakotah, 1021; Ling, 0803 </t>
  </si>
  <si>
    <t xml:space="preserve">Dakotah, 1021; Ling, 0806 </t>
  </si>
  <si>
    <t>Dakotah, 1021; Braden 1019 for FACS; Ling, 0806</t>
  </si>
  <si>
    <t xml:space="preserve">Dakotah, 1021; Braden 1019 for FACS; Ling, 0806 </t>
  </si>
  <si>
    <t>Nature-based solution; Public-private partnership; Crisis setting; Health; Human rights; Poverty reduction</t>
  </si>
  <si>
    <t>Nature-based solution; Public-private partnership; Food and Agricultural Commodities Strategy</t>
  </si>
  <si>
    <t>Nature-based solution; Structural/system transformation; Food and Agricultural Commodities Strategy</t>
  </si>
  <si>
    <t>Multi-stakeholder collaboration; Food and Agricultural Commodities Strategy</t>
  </si>
  <si>
    <t>Dakotah, 1021; Braden 1019 for FACS; Dakotah, 1009</t>
  </si>
  <si>
    <t>Dakotah, 1021; Madina 1019 for FACS; Dakotah, 1009</t>
  </si>
  <si>
    <t>Sustainable land management; ---Sustainable agriculture/rangeland/pasture; ---Sustainable forest management; ---High carbon stock forest</t>
  </si>
  <si>
    <t>Wildlife and habitat conservation; Ecosystem-based management</t>
  </si>
  <si>
    <t>Multi-stakeholder collaboration; Public-private partnership; Food and Agricultural Commodities Strategy</t>
  </si>
  <si>
    <t>Poverty reduction; Public-private partnership; Multi-stakeholder collaboration; Food and Agricultural Commodities Strategy</t>
  </si>
  <si>
    <t>---Ecosystem-based adaptation; ---Agrobiodiversity</t>
  </si>
  <si>
    <t>---Biodiversity finance; Nature finance</t>
  </si>
  <si>
    <t>Private Sector; Women</t>
  </si>
  <si>
    <t>Private Sector; Local Community/CSOs; Women</t>
  </si>
  <si>
    <t>Local Community/CSOs; Private Sector; Women</t>
  </si>
  <si>
    <t xml:space="preserve">Indigenous peoples; Local Community/CSOs; </t>
  </si>
  <si>
    <t>Technical capacity building; Data quality</t>
  </si>
  <si>
    <t>Institutional framework; Alignment; Mainstream</t>
  </si>
  <si>
    <t>Laws/ Policy/Plan formulation; Fiscal planning</t>
  </si>
  <si>
    <t xml:space="preserve">17.9 Build capacity to support national plans; 15.9 Integrate ecosystem values into national planning; 15.a Mobilize resources for biodiversity conservation, sustainable use; </t>
  </si>
  <si>
    <t>14; 14; 14</t>
  </si>
  <si>
    <t>13; 13; 13</t>
  </si>
  <si>
    <t>14; 15; 14</t>
  </si>
  <si>
    <t>8.; 15; 15</t>
  </si>
  <si>
    <t>13; 13; 15</t>
  </si>
  <si>
    <t>15; 15; 17</t>
  </si>
  <si>
    <t>13; 15; 13</t>
  </si>
  <si>
    <t>15; 14; 15</t>
  </si>
  <si>
    <t>15; 14; 14</t>
  </si>
  <si>
    <t>11; 12; 17</t>
  </si>
  <si>
    <t>15; 15; 14</t>
  </si>
  <si>
    <t>14; 14; 15</t>
  </si>
  <si>
    <t>15; 2.; ma</t>
  </si>
  <si>
    <t>2.; ma; 2.</t>
  </si>
  <si>
    <t>12; 12; 12</t>
  </si>
  <si>
    <t>15; 15; 12</t>
  </si>
  <si>
    <t>17; 15; 15</t>
  </si>
  <si>
    <t>17; 17; 17</t>
  </si>
  <si>
    <t>15; 17; 17</t>
  </si>
  <si>
    <t>15; 14; 17</t>
  </si>
  <si>
    <t>15; 12; 17</t>
  </si>
  <si>
    <t>15; 15; 2.</t>
  </si>
  <si>
    <t>12; 14; 15</t>
  </si>
  <si>
    <t>12; 17; 17</t>
  </si>
  <si>
    <t>12; 12; 15</t>
  </si>
  <si>
    <t>14; 15; 12</t>
  </si>
  <si>
    <t>14; 15; 15</t>
  </si>
  <si>
    <t>15; 15; 1.</t>
  </si>
  <si>
    <t>14; 15; 17</t>
  </si>
  <si>
    <t>9.; 13; 15</t>
  </si>
  <si>
    <t>13; 13; 14</t>
  </si>
  <si>
    <t>13; 14; 6.</t>
  </si>
  <si>
    <t>Adnan Kareem</t>
  </si>
  <si>
    <t>Erica Fleet</t>
  </si>
  <si>
    <t>Inela Weeks</t>
  </si>
  <si>
    <t>Bipin Pokharel</t>
  </si>
  <si>
    <t>EBD RBEC RTA to be assigned</t>
  </si>
  <si>
    <t>Komal Hassamal</t>
  </si>
  <si>
    <t>Goetz SCHROTH</t>
  </si>
  <si>
    <t>Bahtiyar Kurt</t>
  </si>
  <si>
    <t>EBD RTA to be assigned</t>
  </si>
  <si>
    <t>Kaavya Varma</t>
  </si>
  <si>
    <t>Materials and Manufacturing; ---Metals and Mining; ------ASGM</t>
  </si>
  <si>
    <t>Improved &amp; diversified sustainable livelihoods (TP5); ---Agroforestry</t>
  </si>
  <si>
    <t>Sustainable land management; ---Sustainable forest management; ---Combat Land degradation/desertification</t>
  </si>
  <si>
    <t>Improved &amp; diversified sustainable livelihoods (TP5); ---Agroforestry; Sustainable agriculture practices and use of resources (TP 2,7, 8, 9);</t>
  </si>
  <si>
    <t xml:space="preserve">Institutional framework; Inter-sectoral coordination; ---Ecosystem services monitoring;  Conflict resolution; </t>
  </si>
  <si>
    <t xml:space="preserve">Sustainable land management; ---Land degradation/desertification; Knowledge/Data management; Management effectiveness (METT); </t>
  </si>
  <si>
    <t>Public-private partnership; SIDS; Structural/system transformation</t>
  </si>
  <si>
    <t>Improved &amp; diversified sustainable livelihoods (TP5); Sustainable agriculture practices and use of resources (TP 2,7, 8, 9); ---Land for food (TP7)</t>
  </si>
  <si>
    <t xml:space="preserve">Improved &amp; diversified sustainable livelihoods (TP5); Sustainable agriculture practices and use of resources (TP 2,7, 8, 9); ---Water for food (TP 8); ---Land for food (TP7); </t>
  </si>
  <si>
    <t>Sustainable land management; ---Land degradation/desertification; Ecosystem and ecosystem services conservation/restoration; Integrated water resource management;</t>
  </si>
  <si>
    <t xml:space="preserve">Ecological monitoring; ---Coral reef survey; Improved &amp; diversified sustainable livelihoods (TP5); Ecosystem services monitoring; </t>
  </si>
  <si>
    <t xml:space="preserve">Conserved areas/ protected areas expansion; Integrated coastal zone management; Sustainable land management; ---Sustainable agriculture/rangeland/pasture; </t>
  </si>
  <si>
    <t>Sustainable land management; ---Sustainable forest management; Wildlife and habitat conservation; ---Combating wildlife trafficking; ---Wildlife corridors and habitat connectivity</t>
  </si>
  <si>
    <t>Improved &amp; diversified sustainable livelihoods (TP5); Institutional capacity building; Mainstream</t>
  </si>
  <si>
    <t xml:space="preserve">Other governance models; ---Community Governance; Transboundary governance; Laws enforcement/ Regulation; </t>
  </si>
  <si>
    <t>Institutional framework; Partnerships; Adaptive governance</t>
  </si>
  <si>
    <t>Knowledge/Data management; Sustainable land management; ---Sustainable forest management; Standards/ Labeling/ Guideline</t>
  </si>
  <si>
    <t>Portfolio learning; Community capacity building; Best Available Techniques &amp; Best Environmental Practices (BAT &amp; BEP)</t>
  </si>
  <si>
    <t>Adaptive governance; Institutional framework; Partnerships</t>
  </si>
  <si>
    <t xml:space="preserve">Wildlife and habitat conservation; ---Wildlife corridors and habitat connectivity; Ecosystem-based management; FACS strategies for sustainable supply chain (TP 4); </t>
  </si>
  <si>
    <t>Institutional capacity building; Technical capacity building; Knowledge/Data management</t>
  </si>
  <si>
    <t xml:space="preserve">Improved &amp; diversified sustainable livelihoods (TP5); Sustainable agriculture practices and use of resources (TP 2,7, 8, 9);  FACS strategies for sustainable supply chain (TP 4); ---Transparent supply chains and improved governance on FACS ; ---Market and consumer demand for healthy and sustainable products </t>
  </si>
  <si>
    <t>Improved &amp; diversified sustainable livelihoods (TP5); Sustainable agriculture practices and use of resources (TP 2,7, 8, 9); ---Land for food (TP7); FACS strategies for sustainable supply chain (TP 4); ---Policies, investment and incentives for food sustainability</t>
  </si>
  <si>
    <t xml:space="preserve">Improved &amp; diversified sustainable livelihoods (TP5); FACS strategies for sustainable supply chain (TP 4); Mainstream; </t>
  </si>
  <si>
    <t xml:space="preserve">Laws/ Policy/Plan formulation; FACS strategies for sustainable supply chain (TP 4); ---Policies, investment and incentives for food sustainability; ---Market and consumer demand for healthy and sustainable products </t>
  </si>
  <si>
    <t>Sustainable agriculture practices and use of resources (TP 2,7, 8, 9); FACS strategies for sustainable supply chain (TP 4); ---Policies, investment and incentives for food sustainability</t>
  </si>
  <si>
    <t>FACS strategies for sustainable supply chain (TP 4)</t>
  </si>
  <si>
    <t>Improved &amp; diversified sustainable livelihoods (TP5); FACS strategies for sustainable supply chain (TP 4)</t>
  </si>
  <si>
    <t>Institutional framework; Laws/ Policy formulation; Other governance models; ---Community Governance</t>
  </si>
  <si>
    <t>Institutional capacity building; Community capacity building; Improved &amp; diversified sustainable livelihoods (TP5)</t>
  </si>
  <si>
    <t>Sustainable land management; Ecosystem and ecosystem services conservation/restoration; Ecosystem-based management</t>
  </si>
  <si>
    <t>Sustainable land management; Mainstream; Sustainable agriculture practices and use of resources (TP 2,7, 8, 9)</t>
  </si>
  <si>
    <t>Poverty reduction; Food and Agricultural Commodities Strategy; Human rights</t>
  </si>
  <si>
    <t xml:space="preserve">Laws enforcement/ Regulation; Conflict resolution; Ecological monitoring; ---Forest survey; </t>
  </si>
  <si>
    <t>Wildlife and habitat conservation; ---Illegal wildlife trade/trafficking; Management effectiveness (METT); Sustainable land management; ---Combat Land degradation/desertification</t>
  </si>
  <si>
    <t>Institutional capacity building; Nature finance; ---Biodiversity finance; Demonstration sites/Pilot</t>
  </si>
  <si>
    <t>Sustainable land management;  ---Combat Land degradation/desertification; Drought Mitigation/Early Warning; Improved Soil and Water Management Techniques</t>
  </si>
  <si>
    <t>Institutional capacity building; Community capacity building; Knowledge/Data management;</t>
  </si>
  <si>
    <t>Mainstream; Sustainable agriculture practices and use of resources (TP 2,7, 8, 9); Institutional framework</t>
  </si>
  <si>
    <t>Local Community/CSOs; Private Sector; Women; Smallholder farmers</t>
  </si>
  <si>
    <t>FACS strategies for sustainable supply chain (TP 4); Sustainable agriculture practices and use of resources (TP 2,7, 8, 9);  Crops diversity, nutrition and ABS (TP 1, 10);</t>
  </si>
  <si>
    <t xml:space="preserve"> Ecological monitoring; ---Species survey; ---Forest survey;</t>
  </si>
  <si>
    <t>FSP under implementation</t>
  </si>
  <si>
    <t>MSP under implementation</t>
  </si>
  <si>
    <t>---Wildlife conservation; ---Ecosystem-based mitigation; ---Access and benefit sharing (ABS)</t>
  </si>
  <si>
    <t>Goetz Schroth</t>
  </si>
  <si>
    <t>Structural/system transformation; Nature-based solution</t>
  </si>
  <si>
    <t>Public-private partnership; Multi-stakeholder collaboration; Food and Agricultural Commodities Strategy</t>
  </si>
  <si>
    <t>Convention on Biological Diversity (CBD)</t>
  </si>
  <si>
    <t>---Ecosystem-based adaptation; ---Ecosystem-based mitigation</t>
  </si>
  <si>
    <t>---Ecosystem-based mitigation; ---Biodiversity financing; ---Wildlife conservation</t>
  </si>
  <si>
    <t>---Ecosystem-based mitigation; ---Wildlife conservation</t>
  </si>
  <si>
    <t>Other financial schemes/mechanism; Fiscal planning; Nature finance; ---Biodiversity finance</t>
  </si>
  <si>
    <t>Materials and Manufacturing; ---Metals and Mining</t>
  </si>
  <si>
    <t>Local Community/CSOs; Private Sector; Youth/Children; Women</t>
  </si>
  <si>
    <t>Agriculture; Tourism</t>
  </si>
  <si>
    <t xml:space="preserve"> ---Agrobiodiversity; ---Ecosystem-based mitigation</t>
  </si>
  <si>
    <t xml:space="preserve"> ---Agrobiodiversity; ---Ecosystem-based adaptation</t>
  </si>
  <si>
    <t>Dakotah, 1021; Mi only for FACS, 1016; Josh, 0803</t>
  </si>
  <si>
    <t>Dakotah, 1021; Mi only for FACS, 1016; Ling, 0810</t>
  </si>
  <si>
    <t xml:space="preserve">Dakotah, 1021; Mi only for FACS, 1016; Ling, 0806 </t>
  </si>
  <si>
    <t>Dakotah, 1021; Mi only for FACS, 1016; Dakotah, 1009</t>
  </si>
  <si>
    <t>Species and genetic diversity; Sustainable land management; ---Sustainable agriculture/rangeland/pasture; Ecosystem and ecosystem services conservation/restoration</t>
  </si>
  <si>
    <t>Forestry and other land use; Tourism</t>
  </si>
  <si>
    <t>Agriculture; Forestry and other land use; Livestock; Tourism; Agriculture; Forestry and other land use; Livestock; Tourism; Agriculture; Forestry and other land use; Livestock; Tourism; Agriculture; Forestry and other land use; Livestock; Tourism</t>
  </si>
  <si>
    <t>Alternative governance models; ---Community Governance; Institutional framework</t>
  </si>
  <si>
    <t>OECM (Other effective area-based conservation measures)</t>
  </si>
  <si>
    <t>---Wildlife conservation; ---Ecosystem-based adaptation</t>
  </si>
  <si>
    <t>---Access and benefit sharing (ABS); ---Biodiversity financing</t>
  </si>
  <si>
    <t>15.6 Promote fair, equitable benefits sharing; 15.a Mobilize resources for biodiversity conservation, sustainable use; 2.5 Maintain genetic diversity for agriculture, traditional knowledge</t>
  </si>
  <si>
    <t>FACS strategies for sustainable supply chain (TP 4); ---Policies, investment and incentives for food sustainability; ---Transparent supply chains and improved governance on FACS ; ---Market and consumer demand for healthy and sustainable products ; Improved &amp; diversified sustainable livelihoods (TP5);  Crops diversity, nutrition and ABS (TP 1, 10)</t>
  </si>
  <si>
    <t>Research; Traditional knowledge application; Species and genetic diversity</t>
  </si>
  <si>
    <t>Nature finance; ---Biodiversity finance; Green economy; ---Green marketing and supply chain</t>
  </si>
  <si>
    <t>Multi-optional. Select up to three. To remove an option, select it again from the dropdown menu</t>
  </si>
  <si>
    <t>Multi-optional. Select up to three. The sectors to be transformed for sustainable development. For example, ecotourism means the tourism sector is to be transformed.</t>
  </si>
  <si>
    <t xml:space="preserve"> Multi-optional. Select up to three. If no info for specific type of the landscape, select "general"</t>
  </si>
  <si>
    <t>Multi-optional. Select up to three. In cases when entries are hard to differentiate, please refer to the SDG indicators online: https://sdgs.un.org/goals (select the specific number of goal, then check the "targets and indicators")</t>
  </si>
  <si>
    <t>Single-optional. Define dropdown menu of Column AB. Remember to show the MOST RELEVANT one. If you select other less relevant categories to tag corresponding sub-strategies (for Column AB), remember to change the Column AA back to MOST RELEVANT main strategy in the end.</t>
  </si>
  <si>
    <t>Single-optional. Define dropdown menu of Column AD. Remember to show the MOST RELEVANT one. If you select other less relevant categories to tag corresponding sub-strategies (for Column AD), remember to change the Column AC back to MOST RELEVANT main strategy in the end.</t>
  </si>
  <si>
    <t>Multi-optional. Select up to three. Entries can be under different categories. To do so, adjust the dropdown menu using Column AA, then select corresponding entries in Column AB. Remember to change Column AA back to the MOST RELEVANT one.</t>
  </si>
  <si>
    <t>Multi-optional. Select up to three. Entries can be under different categories. To do so, adjust the dropdown menu using Column Y, then select corresponding entries in Column Z. Remember to change Column Y back to the MOST RELEVANT one.</t>
  </si>
  <si>
    <t>Multi-optional. Select up to three. Entries can be under different categories. To do so, adjust the dropdown menu using Column AC, then select corresponding entries in Column AD. Remember to change Column AC back to the MOST RELEVANT one.</t>
  </si>
  <si>
    <t>Multi-optional. Select up to three. Trajectories to build sustainable societies and systems with increased resilience to risks. People pathway focuses on the engagement and empowerment of communities. System pathway addresses challenges for sustainable development from system perspective, e.g. institutional framework, international plans, and inter-sectoral collaboration. Sci-tech pathway centers on the scientific research, monitoring data, and technology innovation as the key solutions to the sustainable development. Refer to the picture here about Global Risk Assessment Framework - theory of change: https://bit.ly/35wwbPu and the paper here: https://bit.ly/2HmSX4l</t>
  </si>
  <si>
    <t>Multi-optional. Select up to three. This column summaries how a project helps to reduce global risk. Whether it develops solutions to controlling/mitigating hazards (e.g. climate change mitigation, disaster early-warning system), or reduces exposure to pollutions (e.g. alternative energy/materials,  pollution control), or strengthen the resilience of the communities and the societies (e.g. climate change adapation, climate-resilient infrastructure building, sustainable livelihoods). Refer to the Sendai framework for more details: https://bit.ly/37QynnR</t>
  </si>
  <si>
    <t>Multi-optional. Select up to three. Leave it blank if not applicable. You can add entries if you suggest other important conventions/protocols/plans. To do so, check the "Edit Entries" in Cell A1, and directly edit the cell. Follow the instructions in the pop-up window. Please seperate the entries by semicolumn + space. E.g. "A ; B; C"</t>
  </si>
  <si>
    <t>Multi-optional. Select up to three. Leave it blank if not applicable. Select relevant beneficiaries or partnered groups. You may need to refer to the “main indiactors" sheet to find more details of the project.</t>
  </si>
  <si>
    <t>Multi-optional. Select up to three. Leave it blank if not applicable. Select the aspects of gender equality this project helps to improve. You may need to refer to the “main indiactors" sheet to find more details of the project.</t>
  </si>
  <si>
    <t>Multi-optional. Select up to three. Leave it blank if not applicable. Select the type of private sectors this project engages/benefits. You may need to refer to the “main indiactors" sheet to find more details of the project.</t>
  </si>
  <si>
    <t>Multi-optional. Select up to three. Leave it blank if not applicable. Select the relevant topics this project deals with. You may need to refer to the “main indiactors" sheet to find more details of the project.</t>
  </si>
  <si>
    <t>Put any suggestions/comments here</t>
  </si>
  <si>
    <t>Single-optional. Define dropdown menu of Column V. Remember to show the MOST RELEVANT one. If you select other less relevant categories to tag corresponding targets (for Column V), remember to change the Column U back to MOST RELEVANT SDG Goal in the end.</t>
  </si>
  <si>
    <t>Single-optional. Define dropdown menu of Column Q.</t>
  </si>
  <si>
    <t>Single-optional. Define dropdown menu of Column S.</t>
  </si>
  <si>
    <t>Single-optional. Define dropdown menu of Column L</t>
  </si>
  <si>
    <t xml:space="preserve">Single-optional. Define dropdown menu of Column J. You can select up to two main technical areas using Column I and K. Sorted by relevance (from high to low,  i.e. Technical Area 1 is more relevant). For each main technical area, you can select up to three technical sub-areas using Column J or L respectively. </t>
  </si>
  <si>
    <t>FYI.</t>
  </si>
  <si>
    <t>Single-optional. Define dropdown menu of Column Z. Main approaches the project adopts to reach the project objectives. Remember to show the MOST RELEVANT one. If you select other less relevant categories to tag corresponding sub-strategies (for Column Z), remember to change the Column Y back to MOST RELEVANT main strategy in the end. You can select up to three main strategies using Column Y, AA, and AC. Sorted by relevance (from high to low, i.e. main strategy 1 is the most relevant)</t>
  </si>
  <si>
    <r>
      <t>You can refer to Columns AW-BU in "</t>
    </r>
    <r>
      <rPr>
        <i/>
        <sz val="14"/>
        <color theme="1"/>
        <rFont val="Calibri"/>
        <family val="2"/>
        <scheme val="minor"/>
      </rPr>
      <t>Tagging table</t>
    </r>
    <r>
      <rPr>
        <sz val="14"/>
        <color theme="1"/>
        <rFont val="Calibri"/>
        <family val="2"/>
        <scheme val="minor"/>
      </rPr>
      <t>" sheet for detailed project outcomes</t>
    </r>
  </si>
  <si>
    <r>
      <t>For more project info, please download the ProDoc through the link provided in Column AR of "</t>
    </r>
    <r>
      <rPr>
        <i/>
        <sz val="14"/>
        <color theme="1"/>
        <rFont val="Calibri"/>
        <family val="2"/>
        <scheme val="minor"/>
      </rPr>
      <t>Tagging Table</t>
    </r>
    <r>
      <rPr>
        <sz val="14"/>
        <color theme="1"/>
        <rFont val="Calibri"/>
        <family val="2"/>
        <scheme val="minor"/>
      </rPr>
      <t>" sheet</t>
    </r>
  </si>
  <si>
    <r>
      <t xml:space="preserve">Make sure you </t>
    </r>
    <r>
      <rPr>
        <b/>
        <sz val="14"/>
        <color theme="1"/>
        <rFont val="Calibri"/>
        <family val="2"/>
        <scheme val="minor"/>
      </rPr>
      <t>uncheck the box when you finish editing</t>
    </r>
    <r>
      <rPr>
        <sz val="14"/>
        <color theme="1"/>
        <rFont val="Calibri"/>
        <family val="2"/>
        <scheme val="minor"/>
      </rPr>
      <t>.</t>
    </r>
  </si>
  <si>
    <t>Link for exposure site</t>
  </si>
  <si>
    <t>Guide for publishing google earth story</t>
  </si>
  <si>
    <t xml:space="preserve">If the project has published stories or any other comms product (e.g. from exposure site/ google earth stories/blogs), </t>
  </si>
  <si>
    <r>
      <t>In "</t>
    </r>
    <r>
      <rPr>
        <i/>
        <sz val="14"/>
        <color theme="1"/>
        <rFont val="Calibri"/>
        <family val="2"/>
        <scheme val="minor"/>
      </rPr>
      <t>Tagging table</t>
    </r>
    <r>
      <rPr>
        <sz val="14"/>
        <color theme="1"/>
        <rFont val="Calibri"/>
        <family val="2"/>
        <scheme val="minor"/>
      </rPr>
      <t>" sheet, use the filter in Column G to sort out the projects under your name. Check the PIMS ID to verify.</t>
    </r>
  </si>
  <si>
    <t xml:space="preserve">For projects in the "Hard Pipeline" you will not see the objectives provided since the ProDoc is not yet uploaded to PIMS. </t>
  </si>
  <si>
    <t>You may need to go to PIMS to read the PIF, if you need a reminder of these project's objectives, outcomes, and indicators.</t>
  </si>
  <si>
    <t xml:space="preserve">b. In dropdown menu, some entries have "child options" starting with dashlines (e.g. under Energy sector, we have "---Coal" ). </t>
  </si>
  <si>
    <t xml:space="preserve"> The wrong tags may be from an old version of taxonomy. We will have dedicated efforts to fix that in the end. Appreciate your understanding and support.</t>
  </si>
  <si>
    <r>
      <t xml:space="preserve">b. If you find errors, </t>
    </r>
    <r>
      <rPr>
        <b/>
        <sz val="14"/>
        <color theme="1"/>
        <rFont val="Calibri"/>
        <family val="2"/>
        <scheme val="minor"/>
      </rPr>
      <t>highlight the problematic cells in yellow.</t>
    </r>
  </si>
  <si>
    <t>yellow</t>
  </si>
  <si>
    <r>
      <t>c. In some rare cases, if you want to directly edit the entries, tick the box in Cell A1 in "</t>
    </r>
    <r>
      <rPr>
        <i/>
        <sz val="14"/>
        <color theme="1"/>
        <rFont val="Calibri"/>
        <family val="2"/>
        <scheme val="minor"/>
      </rPr>
      <t>Tagging table</t>
    </r>
    <r>
      <rPr>
        <sz val="14"/>
        <color theme="1"/>
        <rFont val="Calibri"/>
        <family val="2"/>
        <scheme val="minor"/>
      </rPr>
      <t>" sheet before editing the text.</t>
    </r>
  </si>
  <si>
    <t>we would greatly appreciate it if you could please put the story links in Column AL</t>
  </si>
  <si>
    <t>You can leave other comments/suggestions in Column AM</t>
  </si>
  <si>
    <t>For each project, basic info is provided in the blue columns (Columns B - F).</t>
  </si>
  <si>
    <t>We make sure these entries (parent options) are selected before selecting a child option. Child options won't be restricted by the three-option limit.</t>
  </si>
  <si>
    <r>
      <t xml:space="preserve">a. We select the most relevant options for the project. Green columns are multi-optional, we </t>
    </r>
    <r>
      <rPr>
        <b/>
        <sz val="14"/>
        <color theme="1"/>
        <rFont val="Calibri"/>
        <family val="2"/>
        <scheme val="minor"/>
      </rPr>
      <t>limit options to three at most</t>
    </r>
    <r>
      <rPr>
        <sz val="14"/>
        <color theme="1"/>
        <rFont val="Calibri"/>
        <family val="2"/>
        <scheme val="minor"/>
      </rPr>
      <t>.</t>
    </r>
  </si>
  <si>
    <t>---Indigenous Protected and Conserved Areas (IPCAs)</t>
  </si>
  <si>
    <r>
      <t>You can check the "</t>
    </r>
    <r>
      <rPr>
        <i/>
        <sz val="14"/>
        <color theme="1"/>
        <rFont val="Calibri"/>
        <family val="2"/>
        <scheme val="minor"/>
      </rPr>
      <t>Main indicators</t>
    </r>
    <r>
      <rPr>
        <sz val="14"/>
        <color theme="1"/>
        <rFont val="Calibri"/>
        <family val="2"/>
        <scheme val="minor"/>
      </rPr>
      <t>" sheet to identify additional information (e.g. landscapes, sectors, plans, stakeholders, other hot topics)</t>
    </r>
  </si>
  <si>
    <t>Single-optional. Define dropdown menu of Column O. You can select up to three main landscapes using Column N, P, and R. Sorted by relevance (from high to low,  i.e. Landscape 1 is the most relevant). If there are relevant conserved areas, please also select them here in Column N, P, or Q.</t>
  </si>
  <si>
    <t>Add, remove, or change the selections</t>
  </si>
  <si>
    <t>Protected Areas Network</t>
  </si>
  <si>
    <r>
      <rPr>
        <b/>
        <sz val="14"/>
        <color theme="1"/>
        <rFont val="Calibri"/>
        <family val="2"/>
        <scheme val="minor"/>
      </rPr>
      <t>Review selections on Columns I through AK</t>
    </r>
    <r>
      <rPr>
        <sz val="14"/>
        <color theme="1"/>
        <rFont val="Calibri"/>
        <family val="2"/>
        <scheme val="minor"/>
      </rPr>
      <t xml:space="preserve"> in sequence from left to right. Don't worry about the hidden columns.</t>
    </r>
  </si>
  <si>
    <t xml:space="preserve">To obtain a complete understanding of the taxonomy, check the tag list here: </t>
  </si>
  <si>
    <t>You can filter out/search the projects by PIMS ID. These are manually extracted from the logframes of the project documents. Not all projects can be found. Only served as a supplementary reference.</t>
  </si>
  <si>
    <t>Preservation of indigenous/traditional knowledge</t>
  </si>
  <si>
    <t>Protected Areas Network; Terrestrial Protected Areas</t>
  </si>
  <si>
    <t>15.a Mobilize resources for biodiversity conservation, sustainable use; 15.1 Conserve, restore, sustainably use terrestrial, freshwater ecosystems; 17.17 Encourage, promote public, private, civil society partnerships</t>
  </si>
  <si>
    <t>Conserved areas/ protected areas management; ---Conserved areas/ protected areas expansion; Wildlife and habitat conservation; ---Wildlife corridors and habitat connectivity; Management effectiveness (METT)</t>
  </si>
  <si>
    <t>Institutional framework; Partnerships; Other governance models; ---Co-management; ---Community Governance</t>
  </si>
  <si>
    <t>Institutional capacity building; Laws enforcement/ Regulation; Spatial monitoring/analysis</t>
  </si>
  <si>
    <t>---Ecosystem-based adaptation; ---Wildlife conservation</t>
  </si>
  <si>
    <t>Tourism; Forestry and other land use</t>
  </si>
  <si>
    <t>Invasive and alien species (IAS); Integrated River Basin Management ; Conserved areas/ protected areas management; ---Conserved areas/ protected areas expansion;</t>
  </si>
  <si>
    <t>15.8 Prevent, mitigate, eradicate invasive alien species; 15.1 Conserve, restore, sustainably use terrestrial, freshwater ecosystems; 15.a Mobilize resources for biodiversity conservation, sustainable use</t>
  </si>
  <si>
    <t>Spatial monitoring/analysis; Nature finance; ---Biodiversity finance; Laws/ Policy/Plan formulation</t>
  </si>
  <si>
    <t>Protected Areas Network; Dryland forests</t>
  </si>
  <si>
    <t>Knowledge/Data management; Ecological monitoring; ---Species survey; ---Forest survey; ---Coral reef survey; Marine Spatial Planning</t>
  </si>
  <si>
    <t>Ecosystem-based management; Other governance models; ---Community Governance; ---Co-management; Conserved areas/ protected areas management</t>
  </si>
  <si>
    <t>Improved &amp; diversified sustainable livelihoods (TP5); Management effectiveness (METT); Advocacy (towards decision makers)</t>
  </si>
  <si>
    <t>Institutional Mechanism and System Building; Optimising Financing; Data Collection and Analysis</t>
  </si>
  <si>
    <t>Poverty reduction; Multi-stakeholder collaboration; Food and Agricultural Commodities Strategy</t>
  </si>
  <si>
    <t>15.9 Integrate ecosystem values into national planning; 15.a Mobilize resources for biodiversity conservation, sustainable use; 14.2 Sustainably manage, protect, restore marine, coastal ecosystems</t>
  </si>
  <si>
    <t>Mi, 1025</t>
  </si>
  <si>
    <t>1.5 Build resilience of poor to climate, shocks; 15.3 Combat desertification, restore degraded land and soil; 17.17 Encourage, promote public, private, civil society partnerships</t>
  </si>
  <si>
    <t>Optimising Financing; Normative Support; Institutional Mechanism and System Building</t>
  </si>
  <si>
    <t>Sustainable land management; ---Combat Land degradation/desertification; Spatial monitoring/analysis; Laws enforcement/ Regulation</t>
  </si>
  <si>
    <t>Improved &amp; diversified sustainable livelihoods (TP5); Sustainable agriculture practices and use of resources (TP 2,7, 8, 9); Integrated coastal zone management</t>
  </si>
  <si>
    <t>Adaptive governance; Other governance models; ---Community Governance; Technical capacity building</t>
  </si>
  <si>
    <t>Local Community/CSOs; Private Sector; Indigenous peoples</t>
  </si>
  <si>
    <t>Food and Agricultural Commodities Strategy; Poverty reduction</t>
  </si>
  <si>
    <t>Single-optional. This column is used to Define the dropdown menu for Column I and K. You can select up to two main technical areas using Column I and K.</t>
  </si>
  <si>
    <t>Technical area 1</t>
  </si>
  <si>
    <t>Technical area 2</t>
  </si>
  <si>
    <t>FYI. Red font represents that it is filled by taggers instead of the info directly extracted from PIMS+, red cells means the extracted info is different from what the project actually presents</t>
  </si>
  <si>
    <t>FYI. Don't delete as the cell even if it appears empty should have function embedded</t>
  </si>
  <si>
    <t xml:space="preserve">Names of taggers who take charge of tagging each project and the date they filled out the entries. </t>
  </si>
  <si>
    <t>Resource: Waste (agriculture); Resource: Wind</t>
  </si>
  <si>
    <t>---Clean cooking; ---Sustainable charcoal</t>
  </si>
  <si>
    <t>Agriculture; Materials and Manufacturing</t>
  </si>
  <si>
    <t>7.1 Ensure universal access to sustainable, reliable energy; 7.2 Increase share of global renewable energy</t>
  </si>
  <si>
    <t xml:space="preserve">Sustainable agriculture practices and use of resources (TP 2,7, 8, 9); ---Land for food (TP7); ---Water for food (TP 8); Food strategies for sustainable supply chain (TP 4); ---Market and consumer demand for healthy and sustainable products </t>
  </si>
  <si>
    <t>Kevin, 1019; Kevin, 0918</t>
  </si>
  <si>
    <t>Type: Thermal; Resource: Waste (agriculture); Resource: Biomass</t>
  </si>
  <si>
    <t xml:space="preserve">---Industrial; ---Agriculture/irrigation </t>
  </si>
  <si>
    <t>7.; 7.; 9.</t>
  </si>
  <si>
    <t>Type: Off-grid, mini-grids; Type: On-grid, rooftop; Resource: Solar</t>
  </si>
  <si>
    <t>---Electricity access</t>
  </si>
  <si>
    <t>7.2 Increase share of global renewable energy; 7.1 Ensure universal access to sustainable, reliable energy</t>
  </si>
  <si>
    <t>7.3 Double global rate energy efficiency improvement; 9.4 Upgrade infrastructure, retrofit industries for sustainability</t>
  </si>
  <si>
    <t>---Mangroves; ---Coasts</t>
  </si>
  <si>
    <t>Braden, 1016; Braden, 0918</t>
  </si>
  <si>
    <t>6.; 12; 12</t>
  </si>
  <si>
    <t>Fisheries; Agriculture; Tourism</t>
  </si>
  <si>
    <t xml:space="preserve">---Exclusive economic zone; ---Large marine ecosystem; ---Marine and Coastal Protected Areas </t>
  </si>
  <si>
    <t>Madina, 1022; Madina</t>
  </si>
  <si>
    <t>Resource: Diesel hybrid; Resource: Biomass</t>
  </si>
  <si>
    <t>Energy; ---Oil, gas and fuels; Agriculture</t>
  </si>
  <si>
    <t>7.2 Increase share of global renewable energy; 13.2 Integrate climate change into national policies, planning</t>
  </si>
  <si>
    <t>Smallholder farmers; Private Sector; Women</t>
  </si>
  <si>
    <t>Multi-stakeholder collaboration; Food and Agricultural Commodities Strategy; Poverty reduction</t>
  </si>
  <si>
    <t>Forestry and other land use; Other sectors</t>
  </si>
  <si>
    <t>7.1 Ensure universal access to sustainable, reliable energy; 8.4 Improve resource efficiency, decouple growth and degradation</t>
  </si>
  <si>
    <t>---Sustainable cities; ---Other energy projects</t>
  </si>
  <si>
    <t>Transportation; Other sectors</t>
  </si>
  <si>
    <t>13; 13; 11</t>
  </si>
  <si>
    <t>12; 9.; 11</t>
  </si>
  <si>
    <t>Energy finance; New/other financial schemes/mechanism</t>
  </si>
  <si>
    <t>---Drinking Water</t>
  </si>
  <si>
    <t>Lakes; Rivers and river basins</t>
  </si>
  <si>
    <t xml:space="preserve">Rural area; Urban area; Industrial site </t>
  </si>
  <si>
    <t>6.; 17; 17</t>
  </si>
  <si>
    <t>National plans; Institutional; Transboundary governance</t>
  </si>
  <si>
    <t>National plans; Institutional; Intergrated water resource management</t>
  </si>
  <si>
    <t>National plans; Institutional; Institutional capacity building</t>
  </si>
  <si>
    <t>Local Community/CSOs; Private Sector; Women; Indigenous</t>
  </si>
  <si>
    <t>---Aquifers</t>
  </si>
  <si>
    <t>Semi-arid (cold winter); Sub-tropical (hot and dry); Mining site</t>
  </si>
  <si>
    <t>6.; 6.; 6.</t>
  </si>
  <si>
    <t>Marine and Coastal Protected Areas ; Locally Managed Marine Areas</t>
  </si>
  <si>
    <t>14.2 Sustainably manage, protect, restore marine, coastal ecosystems; 13.b Build capacity for climate change planning, management; 1.5 Build resilience of poor to climate, shocks</t>
  </si>
  <si>
    <t>14; 13; 1.</t>
  </si>
  <si>
    <t>Convening / Partnerships / Knowledge Sharing; Policy Advice; Capacity Development / Technical Assistance</t>
  </si>
  <si>
    <t>Inter-sectoral coordination; Adaptive governance; Partnerships</t>
  </si>
  <si>
    <t>Ecosystem-based management; Conserved areas/ protected areas management; Integrated coastal zone management</t>
  </si>
  <si>
    <t>Locally Managed Marine Areas; Transboundary Conservation Areas</t>
  </si>
  <si>
    <t>13.b Build capacity for climate change planning, management; 15.9 Integrate ecosystem values into national planning; 12.2 Sustainably manage, efficiently use natural resources</t>
  </si>
  <si>
    <t>13; 15; 12</t>
  </si>
  <si>
    <t>Institutional framework; Transboundary governance; Partnerships</t>
  </si>
  <si>
    <t>7. Affordable and clean energy, 15. Life on land</t>
  </si>
  <si>
    <t>7.1 Ensure universal access to sustainable, reliable energy; 15.b Mobilize resources, incentives for sustainable forest management</t>
  </si>
  <si>
    <t>National Development Policies; National Action Plan</t>
  </si>
  <si>
    <t>In the process of operational closure- Diana</t>
  </si>
  <si>
    <t>Madina 1019 for FACS</t>
  </si>
  <si>
    <t>9. Industry, innovation and infrastructure, 12. Responsible consumption and production</t>
  </si>
  <si>
    <t>12.6 Encourage companies to adopt sustainable practices, reporting; 9.2 Promote inclusive and sustainable industrialization</t>
  </si>
  <si>
    <t>Fisheries; Aquaculture</t>
  </si>
  <si>
    <t>14.1 Prevent, reduce marine pollution, including debris, nutrients; 14.2 Sustainably manage, protect, restore marine, coastal ecosystems; 15.a Mobilize resources for biodiversity conservation, sustainable use</t>
  </si>
  <si>
    <t>Capacity Development / Technical Assistance; Data Collection and Analysis; Institutional Mechanism and System Building</t>
  </si>
  <si>
    <t>12.4 Achieve environmentally sound chemical, waste management; 12.2 Sustainably manage, efficiently use natural resources; 12.6 Encourage companies to adopt sustainable practices, reporting</t>
  </si>
  <si>
    <t>15; 13; 14</t>
  </si>
  <si>
    <t>13; 1.; 2.</t>
  </si>
  <si>
    <t>Climate resilience for FAC system (TP 6); Food loss and waste reduction (TP3); Sea level rise</t>
  </si>
  <si>
    <t>12.4 Achieve environmentally sound chemical, waste management; 12.a Build developing country capacity on sustainable consumption, production; 6.3 Reduce water pollution, minimizing hazardous chemical releases</t>
  </si>
  <si>
    <t>12; 12; 6.</t>
  </si>
  <si>
    <t>Type: Off-grid, mini-grids; Resource: Hydro; Type: On-grid, utility-scale</t>
  </si>
  <si>
    <t>Forestry and other land use; Energy; Agriculture</t>
  </si>
  <si>
    <t>13.2 Integrate climate change into national policies, planning; 13.b Build capacity for climate change planning, management</t>
  </si>
  <si>
    <t>Accounting; ---GHG accounting; Impact assessment</t>
  </si>
  <si>
    <t>Inter-sectoral coordination; Partnerships</t>
  </si>
  <si>
    <t>Madina, 1022</t>
  </si>
  <si>
    <t>Sustainable agriculture practices and use of resources (TP 2,7, 8, 9); ---Clean energy for food (TP 2); Food strategies for sustainable supply chain (TP 4); ---Policies, investment and incentives for food sustainability</t>
  </si>
  <si>
    <t>Type: Off-grid, standalone systems; Type: On-grid, rooftop; Resource: Solar</t>
  </si>
  <si>
    <t>13; 7.; 7.</t>
  </si>
  <si>
    <t xml:space="preserve">14; 14; ; </t>
  </si>
  <si>
    <t>Institutional framework; Transboundary governance; Community engagement</t>
  </si>
  <si>
    <t>Ecosystem-based management; Knowledge/Data management</t>
  </si>
  <si>
    <t>1.; 13; 13</t>
  </si>
  <si>
    <t>Type: Thermal; Resource: Solar</t>
  </si>
  <si>
    <t>Type: Off-grid, mini-grids; Resource: Hydro; Resource: Solar</t>
  </si>
  <si>
    <t xml:space="preserve">---Buildings; ---Cooling </t>
  </si>
  <si>
    <t>Energy; Other sectors</t>
  </si>
  <si>
    <t>7.; 7.; 13</t>
  </si>
  <si>
    <t>Type: Thermal; Resource: Biomass</t>
  </si>
  <si>
    <t>Materials and Manufacturing; Energy; ---Coal; Forestry and other land use</t>
  </si>
  <si>
    <t>9.4 Upgrade infrastructure, retrofit industries for sustainability; 7.2 Increase share of global renewable energy</t>
  </si>
  <si>
    <t>---Emobility ; ---Buildings; ---Appliances</t>
  </si>
  <si>
    <t>Energy; Transportation</t>
  </si>
  <si>
    <t>7.; 13; 7.</t>
  </si>
  <si>
    <t>13.2 Integrate climate change into national policies, planning; 7.2 Increase share of global renewable energy</t>
  </si>
  <si>
    <t>13.1 Strengthen resilience, adaptive capacity to climate-related hazards; 13.2 Integrate climate change into national policies, planning</t>
  </si>
  <si>
    <t>13; 15; 15</t>
  </si>
  <si>
    <t>Energy; ---Oil, gas and fuels</t>
  </si>
  <si>
    <t>National Action Plan; UNFCCC; Other global conventions</t>
  </si>
  <si>
    <t>Mi, Tom, 1014</t>
  </si>
  <si>
    <t>Seas; Large marine ecosystem</t>
  </si>
  <si>
    <t>14.2 Sustainably manage, protect, restore marine, coastal ecosystems; 12.2 Sustainably manage, efficiently use natural resources; 12.a Build developing country capacity on sustainable consumption, production</t>
  </si>
  <si>
    <t>14; 12; 12</t>
  </si>
  <si>
    <t>Institutional framework; Transboundary governance; Advocacy (towards decision makers); Laws/ Policy/Plan formulation</t>
  </si>
  <si>
    <t>14.2 Sustainably manage, protect, restore marine, coastal ecosystems; 15.a Mobilize resources for biodiversity conservation, sustainable use; 12.2 Sustainably manage, efficiently use natural resources</t>
  </si>
  <si>
    <t>Ecosystem and ecosystem services conservation/restoration; Species and Genetic diversity</t>
  </si>
  <si>
    <t>Institutional framework; Transboundary governance</t>
  </si>
  <si>
    <t>14.2 Sustainably manage, protect, restore marine, coastal ecosystems; 16.6 Develop effective, accountable and transparent institutions; 12.2 Sustainably manage, efficiently use natural resources</t>
  </si>
  <si>
    <t>14; 16; 12</t>
  </si>
  <si>
    <t>Green economy; ---Green marketing and supply chain</t>
  </si>
  <si>
    <t>Sustainable agriculture practices and use of resources (TP 2,7, 8, 9); ---Water for food (TP 8); Food strategies for sustainable supply chain (TP 4); ---Policies, investment and incentives for food sustainability</t>
  </si>
  <si>
    <t>1.5 Build resilience of poor to climate, shocks; 6.5 Implement integrated water resources management; 13.1 Strengthen resilience, adaptive capacity to climate-related hazards</t>
  </si>
  <si>
    <t>1.; 6.; 13</t>
  </si>
  <si>
    <t>Institutional framework; Partnerships; Transboundary governance</t>
  </si>
  <si>
    <t>Local Community/CSOs; Smallholder farmers; Women</t>
  </si>
  <si>
    <t>---Transport; ---Buildings</t>
  </si>
  <si>
    <t>Type: On-grid, utility-scale; Type: Thermal; Resource: Biomass</t>
  </si>
  <si>
    <t>Energy; Transportation; Other sectors</t>
  </si>
  <si>
    <t>11; 11; 13</t>
  </si>
  <si>
    <t>Resource: Waste (agriculture); Resource: Biomass</t>
  </si>
  <si>
    <t>7.; 9.; 13</t>
  </si>
  <si>
    <t>Agriculture; Fisheries</t>
  </si>
  <si>
    <t>12.2 Sustainably manage, efficiently use natural resources; 13.1 Strengthen resilience, adaptive capacity to climate-related hazards; 15.1 Conserve, restore, sustainably use terrestrial, freshwater ecosystems</t>
  </si>
  <si>
    <t>12; 13; 15</t>
  </si>
  <si>
    <t>Drought Mitigation/Early Warning; Flood prevention/Early Warning</t>
  </si>
  <si>
    <t>12.4 Achieve environmentally sound chemical, waste management; 12.6 Encourage companies to adopt sustainable practices, reporting; 12.2 Sustainably manage, efficiently use natural resources</t>
  </si>
  <si>
    <t>12.4 Achieve environmentally sound chemical, waste management; 12.6 Encourage companies to adopt sustainable practices, reporting; 6.3 Reduce water pollution, minimizing hazardous chemical releases</t>
  </si>
  <si>
    <t>Large marine ecosystem; Coasts; Coral Reefs</t>
  </si>
  <si>
    <t>1.3 Social protections for vulnerable; 13.1 Strengthen resilience, adaptive capacity to climate-related hazards; 13.2 Integrate climate change into national policies, planning</t>
  </si>
  <si>
    <t>Capacity Development / Technical Assistance; Institutional Mechanism and System Building; Policy Advice</t>
  </si>
  <si>
    <t>Laws/ Policy/Plan formulation; Institutional framework; Sustainable agriculture practices and use of resources (TP 2,7, 8, 9); ---Land for food (TP7); Food loss and waste reduction (TP3); Alternative governance models; ---Community Governance</t>
  </si>
  <si>
    <t>Flood prevention/Early Warning; Infrastructure against natural hazards</t>
  </si>
  <si>
    <t>Awareness raising; Traditional knowledge application</t>
  </si>
  <si>
    <t>6.5 Implement integrated water resources management; 14.2 Sustainably manage, protect, restore marine, coastal ecosystems; 17.6 Enhance cooperation on science, technology, innovation</t>
  </si>
  <si>
    <t>6.; 14; 17</t>
  </si>
  <si>
    <t>Capacity Development / Technical Assistance; Innovative Approaches; Institutional Mechanism and System Building</t>
  </si>
  <si>
    <t>Sustainable land management; Ecosystem and ecosystem services conservation/restoration; Intergrated water resource management</t>
  </si>
  <si>
    <t>15.2 Promote sustainable forest management, restoration, afforestation; 13.1 Strengthen resilience, adaptive capacity to climate-related hazards; 13.b Build capacity for climate change planning, management</t>
  </si>
  <si>
    <t>15; 13; 13</t>
  </si>
  <si>
    <t>Braden, 1016; Braden</t>
  </si>
  <si>
    <t>Type: Thermal; Resource: Biomass; Resource: Waste (agriculture)</t>
  </si>
  <si>
    <t>Agriculture; Energy; ---Oil, gas and fuels</t>
  </si>
  <si>
    <t>Health Care; Energy</t>
  </si>
  <si>
    <t>7.2 Increase share of global renewable energy; 7.3 Double global rate energy efficiency improvement; 9.4 Upgrade infrastructure, retrofit industries for sustainability</t>
  </si>
  <si>
    <t>Laws/ Policy/Plan formulation; Standards/ Labeling/ Guideline</t>
  </si>
  <si>
    <t>Public-private partnership; Multi-stakeholder collaboration; Health</t>
  </si>
  <si>
    <t>Tagging health even though the outcomes do not include health benefits</t>
  </si>
  <si>
    <t>Type: Off-grid, mini-grids; Resource: Diesel hybrid; Resource: Solar</t>
  </si>
  <si>
    <t>7.2 Increase share of global renewable energy; 8.4 Improve resource efficiency, decouple growth and degradation; 7.1 Ensure universal access to sustainable, reliable energy</t>
  </si>
  <si>
    <t>7.; 8.; 7.</t>
  </si>
  <si>
    <t>Energy; Forestry and other land use; Materials and Manufacturing</t>
  </si>
  <si>
    <t>7.; 13; 8.</t>
  </si>
  <si>
    <t>Private Sector; Local Community/CSOs; Smallholder farmers; Women</t>
  </si>
  <si>
    <t>Is anything involveing ag/cooking included as that hot topic?</t>
  </si>
  <si>
    <t>12.4 Achieve environmentally sound chemical, waste management; 13.2 Integrate climate change into national policies, planning; 15.3 Combat desertification, restore degraded land and soil</t>
  </si>
  <si>
    <t>Improved Soil and Water Management Techniques; Institutional framework</t>
  </si>
  <si>
    <t>Sustainable agriculture practices and use of resources (TP 2,7, 8, 9); Climate resilience for FAC system (TP 6); Food strategies for sustainable supply chain (TP 4)</t>
  </si>
  <si>
    <t>1.5 Build resilience of poor to climate, shocks; 13.2 Integrate climate change into national policies, planning; 13.b Build capacity for climate change planning, management</t>
  </si>
  <si>
    <t>Knowledge/Data management; Improved Soil and Water Management Techniques</t>
  </si>
  <si>
    <t>2.; ma; 13</t>
  </si>
  <si>
    <t>Type: Off-grid, standalone systems; Resource: Solar</t>
  </si>
  <si>
    <t>7.; 6.; 6.</t>
  </si>
  <si>
    <t>Smallholder farmers; Local Community/CSOs; Women</t>
  </si>
  <si>
    <t>Improved &amp; diversified sustainable livelihoods (TP5); Sustainable agriculture practices and use of resources (TP 2,7, 8, 9); Food loss and waste reduction (TP3)</t>
  </si>
  <si>
    <t>9.; 1.; 13</t>
  </si>
  <si>
    <t>Resource: Solar; Type: On-grid, rooftop</t>
  </si>
  <si>
    <t>---Electricity access; ---Clean cooking; ---Sustainable charcoal</t>
  </si>
  <si>
    <t>Type: Thermal; Type: Off-grid, standalone systems; Resource: Solar</t>
  </si>
  <si>
    <t>7.1 Ensure universal access to sustainable, reliable energy; 13.2 Integrate climate change into national policies, planning; 13.1 Strengthen resilience, adaptive capacity to climate-related hazards</t>
  </si>
  <si>
    <t>7.; 13; 13</t>
  </si>
  <si>
    <t>Community capacity building; Technical capacity building; Sustainable land management; ---Sustainable forest management</t>
  </si>
  <si>
    <t>Ecosystem mitigation and adaptation; Alternative Energy Sources; ---Biomass; ---Hydro</t>
  </si>
  <si>
    <t>NAPA - not sure if it's a convention</t>
  </si>
  <si>
    <t>Kevin, 1019; Kevin</t>
  </si>
  <si>
    <t>11.2 Provide safe, affordable, accessible, sustainable transport systems; 11.6 Reduce adverse environmental impact of cities; 11.a Strengthen national and regional development planning</t>
  </si>
  <si>
    <t>11; 11; 11</t>
  </si>
  <si>
    <t>Impact assessment; Institutional capacity building</t>
  </si>
  <si>
    <t>Institutional framework; Laws/ Policy/Plan formulation; Laws enforcement/ Regulation</t>
  </si>
  <si>
    <t>Do we delete SDGs from the suggested list if we don’t use them in the 3?</t>
  </si>
  <si>
    <t>---Transport; ---Lighting; ---Appliances</t>
  </si>
  <si>
    <t>7.3 Double global rate energy efficiency improvement; 11.6 Reduce adverse environmental impact of cities</t>
  </si>
  <si>
    <t>Capacity Development / Technical Assistance; Institutional Mechanism and System Building; Optimising Financing; ; Policy Advice</t>
  </si>
  <si>
    <t>Institutional framework; Laws/ Policy/Plan formulation; Advocacy (towards decision makers)</t>
  </si>
  <si>
    <t>Awareness raising; Institutional capacity building; Demonstration sites/Pilot</t>
  </si>
  <si>
    <t>---Appliances; ---Buildings; ---Lighting</t>
  </si>
  <si>
    <t>7. Affordable and clean energy 13. Climate action, 16. Peace, justice, and strong institutions</t>
  </si>
  <si>
    <t>7.3 Double global rate energy efficiency improvement; 13.2 Integrate climate change into national policies, planning</t>
  </si>
  <si>
    <t>Awareness raising; Demonstration sites/Pilot; Institutional capacity building</t>
  </si>
  <si>
    <t>Type: On-grid, rooftop; Resource: Solar</t>
  </si>
  <si>
    <t>Alternative Energy Sources; ---Solar; Technical capacity building</t>
  </si>
  <si>
    <t>Green economy; ---Green marketing and supply chain; Energy finance</t>
  </si>
  <si>
    <t>Agriculture; Transportation; Energy; ---Coal; Other sectors</t>
  </si>
  <si>
    <t>9.5 Enhance scientific research, upgrade industrial capabilities; 13.1 Strengthen resilience, adaptive capacity to climate-related hazards</t>
  </si>
  <si>
    <t>Accounting; ---GHG accounting; Data quality; Impact assessment</t>
  </si>
  <si>
    <t>Laws/ Policy/Plan formulation; Standards/ Labeling/ Guideline; Partnerships</t>
  </si>
  <si>
    <t>Awareness raising; Technical capacity building; Institutional capacity building</t>
  </si>
  <si>
    <t>Construction, Industry</t>
  </si>
  <si>
    <t>9.2 Promote inclusive and sustainable industrialization; 12.4 Achieve environmentally sound chemical, waste management; 12.6 Encourage companies to adopt sustainable practices, reporting</t>
  </si>
  <si>
    <t>9.; 12; 12</t>
  </si>
  <si>
    <t xml:space="preserve">---Buildings; ---Appliances; ---Cooling </t>
  </si>
  <si>
    <t>Tourism; Energy</t>
  </si>
  <si>
    <t>7. Affordable and clean energy, 8. Growth</t>
  </si>
  <si>
    <t>7.3 Double global rate energy efficiency improvement; 8.3 Promote job-creation, entrepreneurial policies</t>
  </si>
  <si>
    <t>Technical capacity building; Institutional capacity building; Demonstration sites/Pilot</t>
  </si>
  <si>
    <t>12.4 Achieve environmentally sound chemical, waste management; 12.5 Reduce waste generation through reduction, recycling, reuse; 12.a Build developing country capacity on sustainable consumption, production</t>
  </si>
  <si>
    <t>12.1 Implement 10-year framework on sustainable consumption, production; 12.4 Achieve environmentally sound chemical, waste management; 12.6 Encourage companies to adopt sustainable practices, reporting</t>
  </si>
  <si>
    <t>Infrastructure building; Flood prevention/Early Warning</t>
  </si>
  <si>
    <t>2.; ma; 1.</t>
  </si>
  <si>
    <t>Water supply and sanitation; Improved Soil and Water Management Techniques</t>
  </si>
  <si>
    <t>Type: Off-grid, mini-grids; Resource: Biomass; Resource: Waste (agriculture)</t>
  </si>
  <si>
    <t>7.2 Increase share of global renewable energy; 7.1 Ensure universal access to sustainable, reliable energy; 15.a Mobilize resources for biodiversity conservation, sustainable use</t>
  </si>
  <si>
    <t>7.; 7.; 15</t>
  </si>
  <si>
    <t>Community capacity building; Technical capacity building; Awareness raising</t>
  </si>
  <si>
    <t>Energy finance; Sustainable land management; ---Sustainable agriculture/rangeland/pasture; Alternative Energy Sources; ---Biomass</t>
  </si>
  <si>
    <t>Sci-tech pathway; Systems pathway; People pathway</t>
  </si>
  <si>
    <t>Local Community/CSOs; Smallholder farmers; Private Sector</t>
  </si>
  <si>
    <t>Capital providers; Small and Medium-sized Enterprises</t>
  </si>
  <si>
    <t>Indicators and outcomes were in French</t>
  </si>
  <si>
    <t>---Industrial; ---Appliances</t>
  </si>
  <si>
    <t>Alignment; Technical capacity building; Institutional capacity building</t>
  </si>
  <si>
    <t>Standards/ Labeling/ Guideline; Impact assessment</t>
  </si>
  <si>
    <t>Women; Private Sector</t>
  </si>
  <si>
    <t>9. Industry, innovation and infrastructure, 7. Affordable and clean energy, 8. Growth</t>
  </si>
  <si>
    <t>7.3 Double global rate energy efficiency improvement; 9.2 Promote inclusive and sustainable industrialization; 8.3 Promote job-creation, entrepreneurial policies</t>
  </si>
  <si>
    <t>7.; 9.; 8.</t>
  </si>
  <si>
    <t>Indicators for jobs / business development?</t>
  </si>
  <si>
    <t>Resource: Solar; Type: Off-grid, standalone systems</t>
  </si>
  <si>
    <t>7. Affordable and clean energy,</t>
  </si>
  <si>
    <t>Poverty reduction; Public-private partnership; Multi-stakeholder collaboration</t>
  </si>
  <si>
    <t>---Buildings; ---Transport</t>
  </si>
  <si>
    <t xml:space="preserve">13. Climate action, </t>
  </si>
  <si>
    <t>Impact assessment; Laws/ Policy/Plan formulation</t>
  </si>
  <si>
    <t>Energy finance; Accounting; ---GHG accounting</t>
  </si>
  <si>
    <t>NAMA for conventions?</t>
  </si>
  <si>
    <t>13.1 Strengthen resilience, adaptive capacity to climate-related hazards; 1.5 Build resilience of poor to climate, shocks</t>
  </si>
  <si>
    <t>Improved Soil and Water Management Techniques; Water supply and sanitation</t>
  </si>
  <si>
    <t>Food and Agricultural Commodities Strategy; Public-private partnership</t>
  </si>
  <si>
    <t>9.2 Promote inclusive and sustainable industrialization; 12.4 Achieve environmentally sound chemical, waste management; 12.1 Implement 10-year framework on sustainable consumption, production</t>
  </si>
  <si>
    <t>Institutional capacity building; Technical capacity building; Education/Courses</t>
  </si>
  <si>
    <t>11; 1.; 16</t>
  </si>
  <si>
    <t>Food loss and waste reduction (TP3); Improved &amp; diversified sustainable livelihoods (TP5); Fiscal planning</t>
  </si>
  <si>
    <t>1.5 Build resilience of poor to climate, shocks; 13.1 Strengthen resilience, adaptive capacity to climate-related hazards; 13.3 Improve learning, capacity on climate change measures</t>
  </si>
  <si>
    <t>Local Community/CSOs; Youth/Children</t>
  </si>
  <si>
    <t>Transportation; Forestry and other land use; Other sectors</t>
  </si>
  <si>
    <t>13.2 Integrate climate change into national policies, planning; 7.3 Double global rate energy efficiency improvement</t>
  </si>
  <si>
    <t>Resource: Solar; Type: On-grid, utility-scale</t>
  </si>
  <si>
    <t>Standards/ Labeling/ Guideline; Laws/ Policy/Plan formulation; Institutional framework</t>
  </si>
  <si>
    <t>7.2 Increase share of global renewable energy; 8.3 Promote job-creation, entrepreneurial policies</t>
  </si>
  <si>
    <t>Individuals/Entrepreneurs; Capital providers</t>
  </si>
  <si>
    <t>Forestry and other land use; Agriculture; Energy; ---Coal</t>
  </si>
  <si>
    <t>Private Sector; Local Community/CSOs; Indigenous</t>
  </si>
  <si>
    <t>15.a Mobilize resources for biodiversity conservation, sustainable use; 11.2 Provide safe, affordable, accessible, sustainable transport systems; 11.7 Provide universal access to green, public spaces</t>
  </si>
  <si>
    <t>15; 11; 11</t>
  </si>
  <si>
    <t>Capacity Development / Technical Assistance; Institutional Mechanism and System Building; Convening / Partnerships / Knowledge Sharing</t>
  </si>
  <si>
    <t>Wildlife and habitat conservation; ---Wildlife corridors and habitat connectivity; Waste management; Demonstration sites/Pilot</t>
  </si>
  <si>
    <t>Women; Waste picker</t>
  </si>
  <si>
    <t>Nature-based solution; Food and Agricultural Commodities Strategy; Poverty reduction</t>
  </si>
  <si>
    <t>---Industrial; ---Cooling ; ---Buildings</t>
  </si>
  <si>
    <t>7.3 Double global rate energy efficiency improvement; 12.6 Encourage companies to adopt sustainable practices, reporting</t>
  </si>
  <si>
    <t>Knowledge/Data management; Demonstration sites/Pilot</t>
  </si>
  <si>
    <t>Energy finance; Standards/ Labeling/ Guideline</t>
  </si>
  <si>
    <t xml:space="preserve">7. Affordable and clean energy, 9. Industry, innovation and infrastructure, </t>
  </si>
  <si>
    <t>7.3 Double global rate energy efficiency improvement; 9.b Support development, research, innovation in developing countries</t>
  </si>
  <si>
    <t>Community engagement; Mainstream; Alignment</t>
  </si>
  <si>
    <t>Poverty reduction; Multi-stakeholder collaboration</t>
  </si>
  <si>
    <t>Type: On-grid, utility-scale; Type: Off-grid, mini-grids</t>
  </si>
  <si>
    <t>Capital providers; Individuals/Entrepreneurs</t>
  </si>
  <si>
    <t>---Electricity access; ---Clean cooking</t>
  </si>
  <si>
    <t>Type: Off-grid, standalone systems; Resource: Solar; Resource: Biomass</t>
  </si>
  <si>
    <t>7.2 Increase share of global renewable energy; 9.3 Increase small-scale industrial enterprise access to financial services</t>
  </si>
  <si>
    <t>Awareness raising; Community engagement; Public campaign</t>
  </si>
  <si>
    <t>Transportation; ---Shipping; Agriculture; Forestry and other land use</t>
  </si>
  <si>
    <t>9.b Support development, research, innovation in developing countries; 13.2 Integrate climate change into national policies, planning; 14.1 Prevent, reduce marine pollution, including debris, nutrients</t>
  </si>
  <si>
    <t>9.; 13; 14</t>
  </si>
  <si>
    <t>Institutional framework; Inter-sectoral coordination; Laws/ Policy/Plan formulation</t>
  </si>
  <si>
    <t>Ecosystem-based management; Accounting; ---GHG accounting; Waste management</t>
  </si>
  <si>
    <t>International Maritime Organization Conventions (IME) ; UNFCCC</t>
  </si>
  <si>
    <t>Agriculture; Forestry and other land use; Fisheries</t>
  </si>
  <si>
    <t>Marine and Coastal Protected Areas ; Specially Protected Areas (SPAs); Terrestrial Protected Areas</t>
  </si>
  <si>
    <t>15.5 Reduce habitat degradation, halt biodiversity loss, extinction; 15.2 Promote sustainable forest management, restoration, afforestation; 14.2 Sustainably manage, protect, restore marine, coastal ecosystems</t>
  </si>
  <si>
    <t>Thought Leadership; Capacity Development / Technical Assistance</t>
  </si>
  <si>
    <t>Ecosystem-based management; Sustainable land management; ---High carbon stock forest; Conserved areas/ protected areas management</t>
  </si>
  <si>
    <t>Partnerships; Inter-sectoral coordination; Laws/ Policy/Plan formulation</t>
  </si>
  <si>
    <t>Awareness raising; Portfolio learning</t>
  </si>
  <si>
    <t>15.a Mobilize resources for biodiversity conservation, sustainable use; 14.2 Sustainably manage, protect, restore marine, coastal ecosystems; 15.5 Reduce habitat degradation, halt biodiversity loss, extinction</t>
  </si>
  <si>
    <t>Community capacity building; Portfolio learning</t>
  </si>
  <si>
    <t>LME Conventions; NBSAP</t>
  </si>
  <si>
    <t>15.2 Promote sustainable forest management, restoration, afforestation; 14.2 Sustainably manage, protect, restore marine, coastal ecosystems; 14.7 Increase economic benefits of marine resources to SIDS</t>
  </si>
  <si>
    <t>Ecosystem-based management; Sustainable land management; ---Sustainable forest management; Intergrated water resource management; Integrated coastal zone management</t>
  </si>
  <si>
    <t>Institutional framework; Partnerships; Knowledge/Data management</t>
  </si>
  <si>
    <t>Community capacity building; Institutional capacity building</t>
  </si>
  <si>
    <t>NBSAP; National Action Plan; Other global conventions</t>
  </si>
  <si>
    <t>Capacity Development / Technical Assistance; Support Functions; Innovative Approaches</t>
  </si>
  <si>
    <t>Ecosystem-based management; Sustainable land management; ---Sustainable forest management; Intergrated water resource management</t>
  </si>
  <si>
    <t>Institutional framework; Inter-sectoral coordination; Alternative governance models; ---Community Governance</t>
  </si>
  <si>
    <t>Institutional capacity building; Community capacity building; Traditional knowledge application</t>
  </si>
  <si>
    <t>Improved &amp; diversified sustainable livelihoods (TP5); Food strategies for sustainable supply chain (TP 4); ---Policies, investment and incentives for food sustainability</t>
  </si>
  <si>
    <t>---Metals and Mining; ------ASGM</t>
  </si>
  <si>
    <t>12.2 Sustainably manage, efficiently use natural resources; 12.4 Achieve environmentally sound chemical, waste management; 12.a Build developing country capacity on sustainable consumption, production</t>
  </si>
  <si>
    <t>Climate resilience for FAC system (TP 6); Food strategies for sustainable supply chain (TP 4)</t>
  </si>
  <si>
    <t>---Industrial; ---Transport</t>
  </si>
  <si>
    <t>7. Affordable and clean energy,  9. Industry, innovation and infrastructure</t>
  </si>
  <si>
    <t>Demonstration sites/Pilot; Green building practices</t>
  </si>
  <si>
    <t>Fisheries; Agriculture</t>
  </si>
  <si>
    <t>14.2 Sustainably manage, protect, restore marine, coastal ecosystems; 15.9 Integrate ecosystem values into national planning; 15.6 Promote fair, equitable benefits sharing</t>
  </si>
  <si>
    <t>Institutional framework; Inter-sectoral coordination; Partnerships</t>
  </si>
  <si>
    <t>Type: Off-grid, mini-grids; Resource: Wind</t>
  </si>
  <si>
    <t>Impact assessment; Knowledge/Data management; Data quality</t>
  </si>
  <si>
    <t>Seas; Coral Reefs</t>
  </si>
  <si>
    <t>15.5 Reduce habitat degradation, halt biodiversity loss, extinction; 13.b Build capacity for climate change planning, management; 14.2 Sustainably manage, protect, restore marine, coastal ecosystems</t>
  </si>
  <si>
    <t>Capacity Development / Technical Assistance; Convening / Partnerships / Knowledge Sharing; Institutional Mechanism and System Building</t>
  </si>
  <si>
    <t>Alternative governance models; ---Community Governance; Inter-sectoral coordination</t>
  </si>
  <si>
    <t>Fisheries; Tourism; Materials and Manufacturing; ---Metals and Mining; Agriculture</t>
  </si>
  <si>
    <t>Partnerships; Inter-sectoral coordination; Alternative governance models; ---Community Governance; Laws/ Policy/Plan formulation</t>
  </si>
  <si>
    <t>Education/Courses; Innovations in Techniques/ Approaches</t>
  </si>
  <si>
    <t>Spatial monitoring/analysis; Blue economy</t>
  </si>
  <si>
    <t>Nature-based solution; Food and Agricultural Commodities Strategy; Multi-stakeholder collaboration</t>
  </si>
  <si>
    <t>SIDS; Poverty reduction</t>
  </si>
  <si>
    <t>Agriculture; Aquaculture</t>
  </si>
  <si>
    <t xml:space="preserve">Mining site; Industrial site </t>
  </si>
  <si>
    <t>7.b Expand energy infrastructure, upgrade technology; 6.4 Increase water-use efficiency, sustainable water withdrawals; 6.5 Implement integrated water resources management</t>
  </si>
  <si>
    <t>Capacity Development / Technical Assistance; Convening / Partnerships / Knowledge Sharing; Data Collection and Analysis</t>
  </si>
  <si>
    <t>Transboundary governance; Partnerships; Inter-sectoral coordination</t>
  </si>
  <si>
    <t>Ecosystem mitigation and adaptation; Mainstream</t>
  </si>
  <si>
    <t>Strategic Action Programme; Other global conventions; NBSAP</t>
  </si>
  <si>
    <t>Women; Local Community/CSOs; Private Sector</t>
  </si>
  <si>
    <t>Public-private partnership; Multi-stakeholder collaboration; Poverty reduction</t>
  </si>
  <si>
    <t>7.b Expand energy infrastructure, upgrade technology; 9.3 Increase small-scale industrial enterprise access to financial services; 7.2 Increase share of global renewable energy</t>
  </si>
  <si>
    <t>7.; 9.; 7.</t>
  </si>
  <si>
    <t>Water supply and sanitation; Sustainable agriculture practices and use of resources (TP 2,7, 8, 9); ---Clean energy for food (TP 2); ---Water for food (TP 8)</t>
  </si>
  <si>
    <t>Standards/ Labeling/ Guideline; Institutional framework</t>
  </si>
  <si>
    <t>Energy finance; Technical capacity building; Institutional capacity building</t>
  </si>
  <si>
    <t>Women; Smallholder farmers; Local Community/CSOs</t>
  </si>
  <si>
    <t>Knowledge/Data management; Energy finance</t>
  </si>
  <si>
    <t>Type: Off-grid, standalone systems; Type: On-grid, utility-scale; Resource: Waste (agriculture)</t>
  </si>
  <si>
    <t>Energy; Agriculture; Other sectors</t>
  </si>
  <si>
    <t>7.2 Increase share of global renewable energy; 7.a Enhance cooperation for clean energy research, technology; 8.3 Promote job-creation, entrepreneurial policies</t>
  </si>
  <si>
    <t>7.; 7.; 8.</t>
  </si>
  <si>
    <t>Technical capacity building; Energy finance</t>
  </si>
  <si>
    <t>Alternative Energy Sources; ---Biomass</t>
  </si>
  <si>
    <t>7.3 Double global rate energy efficiency improvement; 11.2 Provide safe, affordable, accessible, sustainable transport systems; 11.6 Reduce adverse environmental impact of cities</t>
  </si>
  <si>
    <t>7.; 11; 11</t>
  </si>
  <si>
    <t>Large marine ecosystem; Exclusive economic zone</t>
  </si>
  <si>
    <t>13.2 Integrate climate change into national policies, planning; 14.2 Sustainably manage, protect, restore marine, coastal ecosystems; 1.4 Equal rights to services, economic resources</t>
  </si>
  <si>
    <t>13; 14; 1.</t>
  </si>
  <si>
    <t>Institutional framework; Alternative governance models; ---Community Governance</t>
  </si>
  <si>
    <t>Institutional capacity building; Community capacity building; Portfolio learning</t>
  </si>
  <si>
    <t>13. Climate action, 7. Affordable and clean energy,  9 . Infrastructure</t>
  </si>
  <si>
    <t>7.3 Double global rate energy efficiency improvement; 9.2 Promote inclusive and sustainable industrialization; 13.2 Integrate climate change into national policies, planning</t>
  </si>
  <si>
    <t>Energy finance; Impact assessment; Knowledge/Data management</t>
  </si>
  <si>
    <t>Type: On-grid, utility-scale; Type: On-grid, rooftop; Resource: Solar</t>
  </si>
  <si>
    <t>Demonstration sites/Pilot; Technical capacity building; Institutional capacity building</t>
  </si>
  <si>
    <t>Energy; Agriculture</t>
  </si>
  <si>
    <t>7.b Expand energy infrastructure, upgrade technology; 7.2 Increase share of global renewable energy; 9.3 Increase small-scale industrial enterprise access to financial services</t>
  </si>
  <si>
    <t>Sustainable agriculture practices and use of resources (TP 2,7, 8, 9); ---Water for food (TP 8); ---Clean energy for food (TP 2); Demonstration sites/Pilot</t>
  </si>
  <si>
    <t>Private Sector; Smallholder farmers; Women</t>
  </si>
  <si>
    <t>Agriculture; Energy</t>
  </si>
  <si>
    <t>6.3 Reduce water pollution, minimizing hazardous chemical releases; 6.5 Implement integrated water resources management</t>
  </si>
  <si>
    <t>14; 1.; 13</t>
  </si>
  <si>
    <t>7.3 Double global rate energy efficiency improvement; 15.2 Promote sustainable forest management, restoration, afforestation</t>
  </si>
  <si>
    <t>Local Community/CSOs; Women; Private Sector</t>
  </si>
  <si>
    <t>17.8 Operationalize mechanism on technology, innovation, capacity-building; 12.2 Sustainably manage, efficiently use natural resources</t>
  </si>
  <si>
    <t>Policy Advice; Thought Leadership; Capacity Development / Technical Assistance</t>
  </si>
  <si>
    <t>Demonstration sites/Pilot; Ecosystem-based management</t>
  </si>
  <si>
    <t>Portfolio learning; Awareness raising; Institutional capacity building</t>
  </si>
  <si>
    <t>Women; Private Sector; Local Community/CSOs</t>
  </si>
  <si>
    <t>Successful knowledge</t>
  </si>
  <si>
    <t>Agriculture; Materials and Manufacturing; ---Metals and Mining</t>
  </si>
  <si>
    <t>15.9 Integrate ecosystem values into national planning; 17.17 Encourage, promote public, private, civil society partnerships; 17.9 Build capacity to support national plans</t>
  </si>
  <si>
    <t>Alternative governance models; ---Cooperative; Partnerships</t>
  </si>
  <si>
    <t>Ecosystem services monitoring; New/other financial schemes/mechanism</t>
  </si>
  <si>
    <t>Nature-based solution; Multi-stakeholder collaboration</t>
  </si>
  <si>
    <t>Type: Thermal; Resource: Biomass; Resource: Waste (municipal)</t>
  </si>
  <si>
    <t>Energy; ---Oil, gas and fuels; Agriculture; Other sectors</t>
  </si>
  <si>
    <t>12.4 Achieve environmentally sound chemical, waste management; 12.5 Reduce waste generation through reduction, recycling, reuse; 7.2 Increase share of global renewable energy</t>
  </si>
  <si>
    <t>12; 12; 7.</t>
  </si>
  <si>
    <t>Alternative Energy Sources; ---Biomass; Demonstration sites/Pilot; Waste management</t>
  </si>
  <si>
    <t>Energy finance; Technical capacity building</t>
  </si>
  <si>
    <t>---Transport; ---Emobility ; ---Industrial</t>
  </si>
  <si>
    <t>Resource: Solar; Resource: Wind</t>
  </si>
  <si>
    <t>9. Industry, innovation and infrastructure, 7. Affordable and clean energy</t>
  </si>
  <si>
    <t>9.4 Upgrade infrastructure, retrofit industries for sustainability; 7.a Enhance cooperation for clean energy research, technology</t>
  </si>
  <si>
    <t>Infrastructure building; Innovations in Techniques/ Approaches; Demonstration sites/Pilot</t>
  </si>
  <si>
    <t>Awareness raising; Institutional capacity building; Energy finance</t>
  </si>
  <si>
    <t>Type: Off-grid, mini-grids; Resource: Diesel hybrid; Resource: Wind</t>
  </si>
  <si>
    <t>Fisheries; Retail</t>
  </si>
  <si>
    <t>Technical capacity building; Community capacity building; Demonstration sites/Pilot</t>
  </si>
  <si>
    <t>12.5 Reduce waste generation through reduction, recycling, reuse; 12.4 Achieve environmentally sound chemical, waste management; 12.a Build developing country capacity on sustainable consumption, production</t>
  </si>
  <si>
    <t>15.b Mobilize resources, incentives for sustainable forest management; 15.2 Promote sustainable forest management, restoration, afforestation</t>
  </si>
  <si>
    <t>Demonstration sites/Pilot; Sustainable land management; ---Sustainable forest management</t>
  </si>
  <si>
    <t>Partnerships; Awareness raising; Technical capacity building</t>
  </si>
  <si>
    <t xml:space="preserve">Energy finance; Sustainable agriculture practices and use of resources (TP 2,7, 8, 9); ---Clean energy for food (TP 2); Food strategies for sustainable supply chain (TP 4); ---Transparent supply chains and improved governance on FACS </t>
  </si>
  <si>
    <t>Financial intermediaries and market facilitators; Small and Medium-sized Enterprises</t>
  </si>
  <si>
    <t>Impact assessment; Knowledge/Data management; Demonstration sites/Pilot</t>
  </si>
  <si>
    <t>New/other financial schemes/mechanism; Energy finance; Awareness raising</t>
  </si>
  <si>
    <t>Forestry and other land use; Agriculture; Energy; ---Oil, gas and fuels</t>
  </si>
  <si>
    <t>9.2 Promote inclusive and sustainable industrialization; 13.2 Integrate climate change into national policies, planning; 12.4 Achieve environmentally sound chemical, waste management</t>
  </si>
  <si>
    <t>9.; 13; 12</t>
  </si>
  <si>
    <t>7.3 Double global rate energy efficiency improvement; 9.1 Develop quality, reliable, sustainable, resilient infrastructure</t>
  </si>
  <si>
    <t>Energy finance; New/other financial schemes/mechanism; Demonstration sites/Pilot</t>
  </si>
  <si>
    <t>Infrastructure building; Technical capacity building; Awareness raising</t>
  </si>
  <si>
    <t xml:space="preserve">Residential in sectors? Or housing or something similar </t>
  </si>
  <si>
    <t>Infrastructure building; Impact assessment</t>
  </si>
  <si>
    <t>8.; 12; 13</t>
  </si>
  <si>
    <t>Coasts; Exclusive economic zone</t>
  </si>
  <si>
    <t>15.1 Conserve, restore, sustainably use terrestrial, freshwater ecosystems; 1.4 Equal rights to services, economic resources; 12.2 Sustainably manage, efficiently use natural resources</t>
  </si>
  <si>
    <t>15; 1.; 12</t>
  </si>
  <si>
    <t>Ecosystem-based management; Integrated coastal zone management</t>
  </si>
  <si>
    <t>Strategic Action Programme; National Action Plan</t>
  </si>
  <si>
    <t>5.; 13; 13</t>
  </si>
  <si>
    <t>Impact assessment; Spatial monitoring/analysis</t>
  </si>
  <si>
    <t>---Transport; ---Lighting</t>
  </si>
  <si>
    <t>Community engagement; Alignment</t>
  </si>
  <si>
    <t>Ecosystem_management_and_restoration; Strengthening_conservation_areas</t>
  </si>
  <si>
    <t>Ecosystem-based adaptation ; Fostering Food Security and resilient Agricultural systems</t>
  </si>
  <si>
    <t>Agriculture; Fisheries; Livestock</t>
  </si>
  <si>
    <t>Steppes; Drylands; Grazing land</t>
  </si>
  <si>
    <t xml:space="preserve">2.4 Ensure sustainable food production, maintin key ecosystems; 4.7 Ensure education, skills to promote sustainable development; benefits sharing; 5.5 Ensure women’s participation, equal leadership opportunities ; 6.4 Increase water-use efficiency, sustainable water withdrawals; ; 6.5 Implement integrated water resources management, 7.2 Increase share of global renewable energy;  8.2 Promote diversification, technological upgrading and innovation; 10.2 Empower, promote the inclusion of all; 12.2 Sustainably manage, efficiently use natural resources; 13.3 Improve learning, capacity on climate change measures; 15.3 Combat desertification, restore degraded land and soil;; 15.6 Promote fair, equitable benefits sharing; </t>
  </si>
  <si>
    <t>2.; 4.; be</t>
  </si>
  <si>
    <t>Partnerships; Inter-sectoral coordination; Adaptive governance</t>
  </si>
  <si>
    <t>Impact assessment; Ecosystem mitigation and adaptation; Erosion prevention</t>
  </si>
  <si>
    <t>UNFCCC; Other global conventions</t>
  </si>
  <si>
    <t>Youth/Children; Disabled; Elderly; Women; Local Community/CSOs; Private Sector</t>
  </si>
  <si>
    <t>Green recovery; Poverty reduction; Public-private partnership</t>
  </si>
  <si>
    <t>Sustainable land management; Ecosystem-based management; Conserved areas/ protected areas management</t>
  </si>
  <si>
    <t>Alternative Energy Sources; Green building practices; Improved Soil and Water Management Techniques</t>
  </si>
  <si>
    <t>Youth/Children; Women; Local Community/CSOs; Smallholder farmers; Private Sector</t>
  </si>
  <si>
    <t>Intergrated water resource management; Rainwater harvesting</t>
  </si>
  <si>
    <t>3.9 Reduce deaths from pollution; 12.4 Achieve environmentally sound chemical, waste management; 12.a Build developing country capacity on sustainable consumption, production</t>
  </si>
  <si>
    <t>3.; 12; 12</t>
  </si>
  <si>
    <t>Resource: Solar; Resource: Wind; Type: Thermal</t>
  </si>
  <si>
    <t>13. Climate action, 7. Affordable and clean energy,</t>
  </si>
  <si>
    <t>Type: Off-grid, standalone systems; Resource: Waste (municipal)</t>
  </si>
  <si>
    <t>7. Affordable and clean energy, 11. Sustainable cities and communities, 9. Industry, innovation and infrastructure</t>
  </si>
  <si>
    <t>7.3 Double global rate energy efficiency improvement; 9.1 Develop quality, reliable, sustainable, resilient infrastructure; 11.6 Reduce adverse environmental impact of cities</t>
  </si>
  <si>
    <t>7.; 9.; 11</t>
  </si>
  <si>
    <t>Alternative Energy Sources; Green building practices; Urban green space</t>
  </si>
  <si>
    <t>Demonstration sites/Pilot; Energy finance</t>
  </si>
  <si>
    <t>Laws/ Policy/Plan formulation; Knowledge/Data management</t>
  </si>
  <si>
    <t>Mainstreaming_Biodiversity; Ecosystem_management_and_restoration; ---Agrobiodiversity</t>
  </si>
  <si>
    <t>Agriculture; Livestock; Tourism</t>
  </si>
  <si>
    <t>Grazing land; Temperate grassland; Drylands</t>
  </si>
  <si>
    <t>15.1 Conserve, restore, sustainably use terrestrial, freshwater ecosystems; 15.4 Conserve mountain ecosystems, including their biodiversity; 15.5 Reduce habitat degradation, halt biodiversity loss, extinction</t>
  </si>
  <si>
    <t>Partnerships; Inter-sectoral coordination; ---Community Governance</t>
  </si>
  <si>
    <t>Sustainable land management; ---Sustainable agriculture/rangeland/pasture; ---Sustainable forest management; Ecosystem and ecosystem services conservation/restoration; Wildlife and habitat conservation</t>
  </si>
  <si>
    <t>Impact assessment; Knowledge/Data management</t>
  </si>
  <si>
    <t>NDC; UNFCCC; Other global conventions</t>
  </si>
  <si>
    <t>Local Community/CSOs; Indigenous; Women; Youth/Children; Smallholder farmers</t>
  </si>
  <si>
    <t>Nature-based solution; Multi-stakeholder collaboration; Poverty reduction</t>
  </si>
  <si>
    <t>Mainstreaming_Biodiversity; Strengthening_conservation_areas; Ecosystem_management_and_restoration; ---Agrobiodiversity</t>
  </si>
  <si>
    <t>Mainstreaming integrated policy and planning for climate-resilient &amp; sustainable development; Fostering Food Security and resilient Agricultural systems; Cross-sectoral climate resilient livelihoods; Climate Resilient Integrated Water Resource and Coastal Management</t>
  </si>
  <si>
    <t>Agriculture; Livestock; Fisheries</t>
  </si>
  <si>
    <t>Marine and Coastal Protected Areas ; Terrestrial Protected Areas; Locally Managed Marine Areas; Indigenous and Communities Conserved Areas (ICCA); Productive Landscapes/Seascapes</t>
  </si>
  <si>
    <t>General; Coral Reefs</t>
  </si>
  <si>
    <t>15.2 Promote sustainable forest management, restoration, afforestation; 15.1 Conserve, restore, sustainably use terrestrial, freshwater ecosystems</t>
  </si>
  <si>
    <t>---Beekeeping; ---Agroforestry; Sustainable agriculture practices and use of resources (TP 2,7, 8, 9)</t>
  </si>
  <si>
    <t>Alignment; Advocacy (towards decision makers); Public campaign; Community engagement</t>
  </si>
  <si>
    <t>NBSAP; National Action Plan; UNFCCC; NDC; National Communications</t>
  </si>
  <si>
    <t>Youth/Children; Disabled; Women; Indigenous; Local Community/CSOs; Waste picker; Smallholder farmers</t>
  </si>
  <si>
    <t>Financial intermediaries and market facilitators; Small and Medium-sized Enterprises; Individuals/Entrepreneurs; Non-Grant Pilot</t>
  </si>
  <si>
    <t>Human rights; Cov-19; Green recovery; Digital transformation; Poverty reduction; Health; Nature-based solution; Multi-stakeholder collaboration; Food and Agricultural Commodities Strategy</t>
  </si>
  <si>
    <t>Agriculture; Energy; Forestry and other land use</t>
  </si>
  <si>
    <t>6.4 Increase water-use efficiency, sustainable water withdrawals; 6.5 Implement integrated water resources management; 15.1 Conserve, restore, sustainably use terrestrial, freshwater ecosystems</t>
  </si>
  <si>
    <t>6.; 6.; 15</t>
  </si>
  <si>
    <t>Partnerships; Transboundary governance; Laws/ Policy/Plan formulation</t>
  </si>
  <si>
    <t>Mainstreaming integrated policy and planning for climate-resilient &amp; sustainable development; Cross-sectoral climate resilient livelihoods; Fostering Food Security and resilient Agricultural systems; Urban Resilience; ---Carbon sequestration</t>
  </si>
  <si>
    <t>Agriculture; Fisheries; Forestry and other land use; Tourism</t>
  </si>
  <si>
    <t>Tropical forests; Montane forests</t>
  </si>
  <si>
    <t>Marine and Coastal Protected Areas ; Terrestrial Protected Areas; Key Biodiversity Areas (KBA)</t>
  </si>
  <si>
    <t>Coasts; Coral Reefs; Mangroves; Marshes; Heritage site; Urban area; Rural area</t>
  </si>
  <si>
    <t>2.4 Ensure sustainable food production, maintin key ecosystems; 2.5 Maintain genetic diversity for agriculture, traditional knowledge; 2.a Increase investment in agricultural research, infrastructure; 15.2 Promote sustainable forest management, restoration, afforestation; 15.4 Conserve mountain ecosystems, including their biodiversity; 15.a Mobilize resources for biodiversity conservation, sustainable use; 17.1 Strengthen domestic resource mobilization; 17.7 Promote learning on environmentally sound technologies; 17.17 Encourage, promote public, private, civil society partnerships</t>
  </si>
  <si>
    <t>2.; 2.; 2.</t>
  </si>
  <si>
    <t>Partnerships; Inter-sectoral coordination; Adaptive governance; Alternative governance models; ---Co-management; ---Community Governance; Advocacy (towards decision makers); Community engagement</t>
  </si>
  <si>
    <t>Laws/ Policy/Plan formulation; Standards/ Labeling/ Guideline; Green economy; ---Green marketing and supply chain; Improved &amp; diversified sustainable livelihoods (TP5); ---Agroforestry; Sustainable agriculture practices and use of resources (TP 2,7, 8, 9); ---Land for food (TP7); Food strategies for sustainable supply chain (TP 4); Sustainable land management; ---Sustainable agriculture/rangeland/pasture; ---Sustainable forest management; Ecosystem and ecosystem services conservation/restoration; Conserved areas/ protected areas management; Invasive and alien species (IAS); Improved Soil and Water Management Techniques</t>
  </si>
  <si>
    <t>Data quality; Water quality/quantity; Ecological monitoring; ---Species survey; ---Forest survey; ---Coral reef survey; Spatial monitoring/analysis; Awareness raising; Research; Institutional capacity building; Community capacity building; Technical capacity building; Traditional knowledge application; Species adaptation; Ecosystem mitigation and adaptation; Sustainable Fire Management; Erosion prevention; Coastal risk reduction</t>
  </si>
  <si>
    <t>Youth/Children; Women; Local Community/CSOs; Private Sector</t>
  </si>
  <si>
    <t>Women's cooperatives and groups; ; Women's access to and control over resources; Women decision making; Women Farmers; Livelihoods for women</t>
  </si>
  <si>
    <t>Food and Agricultural Commodities Strategy; Public-private partnership; Multi-stakeholder collaboration; Poverty reduction</t>
  </si>
  <si>
    <t>Mainstreaming_Biodiversity; Strengthening_conservation_areas; Ecosystem_management_and_restoration; ---Agrobiodiversity; Mainstreaming integrated policy and planning for climate-resilient &amp; sustainable development; Cross-sectoral climate resilient livelihoods; Fostering Food Security and resilient Agricultural systems; Ecosystem-based adaptation ; Climate Resilient Integrated Water Resource and Coastal Management; ---Agriculture/irrigation ; ---Transport; Type: On-grid, rooftop; Type: Off-grid, standalone systems; Resource: Biomass; Resource: Solar; Resource: Waste (agriculture); ---Clean cooking; ---Sustainable charcoal; ---Tourism; Climate Resilient Access to Water Supply &amp; Sanitation​; Cross Cutting Governance and Learning​; Sustainable Management of Oceans in a Changing Climate​</t>
  </si>
  <si>
    <t>Tropical forests; Rivers and river basins; Estuaries; Grazing land</t>
  </si>
  <si>
    <t>Marine and Coastal Protected Areas ; Terrestrial Protected Areas; Indigenous and Communities Conserved Areas (ICCA); Productive Landscapes/Seascapes; OECM (conserved areas other than protected areas)</t>
  </si>
  <si>
    <t>Coral Reefs; Mangroves; Rural area</t>
  </si>
  <si>
    <t>Partnerships; Inter-sectoral coordination; Alignment; Advocacy (towards decision makers); Community engagement</t>
  </si>
  <si>
    <t>Nature finance; ---Payment for ecosystem services ; Green economy; ---Green marketing and supply chain; Water quality/quantity; Accounting; ---GHG accounting; Alternative Energy Sources; ---Hydro; ---Biomass; ---Solar; Improved Soil and Water Management Techniques; Water supply and sanitation; Best Available Techniques &amp; Best Environmental Practices (BAT &amp; BEP); Innovations in Techniques/ Approaches; Knowledge/Data management</t>
  </si>
  <si>
    <t>Awareness raising; Institutional capacity building; Community capacity building; Technical capacity building; Education/Courses; Traditional knowledge application; Portfolio learning; Ecosystem mitigation and adaptation; Sustainable Fire Management; Erosion prevention; Improved &amp; diversified sustainable livelihoods (TP5); ---Beekeeping; ---Agroforestry; ---Apiculture; Sustainable agriculture practices and use of resources (TP 2,7, 8, 9); ---Water for food (TP 8); ---Clean energy for food (TP 2); ---Land for food (TP7); Climate resilience for FAC system (TP 6); Food strategies for sustainable supply chain (TP 4); ---Policies, investment and incentives for food sustainability (New TP4); ---Transparent supply chains and improved governance on FACS (New TP5); ---Market and consumer demand for healthy and sustainable products (New TP6);  Crops diversity, nutrition and ABS (TP 1, 10); Food loss and waste reduction (TP3); Ecosystem-based management; Sustainable land management; ---Sustainable agriculture/rangeland/pasture; ---Combat Land degradation/desertification; Ecosystem and ecosystem services conservation/restoration; Wildlife and habitat conservation; ---Wildlife corridors and habitat connectivity; Intergrated water resource management; Integrated River Basin Management ; Waste management; Wastewater management; Demonstration sites/Pilot</t>
  </si>
  <si>
    <t>Youth/Children; Disabled; Elderly; Women; Indigenous; Local Community/CSOs; Private Sector</t>
  </si>
  <si>
    <t>Women's access to and control over resources; Women decision making; Land rights for women; Women Farmers; Livelihoods for women; Women's cooperatives and groups; Awareness raising (on gender); Gender-responsive policies</t>
  </si>
  <si>
    <t>Food and Agricultural Commodities Strategy; Human rights; Cov-19; Green recovery; Poverty reduction; Multi-stakeholder collaboration; Public-private partnership; Nature-based solution; Leaving no one behind; Plastic</t>
  </si>
  <si>
    <t>Resource: Waste (municipal); Resource: Waste (agriculture)</t>
  </si>
  <si>
    <t>13. Climate action, 9. Industry, innovation and infrastructure, 11. Cities</t>
  </si>
  <si>
    <t>13.2 Integrate climate change into national policies, planning; 9.1 Develop quality, reliable, sustainable, resilient infrastructure; 11.a Strengthen national and regional development planning</t>
  </si>
  <si>
    <t>13; 9.; 11</t>
  </si>
  <si>
    <t>Energy finance; Urban green space; Green building practices</t>
  </si>
  <si>
    <t>Waste management; Sustainable land management; ---Sustainable forest management</t>
  </si>
  <si>
    <t>Waste picker; Private Sector; Local Community/CSOs</t>
  </si>
  <si>
    <t>11. Cities</t>
  </si>
  <si>
    <t>11.a Strengthen national and regional development planning; 11.6 Reduce adverse environmental impact of cities</t>
  </si>
  <si>
    <t>Knowledge/Data management; Data quality; Demonstration sites/Pilot</t>
  </si>
  <si>
    <t>Public campaign; Community engagement</t>
  </si>
  <si>
    <t>Innovations in Techniques/ Approaches; Energy finance</t>
  </si>
  <si>
    <t xml:space="preserve"> 11. Sustainable cities and communities</t>
  </si>
  <si>
    <t>11.2 Provide safe, affordable, accessible, sustainable transport systems; 11.6 Reduce adverse environmental impact of cities</t>
  </si>
  <si>
    <t>Type: Off-grid, mini-grids; Resource: Solar; Resource: Hydro</t>
  </si>
  <si>
    <t xml:space="preserve">7. Affordable and clean energy, 8. Growth </t>
  </si>
  <si>
    <t>8.3 Promote job-creation, entrepreneurial policies; 7.2 Increase share of global renewable energy; 7.1 Ensure universal access to sustainable, reliable energy</t>
  </si>
  <si>
    <t>8.; 7.; 7.</t>
  </si>
  <si>
    <t>Alternative Energy Sources; ---Solar; Technical capacity building; Awareness raising</t>
  </si>
  <si>
    <t>---Appliances; ---Buildings</t>
  </si>
  <si>
    <t>Capacity Development / Technical Assistance; Optimising Financing; Institutional Mechanism and System Building</t>
  </si>
  <si>
    <t>11.6 Reduce adverse environmental impact of cities; 11.a Strengthen national and regional development planning</t>
  </si>
  <si>
    <t>Knowledge/Data management; Laws/ Policy/Plan formulation</t>
  </si>
  <si>
    <t>13.2 Integrate climate change into national policies, planning; 3.9 Reduce deaths from pollution; 12.4 Achieve environmentally sound chemical, waste management</t>
  </si>
  <si>
    <t>13; 3.; 12</t>
  </si>
  <si>
    <t>Type: On-grid, utility-scale; Resource: Biomass; Resource: Solar</t>
  </si>
  <si>
    <t>7.2 Increase share of global renewable energy; 7.1 Ensure universal access to sustainable, reliable energy; 13.2 Integrate climate change into national policies, planning</t>
  </si>
  <si>
    <t>Impact assessment; Energy finance; New/other financial schemes/mechanism</t>
  </si>
  <si>
    <t>Awareness raising; Community capacity building; Technical capacity building</t>
  </si>
  <si>
    <t>Laws/ Policy/Plan formulation; Demonstration sites/Pilot</t>
  </si>
  <si>
    <t>Type: On-grid, utility-scale; Resource: Battery ; Type: On-grid, rooftop</t>
  </si>
  <si>
    <t xml:space="preserve">7. Affordable and clean energy, 13. Climate action, </t>
  </si>
  <si>
    <t>7.1 Ensure universal access to sustainable, reliable energy; 7.2 Increase share of global renewable energy; 13.2 Integrate climate change into national policies, planning</t>
  </si>
  <si>
    <t>Alternative Energy Sources; ---Solar; Infrastructure building</t>
  </si>
  <si>
    <t>SIDS; Multi-stakeholder collaboration</t>
  </si>
  <si>
    <t>Knowledge/Data management; Awareness raising; Technical capacity building</t>
  </si>
  <si>
    <t>Agriculture; Forestry and other land use; Tourism; Aquaculture</t>
  </si>
  <si>
    <t>Marine and Coastal Protected Areas ; Productive Landscapes/Seascapes</t>
  </si>
  <si>
    <t>14.2 Sustainably manage, protect, restore marine, coastal ecosystems; 14.5 Conserve at least 10% coastal, marine areas; 15.9 Integrate ecosystem values into national planning</t>
  </si>
  <si>
    <t>Nature-based solution; SIDS; Food and Agricultural Commodities Strategy</t>
  </si>
  <si>
    <t>7.b Expand energy infrastructure, upgrade technology; 7.3 Double global rate energy efficiency improvement; 13.2 Integrate climate change into national policies, planning</t>
  </si>
  <si>
    <t>11; 13; 13</t>
  </si>
  <si>
    <t>13.2 Integrate climate change into national policies, planning; 12.2 Sustainably manage, efficiently use natural resources; 12.4 Achieve environmentally sound chemical, waste management</t>
  </si>
  <si>
    <t>13; 12; 12</t>
  </si>
  <si>
    <t>Partnerships; Institutional framework</t>
  </si>
  <si>
    <t>1.5 Build resilience of poor to climate, shocks; 11.6 Reduce adverse environmental impact of cities; 13.1 Strengthen resilience, adaptive capacity to climate-related hazards</t>
  </si>
  <si>
    <t>1.; 11; 13</t>
  </si>
  <si>
    <t>Sustainable land management; ---Sustainable forest management; Knowledge/Data management</t>
  </si>
  <si>
    <t>Aquaculture; Agriculture; Forestry and other land use</t>
  </si>
  <si>
    <t>14.2 Sustainably manage, protect, restore marine, coastal ecosystems; 6.3 Reduce water pollution, minimizing hazardous chemical releases; 12.2 Sustainably manage, efficiently use natural resources</t>
  </si>
  <si>
    <t>14; 6.; 12</t>
  </si>
  <si>
    <t>Wastewater management; Waste management; Integrated coastal zone management</t>
  </si>
  <si>
    <t>Ecosystem mitigation and adaptation; Flood prevention/Early Warning; Drought Mitigation/Early Warning</t>
  </si>
  <si>
    <t>9.4 Upgrade infrastructure, retrofit industries for sustainability; 12.4 Achieve environmentally sound chemical, waste management; 7.b Expand energy infrastructure, upgrade technology</t>
  </si>
  <si>
    <t>9.; 12; 7.</t>
  </si>
  <si>
    <t>Green building practices; Best Available Techniques &amp; Best Environmental Practices (BAT &amp; BEP); Innovations in Techniques/ Approaches</t>
  </si>
  <si>
    <t>Stockholm Convention (POPs); Minamata Convention on Mercury</t>
  </si>
  <si>
    <t>Structural/system transformation; Plastic</t>
  </si>
  <si>
    <t>Mainstreaming_Biodiversity; Strengthening_conservation_areas; Ecosystem_management_and_restoration; ---Agrobiodiversity; Type: Off-grid, standalone systems; Resource: Solar; ---Clean cooking</t>
  </si>
  <si>
    <t xml:space="preserve">National communications; ---Agriculture/irrigation </t>
  </si>
  <si>
    <t>Agriculture; Fisheries; Livestock; Materials and Manufacturing; ------ASGM</t>
  </si>
  <si>
    <t>Tropical forests; Seas; Coasts; Coral Reefs; Mangroves; Swamps</t>
  </si>
  <si>
    <t>Rivers and river basins; Lakes; Grazing land; Rural area</t>
  </si>
  <si>
    <t>Terrestrial Protected Areas; Marine and Coastal Protected Areas ; Indigenous and Communities Conserved Areas (ICCA); Productive Landscapes/Seascapes; Key Biodiversity Areas (KBA); ---Important Bird and Biodiversity Areas (IBAs)</t>
  </si>
  <si>
    <t>Partnerships; Inter-sectoral coordination; Alternative governance models; ---Co-management; ---Community Governance; Alignment; Advocacy (towards decision makers); Community engagement</t>
  </si>
  <si>
    <t>Circular economy; Blue economy; Green economy; ---Green marketing and supply chain; Water quality/quantity; Ecological monitoring; ---Species survey; ---Coral reef survey; Accounting; ---GHG accounting; Awareness raising; Institutional capacity building; Community capacity building; Technical capacity building; Education/Courses; Traditional knowledge application; Portfolio learning; Erosion prevention</t>
  </si>
  <si>
    <t>Alternative Energy Sources; ---Solar; Improved Soil and Water Management Techniques; Rainwater harvesting; Best Available Techniques &amp; Best Environmental Practices (BAT &amp; BEP); Innovations in Techniques/ Approaches; Improved &amp; diversified sustainable livelihoods (TP5); ---Beekeeping; ---Agroforestry; ---Apiculture; Sustainable agriculture practices and use of resources (TP 2,7, 8, 9); ---Water for food (TP 8); ---Clean energy for food (TP 2); ---Land for food (TP7); Climate resilience for FAC system (TP 6); Food strategies for sustainable supply chain (TP 4); ---Policies, investment and incentives for food sustainability (New TP4); ---Transparent supply chains and improved governance on FACS (New TP5); ---Market and consumer demand for healthy and sustainable products (New TP6);  Crops diversity, nutrition and ABS (TP 1, 10); Food loss and waste reduction (TP3); Ecosystem-based management; Sustainable land management; ---Sustainable agriculture/rangeland/pasture; ---Combat Land degradation/desertification; Ecosystem and ecosystem services conservation/restoration; Wildlife and habitat conservation; ---Wildlife corridors and habitat connectivity; Waste management; Demonstration sites/Pilot; Knowledge/Data management</t>
  </si>
  <si>
    <t>NBSAP; Other global conventions; National Action Plan; UNFCCC; Minamata Convention on Mercury; National Communications</t>
  </si>
  <si>
    <t>Youth/Children; Disabled; Elderly; Women; Indigenous; Local Community/CSOs; Private Sector; Artisanal miners</t>
  </si>
  <si>
    <t>Mainstreaming integrated policy and planning for climate-resilient &amp; sustainable development; Cross-sectoral climate resilient livelihoods; Fostering Food Security and resilient Agricultural systems; Ecosystem-based adaptation ; ---Agriculture/irrigation ; Type: Off-grid, standalone systems; Resource: Biomass; Resource: Solar; Resource: Waste (municipal); Resource: Waste (agriculture); ---Clean cooking</t>
  </si>
  <si>
    <t>Tropical forests; Dryland forests; Rivers and river basins</t>
  </si>
  <si>
    <t>Grazing land; Drylands; Swamps; Rural area</t>
  </si>
  <si>
    <t>Partnerships; Inter-sectoral coordination; Green economy; ---Green marketing and supply chain; Accounting; ---GHG accounting; Awareness raising; Research; Institutional capacity building; Community capacity building; Technical capacity building; Education/Courses; Traditional knowledge application; Portfolio learning</t>
  </si>
  <si>
    <t>Mainstream; Advocacy (towards decision makers); Community engagement; Improved &amp; diversified sustainable livelihoods (TP5); ---Beekeeping; ---Agroforestry; ---Apiculture; Sustainable agriculture practices and use of resources (TP 2,7, 8, 9); ---Water for food (TP 8); ---Clean energy for food (TP 2); ---Land for food (TP7); Climate resilience for FAC system (TP 6); Food strategies for sustainable supply chain (TP 4);  Crops diversity, nutrition and ABS (TP 1, 10)</t>
  </si>
  <si>
    <t>Ecosystem mitigation and adaptation; Sustainable Fire Management; Erosion prevention; Alternative Energy Sources; ---Biomass; ---Solar; Improved Soil and Water Management Techniques; Water supply and sanitation; Best Available Techniques &amp; Best Environmental Practices (BAT &amp; BEP); Innovations in Techniques/ Approaches; Ecosystem-based management; Sustainable land management; ---Sustainable agriculture/rangeland/pasture; ---Sustainable forest management; ---Combat Land degradation/desertification; Ecosystem and ecosystem services conservation/restoration; Conserved areas/ protected areas management; Wildlife and habitat conservation; ---Wildlife corridors and habitat connectivity; Demonstration sites/Pilot; Knowledge/Data management</t>
  </si>
  <si>
    <t>Youth/Children; Disabled; Elderly; Women; Indigenous; Private Sector; Local Community/CSOs</t>
  </si>
  <si>
    <t>Women decision making; Livelihoods for women; ; Women's access to and control over resources; Land rights for women; Women Farmers; Women's cooperatives and groups; Awareness raising (on gender); Women park rangers; Gender-responsive policies</t>
  </si>
  <si>
    <t>Food and Agricultural Commodities Strategy; Human rights; Cov-19; Poverty reduction; Multi-stakeholder collaboration; Public-private partnership; Nature-based solution; Leaving no one behind; Plastic</t>
  </si>
  <si>
    <t>6.5 Implement integrated water resources management; 13.1 Strengthen resilience, adaptive capacity to climate-related hazards; 13.b Build capacity for climate change planning, management</t>
  </si>
  <si>
    <t>6.; 13; 13</t>
  </si>
  <si>
    <t>Type: Off-grid, standalone systems; Type: Off-grid, mini-grids; Resource: Solar</t>
  </si>
  <si>
    <t>Health Care; Other sectors</t>
  </si>
  <si>
    <t xml:space="preserve">7. Affordable and clean energy, </t>
  </si>
  <si>
    <t>Demonstration sites/Pilot; Awareness raising</t>
  </si>
  <si>
    <t>Multi-stakeholder collaboration; Poverty reduction; Health</t>
  </si>
  <si>
    <t>1.5 Build resilience of poor to climate, shocks; 13.1 Strengthen resilience, adaptive capacity to climate-related hazards</t>
  </si>
  <si>
    <t>Intergrated water resource management; Sustainable agriculture practices and use of resources (TP 2,7, 8, 9); ---Water for food (TP 8); Climate resilience for FAC system (TP 6)</t>
  </si>
  <si>
    <t>Livelihoods for women; Women Farmers</t>
  </si>
  <si>
    <t>15.2 Promote sustainable forest management, restoration, afforestation; 13.2 Integrate climate change into national policies, planning; 13.3 Improve learning, capacity on climate change measures</t>
  </si>
  <si>
    <t>Improved &amp; diversified sustainable livelihoods (TP5); ---Agroforestry; Sustainable agriculture practices and use of resources (TP 2,7, 8, 9)</t>
  </si>
  <si>
    <t>Intergrated water resource management; Improved Soil and Water Management Techniques</t>
  </si>
  <si>
    <t xml:space="preserve">13. Climate action, 15. Life on Land, </t>
  </si>
  <si>
    <t>13.2 Integrate climate change into national policies, planning; 15.2 Promote sustainable forest management, restoration, afforestation; 15.b Mobilize resources, incentives for sustainable forest management</t>
  </si>
  <si>
    <t>REDD+AP for conventions</t>
  </si>
  <si>
    <t>15.2 Promote sustainable forest management, restoration, afforestation; 1.5 Build resilience of poor to climate, shocks; 13.2 Integrate climate change into national policies, planning</t>
  </si>
  <si>
    <t>15; 1.; 13</t>
  </si>
  <si>
    <t>13.b Build capacity for climate change planning, management; 15.1 Conserve, restore, sustainably use terrestrial, freshwater ecosystems; 6.5 Implement integrated water resources management</t>
  </si>
  <si>
    <t>13; 15; 6.</t>
  </si>
  <si>
    <t>Transboundary governance; Institutional framework</t>
  </si>
  <si>
    <t xml:space="preserve">---Transport; ---Emobility </t>
  </si>
  <si>
    <t>---Fossil fuel subsidy reform; ---Sustainable cities</t>
  </si>
  <si>
    <t>Transportation; Energy; ---Oil, gas and fuels</t>
  </si>
  <si>
    <t>7.3 Double global rate energy efficiency improvement; 11.2 Provide safe, affordable, accessible, sustainable transport systems; 9.4 Upgrade infrastructure, retrofit industries for sustainability</t>
  </si>
  <si>
    <t>7.; 11; 9.</t>
  </si>
  <si>
    <t>Demonstration sites/Pilot; Knowledge/Data management</t>
  </si>
  <si>
    <t>Elderly; Women</t>
  </si>
  <si>
    <t>Impact assessment; Spatial monitoring/analysis; Knowledge/Data management</t>
  </si>
  <si>
    <t>Drought Mitigation/Early Warning; Flood prevention/Early Warning; Infrastructure against natural hazards</t>
  </si>
  <si>
    <t>13.2 Integrate climate change into national policies, planning; 13.3 Improve learning, capacity on climate change measures</t>
  </si>
  <si>
    <t>Sustainable agriculture practices and use of resources (TP 2,7, 8, 9); Food strategies for sustainable supply chain (TP 4); Food loss and waste reduction (TP3)</t>
  </si>
  <si>
    <t>11.5 Reduce deaths, decrease losses caused by disasters; 13.1 Strengthen resilience, adaptive capacity to climate-related hazards; 13.b Build capacity for climate change planning, management</t>
  </si>
  <si>
    <t>Infrastructure building; Spatial monitoring/analysis; Knowledge/Data management</t>
  </si>
  <si>
    <t>Materials and Manufacturing; Health Care; Tourism</t>
  </si>
  <si>
    <t>12.4 Achieve environmentally sound chemical, waste management; 3.9 Reduce deaths from pollution</t>
  </si>
  <si>
    <t>Institutional capacity building; Technical capacity building; Waste management</t>
  </si>
  <si>
    <t>Impact assessment; Knowledge/Data management; Best Available Techniques &amp; Best Environmental Practices (BAT &amp; BEP)</t>
  </si>
  <si>
    <t>Dakotah, 1023</t>
  </si>
  <si>
    <t>13.1 Strengthen resilience, adaptive capacity to climate-related hazards; 13.b Build capacity for climate change planning, management</t>
  </si>
  <si>
    <t>7.2 Increase share of global renewable energy; 7.b Expand energy infrastructure, upgrade technology; 7.1 Ensure universal access to sustainable, reliable energy</t>
  </si>
  <si>
    <t>7.; 7.; 7.</t>
  </si>
  <si>
    <t>11.5 Reduce deaths, decrease losses caused by disasters; 13.2 Integrate climate change into national policies, planning</t>
  </si>
  <si>
    <t>14.2 Sustainably manage, protect, restore marine, coastal ecosystems; 13.2 Integrate climate change into national policies, planning</t>
  </si>
  <si>
    <t>Nature-based solution; Poverty reduction</t>
  </si>
  <si>
    <t>---HCFCs; ---CFCs</t>
  </si>
  <si>
    <t>Industrial site ; Contaminated site</t>
  </si>
  <si>
    <t>7.b Expand energy infrastructure, upgrade technology; 13.1 Strengthen resilience, adaptive capacity to climate-related hazards; 9.4 Upgrade infrastructure, retrofit industries for sustainability</t>
  </si>
  <si>
    <t>7.; 13; 9.</t>
  </si>
  <si>
    <t>Pollution control; Demonstration sites/Pilot</t>
  </si>
  <si>
    <t>Transition to safer alternatives; Cooling Energy Efficiency</t>
  </si>
  <si>
    <t>Energy finance; Awareness raising</t>
  </si>
  <si>
    <t>9.4 Upgrade infrastructure, retrofit industries for sustainability; 12.4 Achieve environmentally sound chemical, waste management; 12.a Build developing country capacity on sustainable consumption, production</t>
  </si>
  <si>
    <t>Institutional capacity building; Transition to safer alternatives; Innovations in Techniques/ Approaches</t>
  </si>
  <si>
    <t>Sustainable land management; ---Sustainable agriculture/rangeland/pasture; Demonstration sites/Pilot</t>
  </si>
  <si>
    <t>Laws/ Policy/Plan formulation; Standards/ Labeling/ Guideline; Knowledge/Data management</t>
  </si>
  <si>
    <t>NDC; Other global conventions</t>
  </si>
  <si>
    <t>Spanish</t>
  </si>
  <si>
    <t>Braden, 1016; Madina and Dakotah</t>
  </si>
  <si>
    <t xml:space="preserve">---Buildings; ---Lighting; ---Agriculture/irrigation </t>
  </si>
  <si>
    <t>Agriculture; Other sectors</t>
  </si>
  <si>
    <t>7.3 Double global rate energy efficiency improvement; 9.4 Upgrade infrastructure, retrofit industries for sustainability; 13.2 Integrate climate change into national policies, planning</t>
  </si>
  <si>
    <t>Data Collection and Analysis; Capacity Development / Technical Assistance; Policy Advice</t>
  </si>
  <si>
    <t>Institutional capacity building; Energy finance</t>
  </si>
  <si>
    <t>Knowledge/Data management; Accounting; ---GHG accounting</t>
  </si>
  <si>
    <t>Laws/ Policy/Plan formulation; Institutional framework; Demonstration sites/Pilot</t>
  </si>
  <si>
    <t xml:space="preserve">Type: Off-grid, mini-grids; Resource: Solar; Resource: Battery </t>
  </si>
  <si>
    <t>13.2 Integrate climate change into national policies, planning; 13.b Build capacity for climate change planning, management; 7.a Enhance cooperation for clean energy research, technology</t>
  </si>
  <si>
    <t>13; 13; 7.</t>
  </si>
  <si>
    <t>Convening / Partnerships / Knowledge Sharing; Support Functions</t>
  </si>
  <si>
    <t>Laws/ Policy/Plan formulation; Partnerships; Transboundary governance</t>
  </si>
  <si>
    <t>Poverty reduction; Structural/system transformation</t>
  </si>
  <si>
    <t>Resource: Solar; Type: Off-grid, mini-grids</t>
  </si>
  <si>
    <t>13.2 Integrate climate change into national policies, planning; 7.2 Increase share of global renewable energy; 7.1 Ensure universal access to sustainable, reliable energy</t>
  </si>
  <si>
    <t>Partnerships; Institutional framework; Laws/ Policy/Plan formulation</t>
  </si>
  <si>
    <t>6.1 Achieve access to safe, affordable drinking water; 6.6 Protect, restore water-related ecosystems; 6.3 Reduce water pollution, minimizing hazardous chemical releases; 6.b Strengthen community participation in water, sanitation</t>
  </si>
  <si>
    <t>Ecosystem-based management; Integrated coastal zone management; Intergrated water resource management</t>
  </si>
  <si>
    <t>Portfolio learning; Education/Courses; Awareness raising</t>
  </si>
  <si>
    <t>Coastal risk reduction; Infrastructure against natural hazards</t>
  </si>
  <si>
    <t>Women; Youth/Children; Disabled</t>
  </si>
  <si>
    <t>Transportation; ---Shipping</t>
  </si>
  <si>
    <t>15.8 Prevent, mitigate, eradicate invasive alien species; 14.2 Sustainably manage, protect, restore marine, coastal ecosystems; 9.b Support development, research, innovation in developing countries</t>
  </si>
  <si>
    <t>15; 14; 9.</t>
  </si>
  <si>
    <t>Ecosystem and ecosystem services conservation/restoration; Invasive and alien species (IAS)</t>
  </si>
  <si>
    <t>Partnerships; Laws/ Policy/Plan formulation</t>
  </si>
  <si>
    <t>New/other financial schemes/mechanism; Accounting; ---GHG accounting</t>
  </si>
  <si>
    <t>Structural/system transformation; Multi-stakeholder collaboration; Nature-based solution</t>
  </si>
  <si>
    <t>Other sectors; Forestry and other land use</t>
  </si>
  <si>
    <t>6.5 Implement integrated water resources management; 6.3 Reduce water pollution, minimizing hazardous chemical releases; 15.9 Integrate ecosystem values into national planning</t>
  </si>
  <si>
    <t>Education/Courses; Awareness raising</t>
  </si>
  <si>
    <t>Ecosystem-based management; Wastewater management; Knowledge/Data management; Intergrated water resource management</t>
  </si>
  <si>
    <t>13.1 Strengthen resilience, adaptive capacity to climate-related hazards; 13.b Build capacity for climate change planning, management; 14.7 Increase economic benefits of marine resources to SIDS</t>
  </si>
  <si>
    <t>Partnerships; Alternative governance models; ---Community Governance; Institutional framework</t>
  </si>
  <si>
    <t>Ecosystem mitigation and adaptation; Coastal risk reduction; Blue economy</t>
  </si>
  <si>
    <t>Ecosystem-based management; Ecosystem and ecosystem services conservation/restoration; Waste management; Community capacity building; Institutional capacity building</t>
  </si>
  <si>
    <t>Local Community/CSOs; Youth/Children; Women; Private Sector</t>
  </si>
  <si>
    <t>6.2 Achieve universal access to adequate sanitation, hygiene; 6.5 Implement integrated water resources management; 6.a Support developing countries on water-related technologies</t>
  </si>
  <si>
    <t>Data Collection and Analysis; Innovative Approaches; Direct support / Service Delivery</t>
  </si>
  <si>
    <t>Intergrated water resource management; Ecosystem-based management; Laws/ Policy/Plan formulation</t>
  </si>
  <si>
    <t>1.4 Equal rights to services, economic resources; 13.b Build capacity for climate change planning, management; 15.1 Conserve, restore, sustainably use terrestrial, freshwater ecosystems</t>
  </si>
  <si>
    <t>1.; 13; 15</t>
  </si>
  <si>
    <t>Sustainable agriculture practices and use of resources (TP 2,7, 8, 9); ---Water for food (TP 8)</t>
  </si>
  <si>
    <t>Food and Agricultural Commodities Strategy; Multi-stakeholder collaboration</t>
  </si>
  <si>
    <t xml:space="preserve">Urban area; Rural area; Mining site; Industrial site </t>
  </si>
  <si>
    <t>13.2 Integrate climate change into national policies, planning; 15.1 Conserve, restore, sustainably use terrestrial, freshwater ecosystems; 6.1 Achieve access to safe, affordable drinking water</t>
  </si>
  <si>
    <t>Alternative governance models; ---Cooperative</t>
  </si>
  <si>
    <t>Nature-based solution; Food and Agricultural Commodities Strategy; Public-private partnership</t>
  </si>
  <si>
    <t>1.3 Social protections for vulnerable; 1.5 Build resilience of poor to climate, shocks; 13.1 Strengthen resilience, adaptive capacity to climate-related hazards</t>
  </si>
  <si>
    <t>1.; 1.; 13</t>
  </si>
  <si>
    <t>Ecosystem-based management; Ecosystem and ecosystem services conservation/restoration; Ecosystem services monitoring; Knowledge/Data management</t>
  </si>
  <si>
    <t>Local Community/CSOs; Youth/Children; Women</t>
  </si>
  <si>
    <t>15.1 Conserve, restore, sustainably use terrestrial, freshwater ecosystems; 6.1 Achieve access to safe, affordable drinking water; 13.2 Integrate climate change into national policies, planning</t>
  </si>
  <si>
    <t>15; 6.; 13</t>
  </si>
  <si>
    <t>Data Collection and Analysis; Institutional Mechanism and System Building; Capacity Development / Technical Assistance</t>
  </si>
  <si>
    <t>Institutional framework; Partnerships; Transboundary governance; Laws/ Policy/Plan formulation</t>
  </si>
  <si>
    <t>Ecosystem mitigation and adaptation; Drought Mitigation/Early Warning</t>
  </si>
  <si>
    <t>14.1 Prevent, reduce marine pollution, including debris, nutrients; 6.1 Achieve access to safe, affordable drinking water; 15.1 Conserve, restore, sustainably use terrestrial, freshwater ecosystems</t>
  </si>
  <si>
    <t>14; 6.; 15</t>
  </si>
  <si>
    <t>Nature-based solution; Public-private partnership</t>
  </si>
  <si>
    <t>Industrial site ; Mining site; Contaminated site</t>
  </si>
  <si>
    <t>12.4 Achieve environmentally sound chemical, waste management; 12.a Build developing country capacity on sustainable consumption, production; 15.9 Integrate ecosystem values into national planning</t>
  </si>
  <si>
    <t>Laws enforcement/ Regulation; Institutional framework; Institutional capacity building</t>
  </si>
  <si>
    <t>Waste management; Demonstration sites/Pilot</t>
  </si>
  <si>
    <t>---Pesticide; ---Unintentional_POPs_(e.g._furans,_dioxins)</t>
  </si>
  <si>
    <t>Materials and Manufacturing; Health Care; Agriculture</t>
  </si>
  <si>
    <t>Industrial site ; Contaminated site; Mining site</t>
  </si>
  <si>
    <t>1.4 Equal rights to services, economic resources; 3.9 Reduce deaths from pollution; 12.4 Achieve environmentally sound chemical, waste management</t>
  </si>
  <si>
    <t>1.; 3.; 12</t>
  </si>
  <si>
    <t>Laws/ Policy/Plan formulation; Pollution control</t>
  </si>
  <si>
    <t>7.b Expand energy infrastructure, upgrade technology; 9.4 Upgrade infrastructure, retrofit industries for sustainability; 12.5 Reduce waste generation through reduction, recycling, reuse</t>
  </si>
  <si>
    <t>7.; 9.; 12</t>
  </si>
  <si>
    <t>Cooling Energy Efficiency; Transition to safer alternatives</t>
  </si>
  <si>
    <t>Awareness raising; Energy finance</t>
  </si>
  <si>
    <t>---Mercury; ---Source_from_ASGM; ---Source_from_health_sector; ---Source_from_industrial_processes</t>
  </si>
  <si>
    <t>Mining site; Contaminated site</t>
  </si>
  <si>
    <t>12.2 Sustainably manage, efficiently use natural resources; 12.a Build developing country capacity on sustainable consumption, production; 12.4 Achieve environmentally sound chemical, waste management</t>
  </si>
  <si>
    <t>Transition to safer alternatives; Best Available Techniques &amp; Best Environmental Practices (BAT &amp; BEP)</t>
  </si>
  <si>
    <t>Structural/system transformation; Multi-stakeholder collaboration</t>
  </si>
  <si>
    <t>Materials and Manufacturing; Health Care</t>
  </si>
  <si>
    <t>Awareness raising; Knowledge/Data management; Waste/pollutants monitoring</t>
  </si>
  <si>
    <t>Awareness raising; Institutional capacity building; Waste/pollutants monitoring</t>
  </si>
  <si>
    <t>12.2 Sustainably manage, efficiently use natural resources; 12.a Build developing country capacity on sustainable consumption, production; 15.9 Integrate ecosystem values into national planning</t>
  </si>
  <si>
    <t>Transition to safer alternatives; Waste management</t>
  </si>
  <si>
    <t>7.b Expand energy infrastructure, upgrade technology; 12.4 Achieve environmentally sound chemical, waste management; 12.a Build developing country capacity on sustainable consumption, production</t>
  </si>
  <si>
    <t>7.; 12; 12</t>
  </si>
  <si>
    <t>Waste management; Waste/pollutants monitoring; Institutional capacity building</t>
  </si>
  <si>
    <t>13.b Build capacity for climate change planning, management; 3.9 Reduce deaths from pollution</t>
  </si>
  <si>
    <t>Braden, 1016; Dakotah</t>
  </si>
  <si>
    <t>---Mercury; ---Source_from_ASGM; ---Source_from_industrial_processes</t>
  </si>
  <si>
    <t>12.2 Sustainably manage, efficiently use natural resources; 12.4 Achieve environmentally sound chemical, waste management; 15.9 Integrate ecosystem values into national planning</t>
  </si>
  <si>
    <t>Laws/ Policy/Plan formulation; Partnerships</t>
  </si>
  <si>
    <t>12.4 Achieve environmentally sound chemical, waste management; 12.7 Promote sustainable public procurement practices; 7.b Expand energy infrastructure, upgrade technology</t>
  </si>
  <si>
    <t>Impact assessment; Waste/pollutants monitoring</t>
  </si>
  <si>
    <t>12.4 Achieve environmentally sound chemical, waste management; 12.7 Promote sustainable public procurement practices; 12.a Build developing country capacity on sustainable consumption, production</t>
  </si>
  <si>
    <t>Awareness raising; Institutional capacity building; Waste management</t>
  </si>
  <si>
    <t>Demonstration sites/Pilot; Transition to safer alternatives; Best Available Techniques &amp; Best Environmental Practices (BAT &amp; BEP)</t>
  </si>
  <si>
    <t>12.4 Achieve environmentally sound chemical, waste management; 12.5 Reduce waste generation through reduction, recycling, reuse</t>
  </si>
  <si>
    <t>Transition to safer alternatives; Waste/pollutants monitoring</t>
  </si>
  <si>
    <t>Materials and Manufacturing; Energy</t>
  </si>
  <si>
    <t>7.b Expand energy infrastructure, upgrade technology; 12.4 Achieve environmentally sound chemical, waste management; 12.6 Encourage companies to adopt sustainable practices, reporting</t>
  </si>
  <si>
    <t>Laws enforcement/ Regulation; Impact assessment; Waste/pollutants monitoring</t>
  </si>
  <si>
    <t>Waste management; Transition to safer alternatives</t>
  </si>
  <si>
    <t>---Mercury; ---Source_from_ASGM</t>
  </si>
  <si>
    <t>12.4 Achieve environmentally sound chemical, waste management; 15.9 Integrate ecosystem values into national planning; 12.6 Encourage companies to adopt sustainable practices, reporting</t>
  </si>
  <si>
    <t>12; 15; 12</t>
  </si>
  <si>
    <t>Transition to safer alternatives; Impact assessment; Fiscal planning</t>
  </si>
  <si>
    <t>Fiscal planning; Awareness raising; Institutional capacity building</t>
  </si>
  <si>
    <t>13. Climate action,  7. Affordable and clean energy</t>
  </si>
  <si>
    <t>Capacity Development / Technical Assistance; Policy Advice; Institutional Mechanism and System Building</t>
  </si>
  <si>
    <t>Type: Off-grid, mini-grids; Resource: Solar; Resource: Biomass</t>
  </si>
  <si>
    <t>Technical capacity building; Community capacity building; Awareness raising</t>
  </si>
  <si>
    <t>Energy finance; Impact assessment</t>
  </si>
  <si>
    <t>---Buildings; ---Appliances</t>
  </si>
  <si>
    <t>7.3 Double global rate energy efficiency improvement; 13.2 Integrate climate change into national policies, planning; 9.4 Upgrade infrastructure, retrofit industries for sustainability</t>
  </si>
  <si>
    <t>Capacity Development / Technical Assistance; Direct support / Service Delivery; Institutional Mechanism and System Building</t>
  </si>
  <si>
    <t>Energy finance; Demonstration sites/Pilot; Knowledge/Data management</t>
  </si>
  <si>
    <t>---Cooling ; ---Buildings</t>
  </si>
  <si>
    <t>7.3 Double global rate energy efficiency improvement; 13.2 Integrate climate change into national policies, planning; 7.b Expand energy infrastructure, upgrade technology</t>
  </si>
  <si>
    <t>Laws/ Policy/Plan formulation; Energy finance</t>
  </si>
  <si>
    <t>Alternative Energy Sources; ---Biomass; ---Solar; Sustainable agriculture practices and use of resources (TP 2,7, 8, 9); ---Clean energy for food (TP 2)</t>
  </si>
  <si>
    <t>Energy; ---Oil, gas and fuels; Other sectors</t>
  </si>
  <si>
    <t>Impact assessment; Knowledge/Data management; Energy finance</t>
  </si>
  <si>
    <t>Energy finance; Knowledge/Data management; Impact assessment</t>
  </si>
  <si>
    <t>7.3 Double global rate energy efficiency improvement; 7.a Enhance cooperation for clean energy research, technology</t>
  </si>
  <si>
    <t>Capacity Development / Technical Assistance; Optimising Financing; Risk Analysis</t>
  </si>
  <si>
    <t>Private Sector; Women; Local Community/CSOs</t>
  </si>
  <si>
    <t>Small and Medium-sized Enterprises; Capital providers</t>
  </si>
  <si>
    <t>Sustainable agriculture practices and use of resources (TP 2,7, 8, 9); ---Land for food (TP7); ---Clean energy for food (TP 2); Sustainable land management; ---Sustainable forest management</t>
  </si>
  <si>
    <t>Resource: Hydro; Resource: Solar; Type: Off-grid, standalone systems</t>
  </si>
  <si>
    <t>13.b Build capacity for climate change planning, management; 15.2 Promote sustainable forest management, restoration, afforestation; 15.b Mobilize resources, incentives for sustainable forest management</t>
  </si>
  <si>
    <t>Community capacity building; Laws/ Policy/Plan formulation; Technical capacity building</t>
  </si>
  <si>
    <t>Sustainable agriculture practices and use of resources (TP 2,7, 8, 9); ---Clean energy for food (TP 2); Sustainable land management; ---Sustainable forest management</t>
  </si>
  <si>
    <t>---Appliances; ---Lighting</t>
  </si>
  <si>
    <t>Retail; Electronic</t>
  </si>
  <si>
    <t>Energy finance; Knowledge/Data management; Green economy; ---Green marketing and supply chain</t>
  </si>
  <si>
    <t>11.2 Provide safe, affordable, accessible, sustainable transport systems; 7.3 Double global rate energy efficiency improvement</t>
  </si>
  <si>
    <t>Type: On-grid, utility-scale; Resource: Waste (municipal); Resource: Waste (agriculture)</t>
  </si>
  <si>
    <t>7.2 Increase share of global renewable energy; 7.a Enhance cooperation for clean energy research, technology</t>
  </si>
  <si>
    <t>Institutional framework; Laws/ Policy/Plan formulation; Knowledge/Data management</t>
  </si>
  <si>
    <t>Alternative Energy Sources; ---Biomass; Water supply and sanitation; Energy finance</t>
  </si>
  <si>
    <t>13. Climate action, 9. Industry, innovation and infrastructure, 11. Sustainable cities and communities</t>
  </si>
  <si>
    <t>13.2 Integrate climate change into national policies, planning; 9.4 Upgrade infrastructure, retrofit industries for sustainability; 11.6 Reduce adverse environmental impact of cities</t>
  </si>
  <si>
    <t>Institutional framework; Standards/ Labeling/ Guideline; Laws/ Policy/Plan formulation</t>
  </si>
  <si>
    <t>Knowledge/Data management; Technical capacity building; Institutional capacity building</t>
  </si>
  <si>
    <t>Capital providers; Large corporations; Small and Medium-sized Enterprises; Individuals/Entrepreneurs</t>
  </si>
  <si>
    <t>Resource: Geothermal; Type: On-grid, utility-scale</t>
  </si>
  <si>
    <t>Institutional framework; Laws/ Policy/Plan formulation; Energy finance</t>
  </si>
  <si>
    <t>Multi-stakeholder collaboration; SIDS</t>
  </si>
  <si>
    <t>Type: Thermal; Resource: Solar; Resource: Hydro</t>
  </si>
  <si>
    <t>7. Affordable and clean energy, 8. Decent work and economic growth</t>
  </si>
  <si>
    <t>7.b Expand energy infrastructure, upgrade technology; 8.3 Promote job-creation, entrepreneurial policies</t>
  </si>
  <si>
    <t>Institutional capacity building; Laws/ Policy/Plan formulation; Institutional framework</t>
  </si>
  <si>
    <t>Energy finance; Green economy; ---Green marketing and supply chain; New/other financial schemes/mechanism</t>
  </si>
  <si>
    <t>Knowledge/Data management; Awareness raising</t>
  </si>
  <si>
    <t>Transportation; Energy</t>
  </si>
  <si>
    <t>7. Affordable and clean energy, 11. Cities, 13. Climate action</t>
  </si>
  <si>
    <t>7.3 Double global rate energy efficiency improvement; 11.6 Reduce adverse environmental impact of cities; 13.2 Integrate climate change into national policies, planning</t>
  </si>
  <si>
    <t>7.; 11; 13</t>
  </si>
  <si>
    <t>Institutional capacity building; Demonstration sites/Pilot</t>
  </si>
  <si>
    <t>13.2 Integrate climate change into national policies, planning; 7.3 Double global rate energy efficiency improvement; 9.4 Upgrade infrastructure, retrofit industries for sustainability</t>
  </si>
  <si>
    <t>13; 7.; 9.</t>
  </si>
  <si>
    <t>15.2 Promote sustainable forest management, restoration, afforestation; 15.4 Conserve mountain ecosystems, including their biodiversity</t>
  </si>
  <si>
    <t>Sustainable land management; ---Sustainable forest management; Ecosystem and ecosystem services conservation/restoration; Demonstration sites/Pilot</t>
  </si>
  <si>
    <t>Knowledge/Data management; Ecological monitoring; ---Forest survey</t>
  </si>
  <si>
    <t>Institutional framework; Laws/ Policy/Plan formulation; Nature finance; ---Biodiversity finance</t>
  </si>
  <si>
    <t>Sustainable land management; ---Sustainable forest management; ---Sustainable agriculture/rangeland/pasture; Community engagement</t>
  </si>
  <si>
    <t>Smallholder farmers; Women</t>
  </si>
  <si>
    <t>1.; 2.; ma</t>
  </si>
  <si>
    <t>1.5 Build resilience of poor to climate, shocks; 2.4 Ensure sustainable food production; maintin key ecosystems; 13.b Build capacity for climate change planning, management</t>
  </si>
  <si>
    <t>Direct support / Service Delivery; Capacity Development / Technical Assistance</t>
  </si>
  <si>
    <t>11.a Strengthen national and regional development planning; 13.2 Integrate climate change into national policies, planning</t>
  </si>
  <si>
    <t>13.3 Improve learning, capacity on climate change measures; 1.5 Build resilience of poor to climate, shocks</t>
  </si>
  <si>
    <t xml:space="preserve">No information in main indicators tab, no link to prodoc. Imcomplete tag. </t>
  </si>
  <si>
    <t>13.2 Integrate climate change into national policies, planning; 1.5 Build resilience of poor to climate, shocks</t>
  </si>
  <si>
    <t>Knowledge/Data management; Integrated River Basin Management </t>
  </si>
  <si>
    <t>13.1 Strengthen resilience, adaptive capacity to climate-related hazards; 13.2 Integrate climate change into national policies, planning; 1.5 Build resilience of poor to climate, shocks</t>
  </si>
  <si>
    <t>13; 13; 1.</t>
  </si>
  <si>
    <t>Laws/ Policy/Plan formulation; Sustainable agriculture practices and use of resources (TP 2,7, 8, 9); Food loss and waste reduction (TP3)</t>
  </si>
  <si>
    <t>Community capacity building; Institutional capacity building; Technical capacity building</t>
  </si>
  <si>
    <t>Storm mitigation; Infrastructure against natural hazards</t>
  </si>
  <si>
    <t>11.a Strengthen national and regional development planning; 13.2 Integrate climate change into national policies, planning; 13.b Build capacity for climate change planning, management</t>
  </si>
  <si>
    <t>Knowledge/Data management; Data quality</t>
  </si>
  <si>
    <t>Data quality; Knowledge/Data management</t>
  </si>
  <si>
    <t>Agriculture; Fisheries; Tourism</t>
  </si>
  <si>
    <t>Water quality/quantity; Knowledge/Data management</t>
  </si>
  <si>
    <t>Improved Soil and Water Management Techniques; Improved &amp; diversified sustainable livelihoods (TP5)</t>
  </si>
  <si>
    <t>Smallholder farmers; Women; Local Community/CSOs</t>
  </si>
  <si>
    <t>Mainstream; Institutional capacity building</t>
  </si>
  <si>
    <t>No information in project description, no link to prodoc</t>
  </si>
  <si>
    <t>Braden, 1022; Braden, 1016; Braden</t>
  </si>
  <si>
    <t>Impact assessment; Knowledge/Data management; Fiscal planning</t>
  </si>
  <si>
    <t>1.5 Build resilience of poor to climate, shocks; 13.2 Integrate climate change into national policies, planning; 13.3 Improve learning, capacity on climate change measures</t>
  </si>
  <si>
    <t>12.a Build developing country capacity on sustainable consumption, production; 13.3 Improve learning, capacity on climate change measures; 13.2 Integrate climate change into national policies, planning</t>
  </si>
  <si>
    <t>12; 13; 13</t>
  </si>
  <si>
    <t>17.9 Build capacity to support national plans; 13.3 Improve learning, capacity on climate change measures; 13.2 Integrate climate change into national policies, planning</t>
  </si>
  <si>
    <t>17; 13; 13</t>
  </si>
  <si>
    <t>13.3 Improve learning, capacity on climate change measures; 13.2 Integrate climate change into national policies, planning</t>
  </si>
  <si>
    <t>Data quality; Knowledge/Data management; Impact assessment</t>
  </si>
  <si>
    <t>Institutional capacity building; Institutional framework</t>
  </si>
  <si>
    <t>Data quality; Impact assessment; Knowledge/Data management</t>
  </si>
  <si>
    <t>Impact assessment; Data quality; Knowledge/Data management</t>
  </si>
  <si>
    <t>13.3 Improve learning, capacity on climate change measures; 13.2 Integrate climate change into national policies, planning; 11.a Strengthen national and regional development planning</t>
  </si>
  <si>
    <t>13.b Build capacity for climate change planning, management; 13.2 Integrate climate change into national policies, planning; 13.3 Improve learning, capacity on climate change measures</t>
  </si>
  <si>
    <t>Capacity Development / Technical Assistance; Risk Analysis</t>
  </si>
  <si>
    <t>Improved Soil and Water Management Techniques; Technical capacity building; Community capacity building</t>
  </si>
  <si>
    <t>Knowledge/Data management; Spatial monitoring/analysis</t>
  </si>
  <si>
    <t>1.5 Build resilience of poor to climate, shocks; 6.5 Implement integrated water resources management; 13.2 Integrate climate change into national policies, planning</t>
  </si>
  <si>
    <t>Integrated River Basin Management ; Intergrated water resource management; Improved Soil and Water Management Techniques</t>
  </si>
  <si>
    <t>6.5 Implement integrated water resources management; 13.2 Integrate climate change into national policies, planning; 13.3 Improve learning, capacity on climate change measures</t>
  </si>
  <si>
    <t>Intergrated water resource management; Institutional capacity building; Technical capacity building</t>
  </si>
  <si>
    <t>Intergrated water resource management; Knowledge/Data management</t>
  </si>
  <si>
    <t>3.d Strengthen capacity to manage global health risks; 13.2 Integrate climate change into national policies, planning; 13.3 Improve learning, capacity on climate change measures</t>
  </si>
  <si>
    <t>3.; 13; 13</t>
  </si>
  <si>
    <t>2.4 Ensure sustainable food production; maintin key ecosystems; 1.5 Build resilience of poor to climate, shocks; 13.2 Integrate climate change into national policies, planning</t>
  </si>
  <si>
    <t>1.5 Build resilience of poor to climate, shocks; 5.c Adopt, strengthen gender equality policies and legislation; 13.3 Improve learning, capacity on climate change measures</t>
  </si>
  <si>
    <t>1.; 5.; 13</t>
  </si>
  <si>
    <t>15.1 Conserve, restore, sustainably use terrestrial, freshwater ecosystems; 13.3 Improve learning, capacity on climate change measures; 13.b Build capacity for climate change planning, management</t>
  </si>
  <si>
    <t>Improved Soil and Water Management Techniques; Integrated River Basin Management </t>
  </si>
  <si>
    <t>13.3 Improve learning, capacity on climate change measures; 15.1 Conserve, restore, sustainably use terrestrial, freshwater ecosystems</t>
  </si>
  <si>
    <t>Laws/ Policy/Plan formulation; Sustainable agriculture practices and use of resources (TP 2,7, 8, 9);  Crops diversity, nutrition and ABS (TP 1, 10)</t>
  </si>
  <si>
    <t>Women; Local Community/CSOs; Smallholder farmers</t>
  </si>
  <si>
    <t>Aquaculture; Fisheries; Agriculture</t>
  </si>
  <si>
    <t>1.5 Build resilience of poor to climate, shocks; 15.2 Promote sustainable forest management, restoration, afforestation; 13.3 Improve learning, capacity on climate change measures</t>
  </si>
  <si>
    <t>1.; 15; 13</t>
  </si>
  <si>
    <t>Community capacity building; Technical capacity building; Institutional capacity building</t>
  </si>
  <si>
    <t>Tourism; Agriculture; Fisheries</t>
  </si>
  <si>
    <t>Coastal risk reduction; Ecosystem mitigation and adaptation</t>
  </si>
  <si>
    <t>No indicators in Main Indicators tab</t>
  </si>
  <si>
    <t>Global Flagship Programmes; ---GCP (Green Commodities Programme)</t>
  </si>
  <si>
    <t>Clean Energy; No indicators in Main Indicators tab</t>
  </si>
  <si>
    <t>Mainstreaming_Biodiversity; Strengthening_conservation_areas; Ecosystem_management_and_restoration; ---Access and benefit sharing (ABS); ---Agrobiodiversity; ---Wildlife conservation; ---Biodiversity financing; ---Ecoystem-based mitigation; ---Ecosystem-based adaptation</t>
  </si>
  <si>
    <t>Energy_Efficiency; ---Appliances; ---Agriculture/irrigation ; ---Cooling ; ---Emobility ; ---Industrial; ---Lighting; ---Transport; Renewable_Energy; Resource: Battery ; Resource: Biomass; Resource: Diesel hybrid; Resource: Geothermal; Resource: Hydro; Resource: Solar; Resource: Waste (municipal); Resource: Waste (agriculture); Resource: Wind; Energy_Access; ---Clean cooking; ---Sustainable charcoal; ---Crisis; ---Enabling activities</t>
  </si>
  <si>
    <t>Agriculture; Aquaculture; Fisheries; Forestry and other land use; Livestock; Materials and Manufacturing; ---Metals and Mining; ------ASGM; Tourism</t>
  </si>
  <si>
    <t>Boreal forests (Taiga forests); Tropical forests; Temperate forests; Dryland forests; Montane forests; Intact forests; Marine and Coastal Protected Areas ; Terrestrial Protected Areas; Locally Managed Marine Areas; Indigenous and Communities Conserved Areas (ICCA); Specially Protected Areas (SPAs); Transboundary Conservation Areas; Productive Landscapes/Seascapes; Key Biodiversity Areas (KBA); ---Important Bird and Biodiversity Areas (IBAs); OECM (conserved areas other than protected areas)</t>
  </si>
  <si>
    <t>Rivers and river basins; Lakes; Aquifers; Estuaries; Mangroves; Marshes; Peatlands; Swamps; Seas; Coasts; Coral Reefs; Seagrasses; Large marine ecosystem; Exclusive economic zone; Areas beyond National Jurisdiction; Rift valley</t>
  </si>
  <si>
    <t>Grazing land; Tropical grassland; Temperate grassland; Savanna; Steppes; Drylands; Urban area; Rural area</t>
  </si>
  <si>
    <t xml:space="preserve">15.1 Conserve, restore, sustainably use terrestrial, freshwater ecosystems; 1.5 Build resilience of poor to climate, shocks; 7.1 Ensure universal access to sustainable, reliable energy; 15.2 Promote sustainable forest management, restoration, afforestation; 15.7 End wildlife poaching, illegal species trafficking; 15.a Mobilize resources for biodiversity conservation, sustainable use; 15.c Increase local capacity to combat species poaching; 1.1 Eradicate extreme poverty; 1.3 Social protections for vulnerable; 5.a Ensure women’s equal rights to resources, inheritance; 5.5 Ensure women’s participation, equal leadership opportunities; 5.1 End discrimination against women and girls; 7.b Expand energy infrastructure, upgrade technology; </t>
  </si>
  <si>
    <t>15; 1.; 7.</t>
  </si>
  <si>
    <t>Capacity Development / Technical Assistance; Data Collection and Analysis; Innovative Approaches</t>
  </si>
  <si>
    <t>Ecosystem-based management; Sustainable land management; ---Sustainable agriculture/rangeland/pasture; ---Sustainable forest management; Ecosystem and ecosystem services conservation/restoration; Conserved areas/ protected areas expansion; Conserved areas/ protected areas management; Wildlife and habitat conservation; ---Illegal wildlife trade/trafficking; ; Data quality; Impact assessment; Ecological monitoring; ---Species survey; ---Forest survey; ---Coral reef survey; Spatial monitoring/analysis; Ecosystem services monitoring</t>
  </si>
  <si>
    <t>Mainstream; Alignment; Advocacy (towards decision makers); Public campaign; Community engagement; Awareness raising; Research; Institutional capacity building; Community capacity building; Technical capacity building; Traditional knowledge application; Portfolio learning</t>
  </si>
  <si>
    <t>Improved &amp; diversified sustainable livelihoods (TP5); ---Beekeeping; ---Apiculture; ---Agroforestry; Sustainable agriculture practices and use of resources (TP 2,7, 8, 9); ; ---Water for food (TP 8); ---Clean energy for food (TP 2); ---Land for food (TP7); Nature finance; ---Payment for ecosystem services; ; Circular economy; Blue economy; Green economy; Transition to safer alternatives; Cooling Energy Efficiency; Alternative Energy Sources; Urban green space; Green building practices; Biochar (soil amendment); Clearing house mechanism; Improved Soil and Water Management Techniques; Water supply and sanitation; Infrastructure building; Rainwater harvesting; Best Available Techniques &amp; Best Environmental Practices (BAT &amp; BEP); Innovations in Techniques/ Approaches</t>
  </si>
  <si>
    <t>Nagoya protocol (ABS); Minamata Convention on Mercury; National Action Plan; Strategic Action Programme; Cartagena Protocol on Biosafety (LMOs, GMOs); Montreal Protocols; Stockholm Convention (POPs); UNFCCC; LME Conventions</t>
  </si>
  <si>
    <t>Youth/Children; Disabled; Women; Indigenous; Local Community/CSOs; Private Sector</t>
  </si>
  <si>
    <t>Women's access to and control over resources; Women decision making; Women Farmers; Livelihoods for women; Women's cooperatives and groups; Awareness raising (on gender)</t>
  </si>
  <si>
    <t>Human rights; Nature-based solution; Food and Agricultural Commodities Strategy; SIDS; Leaving no one behind; Plastic</t>
  </si>
  <si>
    <t>Refer to Radha's taxonomy mapping</t>
  </si>
  <si>
    <t>Radha, Mi, 1019</t>
  </si>
  <si>
    <t>Energy; Transportation; Forestry and other land use; Agriculture</t>
  </si>
  <si>
    <t>Laws/ Policy/Plan formulation; Food loss and waste reduction (TP3)</t>
  </si>
  <si>
    <t>Same as 6532, refer to Radha</t>
  </si>
  <si>
    <t>Agriculture; Energy; Health Care</t>
  </si>
  <si>
    <t>Sustainable agriculture practices and use of resources (TP 2,7, 8, 9); ---Land for food (TP7)</t>
  </si>
  <si>
    <t>Accounting; ---GHG accounting; Knowledge/Data management; Sustainable agriculture practices and use of resources (TP 2,7, 8, 9); ---Land for food (TP7); Impact assessment</t>
  </si>
  <si>
    <t>Institutional capacity building; Technical capacity building; Energy finance; Green economy</t>
  </si>
  <si>
    <t>Accounting; ---GHG accounting; Knowledge/Data management; Impact assessment</t>
  </si>
  <si>
    <t>Accounting; ---GHG accounting; Knowledge/Data management</t>
  </si>
  <si>
    <t>Small and Medium-sized Enterprises; Financial intermediaries and market facilitators</t>
  </si>
  <si>
    <t>13.2 Integrate climate change into national policies, planning; 13.3 Improve learning, capacity on climate change measures; 5.c Adopt, strengthen gender equality policies and legislation</t>
  </si>
  <si>
    <t>13; 13; 5.</t>
  </si>
  <si>
    <t>NDC; UNFCCC</t>
  </si>
  <si>
    <t>Energy; Transportation; ---Shipping; Agriculture; Fisheries; Tourism</t>
  </si>
  <si>
    <t>Data Collection and Analysis; Institutional Mechanism and System Building</t>
  </si>
  <si>
    <t>Accounting; ---GHG accounting; Data quality; Sustainable agriculture practices and use of resources (TP 2,7, 8, 9); ---Clean energy for food (TP 2); Food loss and waste reduction (TP3); Impact assessment</t>
  </si>
  <si>
    <t>Institutional capacity building; Technical capacity building; Awareness raising; Research; Education/Courses</t>
  </si>
  <si>
    <t>Human rights; Food and Agricultural Commodities Strategy</t>
  </si>
  <si>
    <t>Energy; ---Oil, gas and fuels; ---Coal</t>
  </si>
  <si>
    <t>Accounting; ---GHG accounting; Green economy; Impact assessment</t>
  </si>
  <si>
    <t>Awareness raising; Education/Courses; Research; Institutional capacity building; Technical capacity building</t>
  </si>
  <si>
    <t xml:space="preserve">---Tourism; ---Digital </t>
  </si>
  <si>
    <t>Tropical forests; Dryland forests; Montane forests</t>
  </si>
  <si>
    <t>Indigenous and Communities Conserved Areas (ICCA); Productive Landscapes/Seascapes</t>
  </si>
  <si>
    <t>Rivers and river basins; Mangroves; Rural area</t>
  </si>
  <si>
    <t>Partnerships; Inter-sectoral coordination; Alternative governance models; ---Community Governance; Community engagement</t>
  </si>
  <si>
    <t>Circular economy; New/other financial schemes/mechanism; Ecological monitoring; ---Species survey; Ecosystem services monitoring; Ecosystem-based management; Sustainable land management; ---Sustainable agriculture/rangeland/pasture; ---Sustainable forest management; ---Combat Land degradation/desertification; Ecosystem and ecosystem services conservation/restoration; Knowledge/Data management</t>
  </si>
  <si>
    <t>Improved &amp; diversified sustainable livelihoods (TP5); ---Agroforestry; Sustainable agriculture practices and use of resources (TP 2,7, 8, 9); ---Land for food (TP7); Climate resilience for FAC system (TP 6); Food strategies for sustainable supply chain (TP 4); ---Transparent supply chains and improved governance on FACS (New TP5); ---Market and consumer demand for healthy and sustainable products (New TP6);  Crops diversity, nutrition and ABS (TP 1, 10); Awareness raising; Institutional capacity building; Community capacity building; Technical capacity building; Traditional knowledge application; Portfolio learning; Innovations in Techniques/ Approaches</t>
  </si>
  <si>
    <t>National Action Plan; Other global conventions</t>
  </si>
  <si>
    <t>Youth/Children; Elderly; Women; Indigenous; Local Community/CSOs; Private Sector</t>
  </si>
  <si>
    <t>Women's access to and control over resources; Women decision making; Women Farmers; Livelihoods for women; Women's cooperatives and groups; Awareness raising (on gender); Gender-responsive policies</t>
  </si>
  <si>
    <t>Food and Agricultural Commodities Strategy; Cov-19; Green recovery; Poverty reduction; Public-private partnership; Multi-stakeholder collaboration; Nature-based solution; Leaving no one behind</t>
  </si>
  <si>
    <t>Mainstreaming integrated policy and planning for climate-resilient &amp; sustainable development; Cross-sectoral climate resilient livelihoods; Fostering Food Security and resilient Agricultural systems; Ecosystem-based adaptation ; Energy_Efficiency; ---Agriculture/irrigation ; Renewable_Energy; Type: Off-grid, standalone systems; Resource: Biomass; Resource: Hydro; Resource: Solar; Resource: Waste (municipal); Resource: Waste (agriculture); Energy_Access; ---Clean cooking; Miscellaneous_Energy_Program; ---Digital ; ---Tourism</t>
  </si>
  <si>
    <t>Tropical forests; Marine and Coastal Protected Areas ; Terrestrial Protected Areas; Productive Landscapes/Seascapes; Key Biodiversity Areas (KBA)</t>
  </si>
  <si>
    <t>Rivers and river basins; Mangroves; General</t>
  </si>
  <si>
    <t>Rural area; Grazing land</t>
  </si>
  <si>
    <t xml:space="preserve">2.5 Maintain genetic diversity for agriculture, traditional knowledge; 6.5 Implement integrated water resources management; 15.4 Conserve mountain ecosystems, including their biodiversity; 2.4 Ensure sustainable food production, maintin key ecosystems; 15.3 Combat desertification, restore degraded land and soil; 15.5 Reduce habitat degradation, halt biodiversity loss, extinction; 6.4 Increase water-use efficiency, sustainable water withdrawals; 6.b Strengthen community participation in water, sanitation; </t>
  </si>
  <si>
    <t>2.; 6.; 15</t>
  </si>
  <si>
    <t>Partnerships; Inter-sectoral coordination; Nature finance; ---Payment for ecosystem services ; Green economy; ---Green marketing and supply chain; Accounting; ---GHG accounting; Water quality/quantity</t>
  </si>
  <si>
    <t>Alignment; Advocacy (towards decision makers); Community engagement; Awareness raising; Institutional capacity building; Community capacity building; Technical capacity building; Education/Courses; Traditional knowledge application; Portfolio learning</t>
  </si>
  <si>
    <t>Ecosystem mitigation and adaptation; Sustainable Fire Management; Erosion prevention; Ecosystem-based management; Sustainable land management; ---Sustainable agriculture/rangeland/pasture; ---Combat Land degradation/desertification; Ecosystem and ecosystem services conservation/restoration; Wildlife and habitat conservation; ---Wildlife corridors and habitat connectivity; Intergrated water resource management; Integrated River Basin Management ; Waste management; Wastewater management; Demonstration sites/Pilot; Knowledge/Data management</t>
  </si>
  <si>
    <t>Human rights; Cov-19; Green recovery; Poverty reduction; Multi-stakeholder collaboration; Public-private partnership; Food and Agricultural Commodities Strategy; Nature-based solution; Plastic; Leaving no one behind</t>
  </si>
  <si>
    <t>Energy; Agriculture; Forestry and other land use</t>
  </si>
  <si>
    <t>Support Functions; Capacity Development / Technical Assistance; Institutional Mechanism and System Building</t>
  </si>
  <si>
    <t>Education/Courses; Institutional capacity building</t>
  </si>
  <si>
    <t>UNFCCC; National Communications</t>
  </si>
  <si>
    <t>South-south cooperation; Multi-stakeholder collaboration; Food and Agricultural Commodities Strategy</t>
  </si>
  <si>
    <t>Gender-responsive policies; Awareness raising (on gender)</t>
  </si>
  <si>
    <t>South-south cooperation; Food and Agricultural Commodities Strategy</t>
  </si>
  <si>
    <t>Energy Efficiency; No indicators in Main Indicators tab</t>
  </si>
  <si>
    <t>Institutional capacity building; Education/Courses</t>
  </si>
  <si>
    <t>Agriculture; Aquaculture; Fisheries; Forestry and other land use; Energy</t>
  </si>
  <si>
    <t>Accounting; ---GHG accounting; Data quality</t>
  </si>
  <si>
    <t>Laws/ Policy/Plan formulation; Institutional framework; Food loss and waste reduction (TP3)</t>
  </si>
  <si>
    <t>Agriculture; Forestry and other land use; Energy</t>
  </si>
  <si>
    <t>Institutional capacity building; Technical capacity building; Awareness raising; Research</t>
  </si>
  <si>
    <t>Energy; ---Oil, gas and fuels; Transportation</t>
  </si>
  <si>
    <t>Accounting; ---GHG accounting; Knowledge/Data management; Green economy</t>
  </si>
  <si>
    <t>Awareness raising; Education/Courses</t>
  </si>
  <si>
    <t>Health; South-south cooperation</t>
  </si>
  <si>
    <t>Waste_Management; ---Hazardous_chemical_waste</t>
  </si>
  <si>
    <t>Agriculture; Forestry and other land use; Energy; Transportation</t>
  </si>
  <si>
    <t>Aquaculture; Forestry and other land use; Energy</t>
  </si>
  <si>
    <t>Energy; Transportation; Agriculture; Forestry and other land use; Health Care; Tourism</t>
  </si>
  <si>
    <t>13.2 Integrate climate change into national policies, planning; 1.1 Eradicate extreme poverty</t>
  </si>
  <si>
    <t>Institutional capacity building; Technical capacity building; Research</t>
  </si>
  <si>
    <t>Fostering Food Security and resilient Agricultural systems; National communications</t>
  </si>
  <si>
    <t>Research; Awareness raising; Education/Courses; Institutional capacity building</t>
  </si>
  <si>
    <t>Women; Local Community/CSOs; Private Sector; Youth/Children</t>
  </si>
  <si>
    <t>Local Community/CSOs; Indigenous; Private Sector; Women</t>
  </si>
  <si>
    <t>Multi-stakeholder collaboration; South-south cooperation; Public-private partnership</t>
  </si>
  <si>
    <t>Laws/ Policy/Plan formulation; Partnerships; Advocacy (towards decision makers)</t>
  </si>
  <si>
    <t>Research; Awareness raising; Education/Courses; Institutional capacity building; Technical capacity building</t>
  </si>
  <si>
    <t>Institutional capacity building; Awareness raising; Education/Courses</t>
  </si>
  <si>
    <t>Energy; ---Oil, gas and fuels; Transportation; ---Shipping</t>
  </si>
  <si>
    <t>Laws/ Policy/Plan formulation; Wastewater management; Impact assessment</t>
  </si>
  <si>
    <t>Awareness raising; Education/Courses; Institutional capacity building; Technical capacity building</t>
  </si>
  <si>
    <t>13.2 Integrate climate change into national policies, planning; 7.b Expand energy infrastructure, upgrade technology</t>
  </si>
  <si>
    <t>Data Collection and Analysis; Policy Advice</t>
  </si>
  <si>
    <t>Multi-stakeholder collaboration; South-south cooperation</t>
  </si>
  <si>
    <t>Youth/Children; Indigenous; Women; Private Sector</t>
  </si>
  <si>
    <t>Laws/ Policy/Plan formulation; Waste management</t>
  </si>
  <si>
    <t>Awareness raising; Education/Courses; Research; Institutional capacity building</t>
  </si>
  <si>
    <t>Women; Local Community/CSOs; Private Sector; Youth/Children; Disabled; Elderly</t>
  </si>
  <si>
    <t>Energy; ---Oil, gas and fuels; Transportation; Agriculture; Forestry and other land use</t>
  </si>
  <si>
    <t>13.1 Strengthen resilience, adaptive capacity to climate-related hazards; 16.b Enforce non-discriminatory laws, policies for sustainable development; 6.1 Achieve access to safe, affordable drinking water</t>
  </si>
  <si>
    <t>13; 16; 6.</t>
  </si>
  <si>
    <t>Laws/ Policy/Plan formulation; Ecosystem-based management</t>
  </si>
  <si>
    <t>Crisis setting; Multi-stakeholder collaboration; South-south cooperation; Food and Agricultural Commodities Strategy</t>
  </si>
  <si>
    <t>South-south cooperation</t>
  </si>
  <si>
    <t>Women; Youth/Children; Local Community/CSOs; Indigenous</t>
  </si>
  <si>
    <t>Technical capacity building; Institutional capacity building; Waste management</t>
  </si>
  <si>
    <t>Energy; Agriculture; Forestry and other land use; Transportation; Tourism; Health Care; Other sectors</t>
  </si>
  <si>
    <t>Youth/Children; Women; Local Community/CSOs</t>
  </si>
  <si>
    <t>Agriculture; Forestry and other land use; Energy; ---Oil, gas and fuels; Transportation</t>
  </si>
  <si>
    <t>Women; Youth/Children; Private Sector</t>
  </si>
  <si>
    <t>Fisheries; Forestry and other land use; Energy; Transportation; Tourism</t>
  </si>
  <si>
    <t>13.2 Integrate climate change into national policies, planning; 9.1 Develop quality, reliable, sustainable, resilient infrastructure</t>
  </si>
  <si>
    <t>Education/Courses; Awareness raising; New/other financial schemes/mechanism</t>
  </si>
  <si>
    <t>Convening / Partnerships / Knowledge Sharing; Data Collection and Analysis</t>
  </si>
  <si>
    <t>Institutional capacity building; Technical capacity building; Awareness raising; Education/Courses; Research</t>
  </si>
  <si>
    <t>Awareness raising; Education/Courses; Technical capacity building</t>
  </si>
  <si>
    <t>Energy; ---Oil, gas and fuels; Forestry and other land use; Aquaculture</t>
  </si>
  <si>
    <t>Education/Courses; Awareness raising; Research</t>
  </si>
  <si>
    <t>Private Sector; Local Community/CSOs; Youth/Children; Women; Indigenous</t>
  </si>
  <si>
    <t>Multi-stakeholder collaboration; South-south cooperation; Food and Agricultural Commodities Strategy</t>
  </si>
  <si>
    <t>Ecosystem_management_and_restoration; ---Agrobiodiversity; ---Access and benefit sharing (ABS); Strengthening_conservation_areas</t>
  </si>
  <si>
    <t>Agriculture; Fisheries; Forestry and other land use; Energy; Tourism; Other sectors</t>
  </si>
  <si>
    <t>Marine and Coastal Protected Areas ; Terrestrial Protected Areas; Indigenous and Communities Conserved Areas (ICCA); Transboundary Conservation Areas; Productive Landscapes/Seascapes</t>
  </si>
  <si>
    <t>Tropical forests; Dryland forests</t>
  </si>
  <si>
    <t>Seas; Coasts; Coral Reefs; Seagrasses</t>
  </si>
  <si>
    <t>15.2 Promote sustainable forest management, restoration, afforestation; 15.b Mobilize resources, incentives for sustainable forest management; 15.6 Promote fair, equitable benefits sharing</t>
  </si>
  <si>
    <t>Sustainable land management; ---Sustainable forest management; ---Combat Land degradation/desertification; ---Sustainable agriculture/rangeland/pasture; Ecosystem and ecosystem services conservation/restoration; Integrated coastal zone management; Ecosystem-based management; Conserved areas/ protected areas management; Wildlife and habitat conservation</t>
  </si>
  <si>
    <t>Partnerships; Alternative governance models; ---Co-management; ---Community Governance</t>
  </si>
  <si>
    <t>Improved &amp; diversified sustainable livelihoods (TP5); ---Agroforestry; Sustainable agriculture practices and use of resources (TP 2,7, 8, 9); ---Water for food (TP 8); ---Clean energy for food (TP 2); ---Land for food (TP7)</t>
  </si>
  <si>
    <t>NBSAP; National Action Plan; NDC; National Development Policies; Other global conventions</t>
  </si>
  <si>
    <t>Youth/Children; Elderly; Women; Indigenous; Local Community/CSOs; Smallholder farmers; Private Sector</t>
  </si>
  <si>
    <t>Women's access to and control over resources; Women decision making; Women Farmers; Women's cooperatives and groups; Awareness raising (on gender); Livelihoods for women</t>
  </si>
  <si>
    <t>Human rights; Cov-19; Green recovery; Nature-based solution; Leaving no one behind; Multi-stakeholder collaboration; Food and Agricultural Commodities Strategy; Plastic</t>
  </si>
  <si>
    <t>Youth/Children; Women; Disabled</t>
  </si>
  <si>
    <t>Energy; Transportation; Agriculture; Forestry and other land use</t>
  </si>
  <si>
    <t>Institutional capacity building; Awareness raising; Research; Education/Courses</t>
  </si>
  <si>
    <t>Forestry and other land use; Energy; Transportation; Health Care</t>
  </si>
  <si>
    <t>Food and Agricultural Commodities Strategy; South-south cooperation</t>
  </si>
  <si>
    <t>Housing; No indicators in Main Indicators tab</t>
  </si>
  <si>
    <t>Local Community/CSOs; Private Sector; Youth/Children</t>
  </si>
  <si>
    <t>Institutional capacity building; Technical capacity building; Traditional knowledge application</t>
  </si>
  <si>
    <t>Materials and Manufacturing; ---Metals and Mining; Health Care</t>
  </si>
  <si>
    <t>Rural area; Contaminated site</t>
  </si>
  <si>
    <t>3.9 Reduce deaths from pollution; 12.4 Achieve environmentally sound chemical, waste management</t>
  </si>
  <si>
    <t>Health; Structural/system transformation</t>
  </si>
  <si>
    <t>1.5 Build resilience of poor to climate, shocks; 2.4 Ensure sustainable food production; maintin key ecosystems; 13.3 Improve learning, capacity on climate change measures</t>
  </si>
  <si>
    <t>Materials and Manufacturing; ---Metals and Mining; ------ASGM; Health Care</t>
  </si>
  <si>
    <t>Transition to safer alternatives; Mainstream; Waste management</t>
  </si>
  <si>
    <t>Impact assessment; Waste/pollutants monitoring; Institutional capacity building</t>
  </si>
  <si>
    <t>1.; 2.; 13</t>
  </si>
  <si>
    <t>1.5 Build resilience of poor to climate, shocks; 2.4 Ensure sustainable food production, maintain key ecosystems; 13.3 Improve learning, capacity on climate change measures</t>
  </si>
  <si>
    <t>Sustainable agriculture practices and use of resources (TP 2,7, 8, 9); ---Land for food (TP7); Improved &amp; diversified sustainable livelihoods (TP5)</t>
  </si>
  <si>
    <t>Improved Soil and Water Management Techniques; Knowledge/Data management</t>
  </si>
  <si>
    <t>Women Farmers; Livelihoods for women</t>
  </si>
  <si>
    <t>Private Sector; Women; Youth/Children</t>
  </si>
  <si>
    <t>Private Sector; Local Community/CSOs; Indigenous; Women</t>
  </si>
  <si>
    <t>Private Sector; Women; Indigenous</t>
  </si>
  <si>
    <t>Cannot complete, no pro doc</t>
  </si>
  <si>
    <t>Kevin, 1023; Kevin</t>
  </si>
  <si>
    <t>14.2 Sustainably manage, protect, restore marine, coastal ecosystems; 14.6 Prohibit and avoid harmful, perverse fisheries subsidies; 12.2 Sustainably manage, efficiently use natural resources</t>
  </si>
  <si>
    <t>Data Collection and Analysis; Institutional Mechanism and System Building; Normative Support</t>
  </si>
  <si>
    <t>Institutional framework; Integrated coastal zone management; Other governance models; ---Co-management</t>
  </si>
  <si>
    <t>Knowledge/Data management; Technical capacity building; Community engagement</t>
  </si>
  <si>
    <t>Ecosystem-based management; Marine Spatial Planning; Best Available Techniques &amp; Best Environmental Practices (BAT &amp; BEP)</t>
  </si>
  <si>
    <t>Human rights; Multi-stakeholder collaboration</t>
  </si>
  <si>
    <t>Standards/ Labeling/ Guideline; Surveillance &amp; Compliance ; Pollution control</t>
  </si>
  <si>
    <t>Waste/pollutants monitoring; Waste management; Impact assessment</t>
  </si>
  <si>
    <t>Technical capacity building; Awareness raising; Best Available Techniques &amp; Best Environmental Practices (BAT &amp; BEP)</t>
  </si>
  <si>
    <t>Taxonomy list (Version 4.0)</t>
  </si>
  <si>
    <r>
      <t xml:space="preserve">For cells with multiple options, you can delete a tag by </t>
    </r>
    <r>
      <rPr>
        <b/>
        <sz val="14"/>
        <color theme="1"/>
        <rFont val="Calibri"/>
        <family val="2"/>
        <scheme val="minor"/>
      </rPr>
      <t>selecting it again from dropdown menu</t>
    </r>
  </si>
  <si>
    <r>
      <t xml:space="preserve">a. In case you find missing/unnecessary tags, </t>
    </r>
    <r>
      <rPr>
        <b/>
        <sz val="14"/>
        <color theme="1"/>
        <rFont val="Calibri"/>
        <family val="2"/>
        <scheme val="minor"/>
      </rPr>
      <t>directly select them from dropdown menu.</t>
    </r>
  </si>
  <si>
    <t>14; 14; 12</t>
  </si>
  <si>
    <t>https://docs.google.com/spreadsheets/d/1UwzfLTkFrFY2IVgzNiz-oNzuUdTjyPlbp5FPumblYag/edit?usp=sharing</t>
  </si>
  <si>
    <t>Other abbreviations/referenced words see the google sheet "Taxonomy Dictionary":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</si>
</sst>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6">
    <font>
      <sz val="11"/>
      <color theme="1"/>
      <name val="Calibri"/>
      <family val="2"/>
      <scheme val="minor"/>
    </font>
    <font>
      <sz val="11"/>
      <color rgb="FFFF0000"/>
      <name val="Calibri"/>
      <family val="2"/>
      <scheme val="minor"/>
    </font>
    <font>
      <b/>
      <sz val="11"/>
      <color theme="1"/>
      <name val="Calibri"/>
      <family val="2"/>
      <scheme val="minor"/>
    </font>
    <font>
      <sz val="11"/>
      <color rgb="FF000000"/>
      <name val="Calibri"/>
      <family val="2"/>
    </font>
    <font>
      <i/>
      <sz val="11"/>
      <color theme="1"/>
      <name val="Calibri"/>
      <family val="2"/>
      <scheme val="minor"/>
    </font>
    <font>
      <sz val="11"/>
      <color theme="2" tint="-0.499984740745262"/>
      <name val="Calibri"/>
      <family val="2"/>
      <scheme val="minor"/>
    </font>
    <font>
      <b/>
      <sz val="11"/>
      <color theme="4"/>
      <name val="Calibri"/>
      <family val="2"/>
      <scheme val="minor"/>
    </font>
    <font>
      <sz val="9"/>
      <color theme="1"/>
      <name val="Calibri"/>
      <family val="2"/>
      <scheme val="minor"/>
    </font>
    <font>
      <sz val="10"/>
      <color theme="1"/>
      <name val="Calibri"/>
      <family val="2"/>
      <scheme val="minor"/>
    </font>
    <font>
      <b/>
      <sz val="12"/>
      <color theme="1"/>
      <name val="Calibri"/>
      <family val="2"/>
      <scheme val="minor"/>
    </font>
    <font>
      <sz val="10"/>
      <color rgb="FF000000"/>
      <name val="Arial"/>
      <family val="2"/>
    </font>
    <font>
      <sz val="11"/>
      <name val="Calibri"/>
      <family val="2"/>
      <scheme val="minor"/>
    </font>
    <font>
      <i/>
      <sz val="11"/>
      <name val="Calibri"/>
      <family val="2"/>
      <scheme val="minor"/>
    </font>
    <font>
      <b/>
      <i/>
      <sz val="11"/>
      <color theme="1"/>
      <name val="Calibri"/>
      <family val="2"/>
      <scheme val="minor"/>
    </font>
    <font>
      <b/>
      <sz val="11"/>
      <name val="Calibri"/>
      <family val="2"/>
      <scheme val="minor"/>
    </font>
    <font>
      <i/>
      <sz val="11"/>
      <color theme="2" tint="-0.499984740745262"/>
      <name val="Calibri"/>
      <family val="2"/>
      <scheme val="minor"/>
    </font>
    <font>
      <b/>
      <sz val="10"/>
      <name val="Calibri"/>
      <family val="2"/>
      <scheme val="minor"/>
    </font>
    <font>
      <sz val="11"/>
      <color theme="0" tint="-0.249977111117893"/>
      <name val="Calibri"/>
      <family val="2"/>
      <scheme val="minor"/>
    </font>
    <font>
      <b/>
      <sz val="12"/>
      <color theme="0"/>
      <name val="Calibri"/>
      <family val="2"/>
      <scheme val="minor"/>
    </font>
    <font>
      <sz val="12"/>
      <color theme="0" tint="-0.499984740745262"/>
      <name val="Calibri"/>
      <family val="2"/>
      <scheme val="minor"/>
    </font>
    <font>
      <u/>
      <sz val="11"/>
      <color theme="10"/>
      <name val="Calibri"/>
      <family val="2"/>
      <scheme val="minor"/>
    </font>
    <font>
      <b/>
      <sz val="11"/>
      <color theme="5" tint="0.39997558519241921"/>
      <name val="Calibri"/>
      <family val="2"/>
      <scheme val="minor"/>
    </font>
    <font>
      <sz val="11"/>
      <color theme="5" tint="0.39997558519241921"/>
      <name val="Calibri"/>
      <family val="2"/>
      <scheme val="minor"/>
    </font>
    <font>
      <sz val="10"/>
      <color theme="1"/>
      <name val="Arial"/>
      <family val="2"/>
    </font>
    <font>
      <sz val="10"/>
      <color rgb="FF000000"/>
      <name val="Roboto"/>
    </font>
    <font>
      <b/>
      <sz val="10"/>
      <color theme="0" tint="-0.499984740745262"/>
      <name val="Arial"/>
      <family val="2"/>
    </font>
    <font>
      <sz val="10"/>
      <color theme="0" tint="-0.499984740745262"/>
      <name val="Arial"/>
      <family val="2"/>
    </font>
    <font>
      <sz val="11"/>
      <color theme="0" tint="-0.499984740745262"/>
      <name val="Calibri"/>
      <family val="2"/>
      <scheme val="minor"/>
    </font>
    <font>
      <i/>
      <sz val="10"/>
      <color theme="0" tint="-0.499984740745262"/>
      <name val="Arial"/>
      <family val="2"/>
    </font>
    <font>
      <sz val="10"/>
      <color theme="0" tint="-0.499984740745262"/>
      <name val="Roboto"/>
    </font>
    <font>
      <b/>
      <sz val="10"/>
      <color rgb="FFFF0000"/>
      <name val="Arial"/>
      <family val="2"/>
    </font>
    <font>
      <b/>
      <sz val="14"/>
      <color theme="1"/>
      <name val="Calibri"/>
      <family val="2"/>
      <scheme val="minor"/>
    </font>
    <font>
      <u/>
      <sz val="16"/>
      <color theme="10"/>
      <name val="Calibri"/>
      <family val="2"/>
      <scheme val="minor"/>
    </font>
    <font>
      <sz val="16"/>
      <color theme="1"/>
      <name val="Calibri"/>
      <family val="2"/>
      <scheme val="minor"/>
    </font>
    <font>
      <i/>
      <sz val="11"/>
      <color rgb="FF7030A0"/>
      <name val="Calibri"/>
      <family val="2"/>
      <scheme val="minor"/>
    </font>
    <font>
      <b/>
      <u/>
      <sz val="11"/>
      <color theme="4"/>
      <name val="Calibri"/>
      <family val="2"/>
      <scheme val="minor"/>
    </font>
    <font>
      <b/>
      <u/>
      <sz val="10"/>
      <color theme="4"/>
      <name val="Calibri"/>
      <family val="2"/>
      <scheme val="minor"/>
    </font>
    <font>
      <sz val="10"/>
      <name val="Arial"/>
      <family val="2"/>
    </font>
    <font>
      <sz val="10"/>
      <color rgb="FFFF0000"/>
      <name val="Arial"/>
      <family val="2"/>
    </font>
    <font>
      <sz val="11"/>
      <color theme="0" tint="-0.34998626667073579"/>
      <name val="Calibri"/>
      <family val="2"/>
      <scheme val="minor"/>
    </font>
    <font>
      <b/>
      <sz val="11"/>
      <color theme="0" tint="-0.34998626667073579"/>
      <name val="Calibri"/>
      <family val="2"/>
      <scheme val="minor"/>
    </font>
    <font>
      <sz val="12"/>
      <name val="Calibri"/>
      <family val="2"/>
      <scheme val="minor"/>
    </font>
    <font>
      <i/>
      <sz val="10"/>
      <name val="Arial"/>
      <family val="2"/>
    </font>
    <font>
      <b/>
      <sz val="11"/>
      <color theme="0" tint="-0.499984740745262"/>
      <name val="Calibri"/>
      <family val="2"/>
      <scheme val="minor"/>
    </font>
    <font>
      <sz val="11"/>
      <color rgb="FF000000"/>
      <name val="Calibri"/>
      <family val="2"/>
      <scheme val="minor"/>
    </font>
    <font>
      <u/>
      <sz val="18"/>
      <color theme="10"/>
      <name val="Calibri"/>
      <family val="2"/>
      <scheme val="minor"/>
    </font>
    <font>
      <sz val="11"/>
      <color rgb="FFFF0000"/>
      <name val="Proxima Nova Rg"/>
    </font>
    <font>
      <sz val="8"/>
      <color theme="1"/>
      <name val="Calibri"/>
      <family val="2"/>
      <scheme val="minor"/>
    </font>
    <font>
      <sz val="11"/>
      <color rgb="FFC00000"/>
      <name val="Calibri"/>
      <family val="2"/>
      <scheme val="minor"/>
    </font>
    <font>
      <sz val="8"/>
      <name val="Calibri"/>
      <family val="2"/>
      <scheme val="minor"/>
    </font>
    <font>
      <sz val="11"/>
      <color rgb="FF201F1E"/>
      <name val="Segoe UI"/>
      <family val="2"/>
    </font>
    <font>
      <b/>
      <sz val="11"/>
      <color rgb="FF201F1E"/>
      <name val="Calibri"/>
      <family val="2"/>
    </font>
    <font>
      <sz val="14"/>
      <color theme="1"/>
      <name val="Calibri"/>
      <family val="2"/>
      <scheme val="minor"/>
    </font>
    <font>
      <i/>
      <sz val="14"/>
      <color theme="1"/>
      <name val="Calibri"/>
      <family val="2"/>
      <scheme val="minor"/>
    </font>
    <font>
      <u/>
      <sz val="14"/>
      <color theme="10"/>
      <name val="Calibri"/>
      <family val="2"/>
      <scheme val="minor"/>
    </font>
    <font>
      <sz val="10"/>
      <color theme="0" tint="-0.34998626667073579"/>
      <name val="Arial"/>
      <family val="2"/>
    </font>
  </fonts>
  <fills count="16">
    <fill>
      <patternFill patternType="none"/>
    </fill>
    <fill>
      <patternFill patternType="gray125"/>
    </fill>
    <fill>
      <patternFill patternType="solid">
        <fgColor rgb="FFFFFF0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rgb="FFFF0000"/>
        <bgColor indexed="64"/>
      </patternFill>
    </fill>
    <fill>
      <patternFill patternType="solid">
        <fgColor rgb="FFFFFFFF"/>
        <bgColor indexed="64"/>
      </patternFill>
    </fill>
    <fill>
      <patternFill patternType="solid">
        <fgColor theme="9" tint="0.39997558519241921"/>
        <bgColor indexed="64"/>
      </patternFill>
    </fill>
    <fill>
      <patternFill patternType="solid">
        <fgColor theme="4" tint="0.79998168889431442"/>
        <bgColor indexed="64"/>
      </patternFill>
    </fill>
    <fill>
      <patternFill patternType="solid">
        <fgColor theme="0"/>
        <bgColor indexed="64"/>
      </patternFill>
    </fill>
  </fills>
  <borders count="27">
    <border>
      <left/>
      <right/>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auto="1"/>
      </left>
      <right style="thin">
        <color auto="1"/>
      </right>
      <top style="thin">
        <color auto="1"/>
      </top>
      <bottom style="thin">
        <color auto="1"/>
      </bottom>
      <diagonal/>
    </border>
    <border>
      <left style="thin">
        <color rgb="FF999999"/>
      </left>
      <right/>
      <top style="thin">
        <color rgb="FF999999"/>
      </top>
      <bottom/>
      <diagonal/>
    </border>
    <border>
      <left style="thin">
        <color rgb="FF999999"/>
      </left>
      <right style="thin">
        <color rgb="FF999999"/>
      </right>
      <top style="thin">
        <color rgb="FF999999"/>
      </top>
      <bottom/>
      <diagonal/>
    </border>
    <border>
      <left style="thin">
        <color rgb="FF999999"/>
      </left>
      <right/>
      <top style="thin">
        <color indexed="65"/>
      </top>
      <bottom/>
      <diagonal/>
    </border>
    <border>
      <left style="thin">
        <color rgb="FF999999"/>
      </left>
      <right style="thin">
        <color rgb="FF999999"/>
      </right>
      <top/>
      <bottom/>
      <diagonal/>
    </border>
    <border>
      <left style="thin">
        <color indexed="65"/>
      </left>
      <right style="thin">
        <color rgb="FF999999"/>
      </right>
      <top style="thin">
        <color rgb="FF999999"/>
      </top>
      <bottom/>
      <diagonal/>
    </border>
    <border>
      <left style="thin">
        <color indexed="65"/>
      </left>
      <right/>
      <top style="thin">
        <color rgb="FF999999"/>
      </top>
      <bottom/>
      <diagonal/>
    </border>
    <border>
      <left/>
      <right style="thin">
        <color auto="1"/>
      </right>
      <top style="thin">
        <color auto="1"/>
      </top>
      <bottom style="thin">
        <color auto="1"/>
      </bottom>
      <diagonal/>
    </border>
    <border>
      <left style="medium">
        <color indexed="64"/>
      </left>
      <right style="thin">
        <color auto="1"/>
      </right>
      <top style="medium">
        <color indexed="64"/>
      </top>
      <bottom/>
      <diagonal/>
    </border>
    <border>
      <left/>
      <right style="medium">
        <color indexed="64"/>
      </right>
      <top/>
      <bottom style="thin">
        <color indexed="64"/>
      </bottom>
      <diagonal/>
    </border>
    <border>
      <left/>
      <right style="thin">
        <color indexed="64"/>
      </right>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style="medium">
        <color indexed="64"/>
      </left>
      <right/>
      <top/>
      <bottom style="thin">
        <color indexed="64"/>
      </bottom>
      <diagonal/>
    </border>
    <border>
      <left style="thin">
        <color rgb="FF000000"/>
      </left>
      <right style="thin">
        <color rgb="FF000000"/>
      </right>
      <top style="thin">
        <color rgb="FF000000"/>
      </top>
      <bottom style="thin">
        <color rgb="FF000000"/>
      </bottom>
      <diagonal/>
    </border>
  </borders>
  <cellStyleXfs count="2">
    <xf numFmtId="0" fontId="0" fillId="0" borderId="0"/>
    <xf numFmtId="0" fontId="20" fillId="0" borderId="0" applyNumberFormat="0" applyFill="0" applyBorder="0" applyAlignment="0" applyProtection="0"/>
  </cellStyleXfs>
  <cellXfs count="316">
    <xf numFmtId="0" fontId="0" fillId="0" borderId="0" xfId="0"/>
    <xf numFmtId="0" fontId="0" fillId="0" borderId="0" xfId="0" applyAlignment="1">
      <alignment horizontal="left" vertical="top" wrapText="1"/>
    </xf>
    <xf numFmtId="0" fontId="7" fillId="0" borderId="0" xfId="0" applyFont="1"/>
    <xf numFmtId="0" fontId="0" fillId="0" borderId="2" xfId="0" applyBorder="1"/>
    <xf numFmtId="0" fontId="0" fillId="0" borderId="0" xfId="0" applyAlignment="1">
      <alignment wrapText="1"/>
    </xf>
    <xf numFmtId="0" fontId="0" fillId="0" borderId="4" xfId="0" applyBorder="1"/>
    <xf numFmtId="0" fontId="0" fillId="0" borderId="0" xfId="0" applyAlignment="1">
      <alignment vertical="top" wrapText="1"/>
    </xf>
    <xf numFmtId="0" fontId="0" fillId="0" borderId="5" xfId="0" applyBorder="1"/>
    <xf numFmtId="0" fontId="0" fillId="0" borderId="6" xfId="0" applyBorder="1"/>
    <xf numFmtId="0" fontId="0" fillId="0" borderId="1" xfId="0" applyBorder="1" applyAlignment="1">
      <alignment vertical="top"/>
    </xf>
    <xf numFmtId="49" fontId="0" fillId="0" borderId="0" xfId="0" applyNumberFormat="1"/>
    <xf numFmtId="0" fontId="11" fillId="0" borderId="0" xfId="0" applyFont="1"/>
    <xf numFmtId="0" fontId="0" fillId="0" borderId="1" xfId="0" applyBorder="1"/>
    <xf numFmtId="0" fontId="11" fillId="0" borderId="4" xfId="0" applyFont="1" applyBorder="1"/>
    <xf numFmtId="0" fontId="14" fillId="5" borderId="8" xfId="0" applyFont="1" applyFill="1" applyBorder="1" applyAlignment="1">
      <alignment horizontal="center" vertical="center" wrapText="1"/>
    </xf>
    <xf numFmtId="0" fontId="16" fillId="5" borderId="8" xfId="0" applyFont="1" applyFill="1" applyBorder="1" applyAlignment="1">
      <alignment horizontal="center" vertical="center" wrapText="1"/>
    </xf>
    <xf numFmtId="0" fontId="16" fillId="6" borderId="8" xfId="0" applyFont="1" applyFill="1" applyBorder="1" applyAlignment="1">
      <alignment horizontal="center" vertical="center" wrapText="1"/>
    </xf>
    <xf numFmtId="0" fontId="16" fillId="7" borderId="8" xfId="0" applyFont="1" applyFill="1" applyBorder="1" applyAlignment="1">
      <alignment horizontal="center" vertical="center" wrapText="1"/>
    </xf>
    <xf numFmtId="0" fontId="5" fillId="0" borderId="0" xfId="0" applyFont="1" applyBorder="1"/>
    <xf numFmtId="0" fontId="0" fillId="0" borderId="0" xfId="0" applyBorder="1"/>
    <xf numFmtId="0" fontId="2" fillId="3" borderId="0" xfId="0" applyFont="1" applyFill="1" applyBorder="1" applyAlignment="1">
      <alignment vertical="top"/>
    </xf>
    <xf numFmtId="0" fontId="0" fillId="0" borderId="0" xfId="0" applyBorder="1" applyAlignment="1">
      <alignment vertical="top"/>
    </xf>
    <xf numFmtId="0" fontId="11" fillId="0" borderId="0" xfId="0" applyFont="1" applyBorder="1" applyAlignment="1">
      <alignment vertical="top"/>
    </xf>
    <xf numFmtId="0" fontId="11" fillId="0" borderId="0" xfId="0" applyFont="1" applyBorder="1" applyAlignment="1">
      <alignment vertical="top" wrapText="1"/>
    </xf>
    <xf numFmtId="0" fontId="5" fillId="0" borderId="0" xfId="0" applyFont="1" applyBorder="1" applyAlignment="1">
      <alignment vertical="top" wrapText="1"/>
    </xf>
    <xf numFmtId="0" fontId="0" fillId="0" borderId="0" xfId="0" applyBorder="1" applyAlignment="1">
      <alignment vertical="top" wrapText="1"/>
    </xf>
    <xf numFmtId="0" fontId="5" fillId="0" borderId="0" xfId="0" applyFont="1" applyBorder="1" applyAlignment="1">
      <alignment wrapText="1"/>
    </xf>
    <xf numFmtId="0" fontId="6" fillId="0" borderId="0" xfId="0" applyFont="1" applyBorder="1"/>
    <xf numFmtId="0" fontId="5" fillId="0" borderId="1" xfId="0" applyFont="1" applyBorder="1" applyAlignment="1">
      <alignment wrapText="1"/>
    </xf>
    <xf numFmtId="0" fontId="1" fillId="0" borderId="0" xfId="0" applyFont="1" applyBorder="1"/>
    <xf numFmtId="0" fontId="0" fillId="0" borderId="0" xfId="0" applyBorder="1" applyAlignment="1">
      <alignment vertical="center"/>
    </xf>
    <xf numFmtId="0" fontId="2" fillId="3" borderId="0" xfId="0" applyFont="1" applyFill="1" applyBorder="1"/>
    <xf numFmtId="49" fontId="14" fillId="0" borderId="0" xfId="0" applyNumberFormat="1" applyFont="1" applyBorder="1" applyAlignment="1">
      <alignment vertical="top"/>
    </xf>
    <xf numFmtId="0" fontId="12" fillId="0" borderId="0" xfId="0" applyFont="1" applyBorder="1" applyAlignment="1">
      <alignment vertical="top"/>
    </xf>
    <xf numFmtId="0" fontId="13" fillId="0" borderId="0" xfId="0" applyFont="1" applyBorder="1" applyAlignment="1">
      <alignment vertical="top"/>
    </xf>
    <xf numFmtId="0" fontId="4" fillId="0" borderId="0" xfId="0" applyFont="1" applyBorder="1" applyAlignment="1">
      <alignment vertical="top"/>
    </xf>
    <xf numFmtId="49" fontId="4" fillId="0" borderId="0" xfId="0" applyNumberFormat="1" applyFont="1" applyBorder="1" applyAlignment="1">
      <alignment vertical="top"/>
    </xf>
    <xf numFmtId="0" fontId="11" fillId="0" borderId="0" xfId="0" applyFont="1" applyBorder="1"/>
    <xf numFmtId="49" fontId="0" fillId="0" borderId="0" xfId="0" applyNumberFormat="1" applyBorder="1"/>
    <xf numFmtId="0" fontId="15" fillId="0" borderId="0" xfId="0" applyFont="1" applyBorder="1" applyAlignment="1">
      <alignment wrapText="1"/>
    </xf>
    <xf numFmtId="0" fontId="7" fillId="0" borderId="0" xfId="0" applyFont="1" applyBorder="1"/>
    <xf numFmtId="0" fontId="8" fillId="0" borderId="0" xfId="0" applyFont="1" applyBorder="1"/>
    <xf numFmtId="15" fontId="0" fillId="0" borderId="0" xfId="0" applyNumberFormat="1"/>
    <xf numFmtId="15" fontId="0" fillId="0" borderId="0" xfId="0" applyNumberFormat="1" applyAlignment="1">
      <alignment vertical="top" wrapText="1"/>
    </xf>
    <xf numFmtId="0" fontId="0" fillId="2" borderId="0" xfId="0" applyFill="1" applyBorder="1"/>
    <xf numFmtId="0" fontId="7" fillId="0" borderId="5" xfId="0" applyFont="1" applyBorder="1"/>
    <xf numFmtId="0" fontId="8" fillId="0" borderId="5" xfId="0" applyFont="1" applyBorder="1"/>
    <xf numFmtId="0" fontId="7" fillId="0" borderId="6" xfId="0" applyFont="1" applyBorder="1"/>
    <xf numFmtId="0" fontId="7" fillId="0" borderId="1" xfId="0" applyFont="1" applyBorder="1"/>
    <xf numFmtId="0" fontId="8" fillId="0" borderId="1" xfId="0" applyFont="1" applyBorder="1"/>
    <xf numFmtId="0" fontId="7" fillId="0" borderId="2" xfId="0" applyFont="1" applyBorder="1"/>
    <xf numFmtId="0" fontId="17" fillId="0" borderId="0" xfId="0" applyFont="1"/>
    <xf numFmtId="0" fontId="21" fillId="8" borderId="0" xfId="0" applyFont="1" applyFill="1" applyBorder="1" applyAlignment="1">
      <alignment vertical="top" wrapText="1"/>
    </xf>
    <xf numFmtId="0" fontId="21" fillId="8" borderId="0" xfId="0" applyFont="1" applyFill="1" applyBorder="1" applyAlignment="1">
      <alignment wrapText="1"/>
    </xf>
    <xf numFmtId="0" fontId="20" fillId="0" borderId="0" xfId="1" applyAlignment="1">
      <alignment wrapText="1"/>
    </xf>
    <xf numFmtId="0" fontId="20" fillId="0" borderId="0" xfId="1"/>
    <xf numFmtId="0" fontId="22" fillId="8" borderId="0" xfId="0" applyFont="1" applyFill="1"/>
    <xf numFmtId="0" fontId="14" fillId="5" borderId="0" xfId="0" applyFont="1" applyFill="1" applyBorder="1" applyAlignment="1">
      <alignment horizontal="center" vertical="center" wrapText="1"/>
    </xf>
    <xf numFmtId="0" fontId="14" fillId="6" borderId="0" xfId="0" applyFont="1" applyFill="1" applyBorder="1" applyAlignment="1">
      <alignment horizontal="center" vertical="center" wrapText="1"/>
    </xf>
    <xf numFmtId="0" fontId="16" fillId="7" borderId="0" xfId="0" applyFont="1" applyFill="1" applyBorder="1" applyAlignment="1">
      <alignment horizontal="center" vertical="center" wrapText="1"/>
    </xf>
    <xf numFmtId="0" fontId="0" fillId="0" borderId="5" xfId="0" applyFill="1" applyBorder="1"/>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0" xfId="0" applyFont="1" applyBorder="1" applyAlignment="1">
      <alignment vertical="center"/>
    </xf>
    <xf numFmtId="0" fontId="0" fillId="0" borderId="10" xfId="0" applyBorder="1" applyAlignment="1">
      <alignment wrapText="1"/>
    </xf>
    <xf numFmtId="0" fontId="0" fillId="0" borderId="10" xfId="0" applyBorder="1" applyAlignment="1"/>
    <xf numFmtId="0" fontId="0" fillId="0" borderId="0" xfId="0" applyFill="1" applyBorder="1"/>
    <xf numFmtId="0" fontId="26" fillId="0" borderId="0" xfId="0" applyFont="1" applyFill="1" applyBorder="1" applyAlignment="1">
      <alignment wrapText="1"/>
    </xf>
    <xf numFmtId="0" fontId="23" fillId="0" borderId="0" xfId="0" applyFont="1" applyBorder="1" applyAlignment="1">
      <alignment wrapText="1"/>
    </xf>
    <xf numFmtId="0" fontId="23" fillId="0" borderId="0" xfId="0" applyFont="1" applyBorder="1" applyAlignment="1">
      <alignment vertical="center"/>
    </xf>
    <xf numFmtId="0" fontId="20" fillId="6" borderId="8" xfId="1" applyFill="1" applyBorder="1" applyAlignment="1">
      <alignment horizontal="center" vertical="center" wrapText="1"/>
    </xf>
    <xf numFmtId="0" fontId="14" fillId="6" borderId="8" xfId="0" applyFont="1" applyFill="1" applyBorder="1" applyAlignment="1">
      <alignment horizontal="center" vertical="center" wrapText="1"/>
    </xf>
    <xf numFmtId="0" fontId="25" fillId="0" borderId="0" xfId="0" applyFont="1" applyBorder="1" applyAlignment="1">
      <alignment wrapText="1"/>
    </xf>
    <xf numFmtId="0" fontId="25" fillId="0" borderId="0" xfId="0" applyFont="1" applyBorder="1" applyAlignment="1">
      <alignment vertical="center"/>
    </xf>
    <xf numFmtId="0" fontId="26" fillId="0" borderId="0" xfId="0" applyFont="1" applyBorder="1" applyAlignment="1">
      <alignment vertical="center"/>
    </xf>
    <xf numFmtId="0" fontId="26" fillId="0" borderId="0" xfId="0" applyFont="1" applyBorder="1" applyAlignment="1">
      <alignment wrapText="1"/>
    </xf>
    <xf numFmtId="0" fontId="27" fillId="0" borderId="0" xfId="0" applyFont="1" applyBorder="1"/>
    <xf numFmtId="0" fontId="28" fillId="0" borderId="0" xfId="0" applyFont="1" applyBorder="1" applyAlignment="1">
      <alignment wrapText="1"/>
    </xf>
    <xf numFmtId="0" fontId="28" fillId="0" borderId="0" xfId="0" applyFont="1" applyBorder="1" applyAlignment="1">
      <alignment vertical="center"/>
    </xf>
    <xf numFmtId="0" fontId="29" fillId="0" borderId="0" xfId="0" applyFont="1" applyBorder="1" applyAlignment="1">
      <alignment vertical="center"/>
    </xf>
    <xf numFmtId="49" fontId="4" fillId="0" borderId="0" xfId="0" applyNumberFormat="1" applyFont="1" applyBorder="1"/>
    <xf numFmtId="0" fontId="20" fillId="0" borderId="4" xfId="1" applyBorder="1"/>
    <xf numFmtId="0" fontId="5" fillId="0" borderId="4" xfId="0" applyFont="1" applyBorder="1" applyAlignment="1">
      <alignment wrapText="1"/>
    </xf>
    <xf numFmtId="0" fontId="0" fillId="0" borderId="7" xfId="0" applyBorder="1"/>
    <xf numFmtId="0" fontId="14" fillId="0" borderId="0" xfId="0" applyFont="1" applyBorder="1"/>
    <xf numFmtId="49" fontId="11" fillId="0" borderId="0" xfId="0" applyNumberFormat="1" applyFont="1" applyBorder="1"/>
    <xf numFmtId="0" fontId="11" fillId="0" borderId="0" xfId="0" applyNumberFormat="1" applyFont="1" applyBorder="1"/>
    <xf numFmtId="0" fontId="9" fillId="3" borderId="0" xfId="0" applyFont="1" applyFill="1" applyBorder="1"/>
    <xf numFmtId="0" fontId="11" fillId="0" borderId="17" xfId="0" applyFont="1" applyBorder="1"/>
    <xf numFmtId="0" fontId="2" fillId="0" borderId="1" xfId="0" applyFont="1" applyBorder="1"/>
    <xf numFmtId="0" fontId="0" fillId="0" borderId="18" xfId="0" applyBorder="1"/>
    <xf numFmtId="0" fontId="9" fillId="3" borderId="16" xfId="0" applyFont="1" applyFill="1" applyBorder="1"/>
    <xf numFmtId="0" fontId="0" fillId="3" borderId="18" xfId="0" applyFill="1" applyBorder="1" applyAlignment="1">
      <alignment wrapText="1"/>
    </xf>
    <xf numFmtId="0" fontId="9" fillId="3" borderId="21" xfId="0" applyFont="1" applyFill="1" applyBorder="1"/>
    <xf numFmtId="0" fontId="0" fillId="3" borderId="18" xfId="0" applyFill="1" applyBorder="1" applyAlignment="1">
      <alignment vertical="top" wrapText="1"/>
    </xf>
    <xf numFmtId="0" fontId="9" fillId="3" borderId="19" xfId="0" applyFont="1" applyFill="1" applyBorder="1"/>
    <xf numFmtId="0" fontId="0" fillId="0" borderId="22" xfId="0" applyBorder="1"/>
    <xf numFmtId="0" fontId="0" fillId="0" borderId="19" xfId="0" applyBorder="1"/>
    <xf numFmtId="0" fontId="18" fillId="9" borderId="16" xfId="0" applyFont="1" applyFill="1" applyBorder="1"/>
    <xf numFmtId="0" fontId="9" fillId="4" borderId="19" xfId="0" applyFont="1" applyFill="1" applyBorder="1"/>
    <xf numFmtId="0" fontId="0" fillId="4" borderId="19" xfId="0" applyFill="1" applyBorder="1" applyAlignment="1">
      <alignment vertical="top" wrapText="1"/>
    </xf>
    <xf numFmtId="0" fontId="0" fillId="4" borderId="19" xfId="0" applyFill="1" applyBorder="1"/>
    <xf numFmtId="0" fontId="31" fillId="0" borderId="18" xfId="0" applyFont="1" applyBorder="1"/>
    <xf numFmtId="0" fontId="32" fillId="0" borderId="0" xfId="1" applyFont="1" applyBorder="1"/>
    <xf numFmtId="0" fontId="32" fillId="0" borderId="0" xfId="1" applyFont="1" applyFill="1" applyBorder="1"/>
    <xf numFmtId="0" fontId="33" fillId="0" borderId="0" xfId="0" applyFont="1"/>
    <xf numFmtId="0" fontId="8" fillId="11" borderId="0" xfId="0" applyFont="1" applyFill="1" applyBorder="1"/>
    <xf numFmtId="0" fontId="34" fillId="0" borderId="0" xfId="0" applyFont="1" applyBorder="1"/>
    <xf numFmtId="0" fontId="2" fillId="0" borderId="23" xfId="0" applyFont="1" applyBorder="1"/>
    <xf numFmtId="0" fontId="1" fillId="0" borderId="3" xfId="0" applyFont="1" applyBorder="1"/>
    <xf numFmtId="0" fontId="0" fillId="0" borderId="24" xfId="0" applyBorder="1"/>
    <xf numFmtId="0" fontId="35" fillId="0" borderId="0" xfId="0" applyFont="1" applyBorder="1"/>
    <xf numFmtId="0" fontId="36" fillId="0" borderId="0" xfId="0" applyFont="1" applyBorder="1"/>
    <xf numFmtId="0" fontId="30" fillId="0" borderId="0" xfId="0" applyFont="1" applyFill="1" applyBorder="1" applyAlignment="1">
      <alignment wrapText="1"/>
    </xf>
    <xf numFmtId="0" fontId="34" fillId="0" borderId="1" xfId="0" applyFont="1" applyFill="1" applyBorder="1" applyAlignment="1">
      <alignment vertical="top"/>
    </xf>
    <xf numFmtId="0" fontId="2" fillId="0" borderId="9" xfId="0" applyFont="1" applyBorder="1"/>
    <xf numFmtId="0" fontId="2" fillId="0" borderId="10" xfId="0" applyFont="1" applyBorder="1"/>
    <xf numFmtId="0" fontId="14" fillId="10" borderId="0" xfId="0" applyFont="1" applyFill="1" applyBorder="1" applyAlignment="1">
      <alignment horizontal="center" vertical="center" wrapText="1"/>
    </xf>
    <xf numFmtId="0" fontId="37" fillId="0" borderId="0" xfId="0" applyFont="1" applyBorder="1" applyAlignment="1">
      <alignment wrapText="1"/>
    </xf>
    <xf numFmtId="0" fontId="37" fillId="0" borderId="0" xfId="0" applyFont="1" applyBorder="1" applyAlignment="1">
      <alignment vertical="center"/>
    </xf>
    <xf numFmtId="0" fontId="37" fillId="0" borderId="0" xfId="0" applyFont="1" applyFill="1" applyBorder="1" applyAlignment="1">
      <alignment vertical="center"/>
    </xf>
    <xf numFmtId="0" fontId="26" fillId="0" borderId="0" xfId="0" applyFont="1" applyFill="1" applyBorder="1" applyAlignment="1">
      <alignment vertical="center"/>
    </xf>
    <xf numFmtId="0" fontId="27" fillId="0" borderId="0" xfId="0" applyFont="1" applyFill="1" applyBorder="1"/>
    <xf numFmtId="0" fontId="11" fillId="0" borderId="0" xfId="0" applyFont="1" applyFill="1" applyBorder="1"/>
    <xf numFmtId="49" fontId="2" fillId="0" borderId="0" xfId="0" applyNumberFormat="1" applyFont="1" applyBorder="1" applyAlignment="1">
      <alignment vertical="top"/>
    </xf>
    <xf numFmtId="49" fontId="0" fillId="0" borderId="0" xfId="0" applyNumberFormat="1" applyFont="1" applyBorder="1" applyAlignment="1">
      <alignment vertical="top"/>
    </xf>
    <xf numFmtId="0" fontId="14" fillId="5" borderId="8" xfId="0" applyFont="1" applyFill="1" applyBorder="1" applyAlignment="1">
      <alignment horizontal="center" vertical="top" wrapText="1"/>
    </xf>
    <xf numFmtId="0" fontId="0" fillId="0" borderId="0" xfId="0" applyAlignment="1">
      <alignment vertical="center"/>
    </xf>
    <xf numFmtId="0" fontId="5" fillId="0" borderId="7" xfId="0" applyFont="1" applyBorder="1" applyAlignment="1"/>
    <xf numFmtId="0" fontId="0" fillId="0" borderId="3" xfId="0" applyBorder="1"/>
    <xf numFmtId="49" fontId="21" fillId="8" borderId="0" xfId="0" applyNumberFormat="1" applyFont="1" applyFill="1" applyBorder="1" applyAlignment="1">
      <alignment vertical="center"/>
    </xf>
    <xf numFmtId="0" fontId="37" fillId="0" borderId="0" xfId="0" applyFont="1" applyBorder="1" applyAlignment="1"/>
    <xf numFmtId="0" fontId="23" fillId="0" borderId="0" xfId="0" applyFont="1" applyFill="1" applyBorder="1" applyAlignment="1">
      <alignment vertical="center"/>
    </xf>
    <xf numFmtId="0" fontId="39" fillId="0" borderId="0" xfId="0" applyFont="1"/>
    <xf numFmtId="0" fontId="38" fillId="0" borderId="0" xfId="0" applyFont="1" applyFill="1" applyBorder="1" applyAlignment="1">
      <alignment vertical="center"/>
    </xf>
    <xf numFmtId="0" fontId="39" fillId="0" borderId="0" xfId="0" applyFont="1" applyBorder="1" applyAlignment="1">
      <alignment vertical="center"/>
    </xf>
    <xf numFmtId="0" fontId="40" fillId="0" borderId="0" xfId="0" applyFont="1" applyFill="1" applyBorder="1" applyAlignment="1">
      <alignment vertical="center"/>
    </xf>
    <xf numFmtId="49" fontId="21" fillId="10" borderId="0" xfId="0" applyNumberFormat="1" applyFont="1" applyFill="1" applyBorder="1" applyAlignment="1">
      <alignment vertical="center"/>
    </xf>
    <xf numFmtId="15" fontId="0" fillId="0" borderId="0" xfId="0" applyNumberFormat="1" applyBorder="1"/>
    <xf numFmtId="0" fontId="14" fillId="3" borderId="0" xfId="0" applyFont="1" applyFill="1" applyBorder="1"/>
    <xf numFmtId="0" fontId="14" fillId="3" borderId="4" xfId="0" applyFont="1" applyFill="1" applyBorder="1"/>
    <xf numFmtId="0" fontId="11" fillId="0" borderId="4" xfId="0" applyFont="1" applyFill="1" applyBorder="1"/>
    <xf numFmtId="0" fontId="37" fillId="0" borderId="0" xfId="0" applyFont="1" applyFill="1" applyBorder="1" applyAlignment="1">
      <alignment wrapText="1"/>
    </xf>
    <xf numFmtId="0" fontId="37" fillId="0" borderId="4" xfId="0" applyFont="1" applyFill="1" applyBorder="1" applyAlignment="1">
      <alignment wrapText="1"/>
    </xf>
    <xf numFmtId="0" fontId="42" fillId="0" borderId="0" xfId="0" applyFont="1" applyFill="1" applyBorder="1" applyAlignment="1">
      <alignment wrapText="1"/>
    </xf>
    <xf numFmtId="0" fontId="43" fillId="0" borderId="0" xfId="0" applyFont="1" applyFill="1" applyBorder="1"/>
    <xf numFmtId="0" fontId="0" fillId="4" borderId="3" xfId="0" applyFill="1" applyBorder="1"/>
    <xf numFmtId="0" fontId="18" fillId="9" borderId="23" xfId="0" applyFont="1" applyFill="1" applyBorder="1" applyAlignment="1">
      <alignment vertical="top"/>
    </xf>
    <xf numFmtId="0" fontId="5" fillId="0" borderId="3" xfId="0" applyFont="1" applyBorder="1" applyAlignment="1">
      <alignment wrapText="1"/>
    </xf>
    <xf numFmtId="0" fontId="14" fillId="3" borderId="3" xfId="0" applyFont="1" applyFill="1" applyBorder="1"/>
    <xf numFmtId="0" fontId="41" fillId="3" borderId="3" xfId="0" applyFont="1" applyFill="1" applyBorder="1"/>
    <xf numFmtId="0" fontId="41" fillId="3" borderId="25" xfId="0" applyFont="1" applyFill="1" applyBorder="1"/>
    <xf numFmtId="0" fontId="2" fillId="3" borderId="3" xfId="0" applyFont="1" applyFill="1" applyBorder="1"/>
    <xf numFmtId="0" fontId="19" fillId="3" borderId="3" xfId="0" applyFont="1" applyFill="1" applyBorder="1"/>
    <xf numFmtId="0" fontId="34" fillId="0" borderId="23" xfId="0" applyFont="1" applyFill="1" applyBorder="1"/>
    <xf numFmtId="0" fontId="34" fillId="0" borderId="1" xfId="0" applyFont="1" applyBorder="1"/>
    <xf numFmtId="0" fontId="11" fillId="0" borderId="3" xfId="0" applyFont="1" applyBorder="1"/>
    <xf numFmtId="0" fontId="37" fillId="0" borderId="3" xfId="0" applyFont="1" applyBorder="1" applyAlignment="1">
      <alignment wrapText="1"/>
    </xf>
    <xf numFmtId="0" fontId="37" fillId="0" borderId="3" xfId="0" applyFont="1" applyBorder="1" applyAlignment="1">
      <alignment vertical="center"/>
    </xf>
    <xf numFmtId="0" fontId="23" fillId="0" borderId="3" xfId="0" applyFont="1" applyFill="1" applyBorder="1" applyAlignment="1">
      <alignment wrapText="1"/>
    </xf>
    <xf numFmtId="0" fontId="23" fillId="0" borderId="3" xfId="0" applyFont="1" applyBorder="1" applyAlignment="1">
      <alignment wrapText="1"/>
    </xf>
    <xf numFmtId="0" fontId="23" fillId="0" borderId="3" xfId="0" applyFont="1" applyBorder="1" applyAlignment="1">
      <alignment vertical="center"/>
    </xf>
    <xf numFmtId="0" fontId="25" fillId="0" borderId="3" xfId="0" applyFont="1" applyBorder="1" applyAlignment="1">
      <alignment wrapText="1"/>
    </xf>
    <xf numFmtId="0" fontId="26" fillId="0" borderId="3" xfId="0" applyFont="1" applyBorder="1" applyAlignment="1">
      <alignment vertical="center"/>
    </xf>
    <xf numFmtId="0" fontId="26" fillId="0" borderId="3" xfId="0" applyFont="1" applyBorder="1" applyAlignment="1">
      <alignment wrapText="1"/>
    </xf>
    <xf numFmtId="0" fontId="26" fillId="0" borderId="3" xfId="0" applyFont="1" applyFill="1" applyBorder="1" applyAlignment="1">
      <alignment wrapText="1"/>
    </xf>
    <xf numFmtId="0" fontId="27" fillId="0" borderId="3" xfId="0" applyFont="1" applyBorder="1"/>
    <xf numFmtId="0" fontId="25" fillId="0" borderId="3" xfId="0" applyFont="1" applyBorder="1" applyAlignment="1">
      <alignment vertical="center"/>
    </xf>
    <xf numFmtId="0" fontId="20" fillId="0" borderId="0" xfId="1" applyBorder="1"/>
    <xf numFmtId="0" fontId="45" fillId="0" borderId="0" xfId="1" applyFont="1" applyBorder="1"/>
    <xf numFmtId="0" fontId="23" fillId="2" borderId="3" xfId="0" applyFont="1" applyFill="1" applyBorder="1" applyAlignment="1">
      <alignment vertical="center"/>
    </xf>
    <xf numFmtId="49" fontId="11" fillId="0" borderId="0" xfId="0" applyNumberFormat="1" applyFont="1" applyFill="1" applyBorder="1" applyAlignment="1">
      <alignment vertical="center"/>
    </xf>
    <xf numFmtId="49" fontId="11" fillId="0" borderId="0" xfId="0" applyNumberFormat="1" applyFont="1" applyBorder="1" applyAlignment="1">
      <alignment vertical="center"/>
    </xf>
    <xf numFmtId="49" fontId="23" fillId="0" borderId="0" xfId="0" applyNumberFormat="1" applyFont="1" applyBorder="1" applyAlignment="1">
      <alignment vertical="center"/>
    </xf>
    <xf numFmtId="0" fontId="20" fillId="4" borderId="19" xfId="1" applyFill="1" applyBorder="1" applyAlignment="1"/>
    <xf numFmtId="49" fontId="11" fillId="0" borderId="0" xfId="0" applyNumberFormat="1" applyFont="1" applyFill="1" applyBorder="1"/>
    <xf numFmtId="0" fontId="26" fillId="0" borderId="5" xfId="0" applyFont="1" applyBorder="1" applyAlignment="1">
      <alignment vertical="center"/>
    </xf>
    <xf numFmtId="0" fontId="11" fillId="0" borderId="2" xfId="0" applyFont="1" applyBorder="1"/>
    <xf numFmtId="49" fontId="11" fillId="0" borderId="7" xfId="0" applyNumberFormat="1" applyFont="1" applyFill="1" applyBorder="1"/>
    <xf numFmtId="49" fontId="0" fillId="0" borderId="0" xfId="0" applyNumberFormat="1" applyBorder="1" applyAlignment="1">
      <alignment vertical="top"/>
    </xf>
    <xf numFmtId="49" fontId="0" fillId="0" borderId="3" xfId="0" applyNumberFormat="1" applyBorder="1"/>
    <xf numFmtId="49" fontId="23" fillId="0" borderId="0" xfId="0" applyNumberFormat="1" applyFont="1" applyBorder="1" applyAlignment="1">
      <alignment wrapText="1"/>
    </xf>
    <xf numFmtId="0" fontId="37" fillId="0" borderId="0" xfId="0" applyFont="1" applyFill="1" applyBorder="1" applyAlignment="1"/>
    <xf numFmtId="49" fontId="37" fillId="0" borderId="0" xfId="0" applyNumberFormat="1" applyFont="1" applyFill="1" applyBorder="1" applyAlignment="1"/>
    <xf numFmtId="0" fontId="39" fillId="0" borderId="0" xfId="0" applyFont="1" applyFill="1" applyBorder="1"/>
    <xf numFmtId="49" fontId="37" fillId="2" borderId="0" xfId="0" applyNumberFormat="1" applyFont="1" applyFill="1" applyBorder="1" applyAlignment="1">
      <alignment wrapText="1"/>
    </xf>
    <xf numFmtId="49" fontId="37" fillId="0" borderId="3" xfId="0" applyNumberFormat="1" applyFont="1" applyFill="1" applyBorder="1" applyAlignment="1"/>
    <xf numFmtId="0" fontId="21" fillId="10" borderId="4" xfId="0" applyFont="1" applyFill="1" applyBorder="1" applyAlignment="1">
      <alignment vertical="center" wrapText="1"/>
    </xf>
    <xf numFmtId="49" fontId="23" fillId="0" borderId="3" xfId="0" applyNumberFormat="1" applyFont="1" applyBorder="1" applyAlignment="1">
      <alignment wrapText="1"/>
    </xf>
    <xf numFmtId="0" fontId="24" fillId="0" borderId="3" xfId="0" applyFont="1" applyBorder="1" applyAlignment="1">
      <alignment wrapText="1"/>
    </xf>
    <xf numFmtId="0" fontId="37" fillId="0" borderId="3" xfId="0" applyFont="1" applyFill="1" applyBorder="1" applyAlignment="1">
      <alignment vertical="center"/>
    </xf>
    <xf numFmtId="0" fontId="21" fillId="8" borderId="0" xfId="0" applyFont="1" applyFill="1" applyBorder="1" applyAlignment="1">
      <alignment vertical="center"/>
    </xf>
    <xf numFmtId="0" fontId="21" fillId="8" borderId="0" xfId="0" applyFont="1" applyFill="1" applyBorder="1" applyAlignment="1">
      <alignment vertical="center" wrapText="1"/>
    </xf>
    <xf numFmtId="0" fontId="0" fillId="0" borderId="8" xfId="0" applyBorder="1"/>
    <xf numFmtId="0" fontId="6" fillId="0" borderId="8" xfId="0" applyFont="1" applyBorder="1"/>
    <xf numFmtId="0" fontId="0" fillId="0" borderId="8" xfId="0" applyBorder="1" applyAlignment="1">
      <alignment wrapText="1"/>
    </xf>
    <xf numFmtId="0" fontId="10" fillId="0" borderId="8" xfId="0" applyFont="1" applyBorder="1" applyAlignment="1">
      <alignment horizontal="left"/>
    </xf>
    <xf numFmtId="20" fontId="5" fillId="0" borderId="8" xfId="0" applyNumberFormat="1" applyFont="1" applyBorder="1" applyAlignment="1">
      <alignment vertical="top" wrapText="1"/>
    </xf>
    <xf numFmtId="0" fontId="5" fillId="0" borderId="8" xfId="0" applyFont="1" applyBorder="1" applyAlignment="1">
      <alignment vertical="top" wrapText="1"/>
    </xf>
    <xf numFmtId="0" fontId="5" fillId="0" borderId="8" xfId="0" applyFont="1" applyBorder="1" applyAlignment="1">
      <alignment vertical="center" wrapText="1"/>
    </xf>
    <xf numFmtId="20" fontId="5" fillId="0" borderId="8" xfId="0" applyNumberFormat="1" applyFont="1" applyBorder="1" applyAlignment="1">
      <alignment vertical="center" wrapText="1"/>
    </xf>
    <xf numFmtId="0" fontId="0" fillId="0" borderId="8" xfId="0" applyBorder="1" applyAlignment="1">
      <alignment vertical="center"/>
    </xf>
    <xf numFmtId="0" fontId="0" fillId="0" borderId="0" xfId="0" applyAlignment="1">
      <alignment horizontal="left" wrapText="1"/>
    </xf>
    <xf numFmtId="0" fontId="0" fillId="0" borderId="0" xfId="0" applyAlignment="1">
      <alignment horizontal="left"/>
    </xf>
    <xf numFmtId="0" fontId="5" fillId="0" borderId="0" xfId="0" applyFont="1" applyFill="1" applyBorder="1" applyAlignment="1">
      <alignment vertical="center" wrapText="1"/>
    </xf>
    <xf numFmtId="0" fontId="14" fillId="2" borderId="0" xfId="0" applyFont="1" applyFill="1" applyBorder="1" applyAlignment="1">
      <alignment horizontal="center" vertical="center" wrapText="1"/>
    </xf>
    <xf numFmtId="0" fontId="8" fillId="0" borderId="0" xfId="0" applyFont="1" applyFill="1" applyBorder="1"/>
    <xf numFmtId="0" fontId="48" fillId="0" borderId="0" xfId="0" applyFont="1" applyAlignment="1">
      <alignment vertical="top" wrapText="1"/>
    </xf>
    <xf numFmtId="0" fontId="48" fillId="0" borderId="0" xfId="0" applyFont="1"/>
    <xf numFmtId="0" fontId="14" fillId="8" borderId="4" xfId="0" applyFont="1" applyFill="1" applyBorder="1" applyAlignment="1">
      <alignment vertical="center"/>
    </xf>
    <xf numFmtId="0" fontId="22" fillId="8" borderId="0" xfId="0" applyFont="1" applyFill="1" applyBorder="1" applyAlignment="1">
      <alignment wrapText="1"/>
    </xf>
    <xf numFmtId="0" fontId="0" fillId="0" borderId="0" xfId="0" applyBorder="1" applyAlignment="1">
      <alignment vertical="center" wrapText="1"/>
    </xf>
    <xf numFmtId="49" fontId="0" fillId="0" borderId="0" xfId="0" applyNumberFormat="1" applyBorder="1" applyAlignment="1">
      <alignment vertical="center" wrapText="1"/>
    </xf>
    <xf numFmtId="0" fontId="14" fillId="13" borderId="0" xfId="0" applyFont="1" applyFill="1" applyBorder="1" applyAlignment="1">
      <alignment horizontal="center" vertical="center" wrapText="1"/>
    </xf>
    <xf numFmtId="0" fontId="11" fillId="2" borderId="0" xfId="0" applyFont="1" applyFill="1" applyBorder="1"/>
    <xf numFmtId="49" fontId="2" fillId="3" borderId="0" xfId="0" applyNumberFormat="1" applyFont="1" applyFill="1" applyBorder="1" applyAlignment="1">
      <alignment vertical="top"/>
    </xf>
    <xf numFmtId="49" fontId="14" fillId="0" borderId="0" xfId="0" applyNumberFormat="1" applyFont="1" applyFill="1" applyBorder="1" applyAlignment="1">
      <alignment vertical="top"/>
    </xf>
    <xf numFmtId="49" fontId="21" fillId="8" borderId="0" xfId="0" applyNumberFormat="1" applyFont="1" applyFill="1" applyBorder="1" applyAlignment="1">
      <alignment vertical="top" wrapText="1"/>
    </xf>
    <xf numFmtId="0" fontId="5" fillId="0" borderId="0" xfId="0" applyFont="1" applyBorder="1" applyAlignment="1"/>
    <xf numFmtId="0" fontId="5" fillId="0" borderId="0" xfId="0" applyFont="1" applyBorder="1" applyAlignment="1">
      <alignment vertical="top"/>
    </xf>
    <xf numFmtId="0" fontId="18" fillId="9" borderId="3" xfId="0" applyFont="1" applyFill="1" applyBorder="1" applyAlignment="1">
      <alignment vertical="top"/>
    </xf>
    <xf numFmtId="49" fontId="44" fillId="0" borderId="0" xfId="0" applyNumberFormat="1" applyFont="1" applyBorder="1"/>
    <xf numFmtId="0" fontId="9" fillId="3" borderId="3" xfId="0" applyFont="1" applyFill="1" applyBorder="1"/>
    <xf numFmtId="0" fontId="2" fillId="4" borderId="3" xfId="0" applyFont="1" applyFill="1" applyBorder="1" applyAlignment="1">
      <alignment vertical="center"/>
    </xf>
    <xf numFmtId="0" fontId="2" fillId="4" borderId="24" xfId="0" applyFont="1" applyFill="1" applyBorder="1" applyAlignment="1">
      <alignment vertical="center"/>
    </xf>
    <xf numFmtId="49" fontId="0" fillId="0" borderId="5" xfId="0" applyNumberFormat="1" applyBorder="1" applyAlignment="1">
      <alignment vertical="center" wrapText="1"/>
    </xf>
    <xf numFmtId="0" fontId="47" fillId="0" borderId="0" xfId="0" applyFont="1" applyBorder="1" applyAlignment="1">
      <alignment vertical="center"/>
    </xf>
    <xf numFmtId="49" fontId="0" fillId="2" borderId="0" xfId="0" applyNumberFormat="1" applyFill="1" applyBorder="1"/>
    <xf numFmtId="0" fontId="46" fillId="0" borderId="0" xfId="0" applyFont="1" applyBorder="1"/>
    <xf numFmtId="0" fontId="51" fillId="12" borderId="0" xfId="0" applyFont="1" applyFill="1" applyBorder="1" applyAlignment="1">
      <alignment vertical="center" wrapText="1"/>
    </xf>
    <xf numFmtId="0" fontId="50" fillId="12" borderId="0" xfId="0" applyFont="1" applyFill="1" applyBorder="1" applyAlignment="1">
      <alignment vertical="top" wrapText="1"/>
    </xf>
    <xf numFmtId="0" fontId="0" fillId="0" borderId="0" xfId="0" applyAlignment="1">
      <alignment vertical="top"/>
    </xf>
    <xf numFmtId="0" fontId="0" fillId="0" borderId="0" xfId="0" applyFill="1"/>
    <xf numFmtId="0" fontId="0" fillId="0" borderId="0" xfId="0" applyFill="1" applyAlignment="1">
      <alignment vertical="top"/>
    </xf>
    <xf numFmtId="0" fontId="0" fillId="0" borderId="0" xfId="0" applyFill="1" applyAlignment="1">
      <alignment vertical="top" wrapText="1"/>
    </xf>
    <xf numFmtId="0" fontId="0" fillId="0" borderId="0" xfId="0" applyFill="1" applyAlignment="1">
      <alignment horizontal="left" vertical="top" wrapText="1"/>
    </xf>
    <xf numFmtId="0" fontId="0" fillId="0" borderId="0" xfId="0" applyFill="1" applyBorder="1" applyAlignment="1">
      <alignment vertical="top" wrapText="1"/>
    </xf>
    <xf numFmtId="0" fontId="48" fillId="0" borderId="0" xfId="0" applyFont="1" applyFill="1"/>
    <xf numFmtId="0" fontId="0" fillId="0" borderId="0" xfId="0" applyFill="1" applyAlignment="1">
      <alignment vertical="center"/>
    </xf>
    <xf numFmtId="0" fontId="0" fillId="0" borderId="0" xfId="0" applyFill="1" applyAlignment="1">
      <alignment wrapText="1"/>
    </xf>
    <xf numFmtId="0" fontId="3" fillId="0" borderId="0" xfId="0" applyFont="1" applyFill="1" applyAlignment="1">
      <alignment vertical="top" wrapText="1"/>
    </xf>
    <xf numFmtId="0" fontId="16" fillId="14" borderId="15" xfId="0" applyFont="1" applyFill="1" applyBorder="1" applyAlignment="1">
      <alignment horizontal="center" vertical="center" wrapText="1"/>
    </xf>
    <xf numFmtId="0" fontId="16" fillId="14" borderId="8" xfId="0" applyFont="1" applyFill="1" applyBorder="1" applyAlignment="1">
      <alignment horizontal="center" vertical="center" wrapText="1"/>
    </xf>
    <xf numFmtId="0" fontId="0" fillId="14" borderId="0" xfId="0" applyFill="1"/>
    <xf numFmtId="0" fontId="14" fillId="5" borderId="15" xfId="0" applyFont="1" applyFill="1" applyBorder="1" applyAlignment="1">
      <alignment horizontal="center" vertical="top" wrapText="1"/>
    </xf>
    <xf numFmtId="49" fontId="3" fillId="0" borderId="0" xfId="0" applyNumberFormat="1" applyFont="1"/>
    <xf numFmtId="0" fontId="15" fillId="0" borderId="0" xfId="0" applyFont="1" applyBorder="1" applyAlignment="1">
      <alignment vertical="top" wrapText="1"/>
    </xf>
    <xf numFmtId="0" fontId="14" fillId="8" borderId="8" xfId="0" applyFont="1" applyFill="1" applyBorder="1" applyAlignment="1">
      <alignment horizontal="center" vertical="center" wrapText="1"/>
    </xf>
    <xf numFmtId="0" fontId="20" fillId="0" borderId="0" xfId="1" applyAlignment="1">
      <alignment vertical="center" wrapText="1"/>
    </xf>
    <xf numFmtId="0" fontId="16" fillId="0" borderId="8" xfId="0" applyFont="1" applyFill="1" applyBorder="1" applyAlignment="1">
      <alignment horizontal="center" vertical="center" wrapText="1"/>
    </xf>
    <xf numFmtId="0" fontId="27" fillId="0" borderId="0" xfId="0" applyFont="1" applyAlignment="1">
      <alignment vertical="top"/>
    </xf>
    <xf numFmtId="0" fontId="27" fillId="0" borderId="0" xfId="0" applyFont="1" applyAlignment="1">
      <alignment vertical="top" wrapText="1"/>
    </xf>
    <xf numFmtId="0" fontId="27" fillId="0" borderId="7" xfId="0" applyFont="1" applyBorder="1" applyAlignment="1">
      <alignment vertical="top" wrapText="1"/>
    </xf>
    <xf numFmtId="0" fontId="0" fillId="15" borderId="0" xfId="0" applyFill="1"/>
    <xf numFmtId="0" fontId="31" fillId="15" borderId="23" xfId="0" applyFont="1" applyFill="1" applyBorder="1"/>
    <xf numFmtId="0" fontId="52" fillId="15" borderId="1" xfId="0" applyFont="1" applyFill="1" applyBorder="1"/>
    <xf numFmtId="0" fontId="0" fillId="15" borderId="1" xfId="0" applyFill="1" applyBorder="1"/>
    <xf numFmtId="0" fontId="0" fillId="15" borderId="2" xfId="0" applyFill="1" applyBorder="1"/>
    <xf numFmtId="0" fontId="52" fillId="15" borderId="3" xfId="0" applyFont="1" applyFill="1" applyBorder="1"/>
    <xf numFmtId="0" fontId="52" fillId="15" borderId="0" xfId="0" applyFont="1" applyFill="1"/>
    <xf numFmtId="0" fontId="0" fillId="15" borderId="4" xfId="0" applyFill="1" applyBorder="1"/>
    <xf numFmtId="0" fontId="52" fillId="15" borderId="24" xfId="0" applyFont="1" applyFill="1" applyBorder="1"/>
    <xf numFmtId="0" fontId="52" fillId="15" borderId="5" xfId="0" applyFont="1" applyFill="1" applyBorder="1"/>
    <xf numFmtId="0" fontId="0" fillId="15" borderId="5" xfId="0" applyFill="1" applyBorder="1"/>
    <xf numFmtId="0" fontId="0" fillId="15" borderId="6" xfId="0" applyFill="1" applyBorder="1"/>
    <xf numFmtId="0" fontId="31" fillId="15" borderId="3" xfId="0" applyFont="1" applyFill="1" applyBorder="1"/>
    <xf numFmtId="0" fontId="54" fillId="15" borderId="0" xfId="1" applyFont="1" applyFill="1" applyBorder="1"/>
    <xf numFmtId="0" fontId="54" fillId="15" borderId="5" xfId="1" applyFont="1" applyFill="1" applyBorder="1"/>
    <xf numFmtId="0" fontId="2" fillId="0" borderId="0" xfId="0" applyFont="1"/>
    <xf numFmtId="0" fontId="1" fillId="0" borderId="0" xfId="0" applyFont="1" applyAlignment="1">
      <alignment vertical="top" wrapText="1"/>
    </xf>
    <xf numFmtId="0" fontId="16" fillId="7" borderId="15" xfId="0" applyFont="1" applyFill="1" applyBorder="1" applyAlignment="1">
      <alignment horizontal="center" vertical="center" wrapText="1"/>
    </xf>
    <xf numFmtId="0" fontId="1" fillId="0" borderId="4" xfId="0" applyFont="1" applyBorder="1"/>
    <xf numFmtId="49" fontId="37" fillId="0" borderId="3" xfId="0" applyNumberFormat="1" applyFont="1" applyBorder="1" applyAlignment="1">
      <alignment vertical="center"/>
    </xf>
    <xf numFmtId="0" fontId="0" fillId="2" borderId="1" xfId="0" applyFill="1" applyBorder="1"/>
    <xf numFmtId="0" fontId="0" fillId="0" borderId="0" xfId="0" applyFill="1" applyBorder="1" applyAlignment="1">
      <alignment horizontal="left" vertical="top" wrapText="1"/>
    </xf>
    <xf numFmtId="0" fontId="48" fillId="0" borderId="0" xfId="0" applyFont="1" applyFill="1" applyAlignment="1">
      <alignment horizontal="left" vertical="top" wrapText="1"/>
    </xf>
    <xf numFmtId="0" fontId="48" fillId="0" borderId="0" xfId="0" applyFont="1" applyAlignment="1">
      <alignment horizontal="left" vertical="top" wrapText="1"/>
    </xf>
    <xf numFmtId="0" fontId="0" fillId="0" borderId="0" xfId="0" applyBorder="1" applyAlignment="1">
      <alignment horizontal="left" vertical="top" wrapText="1"/>
    </xf>
    <xf numFmtId="0" fontId="1" fillId="0" borderId="0" xfId="0" applyFont="1" applyFill="1" applyAlignment="1">
      <alignment vertical="top" wrapText="1"/>
    </xf>
    <xf numFmtId="0" fontId="1" fillId="0" borderId="0" xfId="0" applyFont="1" applyFill="1" applyBorder="1"/>
    <xf numFmtId="0" fontId="48" fillId="0" borderId="0" xfId="0" applyFont="1" applyFill="1" applyAlignment="1">
      <alignment vertical="top" wrapText="1"/>
    </xf>
    <xf numFmtId="0" fontId="9" fillId="3" borderId="0" xfId="0" applyFont="1" applyFill="1"/>
    <xf numFmtId="0" fontId="1" fillId="0" borderId="0" xfId="0" applyFont="1" applyFill="1" applyBorder="1" applyAlignment="1">
      <alignment vertical="top" wrapText="1"/>
    </xf>
    <xf numFmtId="0" fontId="1" fillId="0" borderId="0" xfId="0" applyFont="1" applyBorder="1" applyAlignment="1">
      <alignment vertical="top" wrapText="1"/>
    </xf>
    <xf numFmtId="0" fontId="37" fillId="0" borderId="0" xfId="0" applyFont="1" applyFill="1" applyBorder="1" applyAlignment="1">
      <alignment vertical="top"/>
    </xf>
    <xf numFmtId="0" fontId="55" fillId="0" borderId="0" xfId="0" applyFont="1" applyFill="1" applyBorder="1" applyAlignment="1">
      <alignment wrapText="1"/>
    </xf>
    <xf numFmtId="0" fontId="12" fillId="2" borderId="0" xfId="0" applyFont="1" applyFill="1" applyBorder="1"/>
    <xf numFmtId="0" fontId="0" fillId="2" borderId="0" xfId="0" applyFont="1" applyFill="1" applyBorder="1"/>
    <xf numFmtId="49" fontId="1" fillId="0" borderId="0" xfId="0" applyNumberFormat="1" applyFont="1"/>
    <xf numFmtId="0" fontId="44" fillId="0" borderId="0" xfId="0" applyFont="1" applyBorder="1" applyAlignment="1">
      <alignment vertical="center" wrapText="1"/>
    </xf>
    <xf numFmtId="0" fontId="1" fillId="0" borderId="26" xfId="0" applyFont="1" applyBorder="1" applyAlignment="1">
      <alignment vertical="center" wrapText="1"/>
    </xf>
    <xf numFmtId="0" fontId="1" fillId="2" borderId="0" xfId="0" applyFont="1" applyFill="1" applyBorder="1"/>
    <xf numFmtId="49" fontId="0" fillId="0" borderId="0" xfId="0" applyNumberFormat="1" applyFill="1" applyAlignment="1">
      <alignment vertical="top" wrapText="1"/>
    </xf>
    <xf numFmtId="0" fontId="14" fillId="10" borderId="8" xfId="0" applyFont="1" applyFill="1" applyBorder="1" applyAlignment="1">
      <alignment horizontal="center" vertical="center" wrapText="1"/>
    </xf>
    <xf numFmtId="49" fontId="27" fillId="0" borderId="7" xfId="0" applyNumberFormat="1" applyFont="1" applyBorder="1" applyAlignment="1">
      <alignment vertical="top" wrapText="1"/>
    </xf>
    <xf numFmtId="0" fontId="27" fillId="0" borderId="0" xfId="0" applyFont="1" applyAlignment="1">
      <alignment horizontal="center" vertical="top" wrapText="1"/>
    </xf>
    <xf numFmtId="0" fontId="1" fillId="0" borderId="0" xfId="0" applyFont="1" applyAlignment="1">
      <alignment vertical="center"/>
    </xf>
    <xf numFmtId="0" fontId="52" fillId="15" borderId="0" xfId="0" applyFont="1" applyFill="1" applyAlignment="1">
      <alignment horizontal="left" indent="1"/>
    </xf>
    <xf numFmtId="0" fontId="52" fillId="15" borderId="0" xfId="0" applyFont="1" applyFill="1" applyAlignment="1">
      <alignment horizontal="left"/>
    </xf>
    <xf numFmtId="0" fontId="52" fillId="0" borderId="0" xfId="0" applyFont="1" applyAlignment="1">
      <alignment horizontal="left" indent="2"/>
    </xf>
    <xf numFmtId="0" fontId="52" fillId="15" borderId="0" xfId="0" applyFont="1" applyFill="1" applyAlignment="1">
      <alignment horizontal="left" indent="2"/>
    </xf>
    <xf numFmtId="0" fontId="52" fillId="15" borderId="0" xfId="0" applyFont="1" applyFill="1" applyBorder="1"/>
    <xf numFmtId="0" fontId="0" fillId="15" borderId="0" xfId="0" applyFill="1" applyBorder="1"/>
    <xf numFmtId="0" fontId="9" fillId="2" borderId="0" xfId="0" applyFont="1" applyFill="1"/>
    <xf numFmtId="0" fontId="31" fillId="15" borderId="24" xfId="0" applyFont="1" applyFill="1" applyBorder="1"/>
    <xf numFmtId="0" fontId="44" fillId="0" borderId="26" xfId="0" applyFont="1" applyBorder="1" applyAlignment="1">
      <alignment vertical="center" wrapText="1"/>
    </xf>
    <xf numFmtId="0" fontId="20" fillId="0" borderId="0" xfId="1" applyFill="1" applyAlignment="1">
      <alignment vertical="center" wrapText="1"/>
    </xf>
    <xf numFmtId="0" fontId="20" fillId="4" borderId="19" xfId="1" applyFill="1" applyBorder="1" applyAlignment="1">
      <alignment horizontal="center"/>
    </xf>
    <xf numFmtId="0" fontId="20" fillId="4" borderId="3" xfId="1" applyFill="1" applyBorder="1" applyAlignment="1">
      <alignment horizontal="center"/>
    </xf>
    <xf numFmtId="0" fontId="2" fillId="4" borderId="19" xfId="0" applyFont="1" applyFill="1" applyBorder="1" applyAlignment="1">
      <alignment horizontal="center" vertical="center"/>
    </xf>
    <xf numFmtId="0" fontId="2" fillId="4" borderId="22" xfId="0" applyFont="1" applyFill="1" applyBorder="1" applyAlignment="1">
      <alignment horizontal="center" vertical="center"/>
    </xf>
    <xf numFmtId="0" fontId="2" fillId="4" borderId="20" xfId="0" applyFont="1" applyFill="1" applyBorder="1" applyAlignment="1">
      <alignment horizontal="center" vertical="center"/>
    </xf>
  </cellXfs>
  <cellStyles count="2">
    <cellStyle name="Hyperlink" xfId="1" builtinId="8"/>
    <cellStyle name="Normal" xfId="0" builtinId="0"/>
  </cellStyles>
  <dxfs count="3">
    <dxf>
      <fill>
        <patternFill>
          <bgColor rgb="FFFFFF00"/>
        </patternFill>
      </fill>
    </dxf>
    <dxf>
      <fill>
        <patternFill>
          <bgColor rgb="FFFFFF00"/>
        </patternFill>
      </fill>
    </dxf>
    <dxf>
      <fill>
        <patternFill patternType="none">
          <bgColor auto="1"/>
        </patternFill>
      </fill>
    </dxf>
  </dxfs>
  <tableStyles count="0" defaultTableStyle="TableStyleMedium2" defaultPivotStyle="PivotStyleLight16"/>
  <colors>
    <mruColors>
      <color rgb="FFF33DA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38</xdr:col>
      <xdr:colOff>0</xdr:colOff>
      <xdr:row>4</xdr:row>
      <xdr:rowOff>0</xdr:rowOff>
    </xdr:from>
    <xdr:to>
      <xdr:col>38</xdr:col>
      <xdr:colOff>152400</xdr:colOff>
      <xdr:row>4</xdr:row>
      <xdr:rowOff>152400</xdr:rowOff>
    </xdr:to>
    <xdr:pic>
      <xdr:nvPicPr>
        <xdr:cNvPr id="2" name="Picture 1">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762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5</xdr:row>
      <xdr:rowOff>0</xdr:rowOff>
    </xdr:from>
    <xdr:to>
      <xdr:col>38</xdr:col>
      <xdr:colOff>152400</xdr:colOff>
      <xdr:row>5</xdr:row>
      <xdr:rowOff>152400</xdr:rowOff>
    </xdr:to>
    <xdr:pic>
      <xdr:nvPicPr>
        <xdr:cNvPr id="3" name="Picture 2">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952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6</xdr:row>
      <xdr:rowOff>0</xdr:rowOff>
    </xdr:from>
    <xdr:to>
      <xdr:col>38</xdr:col>
      <xdr:colOff>152400</xdr:colOff>
      <xdr:row>6</xdr:row>
      <xdr:rowOff>152400</xdr:rowOff>
    </xdr:to>
    <xdr:pic>
      <xdr:nvPicPr>
        <xdr:cNvPr id="4" name="Picture 3">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1143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7</xdr:row>
      <xdr:rowOff>0</xdr:rowOff>
    </xdr:from>
    <xdr:to>
      <xdr:col>38</xdr:col>
      <xdr:colOff>152400</xdr:colOff>
      <xdr:row>7</xdr:row>
      <xdr:rowOff>152400</xdr:rowOff>
    </xdr:to>
    <xdr:pic>
      <xdr:nvPicPr>
        <xdr:cNvPr id="5" name="Picture 4">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1333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9</xdr:row>
      <xdr:rowOff>0</xdr:rowOff>
    </xdr:from>
    <xdr:to>
      <xdr:col>38</xdr:col>
      <xdr:colOff>152400</xdr:colOff>
      <xdr:row>9</xdr:row>
      <xdr:rowOff>152400</xdr:rowOff>
    </xdr:to>
    <xdr:pic>
      <xdr:nvPicPr>
        <xdr:cNvPr id="6" name="Picture 5">
          <a:extLst>
            <a:ext uri="{FF2B5EF4-FFF2-40B4-BE49-F238E27FC236}">
              <a16:creationId xmlns:a16="http://schemas.microsoft.com/office/drawing/2014/main" id="{00000000-0008-0000-07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1714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10</xdr:row>
      <xdr:rowOff>0</xdr:rowOff>
    </xdr:from>
    <xdr:to>
      <xdr:col>38</xdr:col>
      <xdr:colOff>152400</xdr:colOff>
      <xdr:row>10</xdr:row>
      <xdr:rowOff>152400</xdr:rowOff>
    </xdr:to>
    <xdr:pic>
      <xdr:nvPicPr>
        <xdr:cNvPr id="7" name="Picture 6">
          <a:extLst>
            <a:ext uri="{FF2B5EF4-FFF2-40B4-BE49-F238E27FC236}">
              <a16:creationId xmlns:a16="http://schemas.microsoft.com/office/drawing/2014/main" id="{00000000-0008-0000-07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1905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11</xdr:row>
      <xdr:rowOff>0</xdr:rowOff>
    </xdr:from>
    <xdr:to>
      <xdr:col>38</xdr:col>
      <xdr:colOff>152400</xdr:colOff>
      <xdr:row>11</xdr:row>
      <xdr:rowOff>152400</xdr:rowOff>
    </xdr:to>
    <xdr:pic>
      <xdr:nvPicPr>
        <xdr:cNvPr id="8" name="Picture 7">
          <a:extLst>
            <a:ext uri="{FF2B5EF4-FFF2-40B4-BE49-F238E27FC236}">
              <a16:creationId xmlns:a16="http://schemas.microsoft.com/office/drawing/2014/main" id="{00000000-0008-0000-07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2095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12</xdr:row>
      <xdr:rowOff>0</xdr:rowOff>
    </xdr:from>
    <xdr:to>
      <xdr:col>38</xdr:col>
      <xdr:colOff>152400</xdr:colOff>
      <xdr:row>12</xdr:row>
      <xdr:rowOff>152400</xdr:rowOff>
    </xdr:to>
    <xdr:pic>
      <xdr:nvPicPr>
        <xdr:cNvPr id="9" name="Picture 8">
          <a:extLst>
            <a:ext uri="{FF2B5EF4-FFF2-40B4-BE49-F238E27FC236}">
              <a16:creationId xmlns:a16="http://schemas.microsoft.com/office/drawing/2014/main" id="{00000000-0008-0000-07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2286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13</xdr:row>
      <xdr:rowOff>0</xdr:rowOff>
    </xdr:from>
    <xdr:to>
      <xdr:col>38</xdr:col>
      <xdr:colOff>152400</xdr:colOff>
      <xdr:row>13</xdr:row>
      <xdr:rowOff>152400</xdr:rowOff>
    </xdr:to>
    <xdr:pic>
      <xdr:nvPicPr>
        <xdr:cNvPr id="10" name="Picture 9">
          <a:extLst>
            <a:ext uri="{FF2B5EF4-FFF2-40B4-BE49-F238E27FC236}">
              <a16:creationId xmlns:a16="http://schemas.microsoft.com/office/drawing/2014/main" id="{00000000-0008-0000-07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2476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15</xdr:row>
      <xdr:rowOff>0</xdr:rowOff>
    </xdr:from>
    <xdr:to>
      <xdr:col>38</xdr:col>
      <xdr:colOff>152400</xdr:colOff>
      <xdr:row>15</xdr:row>
      <xdr:rowOff>152400</xdr:rowOff>
    </xdr:to>
    <xdr:pic>
      <xdr:nvPicPr>
        <xdr:cNvPr id="11" name="Picture 10">
          <a:extLst>
            <a:ext uri="{FF2B5EF4-FFF2-40B4-BE49-F238E27FC236}">
              <a16:creationId xmlns:a16="http://schemas.microsoft.com/office/drawing/2014/main" id="{00000000-0008-0000-07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2857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16</xdr:row>
      <xdr:rowOff>0</xdr:rowOff>
    </xdr:from>
    <xdr:to>
      <xdr:col>38</xdr:col>
      <xdr:colOff>152400</xdr:colOff>
      <xdr:row>16</xdr:row>
      <xdr:rowOff>152400</xdr:rowOff>
    </xdr:to>
    <xdr:pic>
      <xdr:nvPicPr>
        <xdr:cNvPr id="12" name="Picture 11">
          <a:extLst>
            <a:ext uri="{FF2B5EF4-FFF2-40B4-BE49-F238E27FC236}">
              <a16:creationId xmlns:a16="http://schemas.microsoft.com/office/drawing/2014/main" id="{00000000-0008-0000-07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3048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17</xdr:row>
      <xdr:rowOff>0</xdr:rowOff>
    </xdr:from>
    <xdr:to>
      <xdr:col>38</xdr:col>
      <xdr:colOff>152400</xdr:colOff>
      <xdr:row>17</xdr:row>
      <xdr:rowOff>152400</xdr:rowOff>
    </xdr:to>
    <xdr:pic>
      <xdr:nvPicPr>
        <xdr:cNvPr id="13" name="Picture 12">
          <a:extLst>
            <a:ext uri="{FF2B5EF4-FFF2-40B4-BE49-F238E27FC236}">
              <a16:creationId xmlns:a16="http://schemas.microsoft.com/office/drawing/2014/main" id="{00000000-0008-0000-07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3238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19</xdr:row>
      <xdr:rowOff>0</xdr:rowOff>
    </xdr:from>
    <xdr:to>
      <xdr:col>38</xdr:col>
      <xdr:colOff>152400</xdr:colOff>
      <xdr:row>19</xdr:row>
      <xdr:rowOff>152400</xdr:rowOff>
    </xdr:to>
    <xdr:pic>
      <xdr:nvPicPr>
        <xdr:cNvPr id="14" name="Picture 13">
          <a:extLst>
            <a:ext uri="{FF2B5EF4-FFF2-40B4-BE49-F238E27FC236}">
              <a16:creationId xmlns:a16="http://schemas.microsoft.com/office/drawing/2014/main" id="{00000000-0008-0000-07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3619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20</xdr:row>
      <xdr:rowOff>0</xdr:rowOff>
    </xdr:from>
    <xdr:to>
      <xdr:col>38</xdr:col>
      <xdr:colOff>152400</xdr:colOff>
      <xdr:row>20</xdr:row>
      <xdr:rowOff>152400</xdr:rowOff>
    </xdr:to>
    <xdr:pic>
      <xdr:nvPicPr>
        <xdr:cNvPr id="15" name="Picture 14">
          <a:extLst>
            <a:ext uri="{FF2B5EF4-FFF2-40B4-BE49-F238E27FC236}">
              <a16:creationId xmlns:a16="http://schemas.microsoft.com/office/drawing/2014/main" id="{00000000-0008-0000-07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3810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21</xdr:row>
      <xdr:rowOff>0</xdr:rowOff>
    </xdr:from>
    <xdr:to>
      <xdr:col>38</xdr:col>
      <xdr:colOff>152400</xdr:colOff>
      <xdr:row>21</xdr:row>
      <xdr:rowOff>152400</xdr:rowOff>
    </xdr:to>
    <xdr:pic>
      <xdr:nvPicPr>
        <xdr:cNvPr id="16" name="Picture 15">
          <a:extLst>
            <a:ext uri="{FF2B5EF4-FFF2-40B4-BE49-F238E27FC236}">
              <a16:creationId xmlns:a16="http://schemas.microsoft.com/office/drawing/2014/main" id="{00000000-0008-0000-07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4000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8</xdr:row>
      <xdr:rowOff>0</xdr:rowOff>
    </xdr:from>
    <xdr:to>
      <xdr:col>41</xdr:col>
      <xdr:colOff>152400</xdr:colOff>
      <xdr:row>8</xdr:row>
      <xdr:rowOff>152400</xdr:rowOff>
    </xdr:to>
    <xdr:pic>
      <xdr:nvPicPr>
        <xdr:cNvPr id="17" name="Picture 16">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1524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9</xdr:row>
      <xdr:rowOff>0</xdr:rowOff>
    </xdr:from>
    <xdr:to>
      <xdr:col>41</xdr:col>
      <xdr:colOff>152400</xdr:colOff>
      <xdr:row>9</xdr:row>
      <xdr:rowOff>152400</xdr:rowOff>
    </xdr:to>
    <xdr:pic>
      <xdr:nvPicPr>
        <xdr:cNvPr id="18" name="Picture 17">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1714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10</xdr:row>
      <xdr:rowOff>0</xdr:rowOff>
    </xdr:from>
    <xdr:to>
      <xdr:col>41</xdr:col>
      <xdr:colOff>152400</xdr:colOff>
      <xdr:row>10</xdr:row>
      <xdr:rowOff>152400</xdr:rowOff>
    </xdr:to>
    <xdr:pic>
      <xdr:nvPicPr>
        <xdr:cNvPr id="19" name="Picture 18">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1905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11</xdr:row>
      <xdr:rowOff>0</xdr:rowOff>
    </xdr:from>
    <xdr:to>
      <xdr:col>41</xdr:col>
      <xdr:colOff>152400</xdr:colOff>
      <xdr:row>11</xdr:row>
      <xdr:rowOff>152400</xdr:rowOff>
    </xdr:to>
    <xdr:pic>
      <xdr:nvPicPr>
        <xdr:cNvPr id="20" name="Picture 19">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2095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12</xdr:row>
      <xdr:rowOff>0</xdr:rowOff>
    </xdr:from>
    <xdr:to>
      <xdr:col>41</xdr:col>
      <xdr:colOff>152400</xdr:colOff>
      <xdr:row>12</xdr:row>
      <xdr:rowOff>152400</xdr:rowOff>
    </xdr:to>
    <xdr:pic>
      <xdr:nvPicPr>
        <xdr:cNvPr id="21" name="Picture 20">
          <a:extLst>
            <a:ext uri="{FF2B5EF4-FFF2-40B4-BE49-F238E27FC236}">
              <a16:creationId xmlns:a16="http://schemas.microsoft.com/office/drawing/2014/main" id="{00000000-0008-0000-07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2286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13</xdr:row>
      <xdr:rowOff>0</xdr:rowOff>
    </xdr:from>
    <xdr:to>
      <xdr:col>41</xdr:col>
      <xdr:colOff>152400</xdr:colOff>
      <xdr:row>13</xdr:row>
      <xdr:rowOff>152400</xdr:rowOff>
    </xdr:to>
    <xdr:pic>
      <xdr:nvPicPr>
        <xdr:cNvPr id="22" name="Picture 21">
          <a:extLst>
            <a:ext uri="{FF2B5EF4-FFF2-40B4-BE49-F238E27FC236}">
              <a16:creationId xmlns:a16="http://schemas.microsoft.com/office/drawing/2014/main" id="{00000000-0008-0000-07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2476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14</xdr:row>
      <xdr:rowOff>0</xdr:rowOff>
    </xdr:from>
    <xdr:to>
      <xdr:col>41</xdr:col>
      <xdr:colOff>152400</xdr:colOff>
      <xdr:row>14</xdr:row>
      <xdr:rowOff>152400</xdr:rowOff>
    </xdr:to>
    <xdr:pic>
      <xdr:nvPicPr>
        <xdr:cNvPr id="23" name="Picture 22">
          <a:extLst>
            <a:ext uri="{FF2B5EF4-FFF2-40B4-BE49-F238E27FC236}">
              <a16:creationId xmlns:a16="http://schemas.microsoft.com/office/drawing/2014/main" id="{00000000-0008-0000-07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2667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15</xdr:row>
      <xdr:rowOff>0</xdr:rowOff>
    </xdr:from>
    <xdr:to>
      <xdr:col>41</xdr:col>
      <xdr:colOff>152400</xdr:colOff>
      <xdr:row>15</xdr:row>
      <xdr:rowOff>152400</xdr:rowOff>
    </xdr:to>
    <xdr:pic>
      <xdr:nvPicPr>
        <xdr:cNvPr id="24" name="Picture 23">
          <a:extLst>
            <a:ext uri="{FF2B5EF4-FFF2-40B4-BE49-F238E27FC236}">
              <a16:creationId xmlns:a16="http://schemas.microsoft.com/office/drawing/2014/main" id="{00000000-0008-0000-07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2857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16</xdr:row>
      <xdr:rowOff>0</xdr:rowOff>
    </xdr:from>
    <xdr:to>
      <xdr:col>41</xdr:col>
      <xdr:colOff>152400</xdr:colOff>
      <xdr:row>16</xdr:row>
      <xdr:rowOff>152400</xdr:rowOff>
    </xdr:to>
    <xdr:pic>
      <xdr:nvPicPr>
        <xdr:cNvPr id="25" name="Picture 24">
          <a:extLst>
            <a:ext uri="{FF2B5EF4-FFF2-40B4-BE49-F238E27FC236}">
              <a16:creationId xmlns:a16="http://schemas.microsoft.com/office/drawing/2014/main" id="{00000000-0008-0000-07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3048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17</xdr:row>
      <xdr:rowOff>0</xdr:rowOff>
    </xdr:from>
    <xdr:to>
      <xdr:col>41</xdr:col>
      <xdr:colOff>152400</xdr:colOff>
      <xdr:row>17</xdr:row>
      <xdr:rowOff>152400</xdr:rowOff>
    </xdr:to>
    <xdr:pic>
      <xdr:nvPicPr>
        <xdr:cNvPr id="26" name="Picture 25">
          <a:extLst>
            <a:ext uri="{FF2B5EF4-FFF2-40B4-BE49-F238E27FC236}">
              <a16:creationId xmlns:a16="http://schemas.microsoft.com/office/drawing/2014/main" id="{00000000-0008-0000-07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3238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18</xdr:row>
      <xdr:rowOff>0</xdr:rowOff>
    </xdr:from>
    <xdr:to>
      <xdr:col>41</xdr:col>
      <xdr:colOff>152400</xdr:colOff>
      <xdr:row>18</xdr:row>
      <xdr:rowOff>152400</xdr:rowOff>
    </xdr:to>
    <xdr:pic>
      <xdr:nvPicPr>
        <xdr:cNvPr id="27" name="Picture 26">
          <a:extLst>
            <a:ext uri="{FF2B5EF4-FFF2-40B4-BE49-F238E27FC236}">
              <a16:creationId xmlns:a16="http://schemas.microsoft.com/office/drawing/2014/main" id="{00000000-0008-0000-07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3429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19</xdr:row>
      <xdr:rowOff>0</xdr:rowOff>
    </xdr:from>
    <xdr:to>
      <xdr:col>41</xdr:col>
      <xdr:colOff>152400</xdr:colOff>
      <xdr:row>19</xdr:row>
      <xdr:rowOff>152400</xdr:rowOff>
    </xdr:to>
    <xdr:pic>
      <xdr:nvPicPr>
        <xdr:cNvPr id="28" name="Picture 27">
          <a:extLst>
            <a:ext uri="{FF2B5EF4-FFF2-40B4-BE49-F238E27FC236}">
              <a16:creationId xmlns:a16="http://schemas.microsoft.com/office/drawing/2014/main" id="{00000000-0008-0000-07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3619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20</xdr:row>
      <xdr:rowOff>0</xdr:rowOff>
    </xdr:from>
    <xdr:to>
      <xdr:col>41</xdr:col>
      <xdr:colOff>152400</xdr:colOff>
      <xdr:row>20</xdr:row>
      <xdr:rowOff>152400</xdr:rowOff>
    </xdr:to>
    <xdr:pic>
      <xdr:nvPicPr>
        <xdr:cNvPr id="29" name="Picture 28">
          <a:extLst>
            <a:ext uri="{FF2B5EF4-FFF2-40B4-BE49-F238E27FC236}">
              <a16:creationId xmlns:a16="http://schemas.microsoft.com/office/drawing/2014/main" id="{00000000-0008-0000-07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3810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21</xdr:row>
      <xdr:rowOff>0</xdr:rowOff>
    </xdr:from>
    <xdr:to>
      <xdr:col>41</xdr:col>
      <xdr:colOff>152400</xdr:colOff>
      <xdr:row>21</xdr:row>
      <xdr:rowOff>152400</xdr:rowOff>
    </xdr:to>
    <xdr:pic>
      <xdr:nvPicPr>
        <xdr:cNvPr id="30" name="Picture 29">
          <a:extLst>
            <a:ext uri="{FF2B5EF4-FFF2-40B4-BE49-F238E27FC236}">
              <a16:creationId xmlns:a16="http://schemas.microsoft.com/office/drawing/2014/main" id="{00000000-0008-0000-07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4000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22</xdr:row>
      <xdr:rowOff>0</xdr:rowOff>
    </xdr:from>
    <xdr:to>
      <xdr:col>41</xdr:col>
      <xdr:colOff>152400</xdr:colOff>
      <xdr:row>22</xdr:row>
      <xdr:rowOff>152400</xdr:rowOff>
    </xdr:to>
    <xdr:pic>
      <xdr:nvPicPr>
        <xdr:cNvPr id="31" name="Picture 30">
          <a:extLst>
            <a:ext uri="{FF2B5EF4-FFF2-40B4-BE49-F238E27FC236}">
              <a16:creationId xmlns:a16="http://schemas.microsoft.com/office/drawing/2014/main" id="{00000000-0008-0000-07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4191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23</xdr:row>
      <xdr:rowOff>0</xdr:rowOff>
    </xdr:from>
    <xdr:to>
      <xdr:col>41</xdr:col>
      <xdr:colOff>152400</xdr:colOff>
      <xdr:row>23</xdr:row>
      <xdr:rowOff>152400</xdr:rowOff>
    </xdr:to>
    <xdr:pic>
      <xdr:nvPicPr>
        <xdr:cNvPr id="32" name="Picture 31">
          <a:extLst>
            <a:ext uri="{FF2B5EF4-FFF2-40B4-BE49-F238E27FC236}">
              <a16:creationId xmlns:a16="http://schemas.microsoft.com/office/drawing/2014/main" id="{00000000-0008-0000-07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4381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39</xdr:row>
      <xdr:rowOff>0</xdr:rowOff>
    </xdr:from>
    <xdr:to>
      <xdr:col>41</xdr:col>
      <xdr:colOff>152400</xdr:colOff>
      <xdr:row>39</xdr:row>
      <xdr:rowOff>152400</xdr:rowOff>
    </xdr:to>
    <xdr:pic>
      <xdr:nvPicPr>
        <xdr:cNvPr id="33" name="Picture 32">
          <a:extLst>
            <a:ext uri="{FF2B5EF4-FFF2-40B4-BE49-F238E27FC236}">
              <a16:creationId xmlns:a16="http://schemas.microsoft.com/office/drawing/2014/main" id="{00000000-0008-0000-07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7429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40</xdr:row>
      <xdr:rowOff>0</xdr:rowOff>
    </xdr:from>
    <xdr:to>
      <xdr:col>41</xdr:col>
      <xdr:colOff>152400</xdr:colOff>
      <xdr:row>40</xdr:row>
      <xdr:rowOff>152400</xdr:rowOff>
    </xdr:to>
    <xdr:pic>
      <xdr:nvPicPr>
        <xdr:cNvPr id="34" name="Picture 33">
          <a:extLst>
            <a:ext uri="{FF2B5EF4-FFF2-40B4-BE49-F238E27FC236}">
              <a16:creationId xmlns:a16="http://schemas.microsoft.com/office/drawing/2014/main" id="{00000000-0008-0000-07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7620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41</xdr:row>
      <xdr:rowOff>0</xdr:rowOff>
    </xdr:from>
    <xdr:to>
      <xdr:col>41</xdr:col>
      <xdr:colOff>152400</xdr:colOff>
      <xdr:row>41</xdr:row>
      <xdr:rowOff>152400</xdr:rowOff>
    </xdr:to>
    <xdr:pic>
      <xdr:nvPicPr>
        <xdr:cNvPr id="35" name="Picture 34">
          <a:extLst>
            <a:ext uri="{FF2B5EF4-FFF2-40B4-BE49-F238E27FC236}">
              <a16:creationId xmlns:a16="http://schemas.microsoft.com/office/drawing/2014/main" id="{00000000-0008-0000-07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7810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4</xdr:row>
      <xdr:rowOff>0</xdr:rowOff>
    </xdr:from>
    <xdr:to>
      <xdr:col>48</xdr:col>
      <xdr:colOff>152400</xdr:colOff>
      <xdr:row>4</xdr:row>
      <xdr:rowOff>152400</xdr:rowOff>
    </xdr:to>
    <xdr:pic>
      <xdr:nvPicPr>
        <xdr:cNvPr id="36" name="Picture 35">
          <a:extLst>
            <a:ext uri="{FF2B5EF4-FFF2-40B4-BE49-F238E27FC236}">
              <a16:creationId xmlns:a16="http://schemas.microsoft.com/office/drawing/2014/main" id="{00000000-0008-0000-07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762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5</xdr:row>
      <xdr:rowOff>0</xdr:rowOff>
    </xdr:from>
    <xdr:to>
      <xdr:col>48</xdr:col>
      <xdr:colOff>152400</xdr:colOff>
      <xdr:row>5</xdr:row>
      <xdr:rowOff>152400</xdr:rowOff>
    </xdr:to>
    <xdr:pic>
      <xdr:nvPicPr>
        <xdr:cNvPr id="37" name="Picture 36">
          <a:extLst>
            <a:ext uri="{FF2B5EF4-FFF2-40B4-BE49-F238E27FC236}">
              <a16:creationId xmlns:a16="http://schemas.microsoft.com/office/drawing/2014/main" id="{00000000-0008-0000-07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952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6</xdr:row>
      <xdr:rowOff>0</xdr:rowOff>
    </xdr:from>
    <xdr:to>
      <xdr:col>48</xdr:col>
      <xdr:colOff>152400</xdr:colOff>
      <xdr:row>6</xdr:row>
      <xdr:rowOff>152400</xdr:rowOff>
    </xdr:to>
    <xdr:pic>
      <xdr:nvPicPr>
        <xdr:cNvPr id="38" name="Picture 37">
          <a:extLst>
            <a:ext uri="{FF2B5EF4-FFF2-40B4-BE49-F238E27FC236}">
              <a16:creationId xmlns:a16="http://schemas.microsoft.com/office/drawing/2014/main" id="{00000000-0008-0000-07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143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7</xdr:row>
      <xdr:rowOff>0</xdr:rowOff>
    </xdr:from>
    <xdr:to>
      <xdr:col>48</xdr:col>
      <xdr:colOff>152400</xdr:colOff>
      <xdr:row>7</xdr:row>
      <xdr:rowOff>152400</xdr:rowOff>
    </xdr:to>
    <xdr:pic>
      <xdr:nvPicPr>
        <xdr:cNvPr id="39" name="Picture 38">
          <a:extLst>
            <a:ext uri="{FF2B5EF4-FFF2-40B4-BE49-F238E27FC236}">
              <a16:creationId xmlns:a16="http://schemas.microsoft.com/office/drawing/2014/main" id="{00000000-0008-0000-07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333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8</xdr:row>
      <xdr:rowOff>0</xdr:rowOff>
    </xdr:from>
    <xdr:to>
      <xdr:col>48</xdr:col>
      <xdr:colOff>152400</xdr:colOff>
      <xdr:row>8</xdr:row>
      <xdr:rowOff>152400</xdr:rowOff>
    </xdr:to>
    <xdr:pic>
      <xdr:nvPicPr>
        <xdr:cNvPr id="40" name="Picture 39">
          <a:extLst>
            <a:ext uri="{FF2B5EF4-FFF2-40B4-BE49-F238E27FC236}">
              <a16:creationId xmlns:a16="http://schemas.microsoft.com/office/drawing/2014/main" id="{00000000-0008-0000-07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524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9</xdr:row>
      <xdr:rowOff>0</xdr:rowOff>
    </xdr:from>
    <xdr:to>
      <xdr:col>48</xdr:col>
      <xdr:colOff>152400</xdr:colOff>
      <xdr:row>9</xdr:row>
      <xdr:rowOff>152400</xdr:rowOff>
    </xdr:to>
    <xdr:pic>
      <xdr:nvPicPr>
        <xdr:cNvPr id="41" name="Picture 40">
          <a:extLst>
            <a:ext uri="{FF2B5EF4-FFF2-40B4-BE49-F238E27FC236}">
              <a16:creationId xmlns:a16="http://schemas.microsoft.com/office/drawing/2014/main" id="{00000000-0008-0000-07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714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10</xdr:row>
      <xdr:rowOff>0</xdr:rowOff>
    </xdr:from>
    <xdr:to>
      <xdr:col>48</xdr:col>
      <xdr:colOff>152400</xdr:colOff>
      <xdr:row>10</xdr:row>
      <xdr:rowOff>152400</xdr:rowOff>
    </xdr:to>
    <xdr:pic>
      <xdr:nvPicPr>
        <xdr:cNvPr id="42" name="Picture 41">
          <a:extLst>
            <a:ext uri="{FF2B5EF4-FFF2-40B4-BE49-F238E27FC236}">
              <a16:creationId xmlns:a16="http://schemas.microsoft.com/office/drawing/2014/main" id="{00000000-0008-0000-07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905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11</xdr:row>
      <xdr:rowOff>0</xdr:rowOff>
    </xdr:from>
    <xdr:to>
      <xdr:col>48</xdr:col>
      <xdr:colOff>152400</xdr:colOff>
      <xdr:row>11</xdr:row>
      <xdr:rowOff>152400</xdr:rowOff>
    </xdr:to>
    <xdr:pic>
      <xdr:nvPicPr>
        <xdr:cNvPr id="43" name="Picture 42">
          <a:extLst>
            <a:ext uri="{FF2B5EF4-FFF2-40B4-BE49-F238E27FC236}">
              <a16:creationId xmlns:a16="http://schemas.microsoft.com/office/drawing/2014/main" id="{00000000-0008-0000-07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2095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12</xdr:row>
      <xdr:rowOff>0</xdr:rowOff>
    </xdr:from>
    <xdr:to>
      <xdr:col>48</xdr:col>
      <xdr:colOff>152400</xdr:colOff>
      <xdr:row>12</xdr:row>
      <xdr:rowOff>152400</xdr:rowOff>
    </xdr:to>
    <xdr:pic>
      <xdr:nvPicPr>
        <xdr:cNvPr id="44" name="Picture 43">
          <a:extLst>
            <a:ext uri="{FF2B5EF4-FFF2-40B4-BE49-F238E27FC236}">
              <a16:creationId xmlns:a16="http://schemas.microsoft.com/office/drawing/2014/main" id="{00000000-0008-0000-07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2286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13</xdr:row>
      <xdr:rowOff>0</xdr:rowOff>
    </xdr:from>
    <xdr:to>
      <xdr:col>48</xdr:col>
      <xdr:colOff>152400</xdr:colOff>
      <xdr:row>13</xdr:row>
      <xdr:rowOff>152400</xdr:rowOff>
    </xdr:to>
    <xdr:pic>
      <xdr:nvPicPr>
        <xdr:cNvPr id="45" name="Picture 44">
          <a:extLst>
            <a:ext uri="{FF2B5EF4-FFF2-40B4-BE49-F238E27FC236}">
              <a16:creationId xmlns:a16="http://schemas.microsoft.com/office/drawing/2014/main" id="{00000000-0008-0000-07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2476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14</xdr:row>
      <xdr:rowOff>0</xdr:rowOff>
    </xdr:from>
    <xdr:to>
      <xdr:col>48</xdr:col>
      <xdr:colOff>152400</xdr:colOff>
      <xdr:row>14</xdr:row>
      <xdr:rowOff>152400</xdr:rowOff>
    </xdr:to>
    <xdr:pic>
      <xdr:nvPicPr>
        <xdr:cNvPr id="46" name="Picture 45">
          <a:extLst>
            <a:ext uri="{FF2B5EF4-FFF2-40B4-BE49-F238E27FC236}">
              <a16:creationId xmlns:a16="http://schemas.microsoft.com/office/drawing/2014/main" id="{00000000-0008-0000-07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2667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15</xdr:row>
      <xdr:rowOff>0</xdr:rowOff>
    </xdr:from>
    <xdr:to>
      <xdr:col>48</xdr:col>
      <xdr:colOff>152400</xdr:colOff>
      <xdr:row>15</xdr:row>
      <xdr:rowOff>152400</xdr:rowOff>
    </xdr:to>
    <xdr:pic>
      <xdr:nvPicPr>
        <xdr:cNvPr id="47" name="Picture 46">
          <a:extLst>
            <a:ext uri="{FF2B5EF4-FFF2-40B4-BE49-F238E27FC236}">
              <a16:creationId xmlns:a16="http://schemas.microsoft.com/office/drawing/2014/main" id="{00000000-0008-0000-07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2857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16</xdr:row>
      <xdr:rowOff>0</xdr:rowOff>
    </xdr:from>
    <xdr:to>
      <xdr:col>48</xdr:col>
      <xdr:colOff>152400</xdr:colOff>
      <xdr:row>16</xdr:row>
      <xdr:rowOff>152400</xdr:rowOff>
    </xdr:to>
    <xdr:pic>
      <xdr:nvPicPr>
        <xdr:cNvPr id="48" name="Picture 47">
          <a:extLst>
            <a:ext uri="{FF2B5EF4-FFF2-40B4-BE49-F238E27FC236}">
              <a16:creationId xmlns:a16="http://schemas.microsoft.com/office/drawing/2014/main" id="{00000000-0008-0000-07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3048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17</xdr:row>
      <xdr:rowOff>0</xdr:rowOff>
    </xdr:from>
    <xdr:to>
      <xdr:col>48</xdr:col>
      <xdr:colOff>152400</xdr:colOff>
      <xdr:row>17</xdr:row>
      <xdr:rowOff>152400</xdr:rowOff>
    </xdr:to>
    <xdr:pic>
      <xdr:nvPicPr>
        <xdr:cNvPr id="49" name="Picture 48">
          <a:extLst>
            <a:ext uri="{FF2B5EF4-FFF2-40B4-BE49-F238E27FC236}">
              <a16:creationId xmlns:a16="http://schemas.microsoft.com/office/drawing/2014/main" id="{00000000-0008-0000-07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3238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18</xdr:row>
      <xdr:rowOff>0</xdr:rowOff>
    </xdr:from>
    <xdr:to>
      <xdr:col>48</xdr:col>
      <xdr:colOff>152400</xdr:colOff>
      <xdr:row>18</xdr:row>
      <xdr:rowOff>152400</xdr:rowOff>
    </xdr:to>
    <xdr:pic>
      <xdr:nvPicPr>
        <xdr:cNvPr id="50" name="Picture 49">
          <a:extLst>
            <a:ext uri="{FF2B5EF4-FFF2-40B4-BE49-F238E27FC236}">
              <a16:creationId xmlns:a16="http://schemas.microsoft.com/office/drawing/2014/main" id="{00000000-0008-0000-07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3429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19</xdr:row>
      <xdr:rowOff>0</xdr:rowOff>
    </xdr:from>
    <xdr:to>
      <xdr:col>48</xdr:col>
      <xdr:colOff>152400</xdr:colOff>
      <xdr:row>19</xdr:row>
      <xdr:rowOff>152400</xdr:rowOff>
    </xdr:to>
    <xdr:pic>
      <xdr:nvPicPr>
        <xdr:cNvPr id="51" name="Picture 50">
          <a:extLst>
            <a:ext uri="{FF2B5EF4-FFF2-40B4-BE49-F238E27FC236}">
              <a16:creationId xmlns:a16="http://schemas.microsoft.com/office/drawing/2014/main" id="{00000000-0008-0000-07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3619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20</xdr:row>
      <xdr:rowOff>0</xdr:rowOff>
    </xdr:from>
    <xdr:to>
      <xdr:col>48</xdr:col>
      <xdr:colOff>152400</xdr:colOff>
      <xdr:row>20</xdr:row>
      <xdr:rowOff>152400</xdr:rowOff>
    </xdr:to>
    <xdr:pic>
      <xdr:nvPicPr>
        <xdr:cNvPr id="52" name="Picture 51">
          <a:extLst>
            <a:ext uri="{FF2B5EF4-FFF2-40B4-BE49-F238E27FC236}">
              <a16:creationId xmlns:a16="http://schemas.microsoft.com/office/drawing/2014/main" id="{00000000-0008-0000-07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3810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21</xdr:row>
      <xdr:rowOff>0</xdr:rowOff>
    </xdr:from>
    <xdr:to>
      <xdr:col>48</xdr:col>
      <xdr:colOff>152400</xdr:colOff>
      <xdr:row>21</xdr:row>
      <xdr:rowOff>152400</xdr:rowOff>
    </xdr:to>
    <xdr:pic>
      <xdr:nvPicPr>
        <xdr:cNvPr id="53" name="Picture 52">
          <a:extLst>
            <a:ext uri="{FF2B5EF4-FFF2-40B4-BE49-F238E27FC236}">
              <a16:creationId xmlns:a16="http://schemas.microsoft.com/office/drawing/2014/main" id="{00000000-0008-0000-07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4000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22</xdr:row>
      <xdr:rowOff>0</xdr:rowOff>
    </xdr:from>
    <xdr:to>
      <xdr:col>48</xdr:col>
      <xdr:colOff>152400</xdr:colOff>
      <xdr:row>22</xdr:row>
      <xdr:rowOff>152400</xdr:rowOff>
    </xdr:to>
    <xdr:pic>
      <xdr:nvPicPr>
        <xdr:cNvPr id="54" name="Picture 53">
          <a:extLst>
            <a:ext uri="{FF2B5EF4-FFF2-40B4-BE49-F238E27FC236}">
              <a16:creationId xmlns:a16="http://schemas.microsoft.com/office/drawing/2014/main" id="{00000000-0008-0000-07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4191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23</xdr:row>
      <xdr:rowOff>0</xdr:rowOff>
    </xdr:from>
    <xdr:to>
      <xdr:col>48</xdr:col>
      <xdr:colOff>152400</xdr:colOff>
      <xdr:row>23</xdr:row>
      <xdr:rowOff>152400</xdr:rowOff>
    </xdr:to>
    <xdr:pic>
      <xdr:nvPicPr>
        <xdr:cNvPr id="55" name="Picture 54">
          <a:extLst>
            <a:ext uri="{FF2B5EF4-FFF2-40B4-BE49-F238E27FC236}">
              <a16:creationId xmlns:a16="http://schemas.microsoft.com/office/drawing/2014/main" id="{00000000-0008-0000-07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4381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24</xdr:row>
      <xdr:rowOff>0</xdr:rowOff>
    </xdr:from>
    <xdr:to>
      <xdr:col>48</xdr:col>
      <xdr:colOff>152400</xdr:colOff>
      <xdr:row>24</xdr:row>
      <xdr:rowOff>152400</xdr:rowOff>
    </xdr:to>
    <xdr:pic>
      <xdr:nvPicPr>
        <xdr:cNvPr id="56" name="Picture 55">
          <a:extLst>
            <a:ext uri="{FF2B5EF4-FFF2-40B4-BE49-F238E27FC236}">
              <a16:creationId xmlns:a16="http://schemas.microsoft.com/office/drawing/2014/main" id="{00000000-0008-0000-07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4572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25</xdr:row>
      <xdr:rowOff>0</xdr:rowOff>
    </xdr:from>
    <xdr:to>
      <xdr:col>48</xdr:col>
      <xdr:colOff>152400</xdr:colOff>
      <xdr:row>25</xdr:row>
      <xdr:rowOff>152400</xdr:rowOff>
    </xdr:to>
    <xdr:pic>
      <xdr:nvPicPr>
        <xdr:cNvPr id="57" name="Picture 56">
          <a:extLst>
            <a:ext uri="{FF2B5EF4-FFF2-40B4-BE49-F238E27FC236}">
              <a16:creationId xmlns:a16="http://schemas.microsoft.com/office/drawing/2014/main" id="{00000000-0008-0000-07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4762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26</xdr:row>
      <xdr:rowOff>0</xdr:rowOff>
    </xdr:from>
    <xdr:to>
      <xdr:col>48</xdr:col>
      <xdr:colOff>152400</xdr:colOff>
      <xdr:row>26</xdr:row>
      <xdr:rowOff>152400</xdr:rowOff>
    </xdr:to>
    <xdr:pic>
      <xdr:nvPicPr>
        <xdr:cNvPr id="58" name="Picture 57">
          <a:extLst>
            <a:ext uri="{FF2B5EF4-FFF2-40B4-BE49-F238E27FC236}">
              <a16:creationId xmlns:a16="http://schemas.microsoft.com/office/drawing/2014/main" id="{00000000-0008-0000-07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4953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27</xdr:row>
      <xdr:rowOff>0</xdr:rowOff>
    </xdr:from>
    <xdr:to>
      <xdr:col>48</xdr:col>
      <xdr:colOff>152400</xdr:colOff>
      <xdr:row>27</xdr:row>
      <xdr:rowOff>152400</xdr:rowOff>
    </xdr:to>
    <xdr:pic>
      <xdr:nvPicPr>
        <xdr:cNvPr id="59" name="Picture 58">
          <a:extLst>
            <a:ext uri="{FF2B5EF4-FFF2-40B4-BE49-F238E27FC236}">
              <a16:creationId xmlns:a16="http://schemas.microsoft.com/office/drawing/2014/main" id="{00000000-0008-0000-07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5143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28</xdr:row>
      <xdr:rowOff>0</xdr:rowOff>
    </xdr:from>
    <xdr:to>
      <xdr:col>48</xdr:col>
      <xdr:colOff>152400</xdr:colOff>
      <xdr:row>28</xdr:row>
      <xdr:rowOff>152400</xdr:rowOff>
    </xdr:to>
    <xdr:pic>
      <xdr:nvPicPr>
        <xdr:cNvPr id="60" name="Picture 59">
          <a:extLst>
            <a:ext uri="{FF2B5EF4-FFF2-40B4-BE49-F238E27FC236}">
              <a16:creationId xmlns:a16="http://schemas.microsoft.com/office/drawing/2014/main" id="{00000000-0008-0000-07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5334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30</xdr:row>
      <xdr:rowOff>0</xdr:rowOff>
    </xdr:from>
    <xdr:to>
      <xdr:col>48</xdr:col>
      <xdr:colOff>152400</xdr:colOff>
      <xdr:row>30</xdr:row>
      <xdr:rowOff>152400</xdr:rowOff>
    </xdr:to>
    <xdr:pic>
      <xdr:nvPicPr>
        <xdr:cNvPr id="61" name="Picture 60">
          <a:extLst>
            <a:ext uri="{FF2B5EF4-FFF2-40B4-BE49-F238E27FC236}">
              <a16:creationId xmlns:a16="http://schemas.microsoft.com/office/drawing/2014/main" id="{00000000-0008-0000-07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5715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31</xdr:row>
      <xdr:rowOff>0</xdr:rowOff>
    </xdr:from>
    <xdr:to>
      <xdr:col>48</xdr:col>
      <xdr:colOff>152400</xdr:colOff>
      <xdr:row>31</xdr:row>
      <xdr:rowOff>152400</xdr:rowOff>
    </xdr:to>
    <xdr:pic>
      <xdr:nvPicPr>
        <xdr:cNvPr id="62" name="Picture 61">
          <a:extLst>
            <a:ext uri="{FF2B5EF4-FFF2-40B4-BE49-F238E27FC236}">
              <a16:creationId xmlns:a16="http://schemas.microsoft.com/office/drawing/2014/main" id="{00000000-0008-0000-07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5905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32</xdr:row>
      <xdr:rowOff>0</xdr:rowOff>
    </xdr:from>
    <xdr:to>
      <xdr:col>48</xdr:col>
      <xdr:colOff>152400</xdr:colOff>
      <xdr:row>32</xdr:row>
      <xdr:rowOff>152400</xdr:rowOff>
    </xdr:to>
    <xdr:pic>
      <xdr:nvPicPr>
        <xdr:cNvPr id="63" name="Picture 62">
          <a:extLst>
            <a:ext uri="{FF2B5EF4-FFF2-40B4-BE49-F238E27FC236}">
              <a16:creationId xmlns:a16="http://schemas.microsoft.com/office/drawing/2014/main" id="{00000000-0008-0000-07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6096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33</xdr:row>
      <xdr:rowOff>0</xdr:rowOff>
    </xdr:from>
    <xdr:to>
      <xdr:col>48</xdr:col>
      <xdr:colOff>152400</xdr:colOff>
      <xdr:row>33</xdr:row>
      <xdr:rowOff>152400</xdr:rowOff>
    </xdr:to>
    <xdr:pic>
      <xdr:nvPicPr>
        <xdr:cNvPr id="64" name="Picture 63">
          <a:extLst>
            <a:ext uri="{FF2B5EF4-FFF2-40B4-BE49-F238E27FC236}">
              <a16:creationId xmlns:a16="http://schemas.microsoft.com/office/drawing/2014/main" id="{00000000-0008-0000-07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6286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34</xdr:row>
      <xdr:rowOff>0</xdr:rowOff>
    </xdr:from>
    <xdr:to>
      <xdr:col>48</xdr:col>
      <xdr:colOff>152400</xdr:colOff>
      <xdr:row>34</xdr:row>
      <xdr:rowOff>152400</xdr:rowOff>
    </xdr:to>
    <xdr:pic>
      <xdr:nvPicPr>
        <xdr:cNvPr id="65" name="Picture 64">
          <a:extLst>
            <a:ext uri="{FF2B5EF4-FFF2-40B4-BE49-F238E27FC236}">
              <a16:creationId xmlns:a16="http://schemas.microsoft.com/office/drawing/2014/main" id="{00000000-0008-0000-07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6477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35</xdr:row>
      <xdr:rowOff>0</xdr:rowOff>
    </xdr:from>
    <xdr:to>
      <xdr:col>48</xdr:col>
      <xdr:colOff>152400</xdr:colOff>
      <xdr:row>35</xdr:row>
      <xdr:rowOff>152400</xdr:rowOff>
    </xdr:to>
    <xdr:pic>
      <xdr:nvPicPr>
        <xdr:cNvPr id="66" name="Picture 65">
          <a:extLst>
            <a:ext uri="{FF2B5EF4-FFF2-40B4-BE49-F238E27FC236}">
              <a16:creationId xmlns:a16="http://schemas.microsoft.com/office/drawing/2014/main" id="{00000000-0008-0000-07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6667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36</xdr:row>
      <xdr:rowOff>0</xdr:rowOff>
    </xdr:from>
    <xdr:to>
      <xdr:col>48</xdr:col>
      <xdr:colOff>152400</xdr:colOff>
      <xdr:row>36</xdr:row>
      <xdr:rowOff>152400</xdr:rowOff>
    </xdr:to>
    <xdr:pic>
      <xdr:nvPicPr>
        <xdr:cNvPr id="67" name="Picture 66">
          <a:extLst>
            <a:ext uri="{FF2B5EF4-FFF2-40B4-BE49-F238E27FC236}">
              <a16:creationId xmlns:a16="http://schemas.microsoft.com/office/drawing/2014/main" id="{00000000-0008-0000-07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6858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37</xdr:row>
      <xdr:rowOff>0</xdr:rowOff>
    </xdr:from>
    <xdr:to>
      <xdr:col>48</xdr:col>
      <xdr:colOff>152400</xdr:colOff>
      <xdr:row>37</xdr:row>
      <xdr:rowOff>152400</xdr:rowOff>
    </xdr:to>
    <xdr:pic>
      <xdr:nvPicPr>
        <xdr:cNvPr id="68" name="Picture 67">
          <a:extLst>
            <a:ext uri="{FF2B5EF4-FFF2-40B4-BE49-F238E27FC236}">
              <a16:creationId xmlns:a16="http://schemas.microsoft.com/office/drawing/2014/main" id="{00000000-0008-0000-07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7048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38</xdr:row>
      <xdr:rowOff>0</xdr:rowOff>
    </xdr:from>
    <xdr:to>
      <xdr:col>48</xdr:col>
      <xdr:colOff>152400</xdr:colOff>
      <xdr:row>38</xdr:row>
      <xdr:rowOff>152400</xdr:rowOff>
    </xdr:to>
    <xdr:pic>
      <xdr:nvPicPr>
        <xdr:cNvPr id="69" name="Picture 68">
          <a:extLst>
            <a:ext uri="{FF2B5EF4-FFF2-40B4-BE49-F238E27FC236}">
              <a16:creationId xmlns:a16="http://schemas.microsoft.com/office/drawing/2014/main" id="{00000000-0008-0000-07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7239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39</xdr:row>
      <xdr:rowOff>0</xdr:rowOff>
    </xdr:from>
    <xdr:to>
      <xdr:col>48</xdr:col>
      <xdr:colOff>152400</xdr:colOff>
      <xdr:row>39</xdr:row>
      <xdr:rowOff>152400</xdr:rowOff>
    </xdr:to>
    <xdr:pic>
      <xdr:nvPicPr>
        <xdr:cNvPr id="70" name="Picture 69">
          <a:extLst>
            <a:ext uri="{FF2B5EF4-FFF2-40B4-BE49-F238E27FC236}">
              <a16:creationId xmlns:a16="http://schemas.microsoft.com/office/drawing/2014/main" id="{00000000-0008-0000-07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7429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40</xdr:row>
      <xdr:rowOff>0</xdr:rowOff>
    </xdr:from>
    <xdr:to>
      <xdr:col>48</xdr:col>
      <xdr:colOff>152400</xdr:colOff>
      <xdr:row>40</xdr:row>
      <xdr:rowOff>152400</xdr:rowOff>
    </xdr:to>
    <xdr:pic>
      <xdr:nvPicPr>
        <xdr:cNvPr id="71" name="Picture 70">
          <a:extLst>
            <a:ext uri="{FF2B5EF4-FFF2-40B4-BE49-F238E27FC236}">
              <a16:creationId xmlns:a16="http://schemas.microsoft.com/office/drawing/2014/main" id="{00000000-0008-0000-07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7620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41</xdr:row>
      <xdr:rowOff>0</xdr:rowOff>
    </xdr:from>
    <xdr:to>
      <xdr:col>48</xdr:col>
      <xdr:colOff>152400</xdr:colOff>
      <xdr:row>41</xdr:row>
      <xdr:rowOff>152400</xdr:rowOff>
    </xdr:to>
    <xdr:pic>
      <xdr:nvPicPr>
        <xdr:cNvPr id="72" name="Picture 71">
          <a:extLst>
            <a:ext uri="{FF2B5EF4-FFF2-40B4-BE49-F238E27FC236}">
              <a16:creationId xmlns:a16="http://schemas.microsoft.com/office/drawing/2014/main" id="{00000000-0008-0000-07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7810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42</xdr:row>
      <xdr:rowOff>0</xdr:rowOff>
    </xdr:from>
    <xdr:to>
      <xdr:col>48</xdr:col>
      <xdr:colOff>152400</xdr:colOff>
      <xdr:row>42</xdr:row>
      <xdr:rowOff>152400</xdr:rowOff>
    </xdr:to>
    <xdr:pic>
      <xdr:nvPicPr>
        <xdr:cNvPr id="73" name="Picture 72">
          <a:extLst>
            <a:ext uri="{FF2B5EF4-FFF2-40B4-BE49-F238E27FC236}">
              <a16:creationId xmlns:a16="http://schemas.microsoft.com/office/drawing/2014/main" id="{00000000-0008-0000-07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8001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43</xdr:row>
      <xdr:rowOff>0</xdr:rowOff>
    </xdr:from>
    <xdr:to>
      <xdr:col>48</xdr:col>
      <xdr:colOff>152400</xdr:colOff>
      <xdr:row>43</xdr:row>
      <xdr:rowOff>152400</xdr:rowOff>
    </xdr:to>
    <xdr:pic>
      <xdr:nvPicPr>
        <xdr:cNvPr id="74" name="Picture 73">
          <a:extLst>
            <a:ext uri="{FF2B5EF4-FFF2-40B4-BE49-F238E27FC236}">
              <a16:creationId xmlns:a16="http://schemas.microsoft.com/office/drawing/2014/main" id="{00000000-0008-0000-07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8191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44</xdr:row>
      <xdr:rowOff>0</xdr:rowOff>
    </xdr:from>
    <xdr:to>
      <xdr:col>48</xdr:col>
      <xdr:colOff>152400</xdr:colOff>
      <xdr:row>44</xdr:row>
      <xdr:rowOff>152400</xdr:rowOff>
    </xdr:to>
    <xdr:pic>
      <xdr:nvPicPr>
        <xdr:cNvPr id="75" name="Picture 74">
          <a:extLst>
            <a:ext uri="{FF2B5EF4-FFF2-40B4-BE49-F238E27FC236}">
              <a16:creationId xmlns:a16="http://schemas.microsoft.com/office/drawing/2014/main" id="{00000000-0008-0000-07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8382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45</xdr:row>
      <xdr:rowOff>0</xdr:rowOff>
    </xdr:from>
    <xdr:to>
      <xdr:col>48</xdr:col>
      <xdr:colOff>152400</xdr:colOff>
      <xdr:row>45</xdr:row>
      <xdr:rowOff>152400</xdr:rowOff>
    </xdr:to>
    <xdr:pic>
      <xdr:nvPicPr>
        <xdr:cNvPr id="76" name="Picture 75">
          <a:extLst>
            <a:ext uri="{FF2B5EF4-FFF2-40B4-BE49-F238E27FC236}">
              <a16:creationId xmlns:a16="http://schemas.microsoft.com/office/drawing/2014/main" id="{00000000-0008-0000-07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8572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46</xdr:row>
      <xdr:rowOff>0</xdr:rowOff>
    </xdr:from>
    <xdr:to>
      <xdr:col>48</xdr:col>
      <xdr:colOff>152400</xdr:colOff>
      <xdr:row>46</xdr:row>
      <xdr:rowOff>152400</xdr:rowOff>
    </xdr:to>
    <xdr:pic>
      <xdr:nvPicPr>
        <xdr:cNvPr id="77" name="Picture 76">
          <a:extLst>
            <a:ext uri="{FF2B5EF4-FFF2-40B4-BE49-F238E27FC236}">
              <a16:creationId xmlns:a16="http://schemas.microsoft.com/office/drawing/2014/main" id="{00000000-0008-0000-07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8763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47</xdr:row>
      <xdr:rowOff>0</xdr:rowOff>
    </xdr:from>
    <xdr:to>
      <xdr:col>48</xdr:col>
      <xdr:colOff>152400</xdr:colOff>
      <xdr:row>47</xdr:row>
      <xdr:rowOff>152400</xdr:rowOff>
    </xdr:to>
    <xdr:pic>
      <xdr:nvPicPr>
        <xdr:cNvPr id="78" name="Picture 77">
          <a:extLst>
            <a:ext uri="{FF2B5EF4-FFF2-40B4-BE49-F238E27FC236}">
              <a16:creationId xmlns:a16="http://schemas.microsoft.com/office/drawing/2014/main" id="{00000000-0008-0000-07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8953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48</xdr:row>
      <xdr:rowOff>0</xdr:rowOff>
    </xdr:from>
    <xdr:to>
      <xdr:col>48</xdr:col>
      <xdr:colOff>152400</xdr:colOff>
      <xdr:row>48</xdr:row>
      <xdr:rowOff>152400</xdr:rowOff>
    </xdr:to>
    <xdr:pic>
      <xdr:nvPicPr>
        <xdr:cNvPr id="79" name="Picture 78">
          <a:extLst>
            <a:ext uri="{FF2B5EF4-FFF2-40B4-BE49-F238E27FC236}">
              <a16:creationId xmlns:a16="http://schemas.microsoft.com/office/drawing/2014/main" id="{00000000-0008-0000-07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9144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49</xdr:row>
      <xdr:rowOff>0</xdr:rowOff>
    </xdr:from>
    <xdr:to>
      <xdr:col>48</xdr:col>
      <xdr:colOff>152400</xdr:colOff>
      <xdr:row>49</xdr:row>
      <xdr:rowOff>152400</xdr:rowOff>
    </xdr:to>
    <xdr:pic>
      <xdr:nvPicPr>
        <xdr:cNvPr id="80" name="Picture 79">
          <a:extLst>
            <a:ext uri="{FF2B5EF4-FFF2-40B4-BE49-F238E27FC236}">
              <a16:creationId xmlns:a16="http://schemas.microsoft.com/office/drawing/2014/main" id="{00000000-0008-0000-07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9334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50</xdr:row>
      <xdr:rowOff>0</xdr:rowOff>
    </xdr:from>
    <xdr:to>
      <xdr:col>48</xdr:col>
      <xdr:colOff>152400</xdr:colOff>
      <xdr:row>50</xdr:row>
      <xdr:rowOff>152400</xdr:rowOff>
    </xdr:to>
    <xdr:pic>
      <xdr:nvPicPr>
        <xdr:cNvPr id="81" name="Picture 80">
          <a:extLst>
            <a:ext uri="{FF2B5EF4-FFF2-40B4-BE49-F238E27FC236}">
              <a16:creationId xmlns:a16="http://schemas.microsoft.com/office/drawing/2014/main" id="{00000000-0008-0000-07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9525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51</xdr:row>
      <xdr:rowOff>0</xdr:rowOff>
    </xdr:from>
    <xdr:to>
      <xdr:col>48</xdr:col>
      <xdr:colOff>152400</xdr:colOff>
      <xdr:row>51</xdr:row>
      <xdr:rowOff>152400</xdr:rowOff>
    </xdr:to>
    <xdr:pic>
      <xdr:nvPicPr>
        <xdr:cNvPr id="82" name="Picture 81">
          <a:extLst>
            <a:ext uri="{FF2B5EF4-FFF2-40B4-BE49-F238E27FC236}">
              <a16:creationId xmlns:a16="http://schemas.microsoft.com/office/drawing/2014/main" id="{00000000-0008-0000-07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9715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52</xdr:row>
      <xdr:rowOff>0</xdr:rowOff>
    </xdr:from>
    <xdr:to>
      <xdr:col>48</xdr:col>
      <xdr:colOff>152400</xdr:colOff>
      <xdr:row>52</xdr:row>
      <xdr:rowOff>152400</xdr:rowOff>
    </xdr:to>
    <xdr:pic>
      <xdr:nvPicPr>
        <xdr:cNvPr id="83" name="Picture 82">
          <a:extLst>
            <a:ext uri="{FF2B5EF4-FFF2-40B4-BE49-F238E27FC236}">
              <a16:creationId xmlns:a16="http://schemas.microsoft.com/office/drawing/2014/main" id="{00000000-0008-0000-07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9906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53</xdr:row>
      <xdr:rowOff>0</xdr:rowOff>
    </xdr:from>
    <xdr:to>
      <xdr:col>48</xdr:col>
      <xdr:colOff>152400</xdr:colOff>
      <xdr:row>53</xdr:row>
      <xdr:rowOff>152400</xdr:rowOff>
    </xdr:to>
    <xdr:pic>
      <xdr:nvPicPr>
        <xdr:cNvPr id="84" name="Picture 83">
          <a:extLst>
            <a:ext uri="{FF2B5EF4-FFF2-40B4-BE49-F238E27FC236}">
              <a16:creationId xmlns:a16="http://schemas.microsoft.com/office/drawing/2014/main" id="{00000000-0008-0000-07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0096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54</xdr:row>
      <xdr:rowOff>0</xdr:rowOff>
    </xdr:from>
    <xdr:to>
      <xdr:col>48</xdr:col>
      <xdr:colOff>152400</xdr:colOff>
      <xdr:row>54</xdr:row>
      <xdr:rowOff>152400</xdr:rowOff>
    </xdr:to>
    <xdr:pic>
      <xdr:nvPicPr>
        <xdr:cNvPr id="85" name="Picture 84">
          <a:extLst>
            <a:ext uri="{FF2B5EF4-FFF2-40B4-BE49-F238E27FC236}">
              <a16:creationId xmlns:a16="http://schemas.microsoft.com/office/drawing/2014/main" id="{00000000-0008-0000-07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0287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55</xdr:row>
      <xdr:rowOff>0</xdr:rowOff>
    </xdr:from>
    <xdr:to>
      <xdr:col>48</xdr:col>
      <xdr:colOff>152400</xdr:colOff>
      <xdr:row>55</xdr:row>
      <xdr:rowOff>152400</xdr:rowOff>
    </xdr:to>
    <xdr:pic>
      <xdr:nvPicPr>
        <xdr:cNvPr id="86" name="Picture 85">
          <a:extLst>
            <a:ext uri="{FF2B5EF4-FFF2-40B4-BE49-F238E27FC236}">
              <a16:creationId xmlns:a16="http://schemas.microsoft.com/office/drawing/2014/main" id="{00000000-0008-0000-07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0477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56</xdr:row>
      <xdr:rowOff>0</xdr:rowOff>
    </xdr:from>
    <xdr:to>
      <xdr:col>48</xdr:col>
      <xdr:colOff>152400</xdr:colOff>
      <xdr:row>56</xdr:row>
      <xdr:rowOff>152400</xdr:rowOff>
    </xdr:to>
    <xdr:pic>
      <xdr:nvPicPr>
        <xdr:cNvPr id="87" name="Picture 86">
          <a:extLst>
            <a:ext uri="{FF2B5EF4-FFF2-40B4-BE49-F238E27FC236}">
              <a16:creationId xmlns:a16="http://schemas.microsoft.com/office/drawing/2014/main" id="{00000000-0008-0000-07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0668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57</xdr:row>
      <xdr:rowOff>0</xdr:rowOff>
    </xdr:from>
    <xdr:to>
      <xdr:col>48</xdr:col>
      <xdr:colOff>152400</xdr:colOff>
      <xdr:row>57</xdr:row>
      <xdr:rowOff>152400</xdr:rowOff>
    </xdr:to>
    <xdr:pic>
      <xdr:nvPicPr>
        <xdr:cNvPr id="88" name="Picture 87">
          <a:extLst>
            <a:ext uri="{FF2B5EF4-FFF2-40B4-BE49-F238E27FC236}">
              <a16:creationId xmlns:a16="http://schemas.microsoft.com/office/drawing/2014/main" id="{00000000-0008-0000-07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0858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58</xdr:row>
      <xdr:rowOff>0</xdr:rowOff>
    </xdr:from>
    <xdr:to>
      <xdr:col>48</xdr:col>
      <xdr:colOff>152400</xdr:colOff>
      <xdr:row>58</xdr:row>
      <xdr:rowOff>152400</xdr:rowOff>
    </xdr:to>
    <xdr:pic>
      <xdr:nvPicPr>
        <xdr:cNvPr id="89" name="Picture 88">
          <a:extLst>
            <a:ext uri="{FF2B5EF4-FFF2-40B4-BE49-F238E27FC236}">
              <a16:creationId xmlns:a16="http://schemas.microsoft.com/office/drawing/2014/main" id="{00000000-0008-0000-07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1049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59</xdr:row>
      <xdr:rowOff>0</xdr:rowOff>
    </xdr:from>
    <xdr:to>
      <xdr:col>48</xdr:col>
      <xdr:colOff>152400</xdr:colOff>
      <xdr:row>59</xdr:row>
      <xdr:rowOff>152400</xdr:rowOff>
    </xdr:to>
    <xdr:pic>
      <xdr:nvPicPr>
        <xdr:cNvPr id="90" name="Picture 89">
          <a:extLst>
            <a:ext uri="{FF2B5EF4-FFF2-40B4-BE49-F238E27FC236}">
              <a16:creationId xmlns:a16="http://schemas.microsoft.com/office/drawing/2014/main" id="{00000000-0008-0000-07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1239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60</xdr:row>
      <xdr:rowOff>0</xdr:rowOff>
    </xdr:from>
    <xdr:to>
      <xdr:col>48</xdr:col>
      <xdr:colOff>152400</xdr:colOff>
      <xdr:row>60</xdr:row>
      <xdr:rowOff>152400</xdr:rowOff>
    </xdr:to>
    <xdr:pic>
      <xdr:nvPicPr>
        <xdr:cNvPr id="91" name="Picture 90">
          <a:extLst>
            <a:ext uri="{FF2B5EF4-FFF2-40B4-BE49-F238E27FC236}">
              <a16:creationId xmlns:a16="http://schemas.microsoft.com/office/drawing/2014/main" id="{00000000-0008-0000-07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1430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61</xdr:row>
      <xdr:rowOff>0</xdr:rowOff>
    </xdr:from>
    <xdr:to>
      <xdr:col>48</xdr:col>
      <xdr:colOff>152400</xdr:colOff>
      <xdr:row>61</xdr:row>
      <xdr:rowOff>152400</xdr:rowOff>
    </xdr:to>
    <xdr:pic>
      <xdr:nvPicPr>
        <xdr:cNvPr id="92" name="Picture 91">
          <a:extLst>
            <a:ext uri="{FF2B5EF4-FFF2-40B4-BE49-F238E27FC236}">
              <a16:creationId xmlns:a16="http://schemas.microsoft.com/office/drawing/2014/main" id="{00000000-0008-0000-07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1620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62</xdr:row>
      <xdr:rowOff>0</xdr:rowOff>
    </xdr:from>
    <xdr:to>
      <xdr:col>48</xdr:col>
      <xdr:colOff>152400</xdr:colOff>
      <xdr:row>62</xdr:row>
      <xdr:rowOff>152400</xdr:rowOff>
    </xdr:to>
    <xdr:pic>
      <xdr:nvPicPr>
        <xdr:cNvPr id="93" name="Picture 92">
          <a:extLst>
            <a:ext uri="{FF2B5EF4-FFF2-40B4-BE49-F238E27FC236}">
              <a16:creationId xmlns:a16="http://schemas.microsoft.com/office/drawing/2014/main" id="{00000000-0008-0000-07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1811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63</xdr:row>
      <xdr:rowOff>0</xdr:rowOff>
    </xdr:from>
    <xdr:to>
      <xdr:col>48</xdr:col>
      <xdr:colOff>152400</xdr:colOff>
      <xdr:row>63</xdr:row>
      <xdr:rowOff>152400</xdr:rowOff>
    </xdr:to>
    <xdr:pic>
      <xdr:nvPicPr>
        <xdr:cNvPr id="94" name="Picture 93">
          <a:extLst>
            <a:ext uri="{FF2B5EF4-FFF2-40B4-BE49-F238E27FC236}">
              <a16:creationId xmlns:a16="http://schemas.microsoft.com/office/drawing/2014/main" id="{00000000-0008-0000-07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2001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64</xdr:row>
      <xdr:rowOff>0</xdr:rowOff>
    </xdr:from>
    <xdr:to>
      <xdr:col>48</xdr:col>
      <xdr:colOff>152400</xdr:colOff>
      <xdr:row>64</xdr:row>
      <xdr:rowOff>152400</xdr:rowOff>
    </xdr:to>
    <xdr:pic>
      <xdr:nvPicPr>
        <xdr:cNvPr id="95" name="Picture 94">
          <a:extLst>
            <a:ext uri="{FF2B5EF4-FFF2-40B4-BE49-F238E27FC236}">
              <a16:creationId xmlns:a16="http://schemas.microsoft.com/office/drawing/2014/main" id="{00000000-0008-0000-07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2192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65</xdr:row>
      <xdr:rowOff>0</xdr:rowOff>
    </xdr:from>
    <xdr:to>
      <xdr:col>48</xdr:col>
      <xdr:colOff>152400</xdr:colOff>
      <xdr:row>65</xdr:row>
      <xdr:rowOff>152400</xdr:rowOff>
    </xdr:to>
    <xdr:pic>
      <xdr:nvPicPr>
        <xdr:cNvPr id="96" name="Picture 95">
          <a:extLst>
            <a:ext uri="{FF2B5EF4-FFF2-40B4-BE49-F238E27FC236}">
              <a16:creationId xmlns:a16="http://schemas.microsoft.com/office/drawing/2014/main" id="{00000000-0008-0000-07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2382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67</xdr:row>
      <xdr:rowOff>0</xdr:rowOff>
    </xdr:from>
    <xdr:to>
      <xdr:col>48</xdr:col>
      <xdr:colOff>152400</xdr:colOff>
      <xdr:row>67</xdr:row>
      <xdr:rowOff>152400</xdr:rowOff>
    </xdr:to>
    <xdr:pic>
      <xdr:nvPicPr>
        <xdr:cNvPr id="97" name="Picture 96">
          <a:extLst>
            <a:ext uri="{FF2B5EF4-FFF2-40B4-BE49-F238E27FC236}">
              <a16:creationId xmlns:a16="http://schemas.microsoft.com/office/drawing/2014/main" id="{00000000-0008-0000-07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2763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68</xdr:row>
      <xdr:rowOff>0</xdr:rowOff>
    </xdr:from>
    <xdr:to>
      <xdr:col>48</xdr:col>
      <xdr:colOff>152400</xdr:colOff>
      <xdr:row>68</xdr:row>
      <xdr:rowOff>152400</xdr:rowOff>
    </xdr:to>
    <xdr:pic>
      <xdr:nvPicPr>
        <xdr:cNvPr id="98" name="Picture 97">
          <a:extLst>
            <a:ext uri="{FF2B5EF4-FFF2-40B4-BE49-F238E27FC236}">
              <a16:creationId xmlns:a16="http://schemas.microsoft.com/office/drawing/2014/main" id="{00000000-0008-0000-07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2954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69</xdr:row>
      <xdr:rowOff>0</xdr:rowOff>
    </xdr:from>
    <xdr:to>
      <xdr:col>48</xdr:col>
      <xdr:colOff>152400</xdr:colOff>
      <xdr:row>69</xdr:row>
      <xdr:rowOff>152400</xdr:rowOff>
    </xdr:to>
    <xdr:pic>
      <xdr:nvPicPr>
        <xdr:cNvPr id="99" name="Picture 98">
          <a:extLst>
            <a:ext uri="{FF2B5EF4-FFF2-40B4-BE49-F238E27FC236}">
              <a16:creationId xmlns:a16="http://schemas.microsoft.com/office/drawing/2014/main" id="{00000000-0008-0000-07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3144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70</xdr:row>
      <xdr:rowOff>0</xdr:rowOff>
    </xdr:from>
    <xdr:to>
      <xdr:col>48</xdr:col>
      <xdr:colOff>152400</xdr:colOff>
      <xdr:row>70</xdr:row>
      <xdr:rowOff>152400</xdr:rowOff>
    </xdr:to>
    <xdr:pic>
      <xdr:nvPicPr>
        <xdr:cNvPr id="100" name="Picture 99">
          <a:extLst>
            <a:ext uri="{FF2B5EF4-FFF2-40B4-BE49-F238E27FC236}">
              <a16:creationId xmlns:a16="http://schemas.microsoft.com/office/drawing/2014/main" id="{00000000-0008-0000-07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3335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71</xdr:row>
      <xdr:rowOff>0</xdr:rowOff>
    </xdr:from>
    <xdr:to>
      <xdr:col>48</xdr:col>
      <xdr:colOff>152400</xdr:colOff>
      <xdr:row>71</xdr:row>
      <xdr:rowOff>152400</xdr:rowOff>
    </xdr:to>
    <xdr:pic>
      <xdr:nvPicPr>
        <xdr:cNvPr id="101" name="Picture 100">
          <a:extLst>
            <a:ext uri="{FF2B5EF4-FFF2-40B4-BE49-F238E27FC236}">
              <a16:creationId xmlns:a16="http://schemas.microsoft.com/office/drawing/2014/main" id="{00000000-0008-0000-07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3525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72</xdr:row>
      <xdr:rowOff>0</xdr:rowOff>
    </xdr:from>
    <xdr:to>
      <xdr:col>48</xdr:col>
      <xdr:colOff>152400</xdr:colOff>
      <xdr:row>72</xdr:row>
      <xdr:rowOff>152400</xdr:rowOff>
    </xdr:to>
    <xdr:pic>
      <xdr:nvPicPr>
        <xdr:cNvPr id="102" name="Picture 101">
          <a:extLst>
            <a:ext uri="{FF2B5EF4-FFF2-40B4-BE49-F238E27FC236}">
              <a16:creationId xmlns:a16="http://schemas.microsoft.com/office/drawing/2014/main" id="{00000000-0008-0000-07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3716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73</xdr:row>
      <xdr:rowOff>0</xdr:rowOff>
    </xdr:from>
    <xdr:to>
      <xdr:col>48</xdr:col>
      <xdr:colOff>152400</xdr:colOff>
      <xdr:row>73</xdr:row>
      <xdr:rowOff>152400</xdr:rowOff>
    </xdr:to>
    <xdr:pic>
      <xdr:nvPicPr>
        <xdr:cNvPr id="103" name="Picture 102">
          <a:extLst>
            <a:ext uri="{FF2B5EF4-FFF2-40B4-BE49-F238E27FC236}">
              <a16:creationId xmlns:a16="http://schemas.microsoft.com/office/drawing/2014/main" id="{00000000-0008-0000-07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3906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74</xdr:row>
      <xdr:rowOff>0</xdr:rowOff>
    </xdr:from>
    <xdr:to>
      <xdr:col>48</xdr:col>
      <xdr:colOff>152400</xdr:colOff>
      <xdr:row>74</xdr:row>
      <xdr:rowOff>152400</xdr:rowOff>
    </xdr:to>
    <xdr:pic>
      <xdr:nvPicPr>
        <xdr:cNvPr id="104" name="Picture 103">
          <a:extLst>
            <a:ext uri="{FF2B5EF4-FFF2-40B4-BE49-F238E27FC236}">
              <a16:creationId xmlns:a16="http://schemas.microsoft.com/office/drawing/2014/main" id="{00000000-0008-0000-07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4097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75</xdr:row>
      <xdr:rowOff>0</xdr:rowOff>
    </xdr:from>
    <xdr:to>
      <xdr:col>48</xdr:col>
      <xdr:colOff>152400</xdr:colOff>
      <xdr:row>75</xdr:row>
      <xdr:rowOff>152400</xdr:rowOff>
    </xdr:to>
    <xdr:pic>
      <xdr:nvPicPr>
        <xdr:cNvPr id="105" name="Picture 104">
          <a:extLst>
            <a:ext uri="{FF2B5EF4-FFF2-40B4-BE49-F238E27FC236}">
              <a16:creationId xmlns:a16="http://schemas.microsoft.com/office/drawing/2014/main" id="{00000000-0008-0000-07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4287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76</xdr:row>
      <xdr:rowOff>0</xdr:rowOff>
    </xdr:from>
    <xdr:to>
      <xdr:col>48</xdr:col>
      <xdr:colOff>152400</xdr:colOff>
      <xdr:row>76</xdr:row>
      <xdr:rowOff>152400</xdr:rowOff>
    </xdr:to>
    <xdr:pic>
      <xdr:nvPicPr>
        <xdr:cNvPr id="106" name="Picture 105">
          <a:extLst>
            <a:ext uri="{FF2B5EF4-FFF2-40B4-BE49-F238E27FC236}">
              <a16:creationId xmlns:a16="http://schemas.microsoft.com/office/drawing/2014/main" id="{00000000-0008-0000-07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4478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77</xdr:row>
      <xdr:rowOff>0</xdr:rowOff>
    </xdr:from>
    <xdr:to>
      <xdr:col>48</xdr:col>
      <xdr:colOff>152400</xdr:colOff>
      <xdr:row>77</xdr:row>
      <xdr:rowOff>152400</xdr:rowOff>
    </xdr:to>
    <xdr:pic>
      <xdr:nvPicPr>
        <xdr:cNvPr id="107" name="Picture 106">
          <a:extLst>
            <a:ext uri="{FF2B5EF4-FFF2-40B4-BE49-F238E27FC236}">
              <a16:creationId xmlns:a16="http://schemas.microsoft.com/office/drawing/2014/main" id="{00000000-0008-0000-07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4668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78</xdr:row>
      <xdr:rowOff>0</xdr:rowOff>
    </xdr:from>
    <xdr:to>
      <xdr:col>48</xdr:col>
      <xdr:colOff>152400</xdr:colOff>
      <xdr:row>78</xdr:row>
      <xdr:rowOff>152400</xdr:rowOff>
    </xdr:to>
    <xdr:pic>
      <xdr:nvPicPr>
        <xdr:cNvPr id="108" name="Picture 107">
          <a:extLst>
            <a:ext uri="{FF2B5EF4-FFF2-40B4-BE49-F238E27FC236}">
              <a16:creationId xmlns:a16="http://schemas.microsoft.com/office/drawing/2014/main" id="{00000000-0008-0000-07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4859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79</xdr:row>
      <xdr:rowOff>0</xdr:rowOff>
    </xdr:from>
    <xdr:to>
      <xdr:col>48</xdr:col>
      <xdr:colOff>152400</xdr:colOff>
      <xdr:row>79</xdr:row>
      <xdr:rowOff>152400</xdr:rowOff>
    </xdr:to>
    <xdr:pic>
      <xdr:nvPicPr>
        <xdr:cNvPr id="109" name="Picture 108">
          <a:extLst>
            <a:ext uri="{FF2B5EF4-FFF2-40B4-BE49-F238E27FC236}">
              <a16:creationId xmlns:a16="http://schemas.microsoft.com/office/drawing/2014/main" id="{00000000-0008-0000-07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5049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80</xdr:row>
      <xdr:rowOff>0</xdr:rowOff>
    </xdr:from>
    <xdr:to>
      <xdr:col>48</xdr:col>
      <xdr:colOff>152400</xdr:colOff>
      <xdr:row>80</xdr:row>
      <xdr:rowOff>152400</xdr:rowOff>
    </xdr:to>
    <xdr:pic>
      <xdr:nvPicPr>
        <xdr:cNvPr id="110" name="Picture 109">
          <a:extLst>
            <a:ext uri="{FF2B5EF4-FFF2-40B4-BE49-F238E27FC236}">
              <a16:creationId xmlns:a16="http://schemas.microsoft.com/office/drawing/2014/main" id="{00000000-0008-0000-07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5240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81</xdr:row>
      <xdr:rowOff>0</xdr:rowOff>
    </xdr:from>
    <xdr:to>
      <xdr:col>48</xdr:col>
      <xdr:colOff>152400</xdr:colOff>
      <xdr:row>81</xdr:row>
      <xdr:rowOff>152400</xdr:rowOff>
    </xdr:to>
    <xdr:pic>
      <xdr:nvPicPr>
        <xdr:cNvPr id="111" name="Picture 110">
          <a:extLst>
            <a:ext uri="{FF2B5EF4-FFF2-40B4-BE49-F238E27FC236}">
              <a16:creationId xmlns:a16="http://schemas.microsoft.com/office/drawing/2014/main" id="{00000000-0008-0000-07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5430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82</xdr:row>
      <xdr:rowOff>0</xdr:rowOff>
    </xdr:from>
    <xdr:to>
      <xdr:col>48</xdr:col>
      <xdr:colOff>152400</xdr:colOff>
      <xdr:row>82</xdr:row>
      <xdr:rowOff>152400</xdr:rowOff>
    </xdr:to>
    <xdr:pic>
      <xdr:nvPicPr>
        <xdr:cNvPr id="112" name="Picture 111">
          <a:extLst>
            <a:ext uri="{FF2B5EF4-FFF2-40B4-BE49-F238E27FC236}">
              <a16:creationId xmlns:a16="http://schemas.microsoft.com/office/drawing/2014/main" id="{00000000-0008-0000-07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5621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83</xdr:row>
      <xdr:rowOff>0</xdr:rowOff>
    </xdr:from>
    <xdr:to>
      <xdr:col>48</xdr:col>
      <xdr:colOff>152400</xdr:colOff>
      <xdr:row>83</xdr:row>
      <xdr:rowOff>152400</xdr:rowOff>
    </xdr:to>
    <xdr:pic>
      <xdr:nvPicPr>
        <xdr:cNvPr id="113" name="Picture 112">
          <a:extLst>
            <a:ext uri="{FF2B5EF4-FFF2-40B4-BE49-F238E27FC236}">
              <a16:creationId xmlns:a16="http://schemas.microsoft.com/office/drawing/2014/main" id="{00000000-0008-0000-07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5811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84</xdr:row>
      <xdr:rowOff>0</xdr:rowOff>
    </xdr:from>
    <xdr:to>
      <xdr:col>48</xdr:col>
      <xdr:colOff>152400</xdr:colOff>
      <xdr:row>84</xdr:row>
      <xdr:rowOff>152400</xdr:rowOff>
    </xdr:to>
    <xdr:pic>
      <xdr:nvPicPr>
        <xdr:cNvPr id="114" name="Picture 113">
          <a:extLst>
            <a:ext uri="{FF2B5EF4-FFF2-40B4-BE49-F238E27FC236}">
              <a16:creationId xmlns:a16="http://schemas.microsoft.com/office/drawing/2014/main" id="{00000000-0008-0000-07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6002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85</xdr:row>
      <xdr:rowOff>0</xdr:rowOff>
    </xdr:from>
    <xdr:to>
      <xdr:col>48</xdr:col>
      <xdr:colOff>152400</xdr:colOff>
      <xdr:row>85</xdr:row>
      <xdr:rowOff>152400</xdr:rowOff>
    </xdr:to>
    <xdr:pic>
      <xdr:nvPicPr>
        <xdr:cNvPr id="115" name="Picture 114">
          <a:extLst>
            <a:ext uri="{FF2B5EF4-FFF2-40B4-BE49-F238E27FC236}">
              <a16:creationId xmlns:a16="http://schemas.microsoft.com/office/drawing/2014/main" id="{00000000-0008-0000-07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6192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86</xdr:row>
      <xdr:rowOff>0</xdr:rowOff>
    </xdr:from>
    <xdr:to>
      <xdr:col>48</xdr:col>
      <xdr:colOff>152400</xdr:colOff>
      <xdr:row>86</xdr:row>
      <xdr:rowOff>152400</xdr:rowOff>
    </xdr:to>
    <xdr:pic>
      <xdr:nvPicPr>
        <xdr:cNvPr id="116" name="Picture 115">
          <a:extLst>
            <a:ext uri="{FF2B5EF4-FFF2-40B4-BE49-F238E27FC236}">
              <a16:creationId xmlns:a16="http://schemas.microsoft.com/office/drawing/2014/main" id="{00000000-0008-0000-07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6383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87</xdr:row>
      <xdr:rowOff>0</xdr:rowOff>
    </xdr:from>
    <xdr:to>
      <xdr:col>48</xdr:col>
      <xdr:colOff>152400</xdr:colOff>
      <xdr:row>87</xdr:row>
      <xdr:rowOff>152400</xdr:rowOff>
    </xdr:to>
    <xdr:pic>
      <xdr:nvPicPr>
        <xdr:cNvPr id="117" name="Picture 116">
          <a:extLst>
            <a:ext uri="{FF2B5EF4-FFF2-40B4-BE49-F238E27FC236}">
              <a16:creationId xmlns:a16="http://schemas.microsoft.com/office/drawing/2014/main" id="{00000000-0008-0000-07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6573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88</xdr:row>
      <xdr:rowOff>0</xdr:rowOff>
    </xdr:from>
    <xdr:to>
      <xdr:col>48</xdr:col>
      <xdr:colOff>152400</xdr:colOff>
      <xdr:row>88</xdr:row>
      <xdr:rowOff>152400</xdr:rowOff>
    </xdr:to>
    <xdr:pic>
      <xdr:nvPicPr>
        <xdr:cNvPr id="118" name="Picture 117">
          <a:extLst>
            <a:ext uri="{FF2B5EF4-FFF2-40B4-BE49-F238E27FC236}">
              <a16:creationId xmlns:a16="http://schemas.microsoft.com/office/drawing/2014/main" id="{00000000-0008-0000-07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6764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89</xdr:row>
      <xdr:rowOff>0</xdr:rowOff>
    </xdr:from>
    <xdr:to>
      <xdr:col>48</xdr:col>
      <xdr:colOff>152400</xdr:colOff>
      <xdr:row>89</xdr:row>
      <xdr:rowOff>152400</xdr:rowOff>
    </xdr:to>
    <xdr:pic>
      <xdr:nvPicPr>
        <xdr:cNvPr id="119" name="Picture 118">
          <a:extLst>
            <a:ext uri="{FF2B5EF4-FFF2-40B4-BE49-F238E27FC236}">
              <a16:creationId xmlns:a16="http://schemas.microsoft.com/office/drawing/2014/main" id="{00000000-0008-0000-07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6954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90</xdr:row>
      <xdr:rowOff>0</xdr:rowOff>
    </xdr:from>
    <xdr:to>
      <xdr:col>48</xdr:col>
      <xdr:colOff>152400</xdr:colOff>
      <xdr:row>90</xdr:row>
      <xdr:rowOff>152400</xdr:rowOff>
    </xdr:to>
    <xdr:pic>
      <xdr:nvPicPr>
        <xdr:cNvPr id="120" name="Picture 119">
          <a:extLst>
            <a:ext uri="{FF2B5EF4-FFF2-40B4-BE49-F238E27FC236}">
              <a16:creationId xmlns:a16="http://schemas.microsoft.com/office/drawing/2014/main" id="{00000000-0008-0000-07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7145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91</xdr:row>
      <xdr:rowOff>0</xdr:rowOff>
    </xdr:from>
    <xdr:to>
      <xdr:col>48</xdr:col>
      <xdr:colOff>152400</xdr:colOff>
      <xdr:row>91</xdr:row>
      <xdr:rowOff>152400</xdr:rowOff>
    </xdr:to>
    <xdr:pic>
      <xdr:nvPicPr>
        <xdr:cNvPr id="121" name="Picture 120">
          <a:extLst>
            <a:ext uri="{FF2B5EF4-FFF2-40B4-BE49-F238E27FC236}">
              <a16:creationId xmlns:a16="http://schemas.microsoft.com/office/drawing/2014/main" id="{00000000-0008-0000-07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7335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92</xdr:row>
      <xdr:rowOff>0</xdr:rowOff>
    </xdr:from>
    <xdr:to>
      <xdr:col>48</xdr:col>
      <xdr:colOff>152400</xdr:colOff>
      <xdr:row>92</xdr:row>
      <xdr:rowOff>152400</xdr:rowOff>
    </xdr:to>
    <xdr:pic>
      <xdr:nvPicPr>
        <xdr:cNvPr id="122" name="Picture 121">
          <a:extLst>
            <a:ext uri="{FF2B5EF4-FFF2-40B4-BE49-F238E27FC236}">
              <a16:creationId xmlns:a16="http://schemas.microsoft.com/office/drawing/2014/main" id="{00000000-0008-0000-07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7526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93</xdr:row>
      <xdr:rowOff>0</xdr:rowOff>
    </xdr:from>
    <xdr:to>
      <xdr:col>48</xdr:col>
      <xdr:colOff>152400</xdr:colOff>
      <xdr:row>93</xdr:row>
      <xdr:rowOff>152400</xdr:rowOff>
    </xdr:to>
    <xdr:pic>
      <xdr:nvPicPr>
        <xdr:cNvPr id="123" name="Picture 122">
          <a:extLst>
            <a:ext uri="{FF2B5EF4-FFF2-40B4-BE49-F238E27FC236}">
              <a16:creationId xmlns:a16="http://schemas.microsoft.com/office/drawing/2014/main" id="{00000000-0008-0000-07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7716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95</xdr:row>
      <xdr:rowOff>0</xdr:rowOff>
    </xdr:from>
    <xdr:to>
      <xdr:col>48</xdr:col>
      <xdr:colOff>152400</xdr:colOff>
      <xdr:row>95</xdr:row>
      <xdr:rowOff>152400</xdr:rowOff>
    </xdr:to>
    <xdr:pic>
      <xdr:nvPicPr>
        <xdr:cNvPr id="124" name="Picture 123">
          <a:extLst>
            <a:ext uri="{FF2B5EF4-FFF2-40B4-BE49-F238E27FC236}">
              <a16:creationId xmlns:a16="http://schemas.microsoft.com/office/drawing/2014/main" id="{00000000-0008-0000-07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8097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96</xdr:row>
      <xdr:rowOff>0</xdr:rowOff>
    </xdr:from>
    <xdr:to>
      <xdr:col>48</xdr:col>
      <xdr:colOff>152400</xdr:colOff>
      <xdr:row>96</xdr:row>
      <xdr:rowOff>152400</xdr:rowOff>
    </xdr:to>
    <xdr:pic>
      <xdr:nvPicPr>
        <xdr:cNvPr id="125" name="Picture 124">
          <a:extLst>
            <a:ext uri="{FF2B5EF4-FFF2-40B4-BE49-F238E27FC236}">
              <a16:creationId xmlns:a16="http://schemas.microsoft.com/office/drawing/2014/main" id="{00000000-0008-0000-07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8288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97</xdr:row>
      <xdr:rowOff>0</xdr:rowOff>
    </xdr:from>
    <xdr:to>
      <xdr:col>48</xdr:col>
      <xdr:colOff>152400</xdr:colOff>
      <xdr:row>97</xdr:row>
      <xdr:rowOff>152400</xdr:rowOff>
    </xdr:to>
    <xdr:pic>
      <xdr:nvPicPr>
        <xdr:cNvPr id="126" name="Picture 125">
          <a:extLst>
            <a:ext uri="{FF2B5EF4-FFF2-40B4-BE49-F238E27FC236}">
              <a16:creationId xmlns:a16="http://schemas.microsoft.com/office/drawing/2014/main" id="{00000000-0008-0000-07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8478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3</xdr:row>
      <xdr:rowOff>0</xdr:rowOff>
    </xdr:from>
    <xdr:to>
      <xdr:col>51</xdr:col>
      <xdr:colOff>152400</xdr:colOff>
      <xdr:row>3</xdr:row>
      <xdr:rowOff>152400</xdr:rowOff>
    </xdr:to>
    <xdr:pic>
      <xdr:nvPicPr>
        <xdr:cNvPr id="127" name="Picture 126">
          <a:extLst>
            <a:ext uri="{FF2B5EF4-FFF2-40B4-BE49-F238E27FC236}">
              <a16:creationId xmlns:a16="http://schemas.microsoft.com/office/drawing/2014/main" id="{00000000-0008-0000-07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571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4</xdr:row>
      <xdr:rowOff>0</xdr:rowOff>
    </xdr:from>
    <xdr:to>
      <xdr:col>51</xdr:col>
      <xdr:colOff>152400</xdr:colOff>
      <xdr:row>4</xdr:row>
      <xdr:rowOff>152400</xdr:rowOff>
    </xdr:to>
    <xdr:pic>
      <xdr:nvPicPr>
        <xdr:cNvPr id="128" name="Picture 127">
          <a:extLst>
            <a:ext uri="{FF2B5EF4-FFF2-40B4-BE49-F238E27FC236}">
              <a16:creationId xmlns:a16="http://schemas.microsoft.com/office/drawing/2014/main" id="{00000000-0008-0000-07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762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5</xdr:row>
      <xdr:rowOff>0</xdr:rowOff>
    </xdr:from>
    <xdr:to>
      <xdr:col>51</xdr:col>
      <xdr:colOff>152400</xdr:colOff>
      <xdr:row>5</xdr:row>
      <xdr:rowOff>152400</xdr:rowOff>
    </xdr:to>
    <xdr:pic>
      <xdr:nvPicPr>
        <xdr:cNvPr id="129" name="Picture 128">
          <a:extLst>
            <a:ext uri="{FF2B5EF4-FFF2-40B4-BE49-F238E27FC236}">
              <a16:creationId xmlns:a16="http://schemas.microsoft.com/office/drawing/2014/main" id="{00000000-0008-0000-07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952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6</xdr:row>
      <xdr:rowOff>0</xdr:rowOff>
    </xdr:from>
    <xdr:to>
      <xdr:col>51</xdr:col>
      <xdr:colOff>152400</xdr:colOff>
      <xdr:row>6</xdr:row>
      <xdr:rowOff>152400</xdr:rowOff>
    </xdr:to>
    <xdr:pic>
      <xdr:nvPicPr>
        <xdr:cNvPr id="130" name="Picture 129">
          <a:extLst>
            <a:ext uri="{FF2B5EF4-FFF2-40B4-BE49-F238E27FC236}">
              <a16:creationId xmlns:a16="http://schemas.microsoft.com/office/drawing/2014/main" id="{00000000-0008-0000-07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1143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7</xdr:row>
      <xdr:rowOff>0</xdr:rowOff>
    </xdr:from>
    <xdr:to>
      <xdr:col>51</xdr:col>
      <xdr:colOff>152400</xdr:colOff>
      <xdr:row>7</xdr:row>
      <xdr:rowOff>152400</xdr:rowOff>
    </xdr:to>
    <xdr:pic>
      <xdr:nvPicPr>
        <xdr:cNvPr id="131" name="Picture 130">
          <a:extLst>
            <a:ext uri="{FF2B5EF4-FFF2-40B4-BE49-F238E27FC236}">
              <a16:creationId xmlns:a16="http://schemas.microsoft.com/office/drawing/2014/main" id="{00000000-0008-0000-07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1333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8</xdr:row>
      <xdr:rowOff>0</xdr:rowOff>
    </xdr:from>
    <xdr:to>
      <xdr:col>51</xdr:col>
      <xdr:colOff>152400</xdr:colOff>
      <xdr:row>8</xdr:row>
      <xdr:rowOff>152400</xdr:rowOff>
    </xdr:to>
    <xdr:pic>
      <xdr:nvPicPr>
        <xdr:cNvPr id="132" name="Picture 131">
          <a:extLst>
            <a:ext uri="{FF2B5EF4-FFF2-40B4-BE49-F238E27FC236}">
              <a16:creationId xmlns:a16="http://schemas.microsoft.com/office/drawing/2014/main" id="{00000000-0008-0000-07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1524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9</xdr:row>
      <xdr:rowOff>0</xdr:rowOff>
    </xdr:from>
    <xdr:to>
      <xdr:col>51</xdr:col>
      <xdr:colOff>152400</xdr:colOff>
      <xdr:row>9</xdr:row>
      <xdr:rowOff>152400</xdr:rowOff>
    </xdr:to>
    <xdr:pic>
      <xdr:nvPicPr>
        <xdr:cNvPr id="133" name="Picture 132">
          <a:extLst>
            <a:ext uri="{FF2B5EF4-FFF2-40B4-BE49-F238E27FC236}">
              <a16:creationId xmlns:a16="http://schemas.microsoft.com/office/drawing/2014/main" id="{00000000-0008-0000-07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1714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10</xdr:row>
      <xdr:rowOff>0</xdr:rowOff>
    </xdr:from>
    <xdr:to>
      <xdr:col>51</xdr:col>
      <xdr:colOff>152400</xdr:colOff>
      <xdr:row>10</xdr:row>
      <xdr:rowOff>152400</xdr:rowOff>
    </xdr:to>
    <xdr:pic>
      <xdr:nvPicPr>
        <xdr:cNvPr id="134" name="Picture 133">
          <a:extLst>
            <a:ext uri="{FF2B5EF4-FFF2-40B4-BE49-F238E27FC236}">
              <a16:creationId xmlns:a16="http://schemas.microsoft.com/office/drawing/2014/main" id="{00000000-0008-0000-07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1905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11</xdr:row>
      <xdr:rowOff>0</xdr:rowOff>
    </xdr:from>
    <xdr:to>
      <xdr:col>51</xdr:col>
      <xdr:colOff>152400</xdr:colOff>
      <xdr:row>11</xdr:row>
      <xdr:rowOff>152400</xdr:rowOff>
    </xdr:to>
    <xdr:pic>
      <xdr:nvPicPr>
        <xdr:cNvPr id="135" name="Picture 134">
          <a:extLst>
            <a:ext uri="{FF2B5EF4-FFF2-40B4-BE49-F238E27FC236}">
              <a16:creationId xmlns:a16="http://schemas.microsoft.com/office/drawing/2014/main" id="{00000000-0008-0000-07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2095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12</xdr:row>
      <xdr:rowOff>0</xdr:rowOff>
    </xdr:from>
    <xdr:to>
      <xdr:col>51</xdr:col>
      <xdr:colOff>152400</xdr:colOff>
      <xdr:row>12</xdr:row>
      <xdr:rowOff>152400</xdr:rowOff>
    </xdr:to>
    <xdr:pic>
      <xdr:nvPicPr>
        <xdr:cNvPr id="136" name="Picture 135">
          <a:extLst>
            <a:ext uri="{FF2B5EF4-FFF2-40B4-BE49-F238E27FC236}">
              <a16:creationId xmlns:a16="http://schemas.microsoft.com/office/drawing/2014/main" id="{00000000-0008-0000-07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2286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13</xdr:row>
      <xdr:rowOff>0</xdr:rowOff>
    </xdr:from>
    <xdr:to>
      <xdr:col>51</xdr:col>
      <xdr:colOff>152400</xdr:colOff>
      <xdr:row>13</xdr:row>
      <xdr:rowOff>152400</xdr:rowOff>
    </xdr:to>
    <xdr:pic>
      <xdr:nvPicPr>
        <xdr:cNvPr id="137" name="Picture 136">
          <a:extLst>
            <a:ext uri="{FF2B5EF4-FFF2-40B4-BE49-F238E27FC236}">
              <a16:creationId xmlns:a16="http://schemas.microsoft.com/office/drawing/2014/main" id="{00000000-0008-0000-07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2476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14</xdr:row>
      <xdr:rowOff>0</xdr:rowOff>
    </xdr:from>
    <xdr:to>
      <xdr:col>51</xdr:col>
      <xdr:colOff>152400</xdr:colOff>
      <xdr:row>14</xdr:row>
      <xdr:rowOff>152400</xdr:rowOff>
    </xdr:to>
    <xdr:pic>
      <xdr:nvPicPr>
        <xdr:cNvPr id="138" name="Picture 137">
          <a:extLst>
            <a:ext uri="{FF2B5EF4-FFF2-40B4-BE49-F238E27FC236}">
              <a16:creationId xmlns:a16="http://schemas.microsoft.com/office/drawing/2014/main" id="{00000000-0008-0000-07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2667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15</xdr:row>
      <xdr:rowOff>0</xdr:rowOff>
    </xdr:from>
    <xdr:to>
      <xdr:col>51</xdr:col>
      <xdr:colOff>152400</xdr:colOff>
      <xdr:row>15</xdr:row>
      <xdr:rowOff>152400</xdr:rowOff>
    </xdr:to>
    <xdr:pic>
      <xdr:nvPicPr>
        <xdr:cNvPr id="139" name="Picture 138">
          <a:extLst>
            <a:ext uri="{FF2B5EF4-FFF2-40B4-BE49-F238E27FC236}">
              <a16:creationId xmlns:a16="http://schemas.microsoft.com/office/drawing/2014/main" id="{00000000-0008-0000-07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2857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16</xdr:row>
      <xdr:rowOff>0</xdr:rowOff>
    </xdr:from>
    <xdr:to>
      <xdr:col>51</xdr:col>
      <xdr:colOff>152400</xdr:colOff>
      <xdr:row>16</xdr:row>
      <xdr:rowOff>152400</xdr:rowOff>
    </xdr:to>
    <xdr:pic>
      <xdr:nvPicPr>
        <xdr:cNvPr id="140" name="Picture 139">
          <a:extLst>
            <a:ext uri="{FF2B5EF4-FFF2-40B4-BE49-F238E27FC236}">
              <a16:creationId xmlns:a16="http://schemas.microsoft.com/office/drawing/2014/main" id="{00000000-0008-0000-07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3048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17</xdr:row>
      <xdr:rowOff>0</xdr:rowOff>
    </xdr:from>
    <xdr:to>
      <xdr:col>51</xdr:col>
      <xdr:colOff>152400</xdr:colOff>
      <xdr:row>17</xdr:row>
      <xdr:rowOff>152400</xdr:rowOff>
    </xdr:to>
    <xdr:pic>
      <xdr:nvPicPr>
        <xdr:cNvPr id="141" name="Picture 140">
          <a:extLst>
            <a:ext uri="{FF2B5EF4-FFF2-40B4-BE49-F238E27FC236}">
              <a16:creationId xmlns:a16="http://schemas.microsoft.com/office/drawing/2014/main" id="{00000000-0008-0000-07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3238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18</xdr:row>
      <xdr:rowOff>0</xdr:rowOff>
    </xdr:from>
    <xdr:to>
      <xdr:col>51</xdr:col>
      <xdr:colOff>152400</xdr:colOff>
      <xdr:row>18</xdr:row>
      <xdr:rowOff>152400</xdr:rowOff>
    </xdr:to>
    <xdr:pic>
      <xdr:nvPicPr>
        <xdr:cNvPr id="142" name="Picture 141">
          <a:extLst>
            <a:ext uri="{FF2B5EF4-FFF2-40B4-BE49-F238E27FC236}">
              <a16:creationId xmlns:a16="http://schemas.microsoft.com/office/drawing/2014/main" id="{00000000-0008-0000-07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3429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19</xdr:row>
      <xdr:rowOff>0</xdr:rowOff>
    </xdr:from>
    <xdr:to>
      <xdr:col>51</xdr:col>
      <xdr:colOff>152400</xdr:colOff>
      <xdr:row>19</xdr:row>
      <xdr:rowOff>152400</xdr:rowOff>
    </xdr:to>
    <xdr:pic>
      <xdr:nvPicPr>
        <xdr:cNvPr id="143" name="Picture 142">
          <a:extLst>
            <a:ext uri="{FF2B5EF4-FFF2-40B4-BE49-F238E27FC236}">
              <a16:creationId xmlns:a16="http://schemas.microsoft.com/office/drawing/2014/main" id="{00000000-0008-0000-07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3619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20</xdr:row>
      <xdr:rowOff>0</xdr:rowOff>
    </xdr:from>
    <xdr:to>
      <xdr:col>51</xdr:col>
      <xdr:colOff>152400</xdr:colOff>
      <xdr:row>20</xdr:row>
      <xdr:rowOff>152400</xdr:rowOff>
    </xdr:to>
    <xdr:pic>
      <xdr:nvPicPr>
        <xdr:cNvPr id="144" name="Picture 143">
          <a:extLst>
            <a:ext uri="{FF2B5EF4-FFF2-40B4-BE49-F238E27FC236}">
              <a16:creationId xmlns:a16="http://schemas.microsoft.com/office/drawing/2014/main" id="{00000000-0008-0000-07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3810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21</xdr:row>
      <xdr:rowOff>0</xdr:rowOff>
    </xdr:from>
    <xdr:to>
      <xdr:col>51</xdr:col>
      <xdr:colOff>152400</xdr:colOff>
      <xdr:row>21</xdr:row>
      <xdr:rowOff>152400</xdr:rowOff>
    </xdr:to>
    <xdr:pic>
      <xdr:nvPicPr>
        <xdr:cNvPr id="145" name="Picture 144">
          <a:extLst>
            <a:ext uri="{FF2B5EF4-FFF2-40B4-BE49-F238E27FC236}">
              <a16:creationId xmlns:a16="http://schemas.microsoft.com/office/drawing/2014/main" id="{00000000-0008-0000-07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4000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22</xdr:row>
      <xdr:rowOff>0</xdr:rowOff>
    </xdr:from>
    <xdr:to>
      <xdr:col>51</xdr:col>
      <xdr:colOff>152400</xdr:colOff>
      <xdr:row>22</xdr:row>
      <xdr:rowOff>152400</xdr:rowOff>
    </xdr:to>
    <xdr:pic>
      <xdr:nvPicPr>
        <xdr:cNvPr id="146" name="Picture 145">
          <a:extLst>
            <a:ext uri="{FF2B5EF4-FFF2-40B4-BE49-F238E27FC236}">
              <a16:creationId xmlns:a16="http://schemas.microsoft.com/office/drawing/2014/main" id="{00000000-0008-0000-07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4191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23</xdr:row>
      <xdr:rowOff>0</xdr:rowOff>
    </xdr:from>
    <xdr:to>
      <xdr:col>51</xdr:col>
      <xdr:colOff>152400</xdr:colOff>
      <xdr:row>23</xdr:row>
      <xdr:rowOff>152400</xdr:rowOff>
    </xdr:to>
    <xdr:pic>
      <xdr:nvPicPr>
        <xdr:cNvPr id="147" name="Picture 146">
          <a:extLst>
            <a:ext uri="{FF2B5EF4-FFF2-40B4-BE49-F238E27FC236}">
              <a16:creationId xmlns:a16="http://schemas.microsoft.com/office/drawing/2014/main" id="{00000000-0008-0000-07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4381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24</xdr:row>
      <xdr:rowOff>0</xdr:rowOff>
    </xdr:from>
    <xdr:to>
      <xdr:col>51</xdr:col>
      <xdr:colOff>152400</xdr:colOff>
      <xdr:row>24</xdr:row>
      <xdr:rowOff>152400</xdr:rowOff>
    </xdr:to>
    <xdr:pic>
      <xdr:nvPicPr>
        <xdr:cNvPr id="148" name="Picture 147">
          <a:extLst>
            <a:ext uri="{FF2B5EF4-FFF2-40B4-BE49-F238E27FC236}">
              <a16:creationId xmlns:a16="http://schemas.microsoft.com/office/drawing/2014/main" id="{00000000-0008-0000-07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4572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25</xdr:row>
      <xdr:rowOff>0</xdr:rowOff>
    </xdr:from>
    <xdr:to>
      <xdr:col>51</xdr:col>
      <xdr:colOff>152400</xdr:colOff>
      <xdr:row>25</xdr:row>
      <xdr:rowOff>152400</xdr:rowOff>
    </xdr:to>
    <xdr:pic>
      <xdr:nvPicPr>
        <xdr:cNvPr id="149" name="Picture 148">
          <a:extLst>
            <a:ext uri="{FF2B5EF4-FFF2-40B4-BE49-F238E27FC236}">
              <a16:creationId xmlns:a16="http://schemas.microsoft.com/office/drawing/2014/main" id="{00000000-0008-0000-07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4762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26</xdr:row>
      <xdr:rowOff>0</xdr:rowOff>
    </xdr:from>
    <xdr:to>
      <xdr:col>51</xdr:col>
      <xdr:colOff>152400</xdr:colOff>
      <xdr:row>26</xdr:row>
      <xdr:rowOff>152400</xdr:rowOff>
    </xdr:to>
    <xdr:pic>
      <xdr:nvPicPr>
        <xdr:cNvPr id="150" name="Picture 149">
          <a:extLst>
            <a:ext uri="{FF2B5EF4-FFF2-40B4-BE49-F238E27FC236}">
              <a16:creationId xmlns:a16="http://schemas.microsoft.com/office/drawing/2014/main" id="{00000000-0008-0000-07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4953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27</xdr:row>
      <xdr:rowOff>0</xdr:rowOff>
    </xdr:from>
    <xdr:to>
      <xdr:col>51</xdr:col>
      <xdr:colOff>152400</xdr:colOff>
      <xdr:row>27</xdr:row>
      <xdr:rowOff>152400</xdr:rowOff>
    </xdr:to>
    <xdr:pic>
      <xdr:nvPicPr>
        <xdr:cNvPr id="151" name="Picture 150">
          <a:extLst>
            <a:ext uri="{FF2B5EF4-FFF2-40B4-BE49-F238E27FC236}">
              <a16:creationId xmlns:a16="http://schemas.microsoft.com/office/drawing/2014/main" id="{00000000-0008-0000-07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5143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28</xdr:row>
      <xdr:rowOff>0</xdr:rowOff>
    </xdr:from>
    <xdr:to>
      <xdr:col>51</xdr:col>
      <xdr:colOff>152400</xdr:colOff>
      <xdr:row>28</xdr:row>
      <xdr:rowOff>152400</xdr:rowOff>
    </xdr:to>
    <xdr:pic>
      <xdr:nvPicPr>
        <xdr:cNvPr id="152" name="Picture 151">
          <a:extLst>
            <a:ext uri="{FF2B5EF4-FFF2-40B4-BE49-F238E27FC236}">
              <a16:creationId xmlns:a16="http://schemas.microsoft.com/office/drawing/2014/main" id="{00000000-0008-0000-07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5334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29</xdr:row>
      <xdr:rowOff>0</xdr:rowOff>
    </xdr:from>
    <xdr:to>
      <xdr:col>51</xdr:col>
      <xdr:colOff>152400</xdr:colOff>
      <xdr:row>29</xdr:row>
      <xdr:rowOff>152400</xdr:rowOff>
    </xdr:to>
    <xdr:pic>
      <xdr:nvPicPr>
        <xdr:cNvPr id="153" name="Picture 152">
          <a:extLst>
            <a:ext uri="{FF2B5EF4-FFF2-40B4-BE49-F238E27FC236}">
              <a16:creationId xmlns:a16="http://schemas.microsoft.com/office/drawing/2014/main" id="{00000000-0008-0000-07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5524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30</xdr:row>
      <xdr:rowOff>0</xdr:rowOff>
    </xdr:from>
    <xdr:to>
      <xdr:col>51</xdr:col>
      <xdr:colOff>152400</xdr:colOff>
      <xdr:row>30</xdr:row>
      <xdr:rowOff>152400</xdr:rowOff>
    </xdr:to>
    <xdr:pic>
      <xdr:nvPicPr>
        <xdr:cNvPr id="154" name="Picture 153">
          <a:extLst>
            <a:ext uri="{FF2B5EF4-FFF2-40B4-BE49-F238E27FC236}">
              <a16:creationId xmlns:a16="http://schemas.microsoft.com/office/drawing/2014/main" id="{00000000-0008-0000-07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5715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31</xdr:row>
      <xdr:rowOff>0</xdr:rowOff>
    </xdr:from>
    <xdr:to>
      <xdr:col>51</xdr:col>
      <xdr:colOff>152400</xdr:colOff>
      <xdr:row>31</xdr:row>
      <xdr:rowOff>152400</xdr:rowOff>
    </xdr:to>
    <xdr:pic>
      <xdr:nvPicPr>
        <xdr:cNvPr id="155" name="Picture 154">
          <a:extLst>
            <a:ext uri="{FF2B5EF4-FFF2-40B4-BE49-F238E27FC236}">
              <a16:creationId xmlns:a16="http://schemas.microsoft.com/office/drawing/2014/main" id="{00000000-0008-0000-07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5905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32</xdr:row>
      <xdr:rowOff>0</xdr:rowOff>
    </xdr:from>
    <xdr:to>
      <xdr:col>51</xdr:col>
      <xdr:colOff>152400</xdr:colOff>
      <xdr:row>32</xdr:row>
      <xdr:rowOff>152400</xdr:rowOff>
    </xdr:to>
    <xdr:pic>
      <xdr:nvPicPr>
        <xdr:cNvPr id="156" name="Picture 155">
          <a:extLst>
            <a:ext uri="{FF2B5EF4-FFF2-40B4-BE49-F238E27FC236}">
              <a16:creationId xmlns:a16="http://schemas.microsoft.com/office/drawing/2014/main" id="{00000000-0008-0000-07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6096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33</xdr:row>
      <xdr:rowOff>0</xdr:rowOff>
    </xdr:from>
    <xdr:to>
      <xdr:col>51</xdr:col>
      <xdr:colOff>152400</xdr:colOff>
      <xdr:row>33</xdr:row>
      <xdr:rowOff>152400</xdr:rowOff>
    </xdr:to>
    <xdr:pic>
      <xdr:nvPicPr>
        <xdr:cNvPr id="157" name="Picture 156">
          <a:extLst>
            <a:ext uri="{FF2B5EF4-FFF2-40B4-BE49-F238E27FC236}">
              <a16:creationId xmlns:a16="http://schemas.microsoft.com/office/drawing/2014/main" id="{00000000-0008-0000-07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6286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34</xdr:row>
      <xdr:rowOff>0</xdr:rowOff>
    </xdr:from>
    <xdr:to>
      <xdr:col>51</xdr:col>
      <xdr:colOff>152400</xdr:colOff>
      <xdr:row>34</xdr:row>
      <xdr:rowOff>152400</xdr:rowOff>
    </xdr:to>
    <xdr:pic>
      <xdr:nvPicPr>
        <xdr:cNvPr id="158" name="Picture 157">
          <a:extLst>
            <a:ext uri="{FF2B5EF4-FFF2-40B4-BE49-F238E27FC236}">
              <a16:creationId xmlns:a16="http://schemas.microsoft.com/office/drawing/2014/main" id="{00000000-0008-0000-0700-00009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6477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35</xdr:row>
      <xdr:rowOff>0</xdr:rowOff>
    </xdr:from>
    <xdr:to>
      <xdr:col>51</xdr:col>
      <xdr:colOff>152400</xdr:colOff>
      <xdr:row>35</xdr:row>
      <xdr:rowOff>152400</xdr:rowOff>
    </xdr:to>
    <xdr:pic>
      <xdr:nvPicPr>
        <xdr:cNvPr id="159" name="Picture 158">
          <a:extLst>
            <a:ext uri="{FF2B5EF4-FFF2-40B4-BE49-F238E27FC236}">
              <a16:creationId xmlns:a16="http://schemas.microsoft.com/office/drawing/2014/main" id="{00000000-0008-0000-0700-00009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6667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36</xdr:row>
      <xdr:rowOff>0</xdr:rowOff>
    </xdr:from>
    <xdr:to>
      <xdr:col>51</xdr:col>
      <xdr:colOff>152400</xdr:colOff>
      <xdr:row>36</xdr:row>
      <xdr:rowOff>152400</xdr:rowOff>
    </xdr:to>
    <xdr:pic>
      <xdr:nvPicPr>
        <xdr:cNvPr id="160" name="Picture 159">
          <a:extLst>
            <a:ext uri="{FF2B5EF4-FFF2-40B4-BE49-F238E27FC236}">
              <a16:creationId xmlns:a16="http://schemas.microsoft.com/office/drawing/2014/main" id="{00000000-0008-0000-0700-0000A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6858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37</xdr:row>
      <xdr:rowOff>0</xdr:rowOff>
    </xdr:from>
    <xdr:to>
      <xdr:col>51</xdr:col>
      <xdr:colOff>152400</xdr:colOff>
      <xdr:row>37</xdr:row>
      <xdr:rowOff>152400</xdr:rowOff>
    </xdr:to>
    <xdr:pic>
      <xdr:nvPicPr>
        <xdr:cNvPr id="161" name="Picture 160">
          <a:extLst>
            <a:ext uri="{FF2B5EF4-FFF2-40B4-BE49-F238E27FC236}">
              <a16:creationId xmlns:a16="http://schemas.microsoft.com/office/drawing/2014/main" id="{00000000-0008-0000-0700-0000A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7048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Mi" id="{9C86CF03-8282-4DCD-9856-3B5BD7298A72}" userId="Mi" providerId="None"/>
  <person displayName="Mi Lin" id="{250A95C5-F159-4FA8-8C3B-4BE1F4FC45F9}" userId="Mi Lin"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32" dT="2020-06-22T17:02:23.68" personId="{250A95C5-F159-4FA8-8C3B-4BE1F4FC45F9}" id="{3DB5EEFA-5669-4A21-BD2A-03CEEC407DB1}">
    <text>Transportation focused</text>
  </threadedComment>
  <threadedComment ref="D55" dT="2020-07-24T19:35:50.54" personId="{250A95C5-F159-4FA8-8C3B-4BE1F4FC45F9}" id="{71FCB1EE-409F-44CC-B718-03E81C433701}">
    <text>Including National Biodiversity Strategy Setting and Implementation, Capacity Building and Advocacy (In the portal, we have "Strategy" tags to differentiate these finer categories).</text>
  </threadedComment>
  <threadedComment ref="E55" dT="2020-09-03T04:45:24.18" personId="{250A95C5-F159-4FA8-8C3B-4BE1F4FC45F9}" id="{0D8C6471-948B-473E-B718-1CAEE9330484}">
    <text>Energy projects that aims to reduce GHG emissions from the utilization of energy, primarily focusing on the efficient, optimal and reduced use of fossil fuels in the energy consuming sectors of the country.</text>
  </threadedComment>
  <threadedComment ref="D56" dT="2020-07-30T16:46:46.17" personId="{250A95C5-F159-4FA8-8C3B-4BE1F4FC45F9}" id="{C12F880C-BFEB-40FE-953B-56D7206978D6}">
    <text>Including wildlife conservation and 
unleashing the potential of protected areas for sustainable development</text>
  </threadedComment>
  <threadedComment ref="D57" dT="2020-07-30T15:59:32.53" personId="{250A95C5-F159-4FA8-8C3B-4BE1F4FC45F9}" id="{21A53E19-E70C-43F5-9890-48F176725600}">
    <text>Including resilient forest programme, land management</text>
  </threadedComment>
  <threadedComment ref="D60" dT="2020-07-30T22:02:18.59" personId="{250A95C5-F159-4FA8-8C3B-4BE1F4FC45F9}" id="{C472FEED-1C86-4D41-A9B8-AF8FA83A0A5B}">
    <text>an agreement that defines the fair and equitable sharing of benefits arising from the use of genetic resources</text>
  </threadedComment>
  <threadedComment ref="D61" dT="2020-07-30T22:17:42.06" personId="{250A95C5-F159-4FA8-8C3B-4BE1F4FC45F9}" id="{2FAA7A9F-A44E-4210-97DE-253118CED3EA}">
    <text>agrobiodiversity encompasses the variety and variability of animals, plants and micro-organisms that are necessary for sustaining key functions of the agro-ecosystem, including its structure and processes for, and in support of, food production and food security</text>
  </threadedComment>
  <threadedComment ref="D61" dT="2020-07-30T22:18:03.96" personId="{250A95C5-F159-4FA8-8C3B-4BE1F4FC45F9}" id="{30D65D00-2DEA-4A69-90CD-A1FDBEC1638F}" parentId="{2FAA7A9F-A44E-4210-97DE-253118CED3EA}">
    <text>Including cultural local knowledge of diversity</text>
  </threadedComment>
  <threadedComment ref="D61" dT="2020-07-30T22:19:33.44" personId="{250A95C5-F159-4FA8-8C3B-4BE1F4FC45F9}" id="{6231550C-CCAF-40F6-98EB-1E30742FBBE2}" parentId="{2FAA7A9F-A44E-4210-97DE-253118CED3EA}">
    <text>Wild species with breeding; crop species, plant/animal germplasm; biocontrol agents for livestock/crop pests; fish species</text>
  </threadedComment>
  <threadedComment ref="D61" dT="2020-08-09T22:59:00.85" personId="{250A95C5-F159-4FA8-8C3B-4BE1F4FC45F9}" id="{DE552B60-7A02-46EE-9C35-9E366289B48E}" parentId="{2FAA7A9F-A44E-4210-97DE-253118CED3EA}">
    <text>Sustainable land management</text>
  </threadedComment>
  <threadedComment ref="E64" dT="2020-09-03T04:46:19.03" personId="{250A95C5-F159-4FA8-8C3B-4BE1F4FC45F9}" id="{AAD008E7-9CFA-46F8-96D8-2A505A183E31}">
    <text>Projects that focus on the utilization of renewable energy resources for electricity production and utilization. On-grid/off-grid power, clean cooking, and electrification of health care facilities​ (low income countries);</text>
  </threadedComment>
  <threadedComment ref="E67" dT="2020-09-03T04:59:38.43" personId="{250A95C5-F159-4FA8-8C3B-4BE1F4FC45F9}" id="{07B25D10-7489-4C10-AD0B-697C8E054011}">
    <text>Solar panel</text>
  </threadedComment>
  <threadedComment ref="E81" dT="2020-09-03T04:59:28.04" personId="{250A95C5-F159-4FA8-8C3B-4BE1F4FC45F9}" id="{1EF0C676-77CD-4B5D-9915-EE8417BC2E69}">
    <text>Biomass, electric cook</text>
  </threadedComment>
  <threadedComment ref="J102" dT="2020-08-23T20:12:31.49" personId="{250A95C5-F159-4FA8-8C3B-4BE1F4FC45F9}" id="{D4607FAC-FF10-40AE-ABDA-87BD8ADB5223}">
    <text>https://www.ccacoalition.org/fr/slcps/hydrofluorocarbons-hfc</text>
  </threadedComment>
  <threadedComment ref="D103" dT="2020-08-24T15:10:16.46" personId="{250A95C5-F159-4FA8-8C3B-4BE1F4FC45F9}" id="{6347E391-0E00-4423-8C62-9044EF6A444A}">
    <text>Chlorofluorocarbons (CFCs) and hydrochlorofluorocarbons (HCFCs) were developed in the US in the early 20th century and became widely used as refrigerants and for making plastic foams producing refrigerators and freezers until the early 1990s, when it was found that these chlorinated gases damaged the ozone layer</text>
  </threadedComment>
  <threadedComment ref="J105" dT="2020-08-24T16:22:02.20" personId="{250A95C5-F159-4FA8-8C3B-4BE1F4FC45F9}" id="{AE8EF4E3-5866-433E-B48B-D9C438C1842E}">
    <text>Choose the cooling strategy under Strategy&gt;Technology_Innovation&gt;Cooling</text>
  </threadedComment>
  <threadedComment ref="D106" dT="2020-08-23T20:12:31.49" personId="{250A95C5-F159-4FA8-8C3B-4BE1F4FC45F9}" id="{6BFE19A1-F57F-4A5D-B955-27B62EE685A3}">
    <text>https://www.ccacoalition.org/fr/slcps/hydrofluorocarbons-hfc</text>
  </threadedComment>
  <threadedComment ref="D106" dT="2020-08-24T15:12:11.30" personId="{250A95C5-F159-4FA8-8C3B-4BE1F4FC45F9}" id="{52776289-6276-4C18-8AD4-0F80B9D2ACF6}" parentId="{6BFE19A1-F57F-4A5D-B955-27B62EE685A3}">
    <text>HFCs are man-made fluorinated powerful greenhouse gases rapidly building up in the atmosphere. They are used as replacements for ozone-depleting substances (ODS) in air conditioning</text>
  </threadedComment>
  <threadedComment ref="D106" dT="2020-08-24T15:14:19.88" personId="{250A95C5-F159-4FA8-8C3B-4BE1F4FC45F9}" id="{CE6E1C8F-F647-4693-A03C-2A01AFD7A87A}" parentId="{6BFE19A1-F57F-4A5D-B955-27B62EE685A3}">
    <text>HFCs are powerful GHGs which contribute to global warming</text>
  </threadedComment>
  <threadedComment ref="F106" dT="2020-07-09T03:08:58.40" personId="{250A95C5-F159-4FA8-8C3B-4BE1F4FC45F9}" id="{EB9B815A-3176-4E6B-9D53-789E3F639EC4}">
    <text>A circular economy is a systemic approach to economic development designed to benefit businesses, society, and the environment. In contrast to the 'take-make-waste' linear model, a circular economy is regenerative by design and aims to gradually decouple growth from the consumption of finite resources.</text>
  </threadedComment>
  <threadedComment ref="D114" dT="2020-08-23T20:16:29.04" personId="{250A95C5-F159-4FA8-8C3B-4BE1F4FC45F9}" id="{2F076D5D-2AFE-408C-B72A-E312590A04E9}">
    <text>e.g. legacy_waste</text>
  </threadedComment>
  <threadedComment ref="D117" dT="2020-08-24T16:22:02.20" personId="{250A95C5-F159-4FA8-8C3B-4BE1F4FC45F9}" id="{C3EC1E11-B1CD-4397-8AE2-3AA1507F4CCB}">
    <text>Choose the cooling strategy under Strategy&gt;Technology_Innovation&gt;Cooling</text>
  </threadedComment>
  <threadedComment ref="D120" dT="2020-08-24T16:20:09.11" personId="{250A95C5-F159-4FA8-8C3B-4BE1F4FC45F9}" id="{BEDB471D-B946-4E1D-BECA-3A1AEFF4C2CD}">
    <text>HFO refrigerants are categorized as having zero ozone depletion potential (ODP) and low global warming potential (GWP) and so offer a more environmentally friendly alternative to CFCs, HCFCs, and HFCs.</text>
  </threadedComment>
  <threadedComment ref="D121" dT="2020-08-24T15:43:51.47" personId="{250A95C5-F159-4FA8-8C3B-4BE1F4FC45F9}" id="{4A3C2858-552C-4FA3-BC24-76AD7190FDFB}">
    <text>Alternative cooling systems, e.g. heat pumps, district cooling</text>
  </threadedComment>
  <threadedComment ref="J125" dT="2020-08-05T15:52:26.84" personId="{250A95C5-F159-4FA8-8C3B-4BE1F4FC45F9}" id="{0036ABE5-FBAB-4D1E-93A6-920E14DEF495}">
    <text>protected forests/ nature reserves</text>
  </threadedComment>
  <threadedComment ref="F126" dT="2020-07-30T17:03:03.92" personId="{250A95C5-F159-4FA8-8C3B-4BE1F4FC45F9}" id="{C9E38D76-D5B1-468D-A35E-64B751C4475B}">
    <text>a field covered with grass or herbage and suitable for grazing by livestock</text>
  </threadedComment>
  <threadedComment ref="G127" dT="2020-08-10T00:16:22.05" personId="{250A95C5-F159-4FA8-8C3B-4BE1F4FC45F9}" id="{79ECCD60-D01C-4800-B0B1-F4BDFAE5E63A}">
    <text>Marshes are defined as wetlands frequently or continually inundated with water, characterized by emergent soft-stemmed vegetation adapted to saturated soil conditions</text>
  </threadedComment>
  <threadedComment ref="G127" dT="2020-08-10T00:16:29.50" personId="{250A95C5-F159-4FA8-8C3B-4BE1F4FC45F9}" id="{769D7147-F42F-4B21-B329-B0CB20100FB6}" parentId="{79ECCD60-D01C-4800-B0B1-F4BDFAE5E63A}">
    <text>Including salt march</text>
  </threadedComment>
  <threadedComment ref="F129" dT="2020-07-30T17:00:28.73" personId="{250A95C5-F159-4FA8-8C3B-4BE1F4FC45F9}" id="{8D5DF18C-8B44-4489-839B-2EAB42419753}">
    <text>a mixed woodland-grassland ecosystem characterised by the trees being sufficiently widely spaced so that the canopy does not close.</text>
  </threadedComment>
  <threadedComment ref="K129" dT="2020-08-06T16:43:23.96" personId="{250A95C5-F159-4FA8-8C3B-4BE1F4FC45F9}" id="{E3AF2698-0E5F-41C8-A5DC-6288C231BD8C}">
    <text>a component of a large ecological region that straddles the boundaries of two or more countries encompassing one or more protected areas as well as multiple resource use areas.</text>
  </threadedComment>
  <threadedComment ref="F130" dT="2020-07-30T17:01:11.29" personId="{250A95C5-F159-4FA8-8C3B-4BE1F4FC45F9}" id="{DC0AEDF0-E57F-46B4-A3F1-DB08A9B77BA2}">
    <text>an ecoregion characterized by grassland plains without trees apart from those near rivers and lakes.</text>
  </threadedComment>
  <threadedComment ref="K130" dT="2020-08-02T18:41:33.89" personId="{250A95C5-F159-4FA8-8C3B-4BE1F4FC45F9}" id="{FC2A31BD-BDAE-47CB-B29A-8098CBD28E20}">
    <text>Biodiverse production landscapes and seascapes that lie outside the protected area estate provide people with goods and services like food, pollination services, water, wood, energy and minerals.</text>
  </threadedComment>
  <threadedComment ref="B131" dT="2020-10-13T20:26:17.57" personId="{9C86CF03-8282-4DCD-9856-3B5BD7298A72}" id="{AB75C405-0B6D-4ACD-8562-8A0BA3953DD4}">
    <text>an unbroken natural landscape of a forest ecosystem and its habitat–plant community components, in an extant forest zone.</text>
  </threadedComment>
  <threadedComment ref="F131" dT="2020-07-30T17:02:14.73" personId="{250A95C5-F159-4FA8-8C3B-4BE1F4FC45F9}" id="{BB193706-CB89-4488-95E0-F8C04F4D3B3E}">
    <text>tropical and temperate areas with an aridity index of less than 0.65</text>
  </threadedComment>
  <threadedComment ref="F131" dT="2020-07-30T17:02:32.73" personId="{250A95C5-F159-4FA8-8C3B-4BE1F4FC45F9}" id="{07FD25C5-DD73-4B54-A75B-C802F3DD1544}" parentId="{BB193706-CB89-4488-95E0-F8C04F4D3B3E}">
    <text>zones where precipitation is balanced by evaporation from surfaces and by transpiration by plants.</text>
  </threadedComment>
  <threadedComment ref="E132" dT="2020-08-23T20:47:02.06" personId="{250A95C5-F159-4FA8-8C3B-4BE1F4FC45F9}" id="{5DADA13F-230F-4E9F-A149-9AB0D6174810}">
    <text>An exclusive economic zone is a sea zone prescribed by the 1982 United Nations Convention on the Law of the Sea over which a sovereign state has special rights regarding the exploration and use of marine resources, including energy production from water and wind.</text>
  </threadedComment>
  <threadedComment ref="J132" dT="2020-08-06T16:43:23.96" personId="{250A95C5-F159-4FA8-8C3B-4BE1F4FC45F9}" id="{FE40D8DA-075D-4210-90CD-04BC07BABC64}">
    <text>a component of a large ecological region that straddles the boundaries of two or more countries encompassing one or more protected areas as well as multiple resource use areas.</text>
  </threadedComment>
  <threadedComment ref="K132" dT="2020-08-02T18:39:58.36" personId="{250A95C5-F159-4FA8-8C3B-4BE1F4FC45F9}" id="{0B8EB32A-F49D-42BA-BC78-913ED68859D4}">
    <text>All existing IBAs qualify as KBAs</text>
  </threadedComment>
  <threadedComment ref="E133" dT="2020-08-23T20:47:18.32" personId="{250A95C5-F159-4FA8-8C3B-4BE1F4FC45F9}" id="{8E204C80-BE9E-4A91-8510-7CCA25D607B9}">
    <text>High sea (the areas beyond the national exclusive economic zone) or the seabed which lies beyond the limits of the continental shelf</text>
  </threadedComment>
  <threadedComment ref="J133" dT="2020-08-02T18:41:33.89" personId="{250A95C5-F159-4FA8-8C3B-4BE1F4FC45F9}" id="{3B035318-D235-4FA9-9EBF-D09019539FC6}">
    <text>Biodiverse production landscapes and seascapes that lie outside the protected area estate provide people with goods and services like food, pollination services, water, wood, energy and minerals.</text>
  </threadedComment>
  <threadedComment ref="B135" dT="2020-07-23T05:19:27.91" personId="{250A95C5-F159-4FA8-8C3B-4BE1F4FC45F9}" id="{B037A648-BB1A-4C28-A22C-FD8267FD9519}">
    <text>the strategic task of setting the organisation's goals, direction, limitations and accountability frameworks</text>
  </threadedComment>
  <threadedComment ref="B135" dT="2020-08-25T17:26:10.24" personId="{250A95C5-F159-4FA8-8C3B-4BE1F4FC45F9}" id="{AEE9BAA3-3AF9-451B-B5C1-08ED482D5005}" parentId="{B037A648-BB1A-4C28-A22C-FD8267FD9519}">
    <text>Institutional mechanisms</text>
  </threadedComment>
  <threadedComment ref="F135" dT="2020-07-23T05:20:16.99" personId="{250A95C5-F159-4FA8-8C3B-4BE1F4FC45F9}" id="{218E2C00-622E-4CE1-B21E-C22EBA0CE38D}">
    <text>the allocation of resources and overseeing the day-to-day operations of the organisation</text>
  </threadedComment>
  <threadedComment ref="G135" dT="2020-08-24T14:59:37.98" personId="{250A95C5-F159-4FA8-8C3B-4BE1F4FC45F9}" id="{F9094FB3-8836-4D29-BE92-ED96121B066A}">
    <text>Food and agricultural commodity strategy</text>
  </threadedComment>
  <threadedComment ref="J135" dT="2020-08-02T18:39:58.36" personId="{250A95C5-F159-4FA8-8C3B-4BE1F4FC45F9}" id="{FDCDE98F-E5D6-4831-ABC9-E572788AAF4F}">
    <text>All existing IBAs qualify as KBAs</text>
  </threadedComment>
  <threadedComment ref="C136" dT="2020-08-05T15:10:46.16" personId="{250A95C5-F159-4FA8-8C3B-4BE1F4FC45F9}" id="{81FFBF7A-95F6-4031-8C50-46583ADE21CE}">
    <text>legal framework</text>
  </threadedComment>
  <threadedComment ref="D136" dT="2020-07-26T21:44:55.01" personId="{250A95C5-F159-4FA8-8C3B-4BE1F4FC45F9}" id="{1CDC68A9-A1D9-4C2D-ABFA-6A62809F1558}">
    <text>The practice of raising and managing capital to support land, water, and resource conservation</text>
  </threadedComment>
  <threadedComment ref="F136" dT="2020-08-05T15:31:55.02" personId="{250A95C5-F159-4FA8-8C3B-4BE1F4FC45F9}" id="{A4AB755E-E7D2-4534-B3EF-78539FB7D90C}">
    <text>Landscape management</text>
  </threadedComment>
  <threadedComment ref="G136" dT="2020-09-14T15:57:22.00" personId="{250A95C5-F159-4FA8-8C3B-4BE1F4FC45F9}" id="{E9C9E3EA-3970-42EE-B508-6389E4D97FCA}">
    <text>Improve income by increasing, stablizing and diversifying livelihoods, e.g. value-added products, agroforestry, link to new and local market</text>
  </threadedComment>
  <threadedComment ref="C138" dT="2020-07-26T20:59:05.46" personId="{250A95C5-F159-4FA8-8C3B-4BE1F4FC45F9}" id="{43206866-03F4-4D49-8503-47FB98CB37C0}">
    <text>Including enforcement of policies, regulations, guidelines, and laws</text>
  </threadedComment>
  <threadedComment ref="F138" dT="2020-08-02T18:27:31.17" personId="{250A95C5-F159-4FA8-8C3B-4BE1F4FC45F9}" id="{E45E2BB8-A2DC-4649-A2DF-3B98186B83D7}">
    <text>A conservation and rehabilitation approach to food and farming systems. It focuses on topsoil regeneration, increasing biodiversity,[1] improving the water cycle,[2] enhancing ecosystem services, supporting biosequestration, increasing resilience to climate change, and strengthening the health and vitality of farm soil.</text>
  </threadedComment>
  <threadedComment ref="F138" dT="2020-08-05T15:35:28.87" personId="{250A95C5-F159-4FA8-8C3B-4BE1F4FC45F9}" id="{3A615552-1849-49D4-B9E9-3644E81F9B1E}" parentId="{E45E2BB8-A2DC-4649-A2DF-3B98186B83D7}">
    <text>Regenerative agriculture</text>
  </threadedComment>
  <threadedComment ref="G138" dT="2020-07-30T22:16:07.45" personId="{250A95C5-F159-4FA8-8C3B-4BE1F4FC45F9}" id="{1F133AB0-846E-4A04-BAD2-AB5D89E0895A}">
    <text>agriculture incorporating the cultivation and conservation of trees.</text>
  </threadedComment>
  <threadedComment ref="F140" dT="2020-08-06T17:36:00.24" personId="{250A95C5-F159-4FA8-8C3B-4BE1F4FC45F9}" id="{10E3AE06-97FC-428C-AE41-4736CD2CFBEE}">
    <text>The High Carbon Stock (HCS) Approach is a methodology that distinguishes forest areas for protection from degraded lands with low carbon and biodiversity values that may be developed.</text>
  </threadedComment>
  <threadedComment ref="G140" dT="2020-09-14T15:57:30.56" personId="{250A95C5-F159-4FA8-8C3B-4BE1F4FC45F9}" id="{67494CE9-353C-423B-ABF5-311A67ED97E1}">
    <text>E.g. agricultural expansion moratorium, land restoration, sustainable practices in productive landscape and high-carbon/high biodiversity value landscape, climate mitigation, sustainable use of water and energy, access to clean energy</text>
  </threadedComment>
  <threadedComment ref="K140" dT="2020-08-06T16:49:25.99" personId="{250A95C5-F159-4FA8-8C3B-4BE1F4FC45F9}" id="{D8A2B46D-4F85-4DAC-B620-966D5B8CE831}">
    <text>an unbroken natural landscape of a forest ecosystem and its habitat–plant community components, in an extant forest zone.</text>
  </threadedComment>
  <threadedComment ref="C141" dT="2020-08-09T23:23:29.07" personId="{250A95C5-F159-4FA8-8C3B-4BE1F4FC45F9}" id="{8B6FF745-BCEC-4F17-81B0-8A75B8710F23}">
    <text>(e.g. detecting trading rule violations)</text>
  </threadedComment>
  <threadedComment ref="D141" dT="2020-08-24T16:07:51.81" personId="{250A95C5-F159-4FA8-8C3B-4BE1F4FC45F9}" id="{543B8BDF-D924-46FF-B425-3921DE704C87}">
    <text>Financing EE, RE and ST projects to mainly save on energy - and consequently contribute to GHG emission reductions. This includes projects on, or have components on, supporting the financing of renewable energy projects, and focusing on: (1) Financial Schemes &amp; Mechanisms (e.g., Residential RE Projects, Commercial, Industrial and Agricultural RE Projects); and, (2) Renewable Energy Service Companies/RESCOs (e.g., Residential &amp; Commercial Buildings RE Projects; Industrial and Agricultural RE Projects).</text>
  </threadedComment>
  <threadedComment ref="I141" dT="2020-08-24T14:59:37.98" personId="{250A95C5-F159-4FA8-8C3B-4BE1F4FC45F9}" id="{8CC43C5B-A1B6-447F-BE05-2C23839CF57A}">
    <text>Food and agricultural commodity strategy</text>
  </threadedComment>
  <threadedComment ref="D142" dT="2020-08-24T16:08:17.61" personId="{250A95C5-F159-4FA8-8C3B-4BE1F4FC45F9}" id="{DA8F9420-83A8-4423-B74D-1E37E650EA43}">
    <text>A circular economy is a systemic approach to economic development designed to benefit businesses, society, and the environment. In contrast to the 'take-make-waste' linear model, a circular economy is regenerative by design and aims to gradually decouple growth from the consumption of finite resources.</text>
  </threadedComment>
  <threadedComment ref="F142" dT="2020-08-02T18:52:37.42" personId="{250A95C5-F159-4FA8-8C3B-4BE1F4FC45F9}" id="{6DFF5BD5-7525-4FBC-BAF4-C264FBF03B0C}">
    <text>Including nutrient cycling</text>
  </threadedComment>
  <threadedComment ref="D143" dT="2020-07-26T20:54:34.93" personId="{250A95C5-F159-4FA8-8C3B-4BE1F4FC45F9}" id="{1B2884AB-B2F2-4C2C-BEB8-233100A64D8B}">
    <text>sustainable use of ocean resources for economic growth, improved livelihoods, and jobs while preserving the health of ocean ecosystem</text>
  </threadedComment>
  <threadedComment ref="D144" dT="2020-07-26T21:44:39.92" personId="{250A95C5-F159-4FA8-8C3B-4BE1F4FC45F9}" id="{BB3D7BC3-6614-4AD1-8695-E5B6A12AA473}">
    <text>Economy that aims at making issues of reducing environmental risks and ecological scarcities, and that aims for sustainable development without degrading the environment.</text>
  </threadedComment>
  <threadedComment ref="E144" dT="2020-07-30T23:54:38.16" personId="{250A95C5-F159-4FA8-8C3B-4BE1F4FC45F9}" id="{719A5EFD-5811-4C45-91A6-E14482EFD797}">
    <text>Areal survey, satellie, drones and other new tech like drones for tracking species</text>
  </threadedComment>
  <threadedComment ref="G144" dT="2020-09-14T15:58:00.29" personId="{250A95C5-F159-4FA8-8C3B-4BE1F4FC45F9}" id="{8CA7CE57-A157-4032-B1ED-A82A4411311C}">
    <text>Climate adaptation of food and agricultural commodity production systems, e.g. climate-proof farming, weather insurance</text>
  </threadedComment>
  <threadedComment ref="G145" dT="2020-09-14T15:59:02.21" personId="{250A95C5-F159-4FA8-8C3B-4BE1F4FC45F9}" id="{6AD763AC-16E6-4AF9-9BF1-BA6220644828}">
    <text>E.g. Align food system policies, subsidies, investment finance and economic incentives (including consumer and market demand) for sustainable supply chains; improve transparency and areas of weak governance in governing institutions of FACS; Increase market and consumer demand for healthy and sustainable products</text>
  </threadedComment>
  <threadedComment ref="D146" dT="2020-08-27T22:04:59.81" personId="{250A95C5-F159-4FA8-8C3B-4BE1F4FC45F9}" id="{49D0FB7A-43FF-4CE1-A2BF-7C975632D3E6}">
    <text>Why reform fossil fuel subsidies: fossil fuel subsidies (FFS) have a series of negative effects. FFS are socially regressive, encourage wasteful consumption, increase local pollution, contribute to climate change, disadvantage clean energy technologies and are a drain on scarce public resources.</text>
  </threadedComment>
  <threadedComment ref="D146" dT="2020-08-27T22:05:27.81" personId="{250A95C5-F159-4FA8-8C3B-4BE1F4FC45F9}" id="{ABE463C2-1393-42F5-8801-051BBE1E7B35}" parentId="{49D0FB7A-43FF-4CE1-A2BF-7C975632D3E6}">
    <text>Reduce or remove the fossile fuel subsidy</text>
  </threadedComment>
  <threadedComment ref="E146" dT="2020-07-26T21:47:45.74" personId="{250A95C5-F159-4FA8-8C3B-4BE1F4FC45F9}" id="{939E32C3-62A3-480C-998A-4BAF09D469F8}">
    <text>The measurement, processing, and communication of financial and non financial information about economic entities such as businesses and corporations</text>
  </threadedComment>
  <threadedComment ref="D147" dT="2020-08-27T22:10:05.92" personId="{250A95C5-F159-4FA8-8C3B-4BE1F4FC45F9}" id="{FEA7EFE3-B223-436D-8B0C-95CE3648DA29}">
    <text>Identifies and develops new market segments for current products</text>
  </threadedComment>
  <threadedComment ref="F147" dT="2020-08-05T15:54:38.53" personId="{250A95C5-F159-4FA8-8C3B-4BE1F4FC45F9}" id="{A4C65EF4-4A36-40E4-ACE9-9D4F2FC53B18}">
    <text>illegal wildlife trade</text>
  </threadedComment>
  <threadedComment ref="F147" dT="2020-08-05T15:54:49.12" personId="{250A95C5-F159-4FA8-8C3B-4BE1F4FC45F9}" id="{6DBCBDC6-80AD-4001-8CD3-54D33760B2F1}" parentId="{A4C65EF4-4A36-40E4-ACE9-9D4F2FC53B18}">
    <text>IWT</text>
  </threadedComment>
  <threadedComment ref="H147" dT="2020-07-26T20:54:34.93" personId="{250A95C5-F159-4FA8-8C3B-4BE1F4FC45F9}" id="{05F25545-02E1-4701-92E1-CDC1FA966036}">
    <text>sustainable use of ocean resources for economic growth, improved livelihoods, and jobs while preserving the health of ocean ecosystem</text>
  </threadedComment>
  <threadedComment ref="D148" dT="2020-07-26T20:57:04.92" personId="{250A95C5-F159-4FA8-8C3B-4BE1F4FC45F9}" id="{BB13346C-A4B4-45FD-A3D3-243483F51392}">
    <text>To investigate stocks for potential investment according to a predetermined set of criteria. For example, an investor may screen stocks according to the lowest price, the most market capitalization, the most favorable price-earnings ratio, or any number of other variables.</text>
  </threadedComment>
  <threadedComment ref="G149" dT="2020-09-14T15:59:18.84" personId="{250A95C5-F159-4FA8-8C3B-4BE1F4FC45F9}" id="{615440ED-6276-473A-B23B-2A408F45C990}">
    <text>Nutrient and genetic diversity of crops, access and benefit sharing</text>
  </threadedComment>
  <threadedComment ref="G150" dT="2020-09-14T15:59:32.65" personId="{250A95C5-F159-4FA8-8C3B-4BE1F4FC45F9}" id="{178C867B-80C8-42A0-BA11-7F79DAA1F715}">
    <text>Reduce food loss, food waste and agricultural waste and pollution</text>
  </threadedComment>
  <threadedComment ref="B157" dT="2020-07-22T16:00:17.25" personId="{250A95C5-F159-4FA8-8C3B-4BE1F4FC45F9}" id="{8D5C8EC9-8E74-4C9F-9E19-8FC4BBD157CC}">
    <text>e.g. leading to behavior change</text>
  </threadedComment>
  <threadedComment ref="B157" dT="2020-07-23T05:07:35.40" personId="{250A95C5-F159-4FA8-8C3B-4BE1F4FC45F9}" id="{1F880F84-CE81-4F8E-AC1F-BCC936097B6C}" parentId="{8D5C8EC9-8E74-4C9F-9E19-8FC4BBD157CC}">
    <text>e.g. information dissemination</text>
  </threadedComment>
  <threadedComment ref="D157" dT="2020-07-30T16:55:13.43" personId="{250A95C5-F159-4FA8-8C3B-4BE1F4FC45F9}" id="{CDE60F79-C862-44A2-A6C1-88A334D9D413}">
    <text>Conservation actions that increase resilience of species</text>
  </threadedComment>
  <threadedComment ref="K157" dT="2020-08-23T20:47:02.06" personId="{250A95C5-F159-4FA8-8C3B-4BE1F4FC45F9}" id="{A75F8D43-1293-4184-B73A-D91057F21C00}">
    <text>An exclusive economic zone is a sea zone prescribed by the 1982 United Nations Convention on the Law of the Sea over which a sovereign state has special rights regarding the exploration and use of marine resources, including energy production from water and wind.</text>
  </threadedComment>
  <threadedComment ref="D158" dT="2020-07-30T16:55:25.04" personId="{250A95C5-F159-4FA8-8C3B-4BE1F4FC45F9}" id="{08701E59-33DA-46A0-831A-C9C5F462860F}">
    <text>Conservation actions that increase resilience of ecosystem</text>
  </threadedComment>
  <threadedComment ref="K158" dT="2020-08-23T20:47:18.32" personId="{250A95C5-F159-4FA8-8C3B-4BE1F4FC45F9}" id="{3727BEA5-FFB0-47DC-8FB8-62E75B5A3A29}">
    <text>High sea (the areas beyond the national exclusive economic zone) or the seabed which lies beyond the limits of the continental shelf</text>
  </threadedComment>
  <threadedComment ref="B159" dT="2020-07-22T15:58:47.34" personId="{250A95C5-F159-4FA8-8C3B-4BE1F4FC45F9}" id="{3F18A488-97C9-4EFB-A413-EB2A2664FD96}">
    <text>including training, workshops</text>
  </threadedComment>
  <threadedComment ref="B161" dT="2020-07-23T05:25:40.39" personId="{250A95C5-F159-4FA8-8C3B-4BE1F4FC45F9}" id="{06CBF767-D756-4996-A0CD-5EFCB1AE059A}">
    <text>e.g. Capacity building for protected area staffs</text>
  </threadedComment>
  <threadedComment ref="B163" dT="2020-07-22T16:01:15.14" personId="{250A95C5-F159-4FA8-8C3B-4BE1F4FC45F9}" id="{52FD4B7C-5B28-4092-AF39-62BF3CA98F8E}">
    <text>e.g. learning from indigenous people</text>
  </threadedComment>
  <threadedComment ref="H163" dT="2020-08-27T22:34:13.76" personId="{250A95C5-F159-4FA8-8C3B-4BE1F4FC45F9}" id="{A4030A0D-8117-4645-B5B3-F4BC89008F93}">
    <text>norms, regulations</text>
  </threadedComment>
  <threadedComment ref="C169" dT="2020-07-08T22:48:58.98" personId="{250A95C5-F159-4FA8-8C3B-4BE1F4FC45F9}" id="{F1D26CB1-395D-45C8-9EBA-6842410A4BF1}">
    <text>Through effective information services and other appropriate means, the clearing house mechanism aims to promote and facilitate scientific and technical cooperation, knowledge sharing and information exchange, and to establish a fully operational network of Parties and partners. (e.g. strengenthening the implementation of CBD)</text>
  </threadedComment>
  <threadedComment ref="D169" dT="2020-08-10T21:39:45.62" personId="{250A95C5-F159-4FA8-8C3B-4BE1F4FC45F9}" id="{10ADC52B-7EF7-46EF-B41B-A7FB809D38A6}">
    <text>Blue carbon refers to carbon dioxide removed from the atmosphere by the world's coastal ocean ecosystems, mostly mangroves, salt marshes, seagrasses and potentially macroalgae, through plant growth and the accumulation and burial of organic matter in the soil.</text>
  </threadedComment>
  <threadedComment ref="C172" dT="2020-07-22T15:49:55.66" personId="{250A95C5-F159-4FA8-8C3B-4BE1F4FC45F9}" id="{A3FDF322-AB5A-4DBB-AA18-4291732BA1FE}">
    <text>e.g. small-scale infrastructure in tourism/protected areas, oceans for coral reefs, small-scale irrigation</text>
  </threadedComment>
  <threadedComment ref="C174" dT="2020-07-26T22:24:23.43" personId="{250A95C5-F159-4FA8-8C3B-4BE1F4FC45F9}" id="{8487B14A-C190-4D39-B693-8FF1206F7C2C}">
    <text>To reduce releases of chemicals and their impact on environment as a whole</text>
  </threadedComment>
  <threadedComment ref="C189" dT="2020-07-22T15:18:28.16" personId="{250A95C5-F159-4FA8-8C3B-4BE1F4FC45F9}" id="{B54CB0A1-810A-4E9F-AD67-620A3D6188C5}">
    <text>e.g. protect the forest which is originally used for timber</text>
  </threadedComment>
  <threadedComment ref="F241" dT="2020-08-10T13:57:56.47" personId="{250A95C5-F159-4FA8-8C3B-4BE1F4FC45F9}" id="{CF526663-880D-485A-826D-76DDB54ADC61}">
    <text>The right tag: Conventions_protocols_plans/ Multilateral environment agreements</text>
  </threadedComment>
  <threadedComment ref="E242" dT="2020-07-23T03:50:11.66" personId="{250A95C5-F159-4FA8-8C3B-4BE1F4FC45F9}" id="{5FA62EFD-268C-47DD-9CE7-51FC07CEAA45}">
    <text>Including sustainable agriculture</text>
  </threadedComment>
  <threadedComment ref="E245" dT="2020-07-26T19:56:04.11" personId="{250A95C5-F159-4FA8-8C3B-4BE1F4FC45F9}" id="{D35755AE-25A1-4493-B243-A42ECAD85F4E}">
    <text>LULUCF, FOLU</text>
  </threadedComment>
  <threadedComment ref="C248" dT="2020-07-26T21:53:30.87" personId="{250A95C5-F159-4FA8-8C3B-4BE1F4FC45F9}" id="{EA0A313F-4739-4DCE-B169-C6D0B78D8600}">
    <text>Understand and transform urban material flows, co-create and test regenerative solutions at business, governance, and citizen levels to create a resilient circular economy</text>
  </threadedComment>
  <threadedComment ref="E248" dT="2020-07-26T21:13:01.40" personId="{250A95C5-F159-4FA8-8C3B-4BE1F4FC45F9}" id="{377CBE42-3744-45F9-BC78-6B25A9720454}">
    <text>Including chemicals</text>
  </threadedComment>
  <threadedComment ref="B250" dT="2020-08-27T22:32:03.17" personId="{250A95C5-F159-4FA8-8C3B-4BE1F4FC45F9}" id="{FADC3CA3-79D3-48FD-BB72-B45611174D64}">
    <text>AGSM</text>
  </threadedComment>
  <threadedComment ref="F251" dT="2020-08-10T00:16:00.40" personId="{250A95C5-F159-4FA8-8C3B-4BE1F4FC45F9}" id="{E67DA634-0BC5-4C25-B123-CAB8D4EC7C03}">
    <text>E.g. HFCs</text>
  </threadedComment>
  <threadedComment ref="E256" dT="2020-07-23T03:50:32.07" personId="{250A95C5-F159-4FA8-8C3B-4BE1F4FC45F9}" id="{0513B4BE-EDF2-4025-8366-ECFA825071FC}">
    <text>Include eco-tourism</text>
  </threadedComment>
  <threadedComment ref="F256" dT="2020-08-26T20:31:06.43" personId="{250A95C5-F159-4FA8-8C3B-4BE1F4FC45F9}" id="{22909790-1B64-4661-8D07-28A208F0199A}">
    <text>Large marine ecosystem?</text>
  </threadedComment>
  <threadedComment ref="E259" dT="2020-08-01T21:28:51.87" personId="{250A95C5-F159-4FA8-8C3B-4BE1F4FC45F9}" id="{01B8BC03-4CC2-4648-997C-5E8BA1B4A692}">
    <text>E.g. hunting</text>
  </threadedComment>
  <threadedComment ref="D262" dT="2020-07-15T15:53:40.93" personId="{250A95C5-F159-4FA8-8C3B-4BE1F4FC45F9}" id="{EDDC15E4-4841-4048-BED1-BA6D970E7CF3}">
    <text>Which risks the project helps to reduce</text>
  </threadedComment>
  <threadedComment ref="B270" dT="2020-07-26T21:57:02.67" personId="{250A95C5-F159-4FA8-8C3B-4BE1F4FC45F9}" id="{5CBEFEBF-74C0-4B29-A684-C32B8667D06E}">
    <text>A cooperative arrangement between two or more public and private sectors, typically of a long-term nature</text>
  </threadedComment>
  <threadedComment ref="B272" dT="2020-07-26T18:22:39.94" personId="{250A95C5-F159-4FA8-8C3B-4BE1F4FC45F9}" id="{C6C2E26E-CB51-4A94-B546-53519AC43C5A}">
    <text>sustainable management and use of nature for tackling socio-environmental challenges.</text>
  </threadedComment>
  <threadedComment ref="B275" dT="2020-07-31T00:27:58.00" personId="{250A95C5-F159-4FA8-8C3B-4BE1F4FC45F9}" id="{68CFB04D-C960-4E93-8EBA-0E00059E3977}">
    <text>UNDP's target beneficiaries to ensure no one is left behind and reach furthest behind geographically, socio-economically and due to shocks and fragility (e.g. minorities, unemployed, people with HIVs, malarias or other fatal disease)</text>
  </threadedComment>
</ThreadedComments>
</file>

<file path=xl/worksheets/_rels/sheet1.xml.rels><?xml version="1.0" encoding="UTF-8" standalone="yes"?>
<Relationships xmlns="http://schemas.openxmlformats.org/package/2006/relationships"><Relationship Id="rId3" Type="http://schemas.openxmlformats.org/officeDocument/2006/relationships/hyperlink" Target="https://docs.google.com/presentation/d/1M9CX6vkrpvTa0okk5GFpXSLu2BfN-z6IEzLBPJzJ4XE/edit?usp=sharing" TargetMode="External"/><Relationship Id="rId2" Type="http://schemas.openxmlformats.org/officeDocument/2006/relationships/hyperlink" Target="https://docs.google.com/document/d/1frZeCJWg25kHae2sGXnX_g40EijuKA9UX1O4FoFhY5o/edit?usp=sharing" TargetMode="External"/><Relationship Id="rId1" Type="http://schemas.openxmlformats.org/officeDocument/2006/relationships/hyperlink" Target="https://stories.undp.org/" TargetMode="External"/><Relationship Id="rId5" Type="http://schemas.openxmlformats.org/officeDocument/2006/relationships/printerSettings" Target="../printerSettings/printerSettings1.bin"/><Relationship Id="rId4" Type="http://schemas.openxmlformats.org/officeDocument/2006/relationships/hyperlink" Target="https://docs.google.com/document/d/14xh9UHYZ-GWZmeUXfGsnklKGlGEY8fwzU0-VYmLZU6A/edit?usp=sharing" TargetMode="External"/></Relationships>
</file>

<file path=xl/worksheets/_rels/sheet2.xml.rels><?xml version="1.0" encoding="UTF-8" standalone="yes"?>
<Relationships xmlns="http://schemas.openxmlformats.org/package/2006/relationships"><Relationship Id="rId117" Type="http://schemas.openxmlformats.org/officeDocument/2006/relationships/hyperlink" Target="https://undpgefpims.org/attachments/4904/213657/1675288/1675569/GEF-PIMS%204904%20ProDoc%20SL%20Mar%2016%2C%202015%2C.doc" TargetMode="External"/><Relationship Id="rId21" Type="http://schemas.openxmlformats.org/officeDocument/2006/relationships/hyperlink" Target="https://undpgefpims.org/attachments/4114/213082/1649353/1649634/PIMS%204114%20UNDP%20Prodoc%20Ukraine%20EE%20Public%20Buildings_ENG_FIN_edited__AT_SEPT_2016docx.docx" TargetMode="External"/><Relationship Id="rId324" Type="http://schemas.openxmlformats.org/officeDocument/2006/relationships/hyperlink" Target="https://undpgefpims.org/attachments/5715/215407/1706753/1713558/PIMS%205715_Colombia%20MFA%20Amazon%20Colombia%20Final%20ProDoc%2022Nov17.docx" TargetMode="External"/><Relationship Id="rId531" Type="http://schemas.openxmlformats.org/officeDocument/2006/relationships/hyperlink" Target="https://undpgefpims.org/attachments/6420/216836/1726124/1750513/SGP%20OP6%20ProDoc%20Final%20_February%202016_.pdf" TargetMode="External"/><Relationship Id="rId629" Type="http://schemas.openxmlformats.org/officeDocument/2006/relationships/hyperlink" Target="https://undpgefpims.org/attachments/4000/212992/1645251/1645538/PIMS%204000_SSudan%20PA_Prodoc%20for%20resubmission.docx" TargetMode="External"/><Relationship Id="rId170" Type="http://schemas.openxmlformats.org/officeDocument/2006/relationships/hyperlink" Target="https://undpgefpims.org/attachments/5176/213884/1707152/1707971/5176_LDCF_Guinea_final%20PRODOC%20_EBA_20May16a.docx_1.docx" TargetMode="External"/><Relationship Id="rId268" Type="http://schemas.openxmlformats.org/officeDocument/2006/relationships/hyperlink" Target="https://undpgefpims.org/attachments/5474/215346/1706559/1713526/PIMS%205474%20_%20GEF%206%20Mozambique_Final%20ProDOC_%20ANAC%20EN_%20Nov.%2027%20%2C%2017.doc" TargetMode="External"/><Relationship Id="rId475" Type="http://schemas.openxmlformats.org/officeDocument/2006/relationships/hyperlink" Target="https://undpgefpims.org/attachments/6108/215868/1735098/1760098/PIMS%206108%20project%20document%20FV.docx" TargetMode="External"/><Relationship Id="rId32" Type="http://schemas.openxmlformats.org/officeDocument/2006/relationships/hyperlink" Target="https://undpgefpims.org/attachments/4383/213278/1659004/1659281/4383%20IW%20TDPS%20ProDoc%2031DIC2015%20GEF%20response%20RTA%20reviewed.docx" TargetMode="External"/><Relationship Id="rId128" Type="http://schemas.openxmlformats.org/officeDocument/2006/relationships/hyperlink" Target="https://undpgefpims.org/attachments/4956/213710/1676941/1677222/PRODOC_00092169_EspR_FINAL%20--.docx" TargetMode="External"/><Relationship Id="rId335" Type="http://schemas.openxmlformats.org/officeDocument/2006/relationships/hyperlink" Target="https://undpgefpims.org/attachments/5757/215421/1716977/1728971/5757%20GCF%20COL%20Eng%20Prodoc%20Final%2030Oct2018.docx" TargetMode="External"/><Relationship Id="rId542" Type="http://schemas.openxmlformats.org/officeDocument/2006/relationships/hyperlink" Target="https://undpgefpims.org/attachments/6251/216916/1733193/1758832/Project%20Document%20GEF-7%20-%20Costa%20Rica%2015%20May%202020.docx" TargetMode="External"/><Relationship Id="rId181" Type="http://schemas.openxmlformats.org/officeDocument/2006/relationships/hyperlink" Target="https://undpgefpims.org/attachments/5193/213906/1683821/1684117/PIMS%205193%20VIE%20LED%20ProDoc%20160115.doc" TargetMode="External"/><Relationship Id="rId402" Type="http://schemas.openxmlformats.org/officeDocument/2006/relationships/hyperlink" Target="https://undpgefpims.org/attachments/5769/215427/1721686/1734946/PIMS%205769_Cambodia%20ABS_Pro%20Doc_ver_08Feb2019_1st%20Re-submission_Final_18Mar2019.docx" TargetMode="External"/><Relationship Id="rId279" Type="http://schemas.openxmlformats.org/officeDocument/2006/relationships/hyperlink" Target="https://undpgefpims.org/attachments/5529/214209/1693619/1693900/5529-Sri%20Lanka%20SGP%20Prodoc%20for%20signature%2017%20Jan%202017.doc" TargetMode="External"/><Relationship Id="rId486" Type="http://schemas.openxmlformats.org/officeDocument/2006/relationships/hyperlink" Target="https://www.undpgefpims.org/attachment-revision-file/index?attachmentRevisionId=1758803" TargetMode="External"/><Relationship Id="rId43" Type="http://schemas.openxmlformats.org/officeDocument/2006/relationships/hyperlink" Target="https://undpgefpims.org/attachments/4508/213345/1662285/1662566/Final%20PIMS%204508%20Malawi%20GEF%20Climate%20Proofing%20UNDP%20ProDoc%2008%2012%202014%20clean.doc" TargetMode="External"/><Relationship Id="rId139" Type="http://schemas.openxmlformats.org/officeDocument/2006/relationships/hyperlink" Target="https://undpgefpims.org/attachments/5029/213752/1678646/1713873/5029_Kalimantan%20Project%20Document_01Dec2017_Final.docx" TargetMode="External"/><Relationship Id="rId346" Type="http://schemas.openxmlformats.org/officeDocument/2006/relationships/hyperlink" Target="https://undpgefpims.org/attachments/5882/215462/1717620/1724898/UNDP%20GCF%205882%20BiH%20Prodoc%2026072018.docx" TargetMode="External"/><Relationship Id="rId553" Type="http://schemas.openxmlformats.org/officeDocument/2006/relationships/hyperlink" Target="https://undpgefpims.org/attachments/6209/216486/1723031/1763262/6209_CBIT_BiH_ProDoc_18%20May%202020-CLEAN_v3%20_1_.docx" TargetMode="External"/><Relationship Id="rId192" Type="http://schemas.openxmlformats.org/officeDocument/2006/relationships/hyperlink" Target="https://undpgefpims.org/attachments/5229/213946/1685089/1685377/1%20Dec%20Honduras%20Project%20Document%20KK.docx" TargetMode="External"/><Relationship Id="rId206" Type="http://schemas.openxmlformats.org/officeDocument/2006/relationships/hyperlink" Target="https://undpgefpims.org/attachments/5269/216071/1704693/1705208/5269_prodoc%20GEF%20Dniester_final%20approved%20version_for%20DOA%20issuance_w%20MPSU%20comments%20addressed_11072017.docx" TargetMode="External"/><Relationship Id="rId413" Type="http://schemas.openxmlformats.org/officeDocument/2006/relationships/hyperlink" Target="https://undpgefpims.org/attachments/5689/215396/1714284/1724320/PIMS5689_CPAR2_Gansu%20Prodoc-GEF_1st%20Resubmission.doc" TargetMode="External"/><Relationship Id="rId497" Type="http://schemas.openxmlformats.org/officeDocument/2006/relationships/hyperlink" Target="https://www.undpgefpims.org/attachment-revision-file/index?attachmentRevisionId=1729787" TargetMode="External"/><Relationship Id="rId620" Type="http://schemas.openxmlformats.org/officeDocument/2006/relationships/hyperlink" Target="https://undpgefpims.org/attachments/4595/216341/1710900/1712603/SGP_OP5_PRODOC_Final%20version_Signed_May_17_2011.pdf" TargetMode="External"/><Relationship Id="rId357" Type="http://schemas.openxmlformats.org/officeDocument/2006/relationships/hyperlink" Target="https://undpgefpims.org/attachments/6054/214367/1703314/1703706/PIMS6054%20Endosulfan%20in%20China_Prodoc%20For%20Signature.pdf" TargetMode="External"/><Relationship Id="rId54" Type="http://schemas.openxmlformats.org/officeDocument/2006/relationships/hyperlink" Target="https://undpgefpims.org/attachments/4577/213388/1664395/1664676/ProDoc%20-%20Chile%20Mediterranean%20-%20final%20final.docx" TargetMode="External"/><Relationship Id="rId217" Type="http://schemas.openxmlformats.org/officeDocument/2006/relationships/hyperlink" Target="https://undpgefpims.org/attachments/5310/214034/1687867/1688160/5310%20China%20ABS%20Prodoc%20FINAL_Resubmission_2%20Dec.docx" TargetMode="External"/><Relationship Id="rId564" Type="http://schemas.openxmlformats.org/officeDocument/2006/relationships/hyperlink" Target="https://undpgefpims.org/attachments/6136/216285/1711657/1715708/6136_4NC_3BUR_%20BiH_ProDoc%2022Dec%202017.doc" TargetMode="External"/><Relationship Id="rId424" Type="http://schemas.openxmlformats.org/officeDocument/2006/relationships/hyperlink" Target="https://undpgefpims.org/attachments/5502/215350/1722015/1750539/PIMS%205502%20Seychelles%20R2R%20Prodoc%20Resubmission%20based%20on%203Sept2019%20_201219_.doc" TargetMode="External"/><Relationship Id="rId631" Type="http://schemas.openxmlformats.org/officeDocument/2006/relationships/hyperlink" Target="https://undpgefpims.org/attachments/5275/214005/1687008/1687294/5275_CCCD_Jordan_ProDoc%205Jan2014.docx" TargetMode="External"/><Relationship Id="rId270" Type="http://schemas.openxmlformats.org/officeDocument/2006/relationships/hyperlink" Target="https://undpgefpims.org/attachments/5481/214183/1692603/1692898/PRODOC%20COL98842-94749%20FIRMADO%20PARTE%202.pdf" TargetMode="External"/><Relationship Id="rId65" Type="http://schemas.openxmlformats.org/officeDocument/2006/relationships/hyperlink" Target="https://undpgefpims.org/attachments/4607/213423/1665974/1666255/PIOFMP2%20Project%20Document_incorporated_fiance_comments_30Dec14.docx" TargetMode="External"/><Relationship Id="rId130" Type="http://schemas.openxmlformats.org/officeDocument/2006/relationships/hyperlink" Target="https://undpgefpims.org/attachments/4964/213718/1707277/1708150/PIMS%204964_LDCF%20Sen_PRODOC_18%20Sept%202015%20_3_.doc" TargetMode="External"/><Relationship Id="rId368" Type="http://schemas.openxmlformats.org/officeDocument/2006/relationships/hyperlink" Target="https://undpgefpims.org/attachments/5775/216179/1717213/1730473/PIMS%205775%20GloFouling%20Project%20Document%2029Nov2018%20final.docx" TargetMode="External"/><Relationship Id="rId575" Type="http://schemas.openxmlformats.org/officeDocument/2006/relationships/hyperlink" Target="https://undpgefpims.org/attachments/6041/214511/1701597/1715953/UNDP_post-LPAC_ProDoc%20CBIT%20Global_29.12.2017_final.docx" TargetMode="External"/><Relationship Id="rId228" Type="http://schemas.openxmlformats.org/officeDocument/2006/relationships/hyperlink" Target="https://undpgefpims.org/attachments/5332/214063/1688848/1689129/5332_CCCD_Guyana_ProDoc%2013%20Jun%202016.docx" TargetMode="External"/><Relationship Id="rId435" Type="http://schemas.openxmlformats.org/officeDocument/2006/relationships/hyperlink" Target="https://undpgefpims.org/attachments/3807/215003/1638910/1717200/PIMS%203807%20CUB%20CPP3%20ProDoc%2014112017%20arreglada.doc" TargetMode="External"/><Relationship Id="rId281" Type="http://schemas.openxmlformats.org/officeDocument/2006/relationships/hyperlink" Target="https://undpgefpims.org/attachments/5541/214213/1693720/1694026/PIMS%20-%205541%20-%20CCM%20-%20Ethiopia%20-%20COMPOST%20-%20ProDoc%20-%20for%20DOA%20Dec%2020-16.doc" TargetMode="External"/><Relationship Id="rId502" Type="http://schemas.openxmlformats.org/officeDocument/2006/relationships/hyperlink" Target="https://undpgefpims.org/attachments/5968/215486/1715879/1722897/PIMS%205968_GCF%20NAP%20Readiness%20Niger_ProDoc_ENG_after%20LPAC.doc" TargetMode="External"/><Relationship Id="rId76" Type="http://schemas.openxmlformats.org/officeDocument/2006/relationships/hyperlink" Target="https://undpgefpims.org/attachments/4659/213473/1667928/1668209/PIMS%204659%20BD%20Brazil%20Mainstreaming%20EMBRAPA%20ProDoc%20FINAL.doc" TargetMode="External"/><Relationship Id="rId141" Type="http://schemas.openxmlformats.org/officeDocument/2006/relationships/hyperlink" Target="https://undpgefpims.org/attachments/5044/213759/1678862/1679143/UNDP%20PIMS5044_China%20E-Waste-PD_20131216_reviewed.doc" TargetMode="External"/><Relationship Id="rId379" Type="http://schemas.openxmlformats.org/officeDocument/2006/relationships/hyperlink" Target="https://undpgefpims.org/attachments/6193/216372/1714989/1762545/Amendment3%20-%20Nature4Development-final%20-%20Fully%20signed%20-%206%20August.pdf" TargetMode="External"/><Relationship Id="rId586" Type="http://schemas.openxmlformats.org/officeDocument/2006/relationships/hyperlink" Target="https://undpgefpims.org/attachments/5843/214336/1699561/1699842/5843_Vanuatu%20TNC_FBUR%20ProDoc__29%20Mar%202017%20revised.docx" TargetMode="External"/><Relationship Id="rId7" Type="http://schemas.openxmlformats.org/officeDocument/2006/relationships/hyperlink" Target="https://undpgefpims.org/attachments/2890/212231/1724249/1611161/PIMS%202890%20IW%20LD%20FSP%20ProDoc%20REG%20Artibonite%2025Feb09.doc" TargetMode="External"/><Relationship Id="rId239" Type="http://schemas.openxmlformats.org/officeDocument/2006/relationships/hyperlink" Target="https://undpgefpims.org/attachments/5365/214091/1689663/1689944/FINAL_Review_PIMS_5365_PH_SLM_Prodoc_28Apr2015_revised%20TBWP_A.docx" TargetMode="External"/><Relationship Id="rId446" Type="http://schemas.openxmlformats.org/officeDocument/2006/relationships/hyperlink" Target="https://undpgefpims.org/attachments/5830/214331/1703548/1705846/PRODOC%20NIP%20UNDP-GEF%2019062017%20con%20budget%20note.doc" TargetMode="External"/><Relationship Id="rId292" Type="http://schemas.openxmlformats.org/officeDocument/2006/relationships/hyperlink" Target="https://undpgefpims.org/attachments/5582/214382/1694628/1709501/5582_CCCD_Madagascar_ProDoc%2013%20Oct%202017.docx" TargetMode="External"/><Relationship Id="rId306" Type="http://schemas.openxmlformats.org/officeDocument/2006/relationships/hyperlink" Target="https://undpgefpims.org/attachments/5664/214391/1695985/1696266/IAP%20Production%20Global%20Prodoc%20PAC%20March03.docx" TargetMode="External"/><Relationship Id="rId87" Type="http://schemas.openxmlformats.org/officeDocument/2006/relationships/hyperlink" Target="https://undpgefpims.org/attachments/4716/213513/1669752/1670032/hoja%20firma%20PRODOC.pdf" TargetMode="External"/><Relationship Id="rId513" Type="http://schemas.openxmlformats.org/officeDocument/2006/relationships/hyperlink" Target="https://undpgefpims.org/attachments/5428/215336/1715884/1742336/PIMS%205428%20-%20Senegal%20-%20Prodoc%20-%2022July2019.doc" TargetMode="External"/><Relationship Id="rId597" Type="http://schemas.openxmlformats.org/officeDocument/2006/relationships/hyperlink" Target="https://undpgefpims.org/attachments/5530/216166/1721254/1748070/Thailand%20-%20Prodoc%20signed.doc" TargetMode="External"/><Relationship Id="rId152" Type="http://schemas.openxmlformats.org/officeDocument/2006/relationships/hyperlink" Target="https://undpgefpims.org/attachments/5103/213806/1680473/1680771/STP%20prodoc_Final%20171013.doc" TargetMode="External"/><Relationship Id="rId457" Type="http://schemas.openxmlformats.org/officeDocument/2006/relationships/hyperlink" Target="https://undpgefpims.org/attachments/5997/215492/1718235/1760220/PIMS%205997%20FSM%20MPSBEE%20ProDoc%20270519%20-%20GEF%20Approved.docx" TargetMode="External"/><Relationship Id="rId14" Type="http://schemas.openxmlformats.org/officeDocument/2006/relationships/hyperlink" Target="https://undpgefpims.org/attachments/3668/212786/1634596/1634877/PIMS%203668%20Egypt%20FSP_Prodoc_final.doc" TargetMode="External"/><Relationship Id="rId317" Type="http://schemas.openxmlformats.org/officeDocument/2006/relationships/hyperlink" Target="https://undpgefpims.org/attachments/5705/214504/1697137/1697418/5707_Maldives_UNDP_GCF_Project_Document_LPAC.docx" TargetMode="External"/><Relationship Id="rId524" Type="http://schemas.openxmlformats.org/officeDocument/2006/relationships/hyperlink" Target="https://undpgefpims.org/attachments/4377/213270/1721191/1730455/PIMS%204377%20-%20CAR%20-%20Prodoc%20-%2030Nov2018.docx" TargetMode="External"/><Relationship Id="rId98" Type="http://schemas.openxmlformats.org/officeDocument/2006/relationships/hyperlink" Target="https://undpgefpims.org/attachments/4778/213549/1671091/1671400/PIMS4778%20THA%20LCC%20ProDoc_FINAL_for_sign_111016.docx" TargetMode="External"/><Relationship Id="rId163" Type="http://schemas.openxmlformats.org/officeDocument/2006/relationships/hyperlink" Target="https://undpgefpims.org/attachments/5154/213857/1682279/1682560/PIMS%205154%20Viet%20Nam%20POPs%20and%20Sound%20Chemicals%20Project%20Document%202%20Sep%202014.docx" TargetMode="External"/><Relationship Id="rId370" Type="http://schemas.openxmlformats.org/officeDocument/2006/relationships/hyperlink" Target="https://undpgefpims.org/attachments/5736/214309/1734368/1756916/For%20Signature%20-%20PIMS%205736%20Coral%20Reef%20Restoration%20ProDoc%20dated%2027%20April%202020.docx" TargetMode="External"/><Relationship Id="rId230" Type="http://schemas.openxmlformats.org/officeDocument/2006/relationships/hyperlink" Target="https://undpgefpims.org/attachments/5338/214069/1688993/1689278/PIMS%205338%20ANBO%20MSP%20ProDoc%20GWP%2015Sept2016.docx" TargetMode="External"/><Relationship Id="rId468" Type="http://schemas.openxmlformats.org/officeDocument/2006/relationships/hyperlink" Target="https://undpgefpims.org/attachments/5543/215361/1710995/1720720/5543%20Jordan%20Systemic%20Appr%20to%20Sust%20Urban%20in%20GAM%20-%20ProDoc%20-%20Final_for%20DOA.doc" TargetMode="External"/><Relationship Id="rId25" Type="http://schemas.openxmlformats.org/officeDocument/2006/relationships/hyperlink" Target="https://undpgefpims.org/attachments/4183/213136/1652304/1652585/PIMS4183_Document_projet_Version_Francaise_Mars2012.pdf" TargetMode="External"/><Relationship Id="rId328" Type="http://schemas.openxmlformats.org/officeDocument/2006/relationships/hyperlink" Target="https://undpgefpims.org/attachments/5730/215986/1706548/1707106/SGP%20Kenya%20Prodoc%20Final.doc" TargetMode="External"/><Relationship Id="rId535" Type="http://schemas.openxmlformats.org/officeDocument/2006/relationships/hyperlink" Target="https://undpgefpims.org/attachments/6332/216820/1731247/1761432/6332_CBIT%20Armenia_Prodoc%20for%20LPAC_ENG_%202020%20AH-DH-2_clean.docx" TargetMode="External"/><Relationship Id="rId174" Type="http://schemas.openxmlformats.org/officeDocument/2006/relationships/hyperlink" Target="https://undpgefpims.org/attachments/5181/213891/1683324/1683605/PIMS%205181_ProDoc%20-%20Morocco%20Logistics_29%2004%202015_final.docx" TargetMode="External"/><Relationship Id="rId381" Type="http://schemas.openxmlformats.org/officeDocument/2006/relationships/hyperlink" Target="https://undpgefpims.org/attachments/6051/215978/1714666/1736631/PIMS%206051%20UNDP%20Angola%20%20PD%20Nov%2029%20_16_.docx" TargetMode="External"/><Relationship Id="rId602" Type="http://schemas.openxmlformats.org/officeDocument/2006/relationships/hyperlink" Target="https://undpgefpims.org/attachments/5486/216296/1708662/1710193/SGP%20OP6%20ProDoc%20Final%20_February%202016_.pdf" TargetMode="External"/><Relationship Id="rId241" Type="http://schemas.openxmlformats.org/officeDocument/2006/relationships/hyperlink" Target="https://undpgefpims.org/attachments/5367/214095/1708110/1690105/PIMS%205367%20Lesotho%20PRODOC%20for%20DOA%20Sept%209.doc" TargetMode="External"/><Relationship Id="rId479" Type="http://schemas.openxmlformats.org/officeDocument/2006/relationships/hyperlink" Target="https://undpgefpims.org/attachments/6219/216543/1732934/1756621/UNDP-GEF%20AF%20ProDoc_TJK%20PIMS%206219_Lpac%20version_FINAL_20%20April%202020.docx" TargetMode="External"/><Relationship Id="rId36" Type="http://schemas.openxmlformats.org/officeDocument/2006/relationships/hyperlink" Target="https://undpgefpims.org/attachments/4402/213292/1659623/1659904/PIMS%20No%20%204402%20Prodoc%20resubmission_Nov%2025%202014.docx" TargetMode="External"/><Relationship Id="rId339" Type="http://schemas.openxmlformats.org/officeDocument/2006/relationships/hyperlink" Target="https://undpgefpims.org/attachments/5791/216198/1720562/1747632/PIMS%205791%20Argentina%20Mainstreaming%20ELUP%20PRODOC%20Master%20File%2021Oct19%20rev%20gr%20mgp.docx" TargetMode="External"/><Relationship Id="rId546" Type="http://schemas.openxmlformats.org/officeDocument/2006/relationships/hyperlink" Target="https://undpgefpims.org/attachments/6235/216572/1727111/1741326/6235_NC4_BUR3_Thailand_GEF7_ProDoc%20final%20MPSA%20comments%20addressed.docx" TargetMode="External"/><Relationship Id="rId101" Type="http://schemas.openxmlformats.org/officeDocument/2006/relationships/hyperlink" Target="https://undpgefpims.org/attachments/4816/213574/1707694/1672605/PRODOC-%20%20PIMS%204816%20Eritrea--%2026%20FEB%202014.doc" TargetMode="External"/><Relationship Id="rId185" Type="http://schemas.openxmlformats.org/officeDocument/2006/relationships/hyperlink" Target="https://undpgefpims.org/attachments/5216/213927/1684585/1684866/PIMS%205216%20Fiji%20R2R%20ProDoc_%20submission%201st%20December%202014.docx" TargetMode="External"/><Relationship Id="rId406" Type="http://schemas.openxmlformats.org/officeDocument/2006/relationships/hyperlink" Target="https://undpgefpims.org/attachments/5760/215422/1709011/1723813/PIMS%205760%20Cuba%20Valuation%20ProDoc%20Revised%2026Apr2018%20clean%2020062018.doc" TargetMode="External"/><Relationship Id="rId9" Type="http://schemas.openxmlformats.org/officeDocument/2006/relationships/hyperlink" Target="https://undpgefpims.org/attachments/3127/212366/1617016/1617325/Full%20prodoc%20signed.pdf" TargetMode="External"/><Relationship Id="rId210" Type="http://schemas.openxmlformats.org/officeDocument/2006/relationships/hyperlink" Target="https://undpgefpims.org/attachments/5276/214006/1687047/1687342/Angola_UNDP_Project%20Document_08.03.2016.pdf" TargetMode="External"/><Relationship Id="rId392" Type="http://schemas.openxmlformats.org/officeDocument/2006/relationships/hyperlink" Target="https://undpgefpims.org/attachments/5844/215449/1708799/1724554/PIMS%205844_AFG_SL_Prodoc_24%20Jan%202018_1st%20Resubmission_with%20revised%20component%202%20and%20PMC_reviewed%20by%20MPSA.docx" TargetMode="External"/><Relationship Id="rId448" Type="http://schemas.openxmlformats.org/officeDocument/2006/relationships/hyperlink" Target="https://undpgefpims.org/attachments/5720/216111/1707740/1719421/ProDoc%20Nigeria%20PCB%20FINAL%2021032018.docx" TargetMode="External"/><Relationship Id="rId613" Type="http://schemas.openxmlformats.org/officeDocument/2006/relationships/hyperlink" Target="https://undpgefpims.org/attachments/5206/213919/1684338/1684619/5206_TNC_Sri%20Lanka_ProDoc%204%20Mar%202016%20incl.%20LoA.doc" TargetMode="External"/><Relationship Id="rId252" Type="http://schemas.openxmlformats.org/officeDocument/2006/relationships/hyperlink" Target="https://undpgefpims.org/attachments/5399/214127/1690836/1691130/UNEP_Expanded%20NAP%20GSP%20Prodoc_19%20April%202016.docx" TargetMode="External"/><Relationship Id="rId294" Type="http://schemas.openxmlformats.org/officeDocument/2006/relationships/hyperlink" Target="https://undpgefpims.org/attachments/5590/215374/1707396/1708373/PIMS%205590%20_%20Botswana%20Final%20PRODOC_Managing%20Human%20Wildlife%20Conflict.docx" TargetMode="External"/><Relationship Id="rId308" Type="http://schemas.openxmlformats.org/officeDocument/2006/relationships/hyperlink" Target="https://undpgefpims.org/attachments/5667/216105/1706818/1716609/5667%20prodoc%20w%20TRAC%2018012018.doc" TargetMode="External"/><Relationship Id="rId515" Type="http://schemas.openxmlformats.org/officeDocument/2006/relationships/hyperlink" Target="https://undpgefpims.org/attachments/5336/216029/1718602/1760189/PIMS%205336%20-%20Niger%20-%20Prodoc%20-%2023%20June%202020.docx" TargetMode="External"/><Relationship Id="rId47" Type="http://schemas.openxmlformats.org/officeDocument/2006/relationships/hyperlink" Target="https://undpgefpims.org/attachments/4536/213359/1662945/1663231/4536_Samoa%20LD%20Pro%20Doc_June_RESUB_rev.doc" TargetMode="External"/><Relationship Id="rId89" Type="http://schemas.openxmlformats.org/officeDocument/2006/relationships/hyperlink" Target="https://undpgefpims.org/attachments/4720/213517/1669878/1670159/PIMS%204720%20-%20PRODOC%20COL88611-78235%20ECOSISTEMAS%20SECOS%20-%20revised.docx" TargetMode="External"/><Relationship Id="rId112" Type="http://schemas.openxmlformats.org/officeDocument/2006/relationships/hyperlink" Target="https://undpgefpims.org/attachments/4873/213632/1674326/1674607/PIMS%204873%20IWECO%20ProDoc%20version%2023April2015.docx" TargetMode="External"/><Relationship Id="rId154" Type="http://schemas.openxmlformats.org/officeDocument/2006/relationships/hyperlink" Target="https://undpgefpims.org/attachments/5110/213819/1680847/1681140/Resubmission%20PIMS%205110-DRC-Women%20resilience%20PRODOC_April%2030_2015.doc" TargetMode="External"/><Relationship Id="rId361" Type="http://schemas.openxmlformats.org/officeDocument/2006/relationships/hyperlink" Target="https://undpgefpims.org/attachments/6126/216267/1708145/1713524/PIMS%206126%206NR%20Mixed%20prodoc%20final%20LPACed.doc" TargetMode="External"/><Relationship Id="rId557" Type="http://schemas.openxmlformats.org/officeDocument/2006/relationships/hyperlink" Target="https://undpgefpims.org/attachments/6197/216414/1719085/1727575/6197%204NC_Egypt_ProDoc%20final%208%20oct%202018.doc" TargetMode="External"/><Relationship Id="rId599" Type="http://schemas.openxmlformats.org/officeDocument/2006/relationships/hyperlink" Target="https://undpgefpims.org/attachments/5498/215349/1693071/1712937/5498_CCCD_Egypt_Prodoc%20FINAL%2015%20Nov%202017.docx" TargetMode="External"/><Relationship Id="rId196" Type="http://schemas.openxmlformats.org/officeDocument/2006/relationships/hyperlink" Target="https://undpgefpims.org/attachments/5241/213959/1685463/1685744/PIMS%205241_SCCF_BH_UNDP_Prodoc%2026%20Feb%20final%20LPACed.doc" TargetMode="External"/><Relationship Id="rId417" Type="http://schemas.openxmlformats.org/officeDocument/2006/relationships/hyperlink" Target="https://undpgefpims.org/attachments/5645/215387/1708305/1721516/PIMS%205465%20Palau%20ProDoc%207May2018_2nd%20Resubmission_A.docx" TargetMode="External"/><Relationship Id="rId459" Type="http://schemas.openxmlformats.org/officeDocument/2006/relationships/hyperlink" Target="https://undpgefpims.org/attachments/5885/216192/1726247/1757743/5885%20G.Bissau%20Low%20Carbon%20-%20revised%20ProDoc%2011May2020.doc" TargetMode="External"/><Relationship Id="rId624" Type="http://schemas.openxmlformats.org/officeDocument/2006/relationships/hyperlink" Target="https://undpgefpims.org/attachments/3962/216422/1724884/1736624/GEF%20SGP%20OP4%20_GEF4_%20Project%20Document%20_with%20annexes_%20-%20Final%20Merged%20-%2023%20April.pdf" TargetMode="External"/><Relationship Id="rId16" Type="http://schemas.openxmlformats.org/officeDocument/2006/relationships/hyperlink" Target="https://undpgefpims.org/attachments/3948/212947/1643138/1643419/PIMS%203948%20BGD%20SREPGen%20ProDoc%20070813-1.doc" TargetMode="External"/><Relationship Id="rId221" Type="http://schemas.openxmlformats.org/officeDocument/2006/relationships/hyperlink" Target="https://undpgefpims.org/attachments/5315/214042/1688097/1688387/PIMS%205315%20MNG%20NAMA%20ProDoc_FINAL%20260416%20for%20DOA.docx" TargetMode="External"/><Relationship Id="rId263" Type="http://schemas.openxmlformats.org/officeDocument/2006/relationships/hyperlink" Target="https://undpgefpims.org/attachments/5448/214164/1691913/1692203/PIMS%205448%20-%20Laos%20Sust%20%20Forests%20Prodoc%20-%209%20Feb%202016_BB-1_final.doc" TargetMode="External"/><Relationship Id="rId319" Type="http://schemas.openxmlformats.org/officeDocument/2006/relationships/hyperlink" Target="https://undpgefpims.org/attachments/5708/214505/1705215/1705731/Viet%20Nam%20GCF%20Project%20%20Document%2023%20July%202017-Final%20rev%20co-f.docx" TargetMode="External"/><Relationship Id="rId470" Type="http://schemas.openxmlformats.org/officeDocument/2006/relationships/hyperlink" Target="https://undpgefpims.org/attachments/5484/215348/1708729/1724653/5484%20Comoros%20Geothermal%20Prodoc%209th%20July%202018.docx" TargetMode="External"/><Relationship Id="rId526" Type="http://schemas.openxmlformats.org/officeDocument/2006/relationships/hyperlink" Target="https://undpgefpims.org/attachments/6543/217128/1738205/1762021/PIMS%206543%20Uruguay%20PRODOC%20BUR4%20y%206CN%2003-7-20%20for%20LPAC.docx" TargetMode="External"/><Relationship Id="rId58" Type="http://schemas.openxmlformats.org/officeDocument/2006/relationships/hyperlink" Target="https://undpgefpims.org/attachments/4594/213406/1665344/1665637/4594%20Malaysia%20IC-CFS%20Project%20Document%2007-01-2014.docx" TargetMode="External"/><Relationship Id="rId123" Type="http://schemas.openxmlformats.org/officeDocument/2006/relationships/hyperlink" Target="https://undpgefpims.org/attachments/4943/213696/1676390/1676674/FOR%20submission%20-%20PIMS%204943%20SA%20PAS%20PRODOC%2016%20March%202015%20final%20draft%20with%20maps%20%282%29.doc" TargetMode="External"/><Relationship Id="rId330" Type="http://schemas.openxmlformats.org/officeDocument/2006/relationships/hyperlink" Target="https://undpgefpims.org/attachments/5733/215414/1705151/1717860/FINAL%20PRODOC_PIMS%205733%20Turkey%20IAS_LPAC%20version%2015Feb2018.docx" TargetMode="External"/><Relationship Id="rId568" Type="http://schemas.openxmlformats.org/officeDocument/2006/relationships/hyperlink" Target="https://undpgefpims.org/attachments/6120/216278/1707228/1709826/6120_TNC_BUR_Guatemala_Prodoc%2020%20Oct%202017.docx" TargetMode="External"/><Relationship Id="rId165" Type="http://schemas.openxmlformats.org/officeDocument/2006/relationships/hyperlink" Target="https://undpgefpims.org/attachments/5164/213869/1682631/1682947/5164_Global%20Support%20Programme%20for%20NC%20and%20BUR_ProDoc_VPAC_Final%20version_30April2015.docx" TargetMode="External"/><Relationship Id="rId372" Type="http://schemas.openxmlformats.org/officeDocument/2006/relationships/hyperlink" Target="https://undpgefpims.org/attachments/5697/216175/1714357/1727654/5697%20IW%20CHL%20PER%20Prodoc%20HCLME%20II%20for%20rsbm%209Oct2018.docx" TargetMode="External"/><Relationship Id="rId428" Type="http://schemas.openxmlformats.org/officeDocument/2006/relationships/hyperlink" Target="https://undpgefpims.org/attachments/5379/215326/1714244/1743044/PIMS_5379_CPAR4_Prodoc_Final.doc" TargetMode="External"/><Relationship Id="rId635" Type="http://schemas.openxmlformats.org/officeDocument/2006/relationships/hyperlink" Target="https://undpgefpims.org/attachments/6151/216059/1713574/1717814/GCF%20Readiness_Azerbaijan%2014.Feb.docx" TargetMode="External"/><Relationship Id="rId232" Type="http://schemas.openxmlformats.org/officeDocument/2006/relationships/hyperlink" Target="https://undpgefpims.org/attachments/5345/214075/1689225/1689512/PIMS%205345%20Prodoc%2016-jan-2016%20.docx" TargetMode="External"/><Relationship Id="rId274" Type="http://schemas.openxmlformats.org/officeDocument/2006/relationships/hyperlink" Target="https://undpgefpims.org/attachments/5495/214194/1692939/1713382/PIMS%205495_Belarus%20Forests%20and%20Wetlands_PRODOC%20with%20Annexes%20_27_Feb_2017_signed%20b....docx" TargetMode="External"/><Relationship Id="rId481" Type="http://schemas.openxmlformats.org/officeDocument/2006/relationships/hyperlink" Target="https://www.undpgefpims.org/attachment-revision-file/index?attachmentRevisionId=1762919" TargetMode="External"/><Relationship Id="rId27" Type="http://schemas.openxmlformats.org/officeDocument/2006/relationships/hyperlink" Target="https://undpgefpims.org/attachments/4250/213191/1654686/1654967/PIMS%204250%20TML%20SBEPB%20ProDoc%20270514%20Final%20-%20CEO%20Endorsed.docx" TargetMode="External"/><Relationship Id="rId69" Type="http://schemas.openxmlformats.org/officeDocument/2006/relationships/hyperlink" Target="https://undpgefpims.org/attachments/4634/213447/1667060/1667341/PIMS%204634%20-Final%20ProDoc%20-%20MSP%20Uganda%20Mt%20%20Elgon%20Landscape%20after%20EPAC.docx" TargetMode="External"/><Relationship Id="rId134" Type="http://schemas.openxmlformats.org/officeDocument/2006/relationships/hyperlink" Target="https://undpgefpims.org/attachments/4980/213730/1677688/1677969/PIMS%204980%20GEO%20ISTBAR%20ProDoc%20July%2020_cleanversion.docx" TargetMode="External"/><Relationship Id="rId537" Type="http://schemas.openxmlformats.org/officeDocument/2006/relationships/hyperlink" Target="https://undpgefpims.org/attachments/6272/216837/1733614/1761642/6272_TNC_FBUR_RMI_ProDOC_21.07.2020%20for%20DoA%20issuance.docx" TargetMode="External"/><Relationship Id="rId579" Type="http://schemas.openxmlformats.org/officeDocument/2006/relationships/hyperlink" Target="https://undpgefpims.org/attachments/5946/214358/1701001/1701282/5946_4NC%2B2BUR_Georgia_ProDoc%205%20Jun%202017.docx" TargetMode="External"/><Relationship Id="rId80" Type="http://schemas.openxmlformats.org/officeDocument/2006/relationships/hyperlink" Target="https://undpgefpims.org/attachments/4675/213484/1668478/1668740/PIMS%204675%20Brazil%20Charcoal%20ProDoc%2023-apr-2015.doc" TargetMode="External"/><Relationship Id="rId176" Type="http://schemas.openxmlformats.org/officeDocument/2006/relationships/hyperlink" Target="https://undpgefpims.org/attachments/5186/213895/1706324/1683786/PIMS%205186%20Barbados%20GEF5%20ProDoc%2021-July-2015.docx" TargetMode="External"/><Relationship Id="rId341" Type="http://schemas.openxmlformats.org/officeDocument/2006/relationships/hyperlink" Target="https://undpgefpims.org/attachments/5802/215976/1706881/1710191/PIMS%205802%20Prodoc%20LPAC%20revised%2030_oct_2017.docx" TargetMode="External"/><Relationship Id="rId383" Type="http://schemas.openxmlformats.org/officeDocument/2006/relationships/hyperlink" Target="https://www.undpgefpims.org/attachment-revision-file/index?attachmentRevisionId=1757217" TargetMode="External"/><Relationship Id="rId439" Type="http://schemas.openxmlformats.org/officeDocument/2006/relationships/hyperlink" Target="https://undpgefpims.org/attachments/6003/216226/1718345/1736726/Eng_Final_UZB%206003%20UNDP%20ProDoc%20Complete%20HCFC%20Phaseout_12042019.doc" TargetMode="External"/><Relationship Id="rId590" Type="http://schemas.openxmlformats.org/officeDocument/2006/relationships/hyperlink" Target="https://undpgefpims.org/attachments/5772/214320/1698859/1699140/5772_FNC_SBUR%20Project%20Document%20English%2030%20Sep%202016.doc" TargetMode="External"/><Relationship Id="rId604" Type="http://schemas.openxmlformats.org/officeDocument/2006/relationships/hyperlink" Target="https://undpgefpims.org/attachments/5475/214176/1707613/1708675/1%20_%20SGP%20OP6%20Project%20Document_%20FINAL%20signed.pdf" TargetMode="External"/><Relationship Id="rId201" Type="http://schemas.openxmlformats.org/officeDocument/2006/relationships/hyperlink" Target="https://undpgefpims.org/attachments/5258/213981/1686267/1686548/For%20DOA_PIMS%205258%20Niue%20R2R%20-%20ProDoc%20Jan2016.docx" TargetMode="External"/><Relationship Id="rId243" Type="http://schemas.openxmlformats.org/officeDocument/2006/relationships/hyperlink" Target="https://undpgefpims.org/attachments/5373/214100/1689931/1690219/5373_TNC_Nigeria_ProDoc%206%20Jul%202015.doc" TargetMode="External"/><Relationship Id="rId285" Type="http://schemas.openxmlformats.org/officeDocument/2006/relationships/hyperlink" Target="https://undpgefpims.org/attachments/5560/215363/1708210/1724143/UNDP%205560%20GEF%209215_DJI%20GEF-6%20Marine%20BD_PRODOC_LPACed19.06.18.doc" TargetMode="External"/><Relationship Id="rId450" Type="http://schemas.openxmlformats.org/officeDocument/2006/relationships/hyperlink" Target="https://undpgefpims.org/attachments/5532/216091/1707127/1723412/Revised%20Belarus%20POPs%20UNDP%20Prodoc%2018062018.docx" TargetMode="External"/><Relationship Id="rId506" Type="http://schemas.openxmlformats.org/officeDocument/2006/relationships/hyperlink" Target="https://undpgefpims.org/attachments/5853/215905/1737007/1762619/For%20Signature%20-%20PIMS%205853%20Zimbabwe%20GCF%20Final%20ProDoc%20dated%2010%20August%202020.doc" TargetMode="External"/><Relationship Id="rId38" Type="http://schemas.openxmlformats.org/officeDocument/2006/relationships/hyperlink" Target="https://undpgefpims.org/attachments/4462/213318/1661133/1661414/PIMS%204462%20Project%20Document%20Belarus%20Wind%20Final%20for%20DOA_28082014.doc" TargetMode="External"/><Relationship Id="rId103" Type="http://schemas.openxmlformats.org/officeDocument/2006/relationships/hyperlink" Target="https://undpgefpims.org/attachments/4829/213589/1672844/1673125/PIMS%204829%20Argentina%20BD%20Mainstreaming%20Sustainable%20Use%20of%20Yungas%20PRODOC.doc" TargetMode="External"/><Relationship Id="rId310" Type="http://schemas.openxmlformats.org/officeDocument/2006/relationships/hyperlink" Target="https://undpgefpims.org/attachments/5680/215394/1707204/1721867/5680%20CAR%20Prodoc%20SHP%2014%20May%202018.docx" TargetMode="External"/><Relationship Id="rId492" Type="http://schemas.openxmlformats.org/officeDocument/2006/relationships/hyperlink" Target="https://www.undpgefpims.org/attachment-revision-file/index?attachmentRevisionId=1746637" TargetMode="External"/><Relationship Id="rId548" Type="http://schemas.openxmlformats.org/officeDocument/2006/relationships/hyperlink" Target="https://undpgefpims.org/attachments/6223/216489/1721582/1736202/6223_CBIT_Macedonia_ProDoc%2029%20March%202019%20_1_.doc" TargetMode="External"/><Relationship Id="rId91" Type="http://schemas.openxmlformats.org/officeDocument/2006/relationships/hyperlink" Target="https://undpgefpims.org/attachments/4727/213521/1670026/1670313/4727_CCCD_Fiji_ProDoc%203%20Nov%202014.docx" TargetMode="External"/><Relationship Id="rId145" Type="http://schemas.openxmlformats.org/officeDocument/2006/relationships/hyperlink" Target="https://undpgefpims.org/attachments/5073/213771/1679349/1679630/PIMS5703%20Indonesia%20POPs%20Final%20Prodoc%20for%20DoA%20Jan%202016_add%20procurement%20texts.docx" TargetMode="External"/><Relationship Id="rId187" Type="http://schemas.openxmlformats.org/officeDocument/2006/relationships/hyperlink" Target="https://undpgefpims.org/attachments/5220/213932/1684770/1685051/10%20Apr%20Prodoc%20Draft%20Final%20Tuvalu%20R2R_revised%20by%20RCU_17%20Apr2015.docx" TargetMode="External"/><Relationship Id="rId352" Type="http://schemas.openxmlformats.org/officeDocument/2006/relationships/hyperlink" Target="https://undpgefpims.org/attachments/5926/215477/1714796/1727778/PIMS%205926%20VAN%20BRANTV%20ProDoc%20280518_revised%20post-LPAC_17Sep2018_final_12Oct2018.doc" TargetMode="External"/><Relationship Id="rId394" Type="http://schemas.openxmlformats.org/officeDocument/2006/relationships/hyperlink" Target="https://undpgefpims.org/attachments/5823/215443/1723443/1759080/PIMS%205823%209875%20CSAP3_Hainan_Prodoc%20for%20DoA_29.05.20.docx" TargetMode="External"/><Relationship Id="rId408" Type="http://schemas.openxmlformats.org/officeDocument/2006/relationships/hyperlink" Target="https://undpgefpims.org/attachments/5741/215974/1725592/1753657/UNDP%205741%20GEF-6%209425%20Sudan%20PAs-SLM_PRODOC_RESUBMISSION%2023Feb2020.docx" TargetMode="External"/><Relationship Id="rId615" Type="http://schemas.openxmlformats.org/officeDocument/2006/relationships/hyperlink" Target="https://undpgefpims.org/attachments/5169/216899/1734729/1756122/5169_TNC_BUR_Samoa_ProDoc%20for%20DoA%20April%202020.docx" TargetMode="External"/><Relationship Id="rId212" Type="http://schemas.openxmlformats.org/officeDocument/2006/relationships/hyperlink" Target="https://undpgefpims.org/attachments/5284/214011/1687219/1687504/PIMS%205284_ProDoc_Solar%20pumping_MOR_Final%20LPAC%20version%20%28Burcu%2020-07-2016%29.docx" TargetMode="External"/><Relationship Id="rId254" Type="http://schemas.openxmlformats.org/officeDocument/2006/relationships/hyperlink" Target="https://undpgefpims.org/attachments/5411/214136/1691057/1691378/PIMS%205411%20Kyrgyzstan%20WTS%20ProDoc%20LPAC%20version%20Final%20%281%29.doc" TargetMode="External"/><Relationship Id="rId49" Type="http://schemas.openxmlformats.org/officeDocument/2006/relationships/hyperlink" Target="https://undpgefpims.org/attachments/4546/213364/1663120/1663423/PIMS%204546%20VIE%20NFB%20ProDoc%2006Feb14.docx" TargetMode="External"/><Relationship Id="rId114" Type="http://schemas.openxmlformats.org/officeDocument/2006/relationships/hyperlink" Target="https://undpgefpims.org/attachments/4899/213651/1675034/1675321/PIMS%204899%20CleanEnergy%20Prodoc%20version%2022-jul-2015.docx" TargetMode="External"/><Relationship Id="rId296" Type="http://schemas.openxmlformats.org/officeDocument/2006/relationships/hyperlink" Target="https://undpgefpims.org/attachments/5606/214244/1694913/1695195/PIMS%205606%20Ecuador%20Amazonia%20PRODOC%20Espa%C3%B1ol%20MAE_MAGAP_PNUD%20Final.doc" TargetMode="External"/><Relationship Id="rId461" Type="http://schemas.openxmlformats.org/officeDocument/2006/relationships/hyperlink" Target="https://undpgefpims.org/attachments/5728/215413/1725472/1762183/PIMS%205728%20UNDP%20ProDoc%20SA%20LED-%20after%20LPAC%20June%2023.docx" TargetMode="External"/><Relationship Id="rId517" Type="http://schemas.openxmlformats.org/officeDocument/2006/relationships/hyperlink" Target="https://undpgefpims.org/attachments/4978/215277/1715947/1736627/4978_LDCF_Guinea%20Bissau_PRODOC_April%202019.doc" TargetMode="External"/><Relationship Id="rId559" Type="http://schemas.openxmlformats.org/officeDocument/2006/relationships/hyperlink" Target="https://undpgefpims.org/attachments/6170/216294/1714016/1718566/Sudan%20IP-%20Prodoc%2028%20Feb%202018%20rev.docx" TargetMode="External"/><Relationship Id="rId60" Type="http://schemas.openxmlformats.org/officeDocument/2006/relationships/hyperlink" Target="https://undpgefpims.org/attachments/4600/213414/1665658/1665939/UNDP%20PIMS4600%20GEF-Prodoc%20Pakistan%20POPs%2030June14%20for%20clearance.docx" TargetMode="External"/><Relationship Id="rId156" Type="http://schemas.openxmlformats.org/officeDocument/2006/relationships/hyperlink" Target="https://undpgefpims.org/attachments/5120/213823/1680977/1681279/PIMS%205120%20CPR%20SSLED%20ProDoc%20120416%20Final%20for%20DOA_cleared%20by%20MPSA.docx" TargetMode="External"/><Relationship Id="rId198" Type="http://schemas.openxmlformats.org/officeDocument/2006/relationships/hyperlink" Target="https://undpgefpims.org/attachments/5245/213963/1685588/1685887/PIMS%205245%20VNM%20EECB%20Prodoc%20070515%20for%20Financial%20Clearance.docx" TargetMode="External"/><Relationship Id="rId321" Type="http://schemas.openxmlformats.org/officeDocument/2006/relationships/hyperlink" Target="https://undpgefpims.org/attachments/5711/214507/1705230/1705745/Final%20UNDP%20GCF%20Uganda%20Project%20Document%20%20dated%203%20July%202017.doc" TargetMode="External"/><Relationship Id="rId363" Type="http://schemas.openxmlformats.org/officeDocument/2006/relationships/hyperlink" Target="https://undpgefpims.org/attachments/6138/215515/1716270/1732970/PIMS%206138_Final%20ProDoc_for%20DOA_GEO%20PAs_10Dec2018_FINAL.DOCX" TargetMode="External"/><Relationship Id="rId419" Type="http://schemas.openxmlformats.org/officeDocument/2006/relationships/hyperlink" Target="https://undpgefpims.org/attachments/5620/214254/1711049/1720594/5620_%20Maritime%20Trafficking%20ProDoc-Revised%20based%20on%20LPAC%20comments_18Apr18.docx" TargetMode="External"/><Relationship Id="rId570" Type="http://schemas.openxmlformats.org/officeDocument/2006/relationships/hyperlink" Target="https://undpgefpims.org/attachments/6067/215909/1718723/1727046/Cuba%20Initation%20Plan%20-%2024%20Sept.docx" TargetMode="External"/><Relationship Id="rId626" Type="http://schemas.openxmlformats.org/officeDocument/2006/relationships/hyperlink" Target="https://undpgefpims.org/attachments/2564/212030/1605399/1605686/Sudan%20prodoc-nc.doc" TargetMode="External"/><Relationship Id="rId223" Type="http://schemas.openxmlformats.org/officeDocument/2006/relationships/hyperlink" Target="https://undpgefpims.org/attachments/5323/214051/1688448/1688729/OrKoyProDocPostLPAC.docx" TargetMode="External"/><Relationship Id="rId430" Type="http://schemas.openxmlformats.org/officeDocument/2006/relationships/hyperlink" Target="https://undpgefpims.org/attachments/4970/215274/1720190/1746412/4970%20GND%20EBD%20Prodoc%20for%20TC%20and%20FC%20before%20DOA.docx" TargetMode="External"/><Relationship Id="rId18" Type="http://schemas.openxmlformats.org/officeDocument/2006/relationships/hyperlink" Target="https://undpgefpims.org/attachments/4018/213009/1646146/1646435/PIMS%204018%20IRA%20EE%20Buildings%20Policy%20Reform%20ProDoc%20020412.docx" TargetMode="External"/><Relationship Id="rId265" Type="http://schemas.openxmlformats.org/officeDocument/2006/relationships/hyperlink" Target="https://undpgefpims.org/attachments/5459/214167/1692012/1692293/PIMS%205459_SCCF%20Turkmenistan%20UNDP%20GEF%20ProDoc%20final.docx" TargetMode="External"/><Relationship Id="rId472" Type="http://schemas.openxmlformats.org/officeDocument/2006/relationships/hyperlink" Target="https://undpgefpims.org/attachments/5462/215343/1719661/1759420/PIMS%205462%20SLV%20Urban%20Development%20Path%20Prodoc%2019-may-2020%20_BN_%20_1_rev.docx" TargetMode="External"/><Relationship Id="rId528" Type="http://schemas.openxmlformats.org/officeDocument/2006/relationships/hyperlink" Target="https://undpgefpims.org/attachments/6532/217102/1732374/1750599/SGP%20OP6%20ProDoc%20Final%20_February%202016_.pdf" TargetMode="External"/><Relationship Id="rId125" Type="http://schemas.openxmlformats.org/officeDocument/2006/relationships/hyperlink" Target="https://undpgefpims.org/attachments/4950/213702/1676608/1676927/PRODOC_%28FR%29_PIMS4950_Comoros_PA_System_030415_SIGNATURE.doc" TargetMode="External"/><Relationship Id="rId167" Type="http://schemas.openxmlformats.org/officeDocument/2006/relationships/hyperlink" Target="https://undpgefpims.org/attachments/5166/213873/1682795/1683076/PIMS%205166_Prodoc%20%20-%20ANGOLA%20CUVELAI%20-%20Final_04Apr2016.doc" TargetMode="External"/><Relationship Id="rId332" Type="http://schemas.openxmlformats.org/officeDocument/2006/relationships/hyperlink" Target="https://undpgefpims.org/attachments/5740/215762/1721340/1744227/PIMS%205740%20-%20Comoros%20GCF%20Prodoc%20-%203Sept2019.doc" TargetMode="External"/><Relationship Id="rId374" Type="http://schemas.openxmlformats.org/officeDocument/2006/relationships/hyperlink" Target="https://undpgefpims.org/attachments/4797/215246/1671703/1725494/PIMS%204797%20PRODOC%20LAKE%20CHAD_13Aug2018.docx" TargetMode="External"/><Relationship Id="rId581" Type="http://schemas.openxmlformats.org/officeDocument/2006/relationships/hyperlink" Target="https://undpgefpims.org/attachments/5939/214355/1700860/1701143/5939_4NC%2BBUR_Belize_ProDoc%2016%20May%202017%20final.doc" TargetMode="External"/><Relationship Id="rId71" Type="http://schemas.openxmlformats.org/officeDocument/2006/relationships/hyperlink" Target="https://undpgefpims.org/attachments/4645/213457/1667385/1667680/STP%20CCA_PIMS%204645%20PRODOC_March%2023_2015.doc" TargetMode="External"/><Relationship Id="rId234" Type="http://schemas.openxmlformats.org/officeDocument/2006/relationships/hyperlink" Target="https://undpgefpims.org/attachments/5357/214081/1689409/1689700/PIMS%205357%20Mauritania%20Hybrid%20Minigrids%20-%20PRODOC%20English%20Final%20version%2027June.docx" TargetMode="External"/><Relationship Id="rId2" Type="http://schemas.openxmlformats.org/officeDocument/2006/relationships/hyperlink" Target="https://undpgefpims.org/attachments/2006/211770/1597098/1597379/ABI%20PRO%20DOC%20AMENDED%2028%2003.doc" TargetMode="External"/><Relationship Id="rId29" Type="http://schemas.openxmlformats.org/officeDocument/2006/relationships/hyperlink" Target="https://undpgefpims.org/attachments/4283/213212/1655525/1655806/PIMS%204283%20MAL%20GTALCC%20ProDoc%20for%20DOA%20Clearance.docx" TargetMode="External"/><Relationship Id="rId276" Type="http://schemas.openxmlformats.org/officeDocument/2006/relationships/hyperlink" Target="https://undpgefpims.org/attachments/5499/214199/1704985/1693410/PIMS%205499%20Prodoc%20%20-11%20May%20%202017%20%282%29.doc" TargetMode="External"/><Relationship Id="rId441" Type="http://schemas.openxmlformats.org/officeDocument/2006/relationships/hyperlink" Target="https://undpgefpims.org/attachments/5908/216203/1715240/1740383/5908%20The%20Gambia%20MSP%20PCB%20UPOPs%20prodoc%2014062019.doc" TargetMode="External"/><Relationship Id="rId483" Type="http://schemas.openxmlformats.org/officeDocument/2006/relationships/hyperlink" Target="https://www.undpgefpims.org/attachment-revision-file/index?attachmentRevisionId=1760979" TargetMode="External"/><Relationship Id="rId539" Type="http://schemas.openxmlformats.org/officeDocument/2006/relationships/hyperlink" Target="https://undpgefpims.org/attachments/6263/216659/1727331/1742247/6263%20Kazakhstan%208NC%2045%20BUR%20PRODOC_ENG%20_2_.docx" TargetMode="External"/><Relationship Id="rId40" Type="http://schemas.openxmlformats.org/officeDocument/2006/relationships/hyperlink" Target="https://undpgefpims.org/attachments/4482/213332/1661769/1662050/PIMS%204482%20DRIN%20Prodoc%20LPACed%20final.docx" TargetMode="External"/><Relationship Id="rId136" Type="http://schemas.openxmlformats.org/officeDocument/2006/relationships/hyperlink" Target="https://undpgefpims.org/attachments/4996/213736/1677980/1678261/4996%20-%20UNDP%20GEF%20Cape%20Verde%20Prodoc%20May%2022-15.doc" TargetMode="External"/><Relationship Id="rId178" Type="http://schemas.openxmlformats.org/officeDocument/2006/relationships/hyperlink" Target="https://undpgefpims.org/attachments/5188/213898/1683610/1683891/PIMS%205188%20LPAC%20revised%20prodoc%20%28spanish%29%2010-mar-2017.doc" TargetMode="External"/><Relationship Id="rId301" Type="http://schemas.openxmlformats.org/officeDocument/2006/relationships/hyperlink" Target="https://undpgefpims.org/attachments/5625/214256/1695373/1695654/PIMS%205625%20Final%20Prodoc%20for%20signature%2023%20May.doc" TargetMode="External"/><Relationship Id="rId343" Type="http://schemas.openxmlformats.org/officeDocument/2006/relationships/hyperlink" Target="https://undpgefpims.org/attachments/5845/214339/1699606/1699887/PRODOC%20Lomas%20ESP%20PAC%20Julio%20VF.docx" TargetMode="External"/><Relationship Id="rId550" Type="http://schemas.openxmlformats.org/officeDocument/2006/relationships/hyperlink" Target="https://undpgefpims.org/attachments/6214/216405/1719672/1729436/6214_4NC_Niger_ProDoc%20%20final%20for%20DoA.doc" TargetMode="External"/><Relationship Id="rId82" Type="http://schemas.openxmlformats.org/officeDocument/2006/relationships/hyperlink" Target="https://undpgefpims.org/attachments/4685/213490/1668734/1669059/PIMS%204685%20PRODOC%20final%20version%20FR%2014Nov2016.docx" TargetMode="External"/><Relationship Id="rId203" Type="http://schemas.openxmlformats.org/officeDocument/2006/relationships/hyperlink" Target="https://undpgefpims.org/attachments/5262/216319/1707002/1722345/For%20Signature%20-%20Final%20SAPPHIRE%20ProDoc%20dated%2024%20May%202018.doc" TargetMode="External"/><Relationship Id="rId385" Type="http://schemas.openxmlformats.org/officeDocument/2006/relationships/hyperlink" Target="https://undpgefpims.org/attachments/5979/215983/1732765/1759743/PIMS%205979_UNDP%20GEF%20Project%20Document_ABS%20Panama_15JUN20.docx" TargetMode="External"/><Relationship Id="rId592" Type="http://schemas.openxmlformats.org/officeDocument/2006/relationships/hyperlink" Target="https://undpgefpims.org/attachments/5737/216161/1712389/1719656/5737_CCCD_Guinea-Bissau_ProDoc%2026%20Mar%202018%20MPSA%20com%20addressed.docx" TargetMode="External"/><Relationship Id="rId606" Type="http://schemas.openxmlformats.org/officeDocument/2006/relationships/hyperlink" Target="https://undpgefpims.org/attachments/5316/214043/1688134/1688415/5316_TNC%20BUR_Botswana_ProDoc%2010%20Nov%202015.docx" TargetMode="External"/><Relationship Id="rId245" Type="http://schemas.openxmlformats.org/officeDocument/2006/relationships/hyperlink" Target="https://undpgefpims.org/attachments/5381/214107/1690093/1690374/PIMS%205381%20ProDoc%20-%20Global%20ABS%20Project_Final.docx" TargetMode="External"/><Relationship Id="rId287" Type="http://schemas.openxmlformats.org/officeDocument/2006/relationships/hyperlink" Target="https://undpgefpims.org/attachments/5563/215365/1713644/1724885/PIMS5563_Bhutan%20Urban%20Transport_Prodoc_For%20DOA_260718.docx" TargetMode="External"/><Relationship Id="rId410" Type="http://schemas.openxmlformats.org/officeDocument/2006/relationships/hyperlink" Target="https://undpgefpims.org/attachments/5704/215402/1711753/1721414/ProDoc_GEF6%20Honduras_ESP_RCU_04May2018.docx" TargetMode="External"/><Relationship Id="rId452" Type="http://schemas.openxmlformats.org/officeDocument/2006/relationships/hyperlink" Target="https://undpgefpims.org/attachments/5410/214134/1691036/1691317/PIMS5410-Global%20MIA%20ProDoc%20draft-5%20May2015.doc" TargetMode="External"/><Relationship Id="rId494" Type="http://schemas.openxmlformats.org/officeDocument/2006/relationships/hyperlink" Target="https://undpgefpims.org/attachments/6075/215941/1722389/1734350/Prodoc%20Ecuador%20NAP%20final%20for%20tech%20clearance%20_002_.docx" TargetMode="External"/><Relationship Id="rId508" Type="http://schemas.openxmlformats.org/officeDocument/2006/relationships/hyperlink" Target="https://undpgefpims.org/attachments/5595/216024/1719037/1759308/PIMS%205595_Burkina%20Faso_%20Prodoc_4%20June%202020%20clean.doc" TargetMode="External"/><Relationship Id="rId105" Type="http://schemas.openxmlformats.org/officeDocument/2006/relationships/hyperlink" Target="https://undpgefpims.org/attachments/4833/213595/1673020/1673301/20150428%20PD%20UNIDO%20and%20UNDP%20clean%20version_LB%2007052015.docx" TargetMode="External"/><Relationship Id="rId147" Type="http://schemas.openxmlformats.org/officeDocument/2006/relationships/hyperlink" Target="https://undpgefpims.org/attachments/5079/213778/1679556/1679847/PIMS%205079%20Morocco%20PRODOC%20LPAC%20French.docx" TargetMode="External"/><Relationship Id="rId312" Type="http://schemas.openxmlformats.org/officeDocument/2006/relationships/hyperlink" Target="https://undpgefpims.org/attachments/5684/214502/1696516/1705591/UNDP%20ARM%205684%20GCF%20Project%20Document%20for%20DoA%2020170705%20FINAL3.docx" TargetMode="External"/><Relationship Id="rId354" Type="http://schemas.openxmlformats.org/officeDocument/2006/relationships/hyperlink" Target="https://undpgefpims.org/attachments/5945/215483/1716805/1726137/GCF-UNDP%205945%20Egypt%20Project%20Document%20Final_29.8.18.docx" TargetMode="External"/><Relationship Id="rId51" Type="http://schemas.openxmlformats.org/officeDocument/2006/relationships/hyperlink" Target="https://undpgefpims.org/attachments/4567/213378/1663924/1664205/Project%20Document.docx" TargetMode="External"/><Relationship Id="rId93" Type="http://schemas.openxmlformats.org/officeDocument/2006/relationships/hyperlink" Target="https://undpgefpims.org/attachments/4743/213530/1670418/1670699/PIMS%204743%20BD%20LD%20SFM%20ProDoc%20%28co-financing%20adjusted%29%2018DEC2015.doc" TargetMode="External"/><Relationship Id="rId189" Type="http://schemas.openxmlformats.org/officeDocument/2006/relationships/hyperlink" Target="https://undpgefpims.org/attachments/5224/213938/1684893/1685193/5224_CCCD_Indonesia_ProDoc_11%20Jul%202016_Final.doc" TargetMode="External"/><Relationship Id="rId396" Type="http://schemas.openxmlformats.org/officeDocument/2006/relationships/hyperlink" Target="https://undpgefpims.org/attachments/5821/215439/1724154/1758748/PIMS%205821%209874%20IAS%20UNDP%20Prodoc%20for%20DoA_21.05.20.docx" TargetMode="External"/><Relationship Id="rId561" Type="http://schemas.openxmlformats.org/officeDocument/2006/relationships/hyperlink" Target="https://undpgefpims.org/attachments/6149/216058/1726106/1741206/Ghana%20Initation%20Plan%20-%201%20July%202019.docx" TargetMode="External"/><Relationship Id="rId617" Type="http://schemas.openxmlformats.org/officeDocument/2006/relationships/hyperlink" Target="https://undpgefpims.org/attachments/4939/213692/1676277/1676571/4939_CCCD_Pakistan_ProDoc%20Final%2027%20Oct%202015.docx" TargetMode="External"/><Relationship Id="rId214" Type="http://schemas.openxmlformats.org/officeDocument/2006/relationships/hyperlink" Target="https://undpgefpims.org/attachments/5299/214022/1687607/1687888/PIMS%205299%20-%20CCM%20-%20Botswana%20-%20ProDoc%20-with%20new%20Atlas%20ID.doc" TargetMode="External"/><Relationship Id="rId256" Type="http://schemas.openxmlformats.org/officeDocument/2006/relationships/hyperlink" Target="https://undpgefpims.org/attachments/5427/214150/1691381/1705371/PIMS%205427%20MYA%20Tanintharyi%20ProDoc%20-%2021Mar2017.doc" TargetMode="External"/><Relationship Id="rId298" Type="http://schemas.openxmlformats.org/officeDocument/2006/relationships/hyperlink" Target="https://undpgefpims.org/attachments/5610/215376/1706695/1708405/PIMS%205610%20ProDoC%20Cameroon%20Wildlife%20Forests%2021_09_17.docx" TargetMode="External"/><Relationship Id="rId421" Type="http://schemas.openxmlformats.org/officeDocument/2006/relationships/hyperlink" Target="https://undpgefpims.org/attachments/5581/215373/1707706/1730431/PIMS%205581%20Prodoc%2029-nov-2018.docx" TargetMode="External"/><Relationship Id="rId463" Type="http://schemas.openxmlformats.org/officeDocument/2006/relationships/hyperlink" Target="https://undpgefpims.org/attachments/5702/216137/1720546/1756039/PIMS%205702%20Rwanda%20Mayaga%20FLR%20Prodoc%207%20April%202020.doc" TargetMode="External"/><Relationship Id="rId519" Type="http://schemas.openxmlformats.org/officeDocument/2006/relationships/hyperlink" Target="https://undpgefpims.org/attachments/4805/213565/1711108/1712862/PIMS_4805_AF_FSP_Colombia_06Aug2012%20_10_.doc" TargetMode="External"/><Relationship Id="rId116" Type="http://schemas.openxmlformats.org/officeDocument/2006/relationships/hyperlink" Target="https://undpgefpims.org/attachments/4903/213655/1675157/1675478/PIMS%204903%20Mali%20Hybrid%20Minigrids%20PRODOC%208%20December%20fran%C3%A7ais_2.doc" TargetMode="External"/><Relationship Id="rId158" Type="http://schemas.openxmlformats.org/officeDocument/2006/relationships/hyperlink" Target="https://undpgefpims.org/attachments/5137/213836/1681516/1681797/PIMS%205137%20-%20ProDoc%20-%20Iraq%20-%20Catalysing%20the%20use%20of%20solar%20energy%20-%20Final.docx" TargetMode="External"/><Relationship Id="rId323" Type="http://schemas.openxmlformats.org/officeDocument/2006/relationships/hyperlink" Target="https://undpgefpims.org/attachments/5714/216107/1707944/1718571/5714%20IW%20CW%20GTM%20HND%20ProDoc%20Motagua%20River%2028Feb2018.docx" TargetMode="External"/><Relationship Id="rId530" Type="http://schemas.openxmlformats.org/officeDocument/2006/relationships/hyperlink" Target="https://undpgefpims.org/attachments/6423/216845/1728100/1742456/IRI%20Proposal%20SGP%20to%20Italy%20121018%20updated.docx" TargetMode="External"/><Relationship Id="rId20" Type="http://schemas.openxmlformats.org/officeDocument/2006/relationships/hyperlink" Target="https://undpgefpims.org/attachments/4092/213066/1648636/1648922/UNDP%20ProDoc%20Costa%20Rica%20PCB%20PIMS%204092%2031%20July%202013.docx" TargetMode="External"/><Relationship Id="rId62" Type="http://schemas.openxmlformats.org/officeDocument/2006/relationships/hyperlink" Target="https://undpgefpims.org/attachments/4603/213417/1665791/1666072/Project%20Document%20India%20TNC%20-%20Final%2011%20June%202013.doc" TargetMode="External"/><Relationship Id="rId365" Type="http://schemas.openxmlformats.org/officeDocument/2006/relationships/hyperlink" Target="https://undpgefpims.org/attachments/6182/216412/1723665/1726151/Project%20Document%20on%20Clean%20Rural%20Electrification%20for%20African%20Countries%20response%20to%20LPAC%20comments%20_002_.docx" TargetMode="External"/><Relationship Id="rId572" Type="http://schemas.openxmlformats.org/officeDocument/2006/relationships/hyperlink" Target="https://undpgefpims.org/attachments/6060/214390/1701780/1706223/6060_7NC%2B3BR_Turkey_ProDoc%2029%20Jun%202017.doc" TargetMode="External"/><Relationship Id="rId628" Type="http://schemas.openxmlformats.org/officeDocument/2006/relationships/hyperlink" Target="https://undpgefpims.org/attachments/3977/212972/1644235/1644549/PRODOC_3977%20Guinea%20Bissau%20NAPA%20follow-up_3%2015%2011.doc" TargetMode="External"/><Relationship Id="rId225" Type="http://schemas.openxmlformats.org/officeDocument/2006/relationships/hyperlink" Target="https://undpgefpims.org/attachments/5325/214055/1688605/1688886/PIMS%205325%20UNDP%20GEF%20Kura%20II%20Pro%20Doc%20final_for%20DOA.docx" TargetMode="External"/><Relationship Id="rId267" Type="http://schemas.openxmlformats.org/officeDocument/2006/relationships/hyperlink" Target="https://undpgefpims.org/attachments/5471/214173/1692236/1692536/5471%20-%20Egypt%20Final%20Prodoc%20-%2023%20Jan%202017.doc" TargetMode="External"/><Relationship Id="rId432" Type="http://schemas.openxmlformats.org/officeDocument/2006/relationships/hyperlink" Target="https://undpgefpims.org/attachments/4633/213445/1666978/1667300/PIMS%204633%20-%20Revised%20ProDoc%20as%20per%20LPAC%20meeting%20minutes%20of%20Nov%2011%2C%202016-%2001112016.docx" TargetMode="External"/><Relationship Id="rId474" Type="http://schemas.openxmlformats.org/officeDocument/2006/relationships/hyperlink" Target="https://undpgefpims.org/attachments/6121/215756/1728211/1752395/6121%20GCF%20Prodoc%2031012020.docx" TargetMode="External"/><Relationship Id="rId127" Type="http://schemas.openxmlformats.org/officeDocument/2006/relationships/hyperlink" Target="https://undpgefpims.org/attachments/4955/213708/1676862/1677143/PRODOC%20aprobado%20GEF%20spanish%20-%20clean.doc" TargetMode="External"/><Relationship Id="rId31" Type="http://schemas.openxmlformats.org/officeDocument/2006/relationships/hyperlink" Target="https://undpgefpims.org/attachments/4333/213250/1657631/1657912/PIMS_4333_MAR_PV_Prodoc_27%207%2011%20%28final%20cleaned%20on%201st%20Aug%202011%29.docx" TargetMode="External"/><Relationship Id="rId73" Type="http://schemas.openxmlformats.org/officeDocument/2006/relationships/hyperlink" Target="https://undpgefpims.org/attachments/4648/213462/1667510/1667791/SUBMISSION_4648_Haiti%20LDCF_ProDoc%2019Dec2014%20%281%29.doc" TargetMode="External"/><Relationship Id="rId169" Type="http://schemas.openxmlformats.org/officeDocument/2006/relationships/hyperlink" Target="https://undpgefpims.org/attachments/5174/213881/1703328/1683307/5174%20Cambodia%20LDCF%20-%20ProDoc%20Resubmission_13Mar2015.docx" TargetMode="External"/><Relationship Id="rId334" Type="http://schemas.openxmlformats.org/officeDocument/2006/relationships/hyperlink" Target="https://undpgefpims.org/attachments/5752/214508/1705293/1705808/UNDP%20GCF%20Project%20Document%20Sri%20Lanka%2016Jun2017.docx" TargetMode="External"/><Relationship Id="rId376" Type="http://schemas.openxmlformats.org/officeDocument/2006/relationships/hyperlink" Target="https://undpgefpims.org/attachments/4055/213044/1647647/1647933/PIMS%204055%20FREPLATA%20IW%20FSP%20REG%20ProDoc%20FINAL.doc" TargetMode="External"/><Relationship Id="rId541" Type="http://schemas.openxmlformats.org/officeDocument/2006/relationships/hyperlink" Target="https://undpgefpims.org/attachments/6255/216718/1728957/1745094/ECUADOR%20SGP%20-%20UNDP%20GEF%20Prodoc%20for%20signature.docx" TargetMode="External"/><Relationship Id="rId583" Type="http://schemas.openxmlformats.org/officeDocument/2006/relationships/hyperlink" Target="https://undpgefpims.org/attachments/5901/214350/1722069/1732775/5901_TNC_BUR_FSM_ProDoc%20for%20DoA.docx" TargetMode="External"/><Relationship Id="rId4" Type="http://schemas.openxmlformats.org/officeDocument/2006/relationships/hyperlink" Target="https://undpgefpims.org/attachments/2204/211861/1600906/1601187/CAPEBiodiversityProDoclatest04052004.doc" TargetMode="External"/><Relationship Id="rId180" Type="http://schemas.openxmlformats.org/officeDocument/2006/relationships/hyperlink" Target="https://undpgefpims.org/attachments/5190/213902/1683710/1683996/PIMS%205190%20NAMA%20Tech%20Transfer%20Colombia%20%2011-aug-2016.docx" TargetMode="External"/><Relationship Id="rId236" Type="http://schemas.openxmlformats.org/officeDocument/2006/relationships/hyperlink" Target="https://undpgefpims.org/attachments/5359/214084/1689480/1689780/PIMS%205359%20Makgadikgadi%20SLM%20UNDP%20PRODOC%20Botswana%20SLM-%20RevisedFINAL%2021Aug2014.zip" TargetMode="External"/><Relationship Id="rId278" Type="http://schemas.openxmlformats.org/officeDocument/2006/relationships/hyperlink" Target="https://undpgefpims.org/attachments/5519/215358/1715529/1741418/PIMS%205519%20_Final%20Endorsed%20PRODOC_Eri_UNDP%20040719_Revised%20with%20new%20IP.docx" TargetMode="External"/><Relationship Id="rId401" Type="http://schemas.openxmlformats.org/officeDocument/2006/relationships/hyperlink" Target="https://undpgefpims.org/attachments/5770/216263/1724316/1761539/PIMS%205770_Cambodia%20INRM_Prodoc_for%20DoA_20.07.2020_cleaned.docx" TargetMode="External"/><Relationship Id="rId443" Type="http://schemas.openxmlformats.org/officeDocument/2006/relationships/hyperlink" Target="https://undpgefpims.org/attachments/5874/216159/1712767/1737805/Peru%20-%20GEF%20GOLD%20Project%20Document_updatedSESP_april2019.docx" TargetMode="External"/><Relationship Id="rId303" Type="http://schemas.openxmlformats.org/officeDocument/2006/relationships/hyperlink" Target="https://undpgefpims.org/attachments/5629/215384/1705116/1719211/5629%20PER%20BD%20Prodoc%20PPS%2014Mar2018.docx" TargetMode="External"/><Relationship Id="rId485" Type="http://schemas.openxmlformats.org/officeDocument/2006/relationships/hyperlink" Target="https://www.undpgefpims.org/attachment-revision-file/index?attachmentRevisionId=1738649" TargetMode="External"/><Relationship Id="rId42" Type="http://schemas.openxmlformats.org/officeDocument/2006/relationships/hyperlink" Target="https://undpgefpims.org/attachments/4493/213340/1662064/1662345/PIMS%204493_Project%20Document_Uganda%20MFA%20_06.03.2014.docx" TargetMode="External"/><Relationship Id="rId84" Type="http://schemas.openxmlformats.org/officeDocument/2006/relationships/hyperlink" Target="https://undpgefpims.org/attachments/4690/213495/1668924/1669243/PIMS%204690%20MHP%20DR%20Congo%20-%20revised%20PRODOC%2030Nov2016%20last.docx-1.docx" TargetMode="External"/><Relationship Id="rId138" Type="http://schemas.openxmlformats.org/officeDocument/2006/relationships/hyperlink" Target="https://undpgefpims.org/attachments/5000/213740/1678083/1742669/GMB_UNDP_PIMS%205000%20GEF%205529_GAMBIA%20PA%20%20SLM_PRODOC_19Mar15.pdf" TargetMode="External"/><Relationship Id="rId345" Type="http://schemas.openxmlformats.org/officeDocument/2006/relationships/hyperlink" Target="https://undpgefpims.org/attachments/5858/215458/1716096/1728926/For%20Signature-%20PIMS%205858%20UNDP-GCF%20Final%20ProDoc%20of%20Zambia%2023%20Oct%2018.docx" TargetMode="External"/><Relationship Id="rId387" Type="http://schemas.openxmlformats.org/officeDocument/2006/relationships/hyperlink" Target="https://www.undpgefpims.org/attachment-revision-file/index?attachmentRevisionId=1758607" TargetMode="External"/><Relationship Id="rId510" Type="http://schemas.openxmlformats.org/officeDocument/2006/relationships/hyperlink" Target="https://undpgefpims.org/attachments/5464/216034/1719267/1746613/UNDP%20GEF%20Project%20Somalia_5464_LDCF2_27September2019%20Rev%20LPACed.docx" TargetMode="External"/><Relationship Id="rId552" Type="http://schemas.openxmlformats.org/officeDocument/2006/relationships/hyperlink" Target="https://undpgefpims.org/attachments/6211/216487/1719276/1733787/6211_CBIT%20Serbia%20ProDoc_20%2002%202019.docx" TargetMode="External"/><Relationship Id="rId594" Type="http://schemas.openxmlformats.org/officeDocument/2006/relationships/hyperlink" Target="https://undpgefpims.org/attachments/5643/214264/1695672/1695960/5643_CCCD_Uganda_ProDoc%202%20Jun%202017.docx" TargetMode="External"/><Relationship Id="rId608" Type="http://schemas.openxmlformats.org/officeDocument/2006/relationships/hyperlink" Target="https://undpgefpims.org/attachments/5296/214020/1687500/1687781/5296_TNC%2BBUR_Trinidad%26Tobago_ProDoc%20final%209th%20June%202016.docx" TargetMode="External"/><Relationship Id="rId191" Type="http://schemas.openxmlformats.org/officeDocument/2006/relationships/hyperlink" Target="https://undpgefpims.org/attachments/5228/213944/1707306/1708193/PIMS%205228%20MDG%20Prodoc%2027%20April%202016.doc" TargetMode="External"/><Relationship Id="rId205" Type="http://schemas.openxmlformats.org/officeDocument/2006/relationships/hyperlink" Target="https://undpgefpims.org/attachments/5264/213991/1686640/1686921/UNDP-LDCF_Samoa%20Project%20document_Finalised%201%20August%202014.doc" TargetMode="External"/><Relationship Id="rId247" Type="http://schemas.openxmlformats.org/officeDocument/2006/relationships/hyperlink" Target="https://undpgefpims.org/attachments/5383/214110/1690286/1690567/UNDP%20PIMS5383_China%20Secondary%20Copper%20Production_Prodoc_Final20160322%20with%20LPAC%20Date.docx" TargetMode="External"/><Relationship Id="rId412" Type="http://schemas.openxmlformats.org/officeDocument/2006/relationships/hyperlink" Target="https://undpgefpims.org/attachments/5690/215397/1714963/1732269/PIMS%205690_CPAR3_Prodoc_1st-resubmission_C.docx" TargetMode="External"/><Relationship Id="rId107" Type="http://schemas.openxmlformats.org/officeDocument/2006/relationships/hyperlink" Target="https://undpgefpims.org/attachments/4841/213603/1673265/1673546/PIMS%204841%20Argentina%20LD%20High%20Andes%20Final%20ProDoc%20in%20Spanish.doc" TargetMode="External"/><Relationship Id="rId289" Type="http://schemas.openxmlformats.org/officeDocument/2006/relationships/hyperlink" Target="https://undpgefpims.org/attachments/5573/215735/1694356/1694637/PIMS%205573%20CFI%20Ecuador-Peru%20Prodoc%20final%2017NOV2016.doc" TargetMode="External"/><Relationship Id="rId454" Type="http://schemas.openxmlformats.org/officeDocument/2006/relationships/hyperlink" Target="https://undpgefpims.org/attachments/6159/216370/1723714/1760716/PIMS%206159%20KIR%20POIDIER%20ProDoc%20230620.doc" TargetMode="External"/><Relationship Id="rId496" Type="http://schemas.openxmlformats.org/officeDocument/2006/relationships/hyperlink" Target="https://undpgefpims.org/attachments/6043/215927/1738564/1763380/KGZ%20UNDP-GCF%20NAP%20Project%20Document%2024%20August.docx" TargetMode="External"/><Relationship Id="rId11" Type="http://schemas.openxmlformats.org/officeDocument/2006/relationships/hyperlink" Target="https://undpgefpims.org/attachments/3298/212479/1706993/1709147/PIMS%203298%20ProDoc_%20India%20SECURE%20%20%20Himalayas_%2012%20June%2017_Final_dt_A.doc" TargetMode="External"/><Relationship Id="rId53" Type="http://schemas.openxmlformats.org/officeDocument/2006/relationships/hyperlink" Target="https://undpgefpims.org/attachments/4571/213385/1664236/1664517/Tuvalu%20NAPA%20II%20ProDoc%20FINAL%2020130416.docx" TargetMode="External"/><Relationship Id="rId149" Type="http://schemas.openxmlformats.org/officeDocument/2006/relationships/hyperlink" Target="https://undpgefpims.org/attachments/5087/213782/1679693/1679974/5087%20GRN_ProDoc_25Aug2014%20-%20RCU%2011Dec2014.docx" TargetMode="External"/><Relationship Id="rId314" Type="http://schemas.openxmlformats.org/officeDocument/2006/relationships/hyperlink" Target="https://undpgefpims.org/attachments/5696/215400/1708568/1720160/KAZ_PIMS5696_SFM_ProDoc_LPAC%20version_NO%20CHANGES_6April2018.docx" TargetMode="External"/><Relationship Id="rId356" Type="http://schemas.openxmlformats.org/officeDocument/2006/relationships/hyperlink" Target="https://undpgefpims.org/attachments/6030/216228/1717398/1731220/Tajikistan%20HCFC%20II%20UNDP-GEF%20Prodoc%20final%20for%20tech%20clearance%2018122018%20_1_.doc" TargetMode="External"/><Relationship Id="rId398" Type="http://schemas.openxmlformats.org/officeDocument/2006/relationships/hyperlink" Target="https://undpgefpims.org/attachments/5792/215431/1715390/1728976/PIMS%205792%20Brazil%20BD%20ABS%20Phytotherapic%20Value%20Chains.%20Final%20ProDoc.docx" TargetMode="External"/><Relationship Id="rId521" Type="http://schemas.openxmlformats.org/officeDocument/2006/relationships/hyperlink" Target="https://undpgefpims.org/attachments/4667/213474/1668001/1668298/Samoa%20AF%20Project%20Document-March-2012-Final%20Version%20for%20signature.docx" TargetMode="External"/><Relationship Id="rId563" Type="http://schemas.openxmlformats.org/officeDocument/2006/relationships/hyperlink" Target="https://undpgefpims.org/attachments/6140/216185/1706205/1706721/initiation%20plan%20Lao%20PDR_updated%204%20Aug%2017%20av-gt.docx" TargetMode="External"/><Relationship Id="rId619" Type="http://schemas.openxmlformats.org/officeDocument/2006/relationships/hyperlink" Target="https://undpgefpims.org/attachments/4599/216342/1710898/1712601/SGP_OP5_PRODOC_Final%20version_Signed_May_17_2011.pdf" TargetMode="External"/><Relationship Id="rId95" Type="http://schemas.openxmlformats.org/officeDocument/2006/relationships/hyperlink" Target="https://undpgefpims.org/attachments/4753/213533/1670589/1670870/WPEA2%20ProDoc%2014April2014_revised%2017%20Sep2014.docx" TargetMode="External"/><Relationship Id="rId160" Type="http://schemas.openxmlformats.org/officeDocument/2006/relationships/hyperlink" Target="https://undpgefpims.org/attachments/5140/213842/1681718/1681999/UNDP%20ProDoc_PIMS%205140_CCA_ASADAS%20GEFSEC%20approved%20JAN2016.docx" TargetMode="External"/><Relationship Id="rId216" Type="http://schemas.openxmlformats.org/officeDocument/2006/relationships/hyperlink" Target="https://undpgefpims.org/attachments/5304/214028/1687738/1688019/PIMS%205304%20PHIL%20LCT%20Prodoc%20190816%20CEO%20Endorsed.docx" TargetMode="External"/><Relationship Id="rId423" Type="http://schemas.openxmlformats.org/officeDocument/2006/relationships/hyperlink" Target="https://undpgefpims.org/attachments/5503/215351/1714528/1749624/PIMS%205503%20IAS%20UNDP%20Prodoc%20%20Mainstreaming%20IAS%20-26%20Nov%202019.doc" TargetMode="External"/><Relationship Id="rId258" Type="http://schemas.openxmlformats.org/officeDocument/2006/relationships/hyperlink" Target="https://undpgefpims.org/attachments/5436/214155/1691550/1691839/150914_REVISED_PIMS5436_ThailandTiger_PRODOC_A.doc" TargetMode="External"/><Relationship Id="rId465" Type="http://schemas.openxmlformats.org/officeDocument/2006/relationships/hyperlink" Target="https://undpgefpims.org/attachments/5674/216113/1714497/1731726/PIMS%205674%20-%20UNDP-GEF%20ProDoc%20for%20Leapfrogging%20EE%20-%20May%2031_after%20LPAC_w%20MPSA%20comments.doc" TargetMode="External"/><Relationship Id="rId630" Type="http://schemas.openxmlformats.org/officeDocument/2006/relationships/hyperlink" Target="https://undpgefpims.org/attachments/4186/213142/1652486/1652777/4186_FINAL_Sabah_Prodoc_post-LPAC_15Apr2012_with%20comment%20from%20LPAC.docx" TargetMode="External"/><Relationship Id="rId22" Type="http://schemas.openxmlformats.org/officeDocument/2006/relationships/hyperlink" Target="https://undpgefpims.org/attachments/4147/213099/1711089/1712844/PIMS_4147_Chile%20Peru_Prodoc_Humboldt_18Nov09%20_3_.doc" TargetMode="External"/><Relationship Id="rId64" Type="http://schemas.openxmlformats.org/officeDocument/2006/relationships/hyperlink" Target="https://undpgefpims.org/attachments/4606/213421/1665910/1666191/PIMS%204606%20ProDoc%20SAPCC%2027Aug15_Final%20for%20submission.docx" TargetMode="External"/><Relationship Id="rId118" Type="http://schemas.openxmlformats.org/officeDocument/2006/relationships/hyperlink" Target="https://undpgefpims.org/attachments/4905/213659/1675338/1675619/4095_Armenia_UNDP%20PD%20as%20cleared.docx" TargetMode="External"/><Relationship Id="rId325" Type="http://schemas.openxmlformats.org/officeDocument/2006/relationships/hyperlink" Target="https://undpgefpims.org/attachments/5723/215411/1708255/1709992/PIMS5723_UNDP%20Green%20Chemistry%20Prodoc_25Oct17.doc" TargetMode="External"/><Relationship Id="rId367" Type="http://schemas.openxmlformats.org/officeDocument/2006/relationships/hyperlink" Target="https://undpgefpims.org/attachments/6196/216531/1732104/1759721/PIMS%206196%20MCAP%20UNDP%20Project%20Document%20_14June20.docx" TargetMode="External"/><Relationship Id="rId532" Type="http://schemas.openxmlformats.org/officeDocument/2006/relationships/hyperlink" Target="https://undpgefpims.org/attachments/6378/216822/1728037/1746898/PIMS%206378%20Namibia%20BUR%204%20Project%20Document%20for%20DoA%20Oct2019.docx" TargetMode="External"/><Relationship Id="rId574" Type="http://schemas.openxmlformats.org/officeDocument/2006/relationships/hyperlink" Target="https://undpgefpims.org/attachments/6055/215910/1713573/1718229/Burundi%20Prodoc-IP%2023%20Feb%202018.docx" TargetMode="External"/><Relationship Id="rId171" Type="http://schemas.openxmlformats.org/officeDocument/2006/relationships/hyperlink" Target="https://undpgefpims.org/attachments/5177/213886/1683169/1683468/GEF%205368%20UNDP%205177_Guinea-Bissau%20PA%20System_PRODOC%2003Mar15.docx" TargetMode="External"/><Relationship Id="rId227" Type="http://schemas.openxmlformats.org/officeDocument/2006/relationships/hyperlink" Target="https://undpgefpims.org/attachments/5331/214061/1688795/1689076/PIMS%205331_Angola_PRODOC_resubmission_May%2012.doc" TargetMode="External"/><Relationship Id="rId269" Type="http://schemas.openxmlformats.org/officeDocument/2006/relationships/hyperlink" Target="https://undpgefpims.org/attachments/5478/214179/1692512/1692793/For%20Signature-Final%20Eth%20Highland%20prodoc%20dated%2012%20April%202017.docx" TargetMode="External"/><Relationship Id="rId434" Type="http://schemas.openxmlformats.org/officeDocument/2006/relationships/hyperlink" Target="https://undpgefpims.org/attachments/4138/210768/1650123/1650445/Mali%20-%20PPG%20Completion%20report%20-%20March%2005.docx" TargetMode="External"/><Relationship Id="rId476" Type="http://schemas.openxmlformats.org/officeDocument/2006/relationships/hyperlink" Target="https://www.undpgefpims.org/attachment-revision-file/index?attachmentRevisionId=1762914" TargetMode="External"/><Relationship Id="rId33" Type="http://schemas.openxmlformats.org/officeDocument/2006/relationships/hyperlink" Target="https://undpgefpims.org/attachments/4389/213282/1659162/1659466/4389_GEFID%204810_Philippines_ProDocRESUBMISSION.doc" TargetMode="External"/><Relationship Id="rId129" Type="http://schemas.openxmlformats.org/officeDocument/2006/relationships/hyperlink" Target="https://undpgefpims.org/attachments/4958/213712/1677030/1677311/Final%20Project%20Document%20ADAPT-PLAN%20-%20Malawi%20LDCF%204958%20%28Updated%20Nov%2017%2C%202014%29.docx" TargetMode="External"/><Relationship Id="rId280" Type="http://schemas.openxmlformats.org/officeDocument/2006/relationships/hyperlink" Target="https://undpgefpims.org/attachments/5531/215360/1704249/1715296/Mexico%20Prodoc%20for%20Signature%2018%20Dec%202017.doc" TargetMode="External"/><Relationship Id="rId336" Type="http://schemas.openxmlformats.org/officeDocument/2006/relationships/hyperlink" Target="https://undpgefpims.org/attachments/5768/214509/1698809/1699103/Prodoc%20REDD%20GCF%20-%20FINAL%20approved%20v5.docx" TargetMode="External"/><Relationship Id="rId501" Type="http://schemas.openxmlformats.org/officeDocument/2006/relationships/hyperlink" Target="https://undpgefpims.org/attachments/5975/215487/1716822/1724566/PIMS%205975_GCF%20NAP%20Readiness%20BiH_ProDoc_CLEARED.doc" TargetMode="External"/><Relationship Id="rId543" Type="http://schemas.openxmlformats.org/officeDocument/2006/relationships/hyperlink" Target="https://undpgefpims.org/attachments/6241/216541/1720643/1729446/6241%20Uruguay%20PRODOC%20BUR3%209Nov2018%20for%20DoA%20clearances.docx" TargetMode="External"/><Relationship Id="rId75" Type="http://schemas.openxmlformats.org/officeDocument/2006/relationships/hyperlink" Target="https://undpgefpims.org/attachments/4656/213469/1707165/1707984/PIMS%204656%20Seychelles%20PA%20Finance%20PRODOC%20for%20DOA%20%20Feb5.doc" TargetMode="External"/><Relationship Id="rId140" Type="http://schemas.openxmlformats.org/officeDocument/2006/relationships/hyperlink" Target="https://undpgefpims.org/attachments/5032/213753/1678701/1678982/PIMS%205032%20CPR%203NC%20ProDoc%20311014_update%20TWBP%20%28comp%202%263%29.doc" TargetMode="External"/><Relationship Id="rId182" Type="http://schemas.openxmlformats.org/officeDocument/2006/relationships/hyperlink" Target="https://undpgefpims.org/attachments/5194/213908/1683894/1684181/PIMS%205194%20PHIL%20DREAMS%20ProDoc%20CEO%20Endorsed.docx" TargetMode="External"/><Relationship Id="rId378" Type="http://schemas.openxmlformats.org/officeDocument/2006/relationships/hyperlink" Target="https://undpgefpims.org/attachments/6248/216641/1730528/1732864/111578%20PIMS%206248%20Lion_s%20Share_Prodoc%20cover%20page_signed.pdf" TargetMode="External"/><Relationship Id="rId403" Type="http://schemas.openxmlformats.org/officeDocument/2006/relationships/hyperlink" Target="https://undpgefpims.org/attachments/5766/215426/1725073/1762031/PIMS%205766%20Mexico%20BD%20Tourism%20ProDoc%20for%20DoA%20July%202020.docx" TargetMode="External"/><Relationship Id="rId585" Type="http://schemas.openxmlformats.org/officeDocument/2006/relationships/hyperlink" Target="https://undpgefpims.org/attachments/5851/214340/1699713/1699994/5851_4NC%2B2BUR_Morocco_ProDoc%2026%20Oct%202016.doc" TargetMode="External"/><Relationship Id="rId6" Type="http://schemas.openxmlformats.org/officeDocument/2006/relationships/hyperlink" Target="https://undpgefpims.org/attachments/2762/212172/1609023/1609329/Madagascar%20EP%20III%20Prodoc-ver30%20Nov%2704.doc" TargetMode="External"/><Relationship Id="rId238" Type="http://schemas.openxmlformats.org/officeDocument/2006/relationships/hyperlink" Target="https://undpgefpims.org/attachments/5363/214088/1689587/1689878/PIMS%205363%20%20Sumatra%20Prodoc%20Final%20for%20Resubmission_Feb2.docx" TargetMode="External"/><Relationship Id="rId445" Type="http://schemas.openxmlformats.org/officeDocument/2006/relationships/hyperlink" Target="https://undpgefpims.org/attachments/5861/216218/1713624/1729812/Ethiopia%20MSP%20-%20UNDP%20GEF%20Project%20Document%20Final%2019112018.doc" TargetMode="External"/><Relationship Id="rId487" Type="http://schemas.openxmlformats.org/officeDocument/2006/relationships/hyperlink" Target="https://www.undpgefpims.org/attachment-revision-file/index?attachmentRevisionId=1741945" TargetMode="External"/><Relationship Id="rId610" Type="http://schemas.openxmlformats.org/officeDocument/2006/relationships/hyperlink" Target="https://undpgefpims.org/attachments/5227/213942/1685000/1685281/5227_CCCD_Serbia_ProDoc%207%20Nov%202016.docx" TargetMode="External"/><Relationship Id="rId291" Type="http://schemas.openxmlformats.org/officeDocument/2006/relationships/hyperlink" Target="https://undpgefpims.org/attachments/5578/215372/1694547/1718805/PIMS%205578%20-%20UNDP%20GEF%20Final%20ProDoc%20NIGERIA%20IAP%20Project%20%20for%20signature%20March%202018.docx" TargetMode="External"/><Relationship Id="rId305" Type="http://schemas.openxmlformats.org/officeDocument/2006/relationships/hyperlink" Target="https://undpgefpims.org/attachments/5660/214500/1706348/1706871/GCF%20Pakistan%205660%20UNDP_GCF%20Project%20Document%204Aug2017_FINAL.docx" TargetMode="External"/><Relationship Id="rId347" Type="http://schemas.openxmlformats.org/officeDocument/2006/relationships/hyperlink" Target="https://undpgefpims.org/attachments/5894/216163/1714228/1721501/5894_CCCD_Djibouti_ProDoc%207%20May%202018%20MPSA%20comm%20addressed%20_1_.docx" TargetMode="External"/><Relationship Id="rId512" Type="http://schemas.openxmlformats.org/officeDocument/2006/relationships/hyperlink" Target="https://undpgefpims.org/attachments/5431/216037/1712807/1724889/PIMS%205431_Chad_ProDoc_26July2018.docx" TargetMode="External"/><Relationship Id="rId44" Type="http://schemas.openxmlformats.org/officeDocument/2006/relationships/hyperlink" Target="https://undpgefpims.org/attachments/4517/213348/1662482/1662763/Project_Document%20Philippines.doc" TargetMode="External"/><Relationship Id="rId86" Type="http://schemas.openxmlformats.org/officeDocument/2006/relationships/hyperlink" Target="https://undpgefpims.org/attachments/4712/213507/1669563/1669844/4712%20-%20Zambia%20LDCF%20-%20forest%20regeneration%20-%20Prodoc%20May%2027-15.doc" TargetMode="External"/><Relationship Id="rId151" Type="http://schemas.openxmlformats.org/officeDocument/2006/relationships/hyperlink" Target="https://undpgefpims.org/attachments/5089/213786/1679822/1680103/PIMS%205089%20Dominica%20NPAS%20%20-%20ProDoc%20GEFSEC%20approved.docx" TargetMode="External"/><Relationship Id="rId389" Type="http://schemas.openxmlformats.org/officeDocument/2006/relationships/hyperlink" Target="https://undpgefpims.org/attachments/5880/216173/1719056/1756157/UNDP%205880%20GEF%209705_Cape%20Verde_GEF-6%20Marine%20BD_PRODOC%2009Apr2020.docx" TargetMode="External"/><Relationship Id="rId554" Type="http://schemas.openxmlformats.org/officeDocument/2006/relationships/hyperlink" Target="https://undpgefpims.org/attachments/6208/216436/1722332/1747686/6208_CBIT%20Ethiopia_Prodoc_24.10.2019.doc" TargetMode="External"/><Relationship Id="rId596" Type="http://schemas.openxmlformats.org/officeDocument/2006/relationships/hyperlink" Target="https://undpgefpims.org/attachments/5587/214236/1694649/1694930/5587_TNC%20BUR_Sudan_ProDoc%20%2021%20Apr%202016.docx" TargetMode="External"/><Relationship Id="rId193" Type="http://schemas.openxmlformats.org/officeDocument/2006/relationships/hyperlink" Target="https://undpgefpims.org/attachments/5235/213950/1703327/1685504/RESUBMISSION%20PIMS%205235%20EWS%20ProDoc%20Cambodia%2030Oct14_MS.doc" TargetMode="External"/><Relationship Id="rId207" Type="http://schemas.openxmlformats.org/officeDocument/2006/relationships/hyperlink" Target="https://undpgefpims.org/attachments/5270/213998/1686854/1687163/PIMS%205270%20Malawi%20Clean%20Energy%20Mini%20Grids%20Prodoc_%20April%2022.doc" TargetMode="External"/><Relationship Id="rId249" Type="http://schemas.openxmlformats.org/officeDocument/2006/relationships/hyperlink" Target="https://undpgefpims.org/attachments/5391/214119/1690511/1705489/PIMS%205391_IWT%20Indonesia_%20Prodoc_resubmission_April%205%2C%202017-Addressed%20DT%27s%20comments.docx" TargetMode="External"/><Relationship Id="rId414" Type="http://schemas.openxmlformats.org/officeDocument/2006/relationships/hyperlink" Target="https://undpgefpims.org/attachments/5688/215395/1715398/1724930/PIMS%205688_CPAR1_Prodoc_1st-resubmission-20180727.docx" TargetMode="External"/><Relationship Id="rId456" Type="http://schemas.openxmlformats.org/officeDocument/2006/relationships/hyperlink" Target="https://undpgefpims.org/attachments/6037/215503/1725132/1739457/PIMS%206037%20NIU%20AREAN%20ProDoc%20270519.docx" TargetMode="External"/><Relationship Id="rId498" Type="http://schemas.openxmlformats.org/officeDocument/2006/relationships/hyperlink" Target="https://undpgefpims.org/attachments/6034/215916/1723388/1736564/PIMS%206034%20GCF%20NAP%20Benin_ProDoc_10.04.2019%20.docx" TargetMode="External"/><Relationship Id="rId621" Type="http://schemas.openxmlformats.org/officeDocument/2006/relationships/hyperlink" Target="https://undpgefpims.org/attachments/4579/214491/1710899/1712602/SGP_OP5_PRODOC_Final%20version_Signed_May_17_2011.pdf" TargetMode="External"/><Relationship Id="rId13" Type="http://schemas.openxmlformats.org/officeDocument/2006/relationships/hyperlink" Target="https://undpgefpims.org/attachments/3515/212669/1630206/1734718/BRA10G31%20-%20PIMS%203515%20Brazil%20SUCRE-FSP%20PRODOC-%20Part%201.doc" TargetMode="External"/><Relationship Id="rId109" Type="http://schemas.openxmlformats.org/officeDocument/2006/relationships/hyperlink" Target="https://undpgefpims.org/attachments/4858/213615/1673751/1674032/Prodoc%20Liberia%2002%20Oct%202013.docx" TargetMode="External"/><Relationship Id="rId260" Type="http://schemas.openxmlformats.org/officeDocument/2006/relationships/hyperlink" Target="https://undpgefpims.org/attachments/5438/214159/1691703/1708224/PIMS%205438%20Uzbekistan%20Mountain%20Ecosystems%20ProDoc.docx" TargetMode="External"/><Relationship Id="rId316" Type="http://schemas.openxmlformats.org/officeDocument/2006/relationships/hyperlink" Target="https://undpgefpims.org/attachments/5703/214289/1696998/1705605/UNDP%205703%20KAZ%20GEF%20EESL%20ProDoc%20v1%20for%20DoA.docx" TargetMode="External"/><Relationship Id="rId523" Type="http://schemas.openxmlformats.org/officeDocument/2006/relationships/hyperlink" Target="https://undpgefpims.org/attachments/4453/213309/1660711/1660992/RESUBMISSION_Mauritius_AF_prodoc_24%20Feb%202012%20%20%28without%20highlights%29.doc" TargetMode="External"/><Relationship Id="rId55" Type="http://schemas.openxmlformats.org/officeDocument/2006/relationships/hyperlink" Target="https://undpgefpims.org/attachments/4588/213396/1665045/1665326/PIMS%204588%20-%20ProDoc-%20Serbia%20EMIS%20project%20%20Auguts%205%202015_with%20revised%20LoA.docx" TargetMode="External"/><Relationship Id="rId97" Type="http://schemas.openxmlformats.org/officeDocument/2006/relationships/hyperlink" Target="https://undpgefpims.org/attachments/4755/215221/1704216/1715070/Okavango%20Prodoc%20-%20PORTUGUESE%20_full%20document_.docx" TargetMode="External"/><Relationship Id="rId120" Type="http://schemas.openxmlformats.org/officeDocument/2006/relationships/hyperlink" Target="https://undpgefpims.org/attachments/4922/213670/1675712/1675993/PIMS%204922%20Burundi%20CBEWS%20PRODOC_25%20August%202015.doc" TargetMode="External"/><Relationship Id="rId358" Type="http://schemas.openxmlformats.org/officeDocument/2006/relationships/hyperlink" Target="https://undpgefpims.org/attachments/6069/216261/1712315/1718588/6069_UNDP%20GEF%20Project%20Document%20-%20CBIT%20Uruguay%20-%20ESPA%C3%91OL_post%20LPAC%20sin%20CC_Mar1.docx" TargetMode="External"/><Relationship Id="rId565" Type="http://schemas.openxmlformats.org/officeDocument/2006/relationships/hyperlink" Target="https://undpgefpims.org/attachments/6131/216984/1737703/1762030/PIMS%206131%20Jamaica%20FNCBUR_ProjectDocument_for%20DoA_28July.docx" TargetMode="External"/><Relationship Id="rId162" Type="http://schemas.openxmlformats.org/officeDocument/2006/relationships/hyperlink" Target="https://undpgefpims.org/attachments/5152/213855/1682225/1682506/ProDoc%20RESILIENCIA%204%2009%202014%20para%20firma%205%20nov%202014%20-RCU.docx" TargetMode="External"/><Relationship Id="rId218" Type="http://schemas.openxmlformats.org/officeDocument/2006/relationships/hyperlink" Target="https://undpgefpims.org/attachments/5311/214036/1687909/1688199/LPAC%27d%20Version_GEF%205808%20UNDP%205311_ALG%20GEF-5%20ABS%20MSP_PRODOC.docx" TargetMode="External"/><Relationship Id="rId425" Type="http://schemas.openxmlformats.org/officeDocument/2006/relationships/hyperlink" Target="https://undpgefpims.org/attachments/5468/216101/1712853/1731662/PIMS%205468%20%20-%20Kenya%20IWT%20GEF%206%20-%20%20ProDoc%20FINAL%20Jan%203%20%202018%20.docx" TargetMode="External"/><Relationship Id="rId467" Type="http://schemas.openxmlformats.org/officeDocument/2006/relationships/hyperlink" Target="https://undpgefpims.org/attachments/5574/215370/1705030/1732140/Uganda%20Biogas%20ProDoc%20with%20changes_July%202018.doc" TargetMode="External"/><Relationship Id="rId632" Type="http://schemas.openxmlformats.org/officeDocument/2006/relationships/hyperlink" Target="https://undpgefpims.org/attachments/5806/214326/1699212/1699493/5806%20final%20prodoc.docx" TargetMode="External"/><Relationship Id="rId271" Type="http://schemas.openxmlformats.org/officeDocument/2006/relationships/hyperlink" Target="https://undpgefpims.org/attachments/5482/214185/1692638/1692956/PIMS%205482_PRODOC_AZ_GEF_Agrobio_Final_25Nov16.docx" TargetMode="External"/><Relationship Id="rId24" Type="http://schemas.openxmlformats.org/officeDocument/2006/relationships/hyperlink" Target="https://undpgefpims.org/attachments/4172/213117/1651368/1651683/Document_Projet_MRPA_2011-2016.pdf" TargetMode="External"/><Relationship Id="rId66" Type="http://schemas.openxmlformats.org/officeDocument/2006/relationships/hyperlink" Target="https://undpgefpims.org/attachments/4625/213438/1666695/1666976/PIMS%204625%20Zambia%20REVISED%20PRODOC%20-%207%20APRIL%202014.doc" TargetMode="External"/><Relationship Id="rId131" Type="http://schemas.openxmlformats.org/officeDocument/2006/relationships/hyperlink" Target="https://undpgefpims.org/attachments/4965/213720/1677261/1677546/4965_LDCF-DRC%20Coastal%20PRODOC%20%2013May2015%20%283%29.doc" TargetMode="External"/><Relationship Id="rId327" Type="http://schemas.openxmlformats.org/officeDocument/2006/relationships/hyperlink" Target="https://undpgefpims.org/attachments/5727/214301/1697888/1706124/5727_CCCD_Cuba_ProDoc%2013%20Jun%202017.docx" TargetMode="External"/><Relationship Id="rId369" Type="http://schemas.openxmlformats.org/officeDocument/2006/relationships/hyperlink" Target="https://undpgefpims.org/attachments/5753/216194/1724718/1760836/5753%20IW%20Mira%20Mataje%20PRODOC%2007072020%20for%20resubm.doc" TargetMode="External"/><Relationship Id="rId534" Type="http://schemas.openxmlformats.org/officeDocument/2006/relationships/hyperlink" Target="https://undpgefpims.org/attachments/6352/216821/1727771/1742534/6352_BUR3_Montenegro_ProDoc%2024%20Jul%202019%20MPSA%20comments%20addressed.doc" TargetMode="External"/><Relationship Id="rId576" Type="http://schemas.openxmlformats.org/officeDocument/2006/relationships/hyperlink" Target="https://undpgefpims.org/attachments/6031/216333/1719674/1727868/6031%20Prodoc%20BUR1_BANGLADESH%20for%20DoA.docx" TargetMode="External"/><Relationship Id="rId173" Type="http://schemas.openxmlformats.org/officeDocument/2006/relationships/hyperlink" Target="https://undpgefpims.org/attachments/5179/213889/1683253/1683544/FINAL_R2R%205517%20PRODOC_30Apr2015_PMC%20%24223%2C325.docx" TargetMode="External"/><Relationship Id="rId229" Type="http://schemas.openxmlformats.org/officeDocument/2006/relationships/hyperlink" Target="https://undpgefpims.org/attachments/5337/214067/1688952/1689233/PIMS%205337_IWL4_ProDoc%20approved%20on%204%20Dec%2015%20LPACed.docx" TargetMode="External"/><Relationship Id="rId380" Type="http://schemas.openxmlformats.org/officeDocument/2006/relationships/hyperlink" Target="https://undpgefpims.org/attachments/6109/216280/1724454/1761047/PIMS%206109%20Jamaica%20Conserving%20BD%20and%20%20LD_ProDoc%20for%20DoA.docx" TargetMode="External"/><Relationship Id="rId436" Type="http://schemas.openxmlformats.org/officeDocument/2006/relationships/hyperlink" Target="https://undpgefpims.org/attachments/3650/212772/1633996/1634300/FINAL%20PRODOC%20ENGLISH_3650%20Guinea%20Bissau%20PA%20System.zip" TargetMode="External"/><Relationship Id="rId601" Type="http://schemas.openxmlformats.org/officeDocument/2006/relationships/hyperlink" Target="https://undpgefpims.org/attachments/5487/216432/1714984/1719432/SGP%20OP6%20ProDoc%20Final%20_February%202016_.pdf" TargetMode="External"/><Relationship Id="rId240" Type="http://schemas.openxmlformats.org/officeDocument/2006/relationships/hyperlink" Target="https://undpgefpims.org/attachments/5366/214093/1710970/1690032/PIMS%205366%20Nigeria%20SFM%20ProDoc-DOA%20Feb%207_17.doc" TargetMode="External"/><Relationship Id="rId478" Type="http://schemas.openxmlformats.org/officeDocument/2006/relationships/hyperlink" Target="https://undpgefpims.org/attachments/6245/216544/1722589/1733976/PIMS%206245%20GCF%20NAP%20Argentina_ProDoc_FINAL.docx" TargetMode="External"/><Relationship Id="rId35" Type="http://schemas.openxmlformats.org/officeDocument/2006/relationships/hyperlink" Target="https://undpgefpims.org/attachments/4392/213286/1659309/1659600/4392%20Sulawesi%20prodoc%20Sections%20I-IV%202%20Resubmission.docx" TargetMode="External"/><Relationship Id="rId77" Type="http://schemas.openxmlformats.org/officeDocument/2006/relationships/hyperlink" Target="https://undpgefpims.org/attachments/4670/213478/1668302/1668583/PIMS4670%20KAZ%20urbNAMA%20ProDoc%2021%20August%202014%20-%20v4.docx" TargetMode="External"/><Relationship Id="rId100" Type="http://schemas.openxmlformats.org/officeDocument/2006/relationships/hyperlink" Target="https://undpgefpims.org/attachments/4798/215247/1671790/1718068/PIMS%204798%20ITTAS-UNEP-Prodoc-21%20Feb%202018.docx" TargetMode="External"/><Relationship Id="rId282" Type="http://schemas.openxmlformats.org/officeDocument/2006/relationships/hyperlink" Target="https://undpgefpims.org/attachments/5551/214217/1693906/1694187/PIMS%205551%20-%20Serbia%20CSUD%20ProDoc%20-%20After%20LPAC%20MT%20final.docx" TargetMode="External"/><Relationship Id="rId338" Type="http://schemas.openxmlformats.org/officeDocument/2006/relationships/hyperlink" Target="https://undpgefpims.org/attachments/5783/216831/1726446/1757663/5783_NBI%20ProDoc%20-%20rev%20after%20vPAC_%20with%20MPSA%20and%20SESP%20clear%20comments%20adressed%2011052020.doc" TargetMode="External"/><Relationship Id="rId503" Type="http://schemas.openxmlformats.org/officeDocument/2006/relationships/hyperlink" Target="https://www.undpgefpims.org/attachment-revision-file/index?attachmentRevisionId=1752604" TargetMode="External"/><Relationship Id="rId545" Type="http://schemas.openxmlformats.org/officeDocument/2006/relationships/hyperlink" Target="https://undpgefpims.org/attachments/6236/216601/1721982/1733084/6236%20-%20Uruguay%20Phase%20II_IP_Rev%2020190205.docx" TargetMode="External"/><Relationship Id="rId587" Type="http://schemas.openxmlformats.org/officeDocument/2006/relationships/hyperlink" Target="https://undpgefpims.org/attachments/5811/216303/1716235/1722821/5811_4NC_BUR_Albania_ProDoc%204%20June%202018%20MPSA%20comm%20addressed.doc" TargetMode="External"/><Relationship Id="rId8" Type="http://schemas.openxmlformats.org/officeDocument/2006/relationships/hyperlink" Target="https://undpgefpims.org/attachments/3066/212323/1615078/1615359/PIMS%203066%20Brazil%20LD%20Sergipe%20ProDoc%20FINAL.doc" TargetMode="External"/><Relationship Id="rId142" Type="http://schemas.openxmlformats.org/officeDocument/2006/relationships/hyperlink" Target="https://undpgefpims.org/attachments/5049/213762/1678956/1679241/5049_CCCD_Palau_ProDoc%2031%20Mar%202015.docx" TargetMode="External"/><Relationship Id="rId184" Type="http://schemas.openxmlformats.org/officeDocument/2006/relationships/hyperlink" Target="https://undpgefpims.org/attachments/5201/213914/1684183/1684476/PIMS%205201%20GloMEEP%20%20ProDoc%20Final%20version%2015%20June%202015.doc" TargetMode="External"/><Relationship Id="rId391" Type="http://schemas.openxmlformats.org/officeDocument/2006/relationships/hyperlink" Target="https://undpgefpims.org/attachments/5854/215452/1726290/1763192/PIMS%205854_Bangladesh_EbM-ECA%20Pro%20Doc_for%20DoA_19Aug2020.docx" TargetMode="External"/><Relationship Id="rId405" Type="http://schemas.openxmlformats.org/officeDocument/2006/relationships/hyperlink" Target="https://undpgefpims.org/attachments/5761/215423/1710677/1730262/PIMS%205761%20DomRep%20Productive%20Lands%20ProDoc%20Submitted%20and%20Approved%20version.%2027Nov18.doc" TargetMode="External"/><Relationship Id="rId447" Type="http://schemas.openxmlformats.org/officeDocument/2006/relationships/hyperlink" Target="https://undpgefpims.org/attachments/5725/214299/1706462/1741050/Signed%20NAP%20ASGM%20Project%20document%20cover%20page.pdf" TargetMode="External"/><Relationship Id="rId612" Type="http://schemas.openxmlformats.org/officeDocument/2006/relationships/hyperlink" Target="https://undpgefpims.org/attachments/5212/213924/1684461/1684742/5212_TNC%20BUR_El%20Salvador_PRODOC%203CCC%20Final_PAC%202014%20rev%2015Oct2014.doc" TargetMode="External"/><Relationship Id="rId251" Type="http://schemas.openxmlformats.org/officeDocument/2006/relationships/hyperlink" Target="https://undpgefpims.org/attachments/5398/214368/1706640/1707326/5398_LDCF_Afghanistan_Project%20Document_FINAL%20rev.docx" TargetMode="External"/><Relationship Id="rId489" Type="http://schemas.openxmlformats.org/officeDocument/2006/relationships/hyperlink" Target="https://www.undpgefpims.org/attachment-revision-file/index?attachmentRevisionId=1763381" TargetMode="External"/><Relationship Id="rId46" Type="http://schemas.openxmlformats.org/officeDocument/2006/relationships/hyperlink" Target="https://undpgefpims.org/attachments/4529/213357/1662852/1663135/PIMS%204529%20PRODOC%20Seychelles%20Outer%20Islands_FINAL_for%20signature_250714%20%282%29.docx" TargetMode="External"/><Relationship Id="rId293" Type="http://schemas.openxmlformats.org/officeDocument/2006/relationships/hyperlink" Target="https://undpgefpims.org/attachments/5589/214238/1707371/1708293/PMS%205589_Fiji%20IAS%20Pro_Doc_%20for_resubmission_20Mar_clean_Final.docx" TargetMode="External"/><Relationship Id="rId307" Type="http://schemas.openxmlformats.org/officeDocument/2006/relationships/hyperlink" Target="https://undpgefpims.org/attachments/5665/214273/1696042/1696323/5665%20AML%20ProDoc%20for%20AL%20child%20project%20incl.%20Annexes_PAC%20Finalv4.docx" TargetMode="External"/><Relationship Id="rId349" Type="http://schemas.openxmlformats.org/officeDocument/2006/relationships/hyperlink" Target="https://undpgefpims.org/attachments/5910/215898/1733021/1755673/GCF%20ProDoc_TL%20GCF_1%20April%20final%20for%20DOA.docx" TargetMode="External"/><Relationship Id="rId514" Type="http://schemas.openxmlformats.org/officeDocument/2006/relationships/hyperlink" Target="https://undpgefpims.org/attachments/5400/216004/1706575/1733874/5400%20UNDP%20ProDoc_22%20Feb%202019.docx" TargetMode="External"/><Relationship Id="rId556" Type="http://schemas.openxmlformats.org/officeDocument/2006/relationships/hyperlink" Target="https://undpgefpims.org/attachments/6203/216380/1715757/1721883/6203_4NC_2BUR_Togo_ProDoc%2015%20May%202018.doc" TargetMode="External"/><Relationship Id="rId88" Type="http://schemas.openxmlformats.org/officeDocument/2006/relationships/hyperlink" Target="https://undpgefpims.org/attachments/4719/213515/1669790/1670091/PIMS%204719%20PRODOC%20-%20Financially%20Cleared%2025%20NOV.doc" TargetMode="External"/><Relationship Id="rId111" Type="http://schemas.openxmlformats.org/officeDocument/2006/relationships/hyperlink" Target="https://undpgefpims.org/attachments/4866/213628/1674159/1674440/Vanuatu%20LDCF%20Prodoc%20Final-New%20IDs%29.docx" TargetMode="External"/><Relationship Id="rId153" Type="http://schemas.openxmlformats.org/officeDocument/2006/relationships/hyperlink" Target="https://undpgefpims.org/attachments/5106/213812/1680629/1680910/PIMS%205106%20Tanzania%20FNRs-ProDoc%20Final%20after%20LPAC-%2011%20DEC%202014.docx" TargetMode="External"/><Relationship Id="rId195" Type="http://schemas.openxmlformats.org/officeDocument/2006/relationships/hyperlink" Target="https://undpgefpims.org/attachments/5238/213955/1685355/1685636/PIMS%205238%20CPR%20GLIZP%20ProDoc%20210916%20CEO%20Endorsed1.doc" TargetMode="External"/><Relationship Id="rId209" Type="http://schemas.openxmlformats.org/officeDocument/2006/relationships/hyperlink" Target="https://undpgefpims.org/attachments/5272/214002/1686958/1687239/5272_CCCD_Mali_ProDoc%2011%20Jan%202017_with%20corrected%20Atlas%20IDs.doc" TargetMode="External"/><Relationship Id="rId360" Type="http://schemas.openxmlformats.org/officeDocument/2006/relationships/hyperlink" Target="https://undpgefpims.org/attachments/6125/216273/1708144/1713527/PIMS%206125%206NR%20Asia%20prodoc%20final%20LPACed.doc" TargetMode="External"/><Relationship Id="rId416" Type="http://schemas.openxmlformats.org/officeDocument/2006/relationships/hyperlink" Target="https://undpgefpims.org/attachments/5659/215389/1711151/1751165/PIMS%205659_Vietnam%20Biosphere%20Reserves_%20ProDoc_for%20DoA_9%20Jan%202020.docx" TargetMode="External"/><Relationship Id="rId598" Type="http://schemas.openxmlformats.org/officeDocument/2006/relationships/hyperlink" Target="https://undpgefpims.org/attachments/5518/214461/1693404/1693685/PIMS5518-Global%20_GCF%20readiness_Prodoc_%28Final%20all%20comments_DB%20mg%29%209June2015.docx" TargetMode="External"/><Relationship Id="rId220" Type="http://schemas.openxmlformats.org/officeDocument/2006/relationships/hyperlink" Target="https://undpgefpims.org/attachments/5314/214040/1688067/1688348/PIMS%205314%20Ecuador%20ABS%20Amphibian%20Conservation%20Final%20ProDoc%2030Jun15.doc" TargetMode="External"/><Relationship Id="rId458" Type="http://schemas.openxmlformats.org/officeDocument/2006/relationships/hyperlink" Target="https://undpgefpims.org/attachments/5957/216243/1723879/1757876/PIMS%205957%20TTO%20Prodoc%2015-may-2020.docx" TargetMode="External"/><Relationship Id="rId623" Type="http://schemas.openxmlformats.org/officeDocument/2006/relationships/hyperlink" Target="https://undpgefpims.org/attachments/4561/213372/1663677/1663958/SGP_OP5_PRODOC_Final%20version_Signed_May_17_2011.pdf" TargetMode="External"/><Relationship Id="rId15" Type="http://schemas.openxmlformats.org/officeDocument/2006/relationships/hyperlink" Target="https://undpgefpims.org/attachments/3809/212875/1638921/1639214/3809%20Cuba%20P5%20ProDoc%2025%20June%2008.doc" TargetMode="External"/><Relationship Id="rId57" Type="http://schemas.openxmlformats.org/officeDocument/2006/relationships/hyperlink" Target="https://undpgefpims.org/attachments/4593/213404/1665311/1665592/PIMS%204593%20PAK%20Sustainable%20land%20management%20Prodoc_ks-dt_28Aug_2013.doc" TargetMode="External"/><Relationship Id="rId262" Type="http://schemas.openxmlformats.org/officeDocument/2006/relationships/hyperlink" Target="https://undpgefpims.org/attachments/5445/215340/1706299/1716582/5445_UNDP%20Comoros%20Prodoc%20_%2018%20Jan%202018.docx" TargetMode="External"/><Relationship Id="rId318" Type="http://schemas.openxmlformats.org/officeDocument/2006/relationships/hyperlink" Target="https://undpgefpims.org/attachments/5706/215404/1697192/1717032/UNDP%20ProDoc%20PIMS%205706%20Ecuador%20POPs%20and%20ASGM%2029Jan2018.doc" TargetMode="External"/><Relationship Id="rId525" Type="http://schemas.openxmlformats.org/officeDocument/2006/relationships/hyperlink" Target="https://undpgefpims.org/attachments/2796/212194/1609511/1609792/DOA%20Guinea%20NAPA.pdf" TargetMode="External"/><Relationship Id="rId567" Type="http://schemas.openxmlformats.org/officeDocument/2006/relationships/hyperlink" Target="https://undpgefpims.org/attachments/6124/216329/1715993/1722169/6124_BUR_Argentina%20PRODOC%20Version%20espanol%20final%2021%20Mayo%202018.docx" TargetMode="External"/><Relationship Id="rId99" Type="http://schemas.openxmlformats.org/officeDocument/2006/relationships/hyperlink" Target="https://undpgefpims.org/attachments/4780/213552/1671209/1671522/PIMS%204780%20Guinea%20Biogas%20PRODOC%2024%20August%202015.docx" TargetMode="External"/><Relationship Id="rId122" Type="http://schemas.openxmlformats.org/officeDocument/2006/relationships/hyperlink" Target="https://undpgefpims.org/attachments/4932/213681/1675975/1676268/PIMS%204932%20Swaziland%20Protected%20Areas%20PRODOC%20-%2029%20SEPTEMBER%202014.docx" TargetMode="External"/><Relationship Id="rId164" Type="http://schemas.openxmlformats.org/officeDocument/2006/relationships/hyperlink" Target="https://undpgefpims.org/attachments/5156/213861/1682383/1682658/The%20Gambia%20EWS%20prodoc%205156%20Feb%2013%2C%202015%20n.doc" TargetMode="External"/><Relationship Id="rId371" Type="http://schemas.openxmlformats.org/officeDocument/2006/relationships/hyperlink" Target="https://www.undpgefpims.org/attachment-revision-file/index?attachmentRevisionId=1758804" TargetMode="External"/><Relationship Id="rId427" Type="http://schemas.openxmlformats.org/officeDocument/2006/relationships/hyperlink" Target="https://undpgefpims.org/attachments/5387/214114/1690423/1690704/5387%20MSP%20Cameroon%20ABS_Prodoc%20October%2018.docx-3.docx" TargetMode="External"/><Relationship Id="rId469" Type="http://schemas.openxmlformats.org/officeDocument/2006/relationships/hyperlink" Target="https://undpgefpims.org/attachments/5488/216216/1714008/1718746/UNDP%205488%20MNE%20Green%20Business%20Prodoc%20-%20Final%2005.03.18.doc" TargetMode="External"/><Relationship Id="rId634" Type="http://schemas.openxmlformats.org/officeDocument/2006/relationships/hyperlink" Target="https://undpgefpims.org/attachments/5986/214364/1707525/1708564/rep.%20of%20Congo%20consolidated%20prodoc.IP.doc" TargetMode="External"/><Relationship Id="rId26" Type="http://schemas.openxmlformats.org/officeDocument/2006/relationships/hyperlink" Target="https://undpgefpims.org/attachments/4227/213173/1653754/1654073/PIMS%204227%20BF%20Jatropha%20-%20PRODOC%20ANGLAIS%20_16102014.doc" TargetMode="External"/><Relationship Id="rId231" Type="http://schemas.openxmlformats.org/officeDocument/2006/relationships/hyperlink" Target="https://undpgefpims.org/attachments/5339/214071/1689098/1689379/PIMS%205339%20BD%20Argentina%20ABS%20ProDoc%20Updated%20Signature%20Page%20and%20Donor%20Code.docx" TargetMode="External"/><Relationship Id="rId273" Type="http://schemas.openxmlformats.org/officeDocument/2006/relationships/hyperlink" Target="https://undpgefpims.org/attachments/5492/214191/1704149/1704661/PIMS%205492%20Moldova%20Green%20Cities_%20Prodoc%20for%20DOA.docx" TargetMode="External"/><Relationship Id="rId329" Type="http://schemas.openxmlformats.org/officeDocument/2006/relationships/hyperlink" Target="https://undpgefpims.org/attachments/5731/214304/1697978/1698259/Final%20Prodoc%20revised%20for%20signature%20-%207%20Feb%202017.doc" TargetMode="External"/><Relationship Id="rId480" Type="http://schemas.openxmlformats.org/officeDocument/2006/relationships/hyperlink" Target="https://undpgefpims.org/attachments/6215/216692/1728852/1746825/UNDP%20GEF%20Project%20Document-%20Drin%20AF%20-%20after%20LPAC_09%20Oct%202019_Final.doc" TargetMode="External"/><Relationship Id="rId536" Type="http://schemas.openxmlformats.org/officeDocument/2006/relationships/hyperlink" Target="https://undpgefpims.org/attachments/6318/216716/1727879/1743949/6318%20Panama%204NC%20BUR%20project%20document%2029%20Aug%202019.doc" TargetMode="External"/><Relationship Id="rId68" Type="http://schemas.openxmlformats.org/officeDocument/2006/relationships/hyperlink" Target="https://undpgefpims.org/attachments/4630/213443/1666945/1667226/PIMS%204630_Lesotho_Project%20Document_FINAL_LPACed%20and%20Approved%20for%20Signature_28May2015.docx" TargetMode="External"/><Relationship Id="rId133" Type="http://schemas.openxmlformats.org/officeDocument/2006/relationships/hyperlink" Target="https://undpgefpims.org/attachments/4979/213728/1677595/1677897/PIMS%204979%20Benin%20LDCF%20Energy%20-%20ProDoc%20final%20ENGLISH%20%281%29.docx" TargetMode="External"/><Relationship Id="rId175" Type="http://schemas.openxmlformats.org/officeDocument/2006/relationships/hyperlink" Target="https://undpgefpims.org/attachments/5182/213893/1683384/1683665/PIMS%205182%20-%20CCM%20-%20Tunisia%20-%20NAMA%20Support%20for%20the%20TSP%20-%20ProDoc%20-%2027%20August%202014%20-%20final.docx" TargetMode="External"/><Relationship Id="rId340" Type="http://schemas.openxmlformats.org/officeDocument/2006/relationships/hyperlink" Target="https://undpgefpims.org/attachments/5796/215433/1699087/1712861/5796_CCCD_Liberia_ProDoc%2014%20Nov%202017.docx" TargetMode="External"/><Relationship Id="rId578" Type="http://schemas.openxmlformats.org/officeDocument/2006/relationships/hyperlink" Target="https://undpgefpims.org/attachments/6012/215495/1712698/1715940/6012_3NC_2BUR_Serbia_ProDoc%2028%20Dec%202017%20Final.doc" TargetMode="External"/><Relationship Id="rId200" Type="http://schemas.openxmlformats.org/officeDocument/2006/relationships/hyperlink" Target="https://undpgefpims.org/attachments/5257/213979/1686177/1686458/ProDoc_PWII%20El%20Salvador_30NOV15.docx" TargetMode="External"/><Relationship Id="rId382" Type="http://schemas.openxmlformats.org/officeDocument/2006/relationships/hyperlink" Target="https://undpgefpims.org/attachments/6005/216270/1725835/1759185/PIMS%206005%20Prodoc%20Mauritius%20Mainstreaming%20SLM%20for%20resubmission%20280520%20_2_.doc" TargetMode="External"/><Relationship Id="rId438" Type="http://schemas.openxmlformats.org/officeDocument/2006/relationships/hyperlink" Target="https://undpgefpims.org/attachments/6274/216585/1727781/1743629/PIMS_6274_GEF10130_Jamaica_NIP_Update_EA_PRODOC_August192019.docx" TargetMode="External"/><Relationship Id="rId603" Type="http://schemas.openxmlformats.org/officeDocument/2006/relationships/hyperlink" Target="https://undpgefpims.org/attachments/5485/216013/1704257/1704775/SGP%20OP6%20ProDoc%20Final%20_February%202016_.pdf" TargetMode="External"/><Relationship Id="rId242" Type="http://schemas.openxmlformats.org/officeDocument/2006/relationships/hyperlink" Target="https://undpgefpims.org/attachments/5372/214099/1689910/1690199/5372_CCCD_Trinidad%20and%20Tobago_ProDoc%208%20Dec%202016.docx" TargetMode="External"/><Relationship Id="rId284" Type="http://schemas.openxmlformats.org/officeDocument/2006/relationships/hyperlink" Target="https://undpgefpims.org/attachments/5559/214224/1694041/1694382/UNDP%20PIMS%205559%20ETHIOPIA%20FSIAP%20PRODOC_%20Final%20addressed%20LPAC%20and%20finance%20team%20comments%20-%20May%208%2C%202017.docx" TargetMode="External"/><Relationship Id="rId491" Type="http://schemas.openxmlformats.org/officeDocument/2006/relationships/hyperlink" Target="https://www.undpgefpims.org/attachment-revision-file/index?attachmentRevisionId=1759386" TargetMode="External"/><Relationship Id="rId505" Type="http://schemas.openxmlformats.org/officeDocument/2006/relationships/hyperlink" Target="https://undpgefpims.org/attachments/5963/215484/1715919/1725593/PIMS%205963_%20DRC%20GCF%20NAP%20Readiness_ProDoc%20Post%20LPAC%2015.08.2018.doc" TargetMode="External"/><Relationship Id="rId37" Type="http://schemas.openxmlformats.org/officeDocument/2006/relationships/hyperlink" Target="https://undpgefpims.org/attachments/4416/213295/1713500/1716665/UNDP_GEF_%204416_SFM_Armenia_FSP_Prodoc_FINAL_25May15%20_1_.docx" TargetMode="External"/><Relationship Id="rId79" Type="http://schemas.openxmlformats.org/officeDocument/2006/relationships/hyperlink" Target="https://undpgefpims.org/attachments/4674/213482/1668384/1668673/PIMS%204674%20Pakistan%20SFM%20ProDOC%203%20Dec%202015_AAA.docx" TargetMode="External"/><Relationship Id="rId102" Type="http://schemas.openxmlformats.org/officeDocument/2006/relationships/hyperlink" Target="https://undpgefpims.org/attachments/4826/213584/1672702/1672983/Marino%20Costero%20-%20Version%20Final%20Spanish.docx" TargetMode="External"/><Relationship Id="rId144" Type="http://schemas.openxmlformats.org/officeDocument/2006/relationships/hyperlink" Target="https://undpgefpims.org/attachments/5061/213769/1706331/1707055/PIMS%205061%20Prodoc%20Spanish%2016_ago_2017%20final.docx" TargetMode="External"/><Relationship Id="rId547" Type="http://schemas.openxmlformats.org/officeDocument/2006/relationships/hyperlink" Target="https://undpgefpims.org/attachments/6233/216640/1726993/1743658/6233%20Ecuador%204NC%202BUR%20ProDoc%20for%20DoA.docx" TargetMode="External"/><Relationship Id="rId589" Type="http://schemas.openxmlformats.org/officeDocument/2006/relationships/hyperlink" Target="https://undpgefpims.org/attachments/5798/216164/1713682/1726095/5798_CCCD_Sudan_ProDoc_29%20Aug%202018.docx" TargetMode="External"/><Relationship Id="rId90" Type="http://schemas.openxmlformats.org/officeDocument/2006/relationships/hyperlink" Target="https://undpgefpims.org/attachments/4726/213519/1669985/1670266/PIMS%204726%20-%20CC-M%20-%20Sudan%20wind%20power%20-%20ProDoc_Final.docx" TargetMode="External"/><Relationship Id="rId186" Type="http://schemas.openxmlformats.org/officeDocument/2006/relationships/hyperlink" Target="https://undpgefpims.org/attachments/5218/213929/1684648/1684935/Project%20Document16Dec14_Rev.docx" TargetMode="External"/><Relationship Id="rId351" Type="http://schemas.openxmlformats.org/officeDocument/2006/relationships/hyperlink" Target="https://undpgefpims.org/attachments/5919/214510/1705483/1705998/UNDP%20GCF%20ProDoc%20Samoa%2019July2017%20for%20tech_fin%20clearance_reviewed%20by%20MPSA.doc" TargetMode="External"/><Relationship Id="rId393" Type="http://schemas.openxmlformats.org/officeDocument/2006/relationships/hyperlink" Target="https://undpgefpims.org/attachments/5837/214333/1715504/1739299/UNDP%205837%20GEF%209388%20Lebanon%20LDN_ProDoc%20for%20signature-170519.docx" TargetMode="External"/><Relationship Id="rId407" Type="http://schemas.openxmlformats.org/officeDocument/2006/relationships/hyperlink" Target="https://undpgefpims.org/attachments/5750/215418/1714695/1724661/ESPANOL_PIMS_5750_BD_Panama_Marine_Coastal_Areas_ProDoc_revisedbyGEFFINAL.docx" TargetMode="External"/><Relationship Id="rId449" Type="http://schemas.openxmlformats.org/officeDocument/2006/relationships/hyperlink" Target="https://undpgefpims.org/attachments/5615/215378/1708016/1725397/PIMS%205615%20POPS%20Honduras%20Prodoc%20for%20DOA_Honduras%20UPOPs%20%20al%2017%20July%202018.%20mgp.docx" TargetMode="External"/><Relationship Id="rId614" Type="http://schemas.openxmlformats.org/officeDocument/2006/relationships/hyperlink" Target="https://undpgefpims.org/attachments/5199/214443/1684049/1684331/Global_ICCAs_UNDP_Project_Document_22may2014%286pm%29%20revised%20by%20XZ.docx" TargetMode="External"/><Relationship Id="rId211" Type="http://schemas.openxmlformats.org/officeDocument/2006/relationships/hyperlink" Target="https://undpgefpims.org/attachments/5281/214008/1687092/1687385/5281%20Malaysia%20Riverine%20Biodiversity%20Draft%20Prodoc-%20FINAL_Revised_4Nov2015.docx" TargetMode="External"/><Relationship Id="rId253" Type="http://schemas.openxmlformats.org/officeDocument/2006/relationships/hyperlink" Target="https://undpgefpims.org/attachments/5401/215332/1706444/1719135/PIMS%205401%20-%20Prodoc%20-%2014Mar2018.doc" TargetMode="External"/><Relationship Id="rId295" Type="http://schemas.openxmlformats.org/officeDocument/2006/relationships/hyperlink" Target="https://undpgefpims.org/attachments/5602/214241/1694854/1695135/PIMS%205602_PRODOC_Albania%20PA%20Financial%20Sustainability%20ENG_gi%20-17-11%20Nov%202016.docx" TargetMode="External"/><Relationship Id="rId309" Type="http://schemas.openxmlformats.org/officeDocument/2006/relationships/hyperlink" Target="https://undpgefpims.org/attachments/5669/214276/1696124/1705563/PIMS%205669%20Samoa%20IMPRESS%20ProDoc%20Final.docx" TargetMode="External"/><Relationship Id="rId460" Type="http://schemas.openxmlformats.org/officeDocument/2006/relationships/hyperlink" Target="https://undpgefpims.org/attachments/5831/216219/1715137/1735538/PIMS%205831_Project%20Document_FINAL%2026-mar-2019.doc" TargetMode="External"/><Relationship Id="rId516" Type="http://schemas.openxmlformats.org/officeDocument/2006/relationships/hyperlink" Target="https://undpgefpims.org/attachments/5002/213741/1678170/1678451/Project_Document_Adaptation%20Project%20in%20Uzbekistan_eng_PACed_RB_finalized_250414-revised%20cover%20page.doc" TargetMode="External"/><Relationship Id="rId48" Type="http://schemas.openxmlformats.org/officeDocument/2006/relationships/hyperlink" Target="https://undpgefpims.org/attachments/4537/213361/1662990/1663277/4537_13%2010%20VN%20Wetlands%20Prodoc_ForSubmission_wp1.docx" TargetMode="External"/><Relationship Id="rId113" Type="http://schemas.openxmlformats.org/officeDocument/2006/relationships/hyperlink" Target="https://undpgefpims.org/attachments/4878/213636/1674476/1674757/RESUBMISSION_Bangladesh%20LDCF%204878_Prodoc%20Final%20-%201Nov2013.docx" TargetMode="External"/><Relationship Id="rId320" Type="http://schemas.openxmlformats.org/officeDocument/2006/relationships/hyperlink" Target="https://undpgefpims.org/attachments/5710/214506/1706583/1705684/For%20Signature%20-%20Final%20ProDoc%20for%20M-CLIMES%20dated%2018%20July%202017.docx" TargetMode="External"/><Relationship Id="rId558" Type="http://schemas.openxmlformats.org/officeDocument/2006/relationships/hyperlink" Target="https://undpgefpims.org/attachments/6181/216383/1714395/1720346/Nepal%20GCF%20Prodoc%20IP%20April%202018.docx" TargetMode="External"/><Relationship Id="rId155" Type="http://schemas.openxmlformats.org/officeDocument/2006/relationships/hyperlink" Target="https://undpgefpims.org/attachments/5115/213821/1680906/1681224/PIMS%205115%20Benin%20MFA%20revised%20ProDoc%20final%20FRANCAIS.docx" TargetMode="External"/><Relationship Id="rId197" Type="http://schemas.openxmlformats.org/officeDocument/2006/relationships/hyperlink" Target="https://undpgefpims.org/attachments/5243/213961/1685557/1685834/PIMS%205243%20-Nigeria%20-Derisking%20Renewable%20Energy%20NAMA%20%20ProDoc%20for%20DoA%20-May2.doc" TargetMode="External"/><Relationship Id="rId362" Type="http://schemas.openxmlformats.org/officeDocument/2006/relationships/hyperlink" Target="https://undpgefpims.org/attachments/6127/216274/1708146/1713547/PIMS%206127%206NR%20LAC%20II%20prodoc%20final%20LPACed.doc" TargetMode="External"/><Relationship Id="rId418" Type="http://schemas.openxmlformats.org/officeDocument/2006/relationships/hyperlink" Target="https://undpgefpims.org/attachments/5640/215386/1725189/1744276/PIMS%205640%20_Namibia%20NILALEG%20Project%20Document_final%20for%20Financial%20clearance_Sept%20%202019.docx" TargetMode="External"/><Relationship Id="rId625" Type="http://schemas.openxmlformats.org/officeDocument/2006/relationships/hyperlink" Target="https://undpgefpims.org/attachments/3952/212950/1710835/1643507/GEF%20SGP%20OP4%20%28GEF4%29%20Project%20Document%20%28with%20annexes%29%20-%20Final%20Merged%20-%2023%20April.pdf" TargetMode="External"/><Relationship Id="rId222" Type="http://schemas.openxmlformats.org/officeDocument/2006/relationships/hyperlink" Target="https://undpgefpims.org/attachments/5322/214049/1688367/1688648/5322_Regional%20CI_EWS_%20prodoc%20-updated%20with%20addtional%20fund%20from%20Benin%2C%20%20April%208%202015.doc" TargetMode="External"/><Relationship Id="rId264" Type="http://schemas.openxmlformats.org/officeDocument/2006/relationships/hyperlink" Target="https://undpgefpims.org/attachments/5452/215342/1706356/1712708/FOR%20DOA%20TUK%205452%20Cities%20ProDoc%2013%20Nov%202017.docx" TargetMode="External"/><Relationship Id="rId471" Type="http://schemas.openxmlformats.org/officeDocument/2006/relationships/hyperlink" Target="https://undpgefpims.org/attachments/5476/215347/1708609/1724901/UNDP%205476%20TAJ%20SME%20ProDoc%2020180726.docx" TargetMode="External"/><Relationship Id="rId17" Type="http://schemas.openxmlformats.org/officeDocument/2006/relationships/hyperlink" Target="https://undpgefpims.org/attachments/3967/212961/1643755/1644044/PIMS%203967%20Malaysia%20PA%20Project%20Document_Final_Apr%2013%202012%20%28for%20financial%20clearance1%29.docx" TargetMode="External"/><Relationship Id="rId59" Type="http://schemas.openxmlformats.org/officeDocument/2006/relationships/hyperlink" Target="https://undpgefpims.org/attachments/4598/213412/1665595/1665879/PRODOC__4598_Burkina_Faso_LDCF_EBA_%283%29%20docx_revis%C3%A9_03DEC2014.docx" TargetMode="External"/><Relationship Id="rId124" Type="http://schemas.openxmlformats.org/officeDocument/2006/relationships/hyperlink" Target="https://undpgefpims.org/attachments/4947/213700/1676548/1676829/PIMS%204947%20TKM%20EE%20Water%20PRODOC%2020%20May%202015%20v8.docx" TargetMode="External"/><Relationship Id="rId527" Type="http://schemas.openxmlformats.org/officeDocument/2006/relationships/hyperlink" Target="https://undpgefpims.org/attachments/6539/217121/1733883/1757600/GCF%20India%20II%20-%20IP%20cover%20letter%20and%20proposal_remove%20header%20on%20signature%20page.docx" TargetMode="External"/><Relationship Id="rId569" Type="http://schemas.openxmlformats.org/officeDocument/2006/relationships/hyperlink" Target="https://undpgefpims.org/attachments/6082/216272/1708231/1712296/6082_4NC_3UR_Chile_ProDoc%203%20Nov%202017.docx" TargetMode="External"/><Relationship Id="rId70" Type="http://schemas.openxmlformats.org/officeDocument/2006/relationships/hyperlink" Target="https://undpgefpims.org/attachments/4642/213453/1667266/1667547/PIMS%204642%20Lebanon%20Qaround%20Watershed%20SLM%20-%20ProDoc%20Feb%202015%20for%20signature.docx" TargetMode="External"/><Relationship Id="rId166" Type="http://schemas.openxmlformats.org/officeDocument/2006/relationships/hyperlink" Target="https://undpgefpims.org/attachments/5165/213871/1682699/1682988/PIMS%205165_Sri%20Lanka%20Pro%20Doc%2018Dec2014.doc" TargetMode="External"/><Relationship Id="rId331" Type="http://schemas.openxmlformats.org/officeDocument/2006/relationships/hyperlink" Target="https://undpgefpims.org/attachments/5734/214307/1698030/1698311/Final%20Prodoc%20-%20SGP%20Pakistan%20for%20signature-%2023%20Feb%202017.doc" TargetMode="External"/><Relationship Id="rId373" Type="http://schemas.openxmlformats.org/officeDocument/2006/relationships/hyperlink" Target="https://undpgefpims.org/attachments/5506/215352/1693220/1734086/For%20Signature%20-%20ORASECOM%20Final%20Prodoc%20_PIMS%205506_%2028%20Feb%202019.doc" TargetMode="External"/><Relationship Id="rId429" Type="http://schemas.openxmlformats.org/officeDocument/2006/relationships/hyperlink" Target="https://undpgefpims.org/attachments/5090/213787/1711316/1680150/Resubmission_5090_Cuba%20AF_%282%29_27Jan2014%20-%20revised%20signature%20page%201May2014.docx" TargetMode="External"/><Relationship Id="rId580" Type="http://schemas.openxmlformats.org/officeDocument/2006/relationships/hyperlink" Target="https://undpgefpims.org/attachments/5943/214356/1700949/1701232/5943_5NC_Uruguay_ProDoc%2030%20Nov%202016_ME%20table%20with%20budget.docx" TargetMode="External"/><Relationship Id="rId636" Type="http://schemas.openxmlformats.org/officeDocument/2006/relationships/printerSettings" Target="../printerSettings/printerSettings2.bin"/><Relationship Id="rId1" Type="http://schemas.openxmlformats.org/officeDocument/2006/relationships/hyperlink" Target="https://undpgefpims.org/attachments/1584/211618/1591701/1591993/Nimba%20PRODOC%2003nov04.doc" TargetMode="External"/><Relationship Id="rId233" Type="http://schemas.openxmlformats.org/officeDocument/2006/relationships/hyperlink" Target="https://undpgefpims.org/attachments/5349/214079/1689331/1689627/PIMS%205349%20CPR%20DevCom%20FCV%20ProDoc%20080316%20for%20DOA%20Clearance.doc" TargetMode="External"/><Relationship Id="rId440" Type="http://schemas.openxmlformats.org/officeDocument/2006/relationships/hyperlink" Target="https://undpgefpims.org/attachments/5931/216160/1712861/1737806/Colombia%20-%20GEF%20GOLD%20Project%20Document_updatedSESP_april2019.docx" TargetMode="External"/><Relationship Id="rId28" Type="http://schemas.openxmlformats.org/officeDocument/2006/relationships/hyperlink" Target="https://undpgefpims.org/attachments/4257/213195/1654841/1655147/4257%20-%20BD%20India%20Godavari%20ProDoc%205%20Jan%202011-%20final.doc" TargetMode="External"/><Relationship Id="rId275" Type="http://schemas.openxmlformats.org/officeDocument/2006/relationships/hyperlink" Target="https://undpgefpims.org/attachments/5497/214196/1693048/1693329/PIMS%205497%20Peru%20Prodoc%20for%20signature%20rev%20-%2026%20January%202017.doc" TargetMode="External"/><Relationship Id="rId300" Type="http://schemas.openxmlformats.org/officeDocument/2006/relationships/hyperlink" Target="https://undpgefpims.org/attachments/5613/214249/1695133/1712666/PIMS%205613%20TUV%20FASNETT%20ProDoc%20131117%20for%20DOA%20Clearance.docx" TargetMode="External"/><Relationship Id="rId482" Type="http://schemas.openxmlformats.org/officeDocument/2006/relationships/hyperlink" Target="https://www.undpgefpims.org/attachment-revision-file/index?attachmentRevisionId=1743520" TargetMode="External"/><Relationship Id="rId538" Type="http://schemas.openxmlformats.org/officeDocument/2006/relationships/hyperlink" Target="https://undpgefpims.org/attachments/6271/216724/1730822/1761314/UNDP%20GEF%20Project%20Document%20-%20SGP%20OP7%20signed.pdf" TargetMode="External"/><Relationship Id="rId81" Type="http://schemas.openxmlformats.org/officeDocument/2006/relationships/hyperlink" Target="https://undpgefpims.org/attachments/4679/213487/1668593/1668874/PERU%204679%20NAMA%20ProDoc%20%28English%29%20Final%2020-11-2014.docx" TargetMode="External"/><Relationship Id="rId135" Type="http://schemas.openxmlformats.org/officeDocument/2006/relationships/hyperlink" Target="https://undpgefpims.org/attachments/4981/213732/1677801/1678082/PIMS%204981%20BEL%20GUD%20ProDoc_FINAL_EN_13102015_fin.doc" TargetMode="External"/><Relationship Id="rId177" Type="http://schemas.openxmlformats.org/officeDocument/2006/relationships/hyperlink" Target="https://undpgefpims.org/attachments/5187/213896/1683533/1683831/PIMS%205187%20Prodoc%2021-jun-2016.docx" TargetMode="External"/><Relationship Id="rId342" Type="http://schemas.openxmlformats.org/officeDocument/2006/relationships/hyperlink" Target="https://www.undpgefpims.org/attachment-revision-file/index?attachmentRevisionId=1717971" TargetMode="External"/><Relationship Id="rId384" Type="http://schemas.openxmlformats.org/officeDocument/2006/relationships/hyperlink" Target="https://www.undpgefpims.org/attachment-revision-file/index?attachmentRevisionId=1762220" TargetMode="External"/><Relationship Id="rId591" Type="http://schemas.openxmlformats.org/officeDocument/2006/relationships/hyperlink" Target="https://undpgefpims.org/attachments/5754/215420/1698525/1729327/5754_CCCD_Timor%20Leste_ProDoc_07%20Nov%202018%20final_revised%20by%20MPSA.docx" TargetMode="External"/><Relationship Id="rId605" Type="http://schemas.openxmlformats.org/officeDocument/2006/relationships/hyperlink" Target="https://undpgefpims.org/attachments/5425/215334/1691349/1716876/5425_CCCD_Antigua%20and%20Barbuda_ProDoc%2025%20Jan%202018.docx" TargetMode="External"/><Relationship Id="rId202" Type="http://schemas.openxmlformats.org/officeDocument/2006/relationships/hyperlink" Target="https://undpgefpims.org/attachments/5261/213985/1686380/1686679/150821%20-%20PIMS%205261_Prodoc_PNG_CEPA%20%28revised%29_correct%20DPC%20budget%20amt.doc" TargetMode="External"/><Relationship Id="rId244" Type="http://schemas.openxmlformats.org/officeDocument/2006/relationships/hyperlink" Target="https://undpgefpims.org/attachments/5375/214103/1689999/1690280/SectionIV-Additional%20Information-07Nov2016.docx" TargetMode="External"/><Relationship Id="rId39" Type="http://schemas.openxmlformats.org/officeDocument/2006/relationships/hyperlink" Target="https://undpgefpims.org/attachments/4464/213321/1661267/1661565/PIMS%204464%20PRODOC_Angola%20PA%20Expansion_for%20DOA_27Apr2016.docx" TargetMode="External"/><Relationship Id="rId286" Type="http://schemas.openxmlformats.org/officeDocument/2006/relationships/hyperlink" Target="https://undpgefpims.org/attachments/5562/214227/1694160/1694441/5562%20Montenegro%20FSP%20PD%20for%20submission%208%20Sep%202016.docx" TargetMode="External"/><Relationship Id="rId451" Type="http://schemas.openxmlformats.org/officeDocument/2006/relationships/hyperlink" Target="https://undpgefpims.org/attachments/5479/216117/1708185/1730089/UNDP_GEF5479_PCB2_MEX_PRODOC_FINAL%2016Nov2018.doc" TargetMode="External"/><Relationship Id="rId493" Type="http://schemas.openxmlformats.org/officeDocument/2006/relationships/hyperlink" Target="https://www.undpgefpims.org/attachment-revision-file/index?attachmentRevisionId=1740491" TargetMode="External"/><Relationship Id="rId507" Type="http://schemas.openxmlformats.org/officeDocument/2006/relationships/hyperlink" Target="https://undpgefpims.org/attachments/5839/215447/1713298/1727364/5839%20AF%20CFC%20HND%20Prodoc%20ESP%20VF%202Oct2018.docx" TargetMode="External"/><Relationship Id="rId549" Type="http://schemas.openxmlformats.org/officeDocument/2006/relationships/hyperlink" Target="https://undpgefpims.org/attachments/6222/216410/1717887/1724973/6222_4NC_3BUR_Macedonia_Final%20ProDoc%2030%20July%202018.doc" TargetMode="External"/><Relationship Id="rId50" Type="http://schemas.openxmlformats.org/officeDocument/2006/relationships/hyperlink" Target="https://undpgefpims.org/attachments/4552/213370/1663409/1663690/PIMS%204552%20YSLME2%20Project%20Document%206Jan2014.doc" TargetMode="External"/><Relationship Id="rId104" Type="http://schemas.openxmlformats.org/officeDocument/2006/relationships/hyperlink" Target="https://undpgefpims.org/attachments/4832/213593/1672949/1673230/PIMS%204832%20Uruguay%20SNAP%20Prodoc%20SNAP%20Final%20ProDoc.doc" TargetMode="External"/><Relationship Id="rId146" Type="http://schemas.openxmlformats.org/officeDocument/2006/relationships/hyperlink" Target="https://undpgefpims.org/attachments/5077/213776/1679503/1679784/PIMS%205077%20PRODOC%20FINAL%20for%20signature_March%202016.docx" TargetMode="External"/><Relationship Id="rId188" Type="http://schemas.openxmlformats.org/officeDocument/2006/relationships/hyperlink" Target="https://undpgefpims.org/attachments/5221/213934/1684826/1685107/For%20DOA_Final%20Prodoc_5221_R2R_11Aug2015.docx" TargetMode="External"/><Relationship Id="rId311" Type="http://schemas.openxmlformats.org/officeDocument/2006/relationships/hyperlink" Target="https://undpgefpims.org/attachments/5681/214501/1705134/1718950/Mauritius%20GCF%20Prodoc.doc" TargetMode="External"/><Relationship Id="rId353" Type="http://schemas.openxmlformats.org/officeDocument/2006/relationships/hyperlink" Target="https://undpgefpims.org/attachments/5944/214357/1700971/1701252/5944_COWES_Prodoc_Final_26May%202017_reviewed%20by%20MPSA.docx" TargetMode="External"/><Relationship Id="rId395" Type="http://schemas.openxmlformats.org/officeDocument/2006/relationships/hyperlink" Target="https://undpgefpims.org/attachments/5822/215441/1723393/1759086/PIMS%205822_CSAP4%20Hubei_Prodoc%20for%20DoA_29.05.20_correct%20M_E%20table%20on%20timeline.docx" TargetMode="External"/><Relationship Id="rId409" Type="http://schemas.openxmlformats.org/officeDocument/2006/relationships/hyperlink" Target="https://undpgefpims.org/attachments/5716/215408/1708075/1723692/PIMS%205716%20UNDP%20Pakistan%20Snow%20%20Leopard%20Prodoc_3rd%20Resubmission_6%20Apr%202018_Final-1_DOA_valid%20DPC%20codes.docx" TargetMode="External"/><Relationship Id="rId560" Type="http://schemas.openxmlformats.org/officeDocument/2006/relationships/hyperlink" Target="https://undpgefpims.org/attachments/6152/216060/1713575/1717912/GCF%20Readiness_ProDoc%20Iraq%20_16%20Feb.docx" TargetMode="External"/><Relationship Id="rId92" Type="http://schemas.openxmlformats.org/officeDocument/2006/relationships/hyperlink" Target="https://undpgefpims.org/attachments/4741/213528/1670347/1670628/PIMS%204741%20-%20Proy%20Honduras_14Feb_RevTrad%20-%20RCU%2023Jun2014.docx" TargetMode="External"/><Relationship Id="rId213" Type="http://schemas.openxmlformats.org/officeDocument/2006/relationships/hyperlink" Target="https://undpgefpims.org/attachments/5285/214013/1687330/1687611/PIMS%205285%20-%20EE%20Motors%20ProDoc-GEF%20approved-postPLAC%2020%20March%202017.docx" TargetMode="External"/><Relationship Id="rId420" Type="http://schemas.openxmlformats.org/officeDocument/2006/relationships/hyperlink" Target="https://undpgefpims.org/attachments/5619/215379/1708602/1712341/PIMS5619_Thailand%20IWT_Prodoc%20_%207Nov2017_FINAL_with%20MPSA%20input_LF.doc" TargetMode="External"/><Relationship Id="rId616" Type="http://schemas.openxmlformats.org/officeDocument/2006/relationships/hyperlink" Target="https://undpgefpims.org/attachments/5051/213764/1678993/1679283/5051_CCCD_Vanuatu_ProDoc%2018%20Aug%202015.doc" TargetMode="External"/><Relationship Id="rId255" Type="http://schemas.openxmlformats.org/officeDocument/2006/relationships/hyperlink" Target="https://undpgefpims.org/attachments/5413/214140/1691169/1691450/PIMS_5413_BD%20Snow%20Leopard%20Prodoc%20_final_18%20OCT%2016_reviewed%20by%20MPSA.docx" TargetMode="External"/><Relationship Id="rId297" Type="http://schemas.openxmlformats.org/officeDocument/2006/relationships/hyperlink" Target="https://undpgefpims.org/attachments/5609/215375/1704227/1708260/PIMS%205609%20Final%20ProDoc%20Ethiopia%20Biodiversity%20dated%2018%20Sept%2C%202017.docx" TargetMode="External"/><Relationship Id="rId462" Type="http://schemas.openxmlformats.org/officeDocument/2006/relationships/hyperlink" Target="https://www.undpgefpims.org/attachment-revision-file/index?attachmentRevisionId=1757380" TargetMode="External"/><Relationship Id="rId518" Type="http://schemas.openxmlformats.org/officeDocument/2006/relationships/hyperlink" Target="https://undpgefpims.org/attachments/4952/213705/1708815/1677053/PIMS%204952%20Ghana%20AF_Proposal%20%20-Jan%2018-2016.doc" TargetMode="External"/><Relationship Id="rId115" Type="http://schemas.openxmlformats.org/officeDocument/2006/relationships/hyperlink" Target="https://undpgefpims.org/attachments/4900/213653/1675121/1675406/PIMS%204900%20ProDoc%20JamaicaPAC%20revised%2015-Jul-2016.docx" TargetMode="External"/><Relationship Id="rId157" Type="http://schemas.openxmlformats.org/officeDocument/2006/relationships/hyperlink" Target="https://undpgefpims.org/attachments/5121/213825/1681032/1681337/PIMS%205121%20CPR%20PREMCI%20ProDoc%20310815.docx" TargetMode="External"/><Relationship Id="rId322" Type="http://schemas.openxmlformats.org/officeDocument/2006/relationships/hyperlink" Target="https://undpgefpims.org/attachments/5713/214293/1706378/1707075/PIMS%205713%20Bhutan%20Prodoc%2018Aug2017.doc" TargetMode="External"/><Relationship Id="rId364" Type="http://schemas.openxmlformats.org/officeDocument/2006/relationships/hyperlink" Target="https://undpgefpims.org/attachments/6161/216561/1718879/1734628/UNDP%20GEF%206161%20Prodoc%2012032019_it.docx" TargetMode="External"/><Relationship Id="rId61" Type="http://schemas.openxmlformats.org/officeDocument/2006/relationships/hyperlink" Target="https://undpgefpims.org/attachments/4602/213416/1665712/1666020/PIMS%204602%20STP%20MFA%20ProDoc%2012%20November%202015.docx" TargetMode="External"/><Relationship Id="rId199" Type="http://schemas.openxmlformats.org/officeDocument/2006/relationships/hyperlink" Target="https://undpgefpims.org/attachments/5256/213977/1686139/1686420/PIMS%205256%20-%20CCM%20-%20South%20Africa%20-%20SAWEP%20II%20-%20PRODOC_Aug%205-2015.doc" TargetMode="External"/><Relationship Id="rId571" Type="http://schemas.openxmlformats.org/officeDocument/2006/relationships/hyperlink" Target="https://www.undpgefpims.org/attachment-revision-file/index?attachmentRevisionId=1746200" TargetMode="External"/><Relationship Id="rId627" Type="http://schemas.openxmlformats.org/officeDocument/2006/relationships/hyperlink" Target="https://undpgefpims.org/attachments/2596/212051/1605986/1606267/ARG_Prodoc.docx" TargetMode="External"/><Relationship Id="rId19" Type="http://schemas.openxmlformats.org/officeDocument/2006/relationships/hyperlink" Target="https://undpgefpims.org/attachments/4023/213011/1646237/1646518/Guinea_LDCF_ProDoc_final_version_24Nov2009%20%28resubmission%29%20%281%29.docx" TargetMode="External"/><Relationship Id="rId224" Type="http://schemas.openxmlformats.org/officeDocument/2006/relationships/hyperlink" Target="https://undpgefpims.org/attachments/5324/214053/1688522/1688803/PIMS%205324%20-%20CCM%20-%20Sudan%20solar%20water%20pumping%20-%20ProDoc%2019%202%2016.doc" TargetMode="External"/><Relationship Id="rId266" Type="http://schemas.openxmlformats.org/officeDocument/2006/relationships/hyperlink" Target="https://undpgefpims.org/attachments/5469/214171/1692204/1706364/Kazakhstan%20prodoc%20-%20for%20signature%2016%20June%202017%20%282%29.doc" TargetMode="External"/><Relationship Id="rId431" Type="http://schemas.openxmlformats.org/officeDocument/2006/relationships/hyperlink" Target="https://undpgefpims.org/attachments/4775/213546/1671033/1671314/PRODOC-%20PIMS%204775-%20EBA_Seychelles-%2026%20MAY%202014.doc" TargetMode="External"/><Relationship Id="rId473" Type="http://schemas.openxmlformats.org/officeDocument/2006/relationships/hyperlink" Target="https://undpgefpims.org/attachments/5395/214123/1704811/1705326/PIMS%205395%20CPR%20PSBEE%20ProDoc%20140717%20for%20DOA.doc" TargetMode="External"/><Relationship Id="rId529" Type="http://schemas.openxmlformats.org/officeDocument/2006/relationships/hyperlink" Target="https://undpgefpims.org/attachments/6434/217169/1738797/1763224/6434_BUR3_Mexico%20ProDoc%20for%20DoA.docx" TargetMode="External"/><Relationship Id="rId30" Type="http://schemas.openxmlformats.org/officeDocument/2006/relationships/hyperlink" Target="https://undpgefpims.org/attachments/4309/213227/1656387/1656674/UZB%20UNDP%20Annex%20IV.docx" TargetMode="External"/><Relationship Id="rId126" Type="http://schemas.openxmlformats.org/officeDocument/2006/relationships/hyperlink" Target="https://undpgefpims.org/attachments/4951/213704/1676710/1676991/4951_UNDP%20Prodoc_Thailand%20Peatswamp_REVISED_2Dec14_For%20Financial%20Clearance.docx" TargetMode="External"/><Relationship Id="rId168" Type="http://schemas.openxmlformats.org/officeDocument/2006/relationships/hyperlink" Target="https://undpgefpims.org/attachments/5168/213877/1682889/1683180/For_Submission_5168_Cook%20Islands_Prodoc16Dec14_B_with%20IDs.doc" TargetMode="External"/><Relationship Id="rId333" Type="http://schemas.openxmlformats.org/officeDocument/2006/relationships/hyperlink" Target="https://undpgefpims.org/attachments/5749/214392/1705274/1760153/Annex%202_CAP%20Prodoc%20_17%20July%202017%20FINAL_.pdf" TargetMode="External"/><Relationship Id="rId540" Type="http://schemas.openxmlformats.org/officeDocument/2006/relationships/hyperlink" Target="https://undpgefpims.org/attachments/6262/216825/1731425/1749219/6262_4NC_3BUR_Paraguay_ProDoc%2028%20Nov%20final.docx" TargetMode="External"/><Relationship Id="rId72" Type="http://schemas.openxmlformats.org/officeDocument/2006/relationships/hyperlink" Target="https://undpgefpims.org/attachments/4647/213459/1667440/1667721/4647-MEX%20PA%20Resilience%20ProDoc-28-08-13%20-%20Final%20-%20PAC%20approved.docx" TargetMode="External"/><Relationship Id="rId375" Type="http://schemas.openxmlformats.org/officeDocument/2006/relationships/hyperlink" Target="https://undpgefpims.org/attachments/4736/215218/1708238/1727248/4736_Prodoc_LPACed%20version_cleared%20for%20DOA_%20for%20signature_upd.pdf" TargetMode="External"/><Relationship Id="rId582" Type="http://schemas.openxmlformats.org/officeDocument/2006/relationships/hyperlink" Target="https://undpgefpims.org/attachments/5925/214352/1700746/1701027/5925_BUR2_Malaysia_ProDoc%207%20Mar%202017_revision%2010%20Apr%20final%20clean.doc" TargetMode="External"/><Relationship Id="rId3" Type="http://schemas.openxmlformats.org/officeDocument/2006/relationships/hyperlink" Target="https://undpgefpims.org/attachments/2047/211787/1597751/1598032/PRODOC%20%28for%20signature%29_2047%20Niger%20Delta%20Conservation_FINAL_260712.docx" TargetMode="External"/><Relationship Id="rId235" Type="http://schemas.openxmlformats.org/officeDocument/2006/relationships/hyperlink" Target="https://undpgefpims.org/attachments/5358/214083/1689461/1689745/PIMS%205358%20KAZ%20MSP%20Agroincentives%20ProDoc_15May2015_final.docx" TargetMode="External"/><Relationship Id="rId277" Type="http://schemas.openxmlformats.org/officeDocument/2006/relationships/hyperlink" Target="https://undpgefpims.org/attachments/5510/214203/1693300/1693581/PIMS%205510%20Drin%20Kosovo%20MSP%20ProDoc%20final%2C%20endorsed.docx" TargetMode="External"/><Relationship Id="rId400" Type="http://schemas.openxmlformats.org/officeDocument/2006/relationships/hyperlink" Target="https://undpgefpims.org/attachments/5778/216103/1712888/1729060/Prodoc%20Elephant%20Mali_FR13mai2018%20final.docx" TargetMode="External"/><Relationship Id="rId442" Type="http://schemas.openxmlformats.org/officeDocument/2006/relationships/hyperlink" Target="https://undpgefpims.org/attachments/5877/216158/1712639/1740952/Kenya%20GEF%20GOLD%20Prodoc%2026062019.doc" TargetMode="External"/><Relationship Id="rId484" Type="http://schemas.openxmlformats.org/officeDocument/2006/relationships/hyperlink" Target="https://undpgefpims.org/attachments/6137/215914/1733286/1755647/Azerbaijan%20GCF%20NAP%20Project%20Document_After%20LPAC%2030%20March.pdf" TargetMode="External"/><Relationship Id="rId137" Type="http://schemas.openxmlformats.org/officeDocument/2006/relationships/hyperlink" Target="https://undpgefpims.org/attachments/4998/213738/1678027/1678308/Project%20Document%20PV%20Roof%20Top%20Project_Cleared.docx" TargetMode="External"/><Relationship Id="rId302" Type="http://schemas.openxmlformats.org/officeDocument/2006/relationships/hyperlink" Target="https://undpgefpims.org/attachments/5627/215382/1711232/1720842/5627%20SUR%20BD%20CC%20SFM%20ProDoc%2018Apr2018.docx" TargetMode="External"/><Relationship Id="rId344" Type="http://schemas.openxmlformats.org/officeDocument/2006/relationships/hyperlink" Target="https://undpgefpims.org/attachments/5846/215450/1719122/1730302/UNDP%20GCF%20Georgia%20project%20document%2013%20November%202018_after%20LPAC%20incl%20activity%20level%20budget.docx" TargetMode="External"/><Relationship Id="rId41" Type="http://schemas.openxmlformats.org/officeDocument/2006/relationships/hyperlink" Target="https://undpgefpims.org/attachments/4490/213336/1661895/1662190/PIMS-4490-Kenya-Southern-Rangelands-REVISED%20-%20Project-Document%20Septmber%202014.docx" TargetMode="External"/><Relationship Id="rId83" Type="http://schemas.openxmlformats.org/officeDocument/2006/relationships/hyperlink" Target="https://undpgefpims.org/attachments/4686/213492/1668807/1669122/UNDP%20PIMS4686%20Mexico%20E-waste%20ProDoc%20Final%2019August%202015.docx" TargetMode="External"/><Relationship Id="rId179" Type="http://schemas.openxmlformats.org/officeDocument/2006/relationships/hyperlink" Target="https://undpgefpims.org/attachments/5189/213900/1683662/1683943/PIMS%205189%20-%20LDCF%20-%20Djibouti%20-%20Supporting%20mountain%20rural%20community%20adaptation%20-%20ProDoc%20-%20Final%20-%20cleared%20by%20finance.docx" TargetMode="External"/><Relationship Id="rId386" Type="http://schemas.openxmlformats.org/officeDocument/2006/relationships/hyperlink" Target="https://undpgefpims.org/attachments/5909/214351/1700432/1700718/PIMS%205909%20IAP%20Prodoc%20Demand%20revised%20version.docx" TargetMode="External"/><Relationship Id="rId551" Type="http://schemas.openxmlformats.org/officeDocument/2006/relationships/hyperlink" Target="https://undpgefpims.org/attachments/6212/216490/1725830/1758970/6212_Prodoc_CBIT_Morocco_26-05-2020%20without%20DPC.doc" TargetMode="External"/><Relationship Id="rId593" Type="http://schemas.openxmlformats.org/officeDocument/2006/relationships/hyperlink" Target="https://undpgefpims.org/attachments/5644/214265/1695690/1695971/5644_4NC%2BBUR_Tajikistan_ProDoc%2016%20Nov%202016.doc" TargetMode="External"/><Relationship Id="rId607" Type="http://schemas.openxmlformats.org/officeDocument/2006/relationships/hyperlink" Target="https://undpgefpims.org/attachments/5308/214030/1687793/1688082/5308_CCCD_Albania_Prodoc%2025%20Aug%202015.docx" TargetMode="External"/><Relationship Id="rId190" Type="http://schemas.openxmlformats.org/officeDocument/2006/relationships/hyperlink" Target="https://undpgefpims.org/attachments/5226/213940/1684952/1685240/5226_CCCD_Uruguay_ProDoc%20Spanish%2023%20Sep%202016.docx" TargetMode="External"/><Relationship Id="rId204" Type="http://schemas.openxmlformats.org/officeDocument/2006/relationships/hyperlink" Target="https://undpgefpims.org/attachments/5263/213989/1686550/1686853/FOR_SUBMISSION_TO_GEFSEC_PRODOC_EN_5263_MadaLandscapes_22092016.docx-1.docx" TargetMode="External"/><Relationship Id="rId246" Type="http://schemas.openxmlformats.org/officeDocument/2006/relationships/hyperlink" Target="https://undpgefpims.org/attachments/5382/214106/1690205/1690510/Rhino%20Impact%20Bonds%20prodoc%20-%20FINAL.docx" TargetMode="External"/><Relationship Id="rId288" Type="http://schemas.openxmlformats.org/officeDocument/2006/relationships/hyperlink" Target="https://undpgefpims.org/attachments/5569/214229/1706474/1707146/PIMS%205569%20PNG%20FREAGER%20ProDoc%20for%20DOA%20220817.doc" TargetMode="External"/><Relationship Id="rId411" Type="http://schemas.openxmlformats.org/officeDocument/2006/relationships/hyperlink" Target="https://undpgefpims.org/attachments/5693/216102/1711211/1722599/PIMS%205693-%20%20Zimbabwe%20IWT%20Final%20ProDoc%20incorporating%20LPAC%20and%20finance%20team%20comments%20May%2029.doc" TargetMode="External"/><Relationship Id="rId453" Type="http://schemas.openxmlformats.org/officeDocument/2006/relationships/hyperlink" Target="https://undpgefpims.org/attachments/6188/216534/1731977/1763319/PIMS%206188%20NRU%20SMARTEN%20ProDoc%20070720_DOA_revised%20by%20MPSA.docx" TargetMode="External"/><Relationship Id="rId509" Type="http://schemas.openxmlformats.org/officeDocument/2006/relationships/hyperlink" Target="https://undpgefpims.org/attachments/5552/216038/1717005/1739860/PIMS%205552%20-%20Guinea%20-%20Revised%20Prodoc%20-%203%20June%202019.docx" TargetMode="External"/><Relationship Id="rId106" Type="http://schemas.openxmlformats.org/officeDocument/2006/relationships/hyperlink" Target="https://undpgefpims.org/attachments/4836/213599/1673154/1673436/PIMS%204836%20LD%20BD%20Paraguay%20Green%20Production%20Landscapes%20Final%20ProDoc.doc" TargetMode="External"/><Relationship Id="rId313" Type="http://schemas.openxmlformats.org/officeDocument/2006/relationships/hyperlink" Target="https://undpgefpims.org/attachments/5685/214280/1706416/1708250/PIMS%205685%20RMI%20R2R%20Prodoc_18Sept17_DPC.docx" TargetMode="External"/><Relationship Id="rId495" Type="http://schemas.openxmlformats.org/officeDocument/2006/relationships/hyperlink" Target="https://www.undpgefpims.org/attachment-revision-file/index?attachmentRevisionId=1761338" TargetMode="External"/><Relationship Id="rId10" Type="http://schemas.openxmlformats.org/officeDocument/2006/relationships/hyperlink" Target="https://undpgefpims.org/attachments/3277/212471/1621836/1622117/PIMS_3277_EE_Standards__Labelling_in_South_Africa_PRODOC.docx" TargetMode="External"/><Relationship Id="rId52" Type="http://schemas.openxmlformats.org/officeDocument/2006/relationships/hyperlink" Target="https://undpgefpims.org/attachments/4570/213383/1664179/1664473/RESUBMISSION_PIMS%204570_Kiribati%20LDCF%20ProDoc_18Dec2014_with%20IDs_Final.docx" TargetMode="External"/><Relationship Id="rId94" Type="http://schemas.openxmlformats.org/officeDocument/2006/relationships/hyperlink" Target="https://undpgefpims.org/attachments/4752/213531/1670535/1670816/PIMS%204752%20ProDoc_22January%202014.doc" TargetMode="External"/><Relationship Id="rId148" Type="http://schemas.openxmlformats.org/officeDocument/2006/relationships/hyperlink" Target="https://undpgefpims.org/attachments/5084/213780/1679609/1679913/signed%20full%20prodoc%20URU%2013%20G32%20Mercurio.pdf" TargetMode="External"/><Relationship Id="rId355" Type="http://schemas.openxmlformats.org/officeDocument/2006/relationships/hyperlink" Target="https://undpgefpims.org/attachments/5991/215489/1726217/1743261/GCF%20India_ProDoc_cleared%20version%20_with%20revised%20LOA%2013%20June%202019_removed%20LOA%20signed%20date.doc" TargetMode="External"/><Relationship Id="rId397" Type="http://schemas.openxmlformats.org/officeDocument/2006/relationships/hyperlink" Target="https://undpgefpims.org/attachments/5804/215434/1723755/1761011/PIMS%205804_Managing%20Together_Prodoc_for%20DoA_9July2020_cleaned.docx" TargetMode="External"/><Relationship Id="rId520" Type="http://schemas.openxmlformats.org/officeDocument/2006/relationships/hyperlink" Target="https://undpgefpims.org/attachments/4789/213556/1671429/1671712/RESUBMISSION_Mali%20-%20AF%20Proposal_4th%20February%202015.doc" TargetMode="External"/><Relationship Id="rId562" Type="http://schemas.openxmlformats.org/officeDocument/2006/relationships/hyperlink" Target="https://undpgefpims.org/attachments/6143/216302/1716367/1725343/6143_7NC_3BR_Belarus_ProDoc%202%20August%202018%20%20final%20_1_.doc" TargetMode="External"/><Relationship Id="rId618" Type="http://schemas.openxmlformats.org/officeDocument/2006/relationships/hyperlink" Target="https://undpgefpims.org/attachments/4936/213686/1676149/1676436/4936_CCCD_Kiribati_ProDoc_postPACrev_8Dec2014.doc" TargetMode="External"/><Relationship Id="rId215" Type="http://schemas.openxmlformats.org/officeDocument/2006/relationships/hyperlink" Target="https://undpgefpims.org/attachments/5303/214026/1687670/1687970/2ndRESUBMISSION_5303%20Vietnam%20ABS%20Revised_ProDoc-Final_18May2016.docx" TargetMode="External"/><Relationship Id="rId257" Type="http://schemas.openxmlformats.org/officeDocument/2006/relationships/hyperlink" Target="https://undpgefpims.org/attachments/5433/215339/1705673/1710162/GEF%205904%20_%20PIMS%205433_%20Prodoc_For%20Finan%20Clea%20for%20DOA%2030%20oct%202017.docx" TargetMode="External"/><Relationship Id="rId422" Type="http://schemas.openxmlformats.org/officeDocument/2006/relationships/hyperlink" Target="https://undpgefpims.org/attachments/5507/215353/1714996/1740039/PIMS%205507%20ProDoc%20PNG_v.07Feb2019_2nd%20Resubmission-Final_revised%20with%20LVG%20criteria%20included-7June2019.docx" TargetMode="External"/><Relationship Id="rId464" Type="http://schemas.openxmlformats.org/officeDocument/2006/relationships/hyperlink" Target="https://undpgefpims.org/attachments/5677/216241/1723078/1758505/PIMS%205677_%20PRODOC%2018%20May%202020_clean.docx" TargetMode="External"/><Relationship Id="rId299" Type="http://schemas.openxmlformats.org/officeDocument/2006/relationships/hyperlink" Target="https://undpgefpims.org/attachments/5612/215377/1705573/1706088/PIMS%205612%20Congo%20ProDoc%2009082017_Final.doc" TargetMode="External"/><Relationship Id="rId63" Type="http://schemas.openxmlformats.org/officeDocument/2006/relationships/hyperlink" Target="https://undpgefpims.org/attachments/4605/213419/1665851/1666132/PIMS%204605%20IND%20Scale%20Up%20ACE%20Project%20Document%20201014%20CEO%20Endorsed.docx" TargetMode="External"/><Relationship Id="rId159" Type="http://schemas.openxmlformats.org/officeDocument/2006/relationships/hyperlink" Target="https://undpgefpims.org/attachments/5138/213838/1681610/1681891/PIMS5138_AZE_NAMA_ProDoc_V10_March%204%202015.docx" TargetMode="External"/><Relationship Id="rId366" Type="http://schemas.openxmlformats.org/officeDocument/2006/relationships/hyperlink" Target="https://undpgefpims.org/attachments/6202/216493/1725802/1743488/6202%20Prodoc%20MSP%20with%20LPAC%20date.doc" TargetMode="External"/><Relationship Id="rId573" Type="http://schemas.openxmlformats.org/officeDocument/2006/relationships/hyperlink" Target="https://undpgefpims.org/attachments/6056/216416/1721642/1731899/6056_4NC_2BUR_Jordan_ProDOc%2019%20Dec%202018%20final.docx" TargetMode="External"/><Relationship Id="rId226" Type="http://schemas.openxmlformats.org/officeDocument/2006/relationships/hyperlink" Target="https://undpgefpims.org/attachments/5330/214059/1688735/1689016/5330_LDCF_TL_Mangrove_ProDoc_18Mar2016.doc" TargetMode="External"/><Relationship Id="rId433" Type="http://schemas.openxmlformats.org/officeDocument/2006/relationships/hyperlink" Target="https://undpgefpims.org/attachments/4590/213399/1665115/1729493/Revised%20Cover%20page%20in%2087169%20ProDoc_Mainstreaming_Biodiversity_in_Tourism.doc" TargetMode="External"/><Relationship Id="rId74" Type="http://schemas.openxmlformats.org/officeDocument/2006/relationships/hyperlink" Target="https://undpgefpims.org/attachments/4651/213467/1667619/1667924/PIMS4651_PRODOC_HRML.pdf" TargetMode="External"/><Relationship Id="rId377" Type="http://schemas.openxmlformats.org/officeDocument/2006/relationships/hyperlink" Target="https://undpgefpims.org/attachments/6252/216723/1734262/1757725/PIMS%206252%20Uruguay%20MFA%20BD%20CONSERVATION%20ProDoc%20Master%20File.%20Updated%20May11.docx" TargetMode="External"/><Relationship Id="rId500" Type="http://schemas.openxmlformats.org/officeDocument/2006/relationships/hyperlink" Target="https://www.undpgefpims.org/attachment-revision-file/index?attachmentRevisionId=1751956" TargetMode="External"/><Relationship Id="rId584" Type="http://schemas.openxmlformats.org/officeDocument/2006/relationships/hyperlink" Target="https://undpgefpims.org/attachments/5870/214344/1700039/1700320/5870_4NC%2B2BUR_Armenia_ProDoc%2029%20Aug%202016.doc" TargetMode="External"/><Relationship Id="rId5" Type="http://schemas.openxmlformats.org/officeDocument/2006/relationships/hyperlink" Target="https://undpgefpims.org/attachments/2284/211897/1602605/1602886/PIMS%202284%20Egypt%20Biomass%20Prodoc%20Final%20Rev%20Jul%2017%202008.doc" TargetMode="External"/><Relationship Id="rId237" Type="http://schemas.openxmlformats.org/officeDocument/2006/relationships/hyperlink" Target="https://undpgefpims.org/attachments/5361/214086/1689558/1689839/Kenya%20ProDoc%20-%20Fin%20cleared%20final%202June2016.docx" TargetMode="External"/><Relationship Id="rId444" Type="http://schemas.openxmlformats.org/officeDocument/2006/relationships/hyperlink" Target="https://undpgefpims.org/attachments/5872/216157/1711450/1724238/Indonesia%20-%20Project%20Document%20-%209%20July%2018%20after%20MSPA%20comments%20for%20DoA.docx" TargetMode="External"/><Relationship Id="rId290" Type="http://schemas.openxmlformats.org/officeDocument/2006/relationships/hyperlink" Target="https://undpgefpims.org/attachments/5577/215371/1705392/1718919/PIMS%205577_Revised%20JOINT%20FSIAP%20Prodoc%20Uganda%2018%20Jan%202018%20%20final%20after%20FAO.doc" TargetMode="External"/><Relationship Id="rId304" Type="http://schemas.openxmlformats.org/officeDocument/2006/relationships/hyperlink" Target="https://undpgefpims.org/attachments/5646/214370/1705012/1709974/UNDP%205646%20BiH%20GEF%20LCUD%20Prodoc%20v2%20for%20DoA%20complete.docx" TargetMode="External"/><Relationship Id="rId388" Type="http://schemas.openxmlformats.org/officeDocument/2006/relationships/hyperlink" Target="https://undpgefpims.org/attachments/5881/216533/1732196/1756110/UNDP%205881%20GEF-6%2010007%20SaoTomeP_PRODOC_09Apr2020.docx" TargetMode="External"/><Relationship Id="rId511" Type="http://schemas.openxmlformats.org/officeDocument/2006/relationships/hyperlink" Target="https://www.undpgefpims.org/attachment-revision-file/index?attachmentRevisionId=1759099" TargetMode="External"/><Relationship Id="rId609" Type="http://schemas.openxmlformats.org/officeDocument/2006/relationships/hyperlink" Target="https://undpgefpims.org/attachments/5267/216385/1721243/1730980/5267_%20TNC_BUR_Algeria_ProDoc-post-LPAC-final%20PTA%20approved%20_2_.docx" TargetMode="External"/><Relationship Id="rId85" Type="http://schemas.openxmlformats.org/officeDocument/2006/relationships/hyperlink" Target="https://undpgefpims.org/attachments/4697/213499/1669118/1669415/RESUBMISSION_4697_Tunisia_SCCF_UNDP_Project%20Document_13%2011%202014.docx" TargetMode="External"/><Relationship Id="rId150" Type="http://schemas.openxmlformats.org/officeDocument/2006/relationships/hyperlink" Target="https://undpgefpims.org/attachments/5088/213784/1711113/1712867/UNDP%20Prodoc%20_00090420_%20Conserving%20Biodiversity%20and%20reducing%20habiat%20degradtion%20in%20PA_St%20%20Kitts%20%20Nevis%20_%206%20Aug%202014%20FINAL.pdf" TargetMode="External"/><Relationship Id="rId595" Type="http://schemas.openxmlformats.org/officeDocument/2006/relationships/hyperlink" Target="https://undpgefpims.org/attachments/5593/216828/1731204/1748747/5593_4NC_BUR_Cabo%20Verde_ProDoc%2019%20Nov2019.doc" TargetMode="External"/><Relationship Id="rId248" Type="http://schemas.openxmlformats.org/officeDocument/2006/relationships/hyperlink" Target="https://undpgefpims.org/attachments/5389/214117/1690459/1690753/ForSubmission_PIMS5389_Phil%20ICCA%20Project%20Document_22May2015_without%20signature%20for%20LOA_Final.docx" TargetMode="External"/><Relationship Id="rId455" Type="http://schemas.openxmlformats.org/officeDocument/2006/relationships/hyperlink" Target="https://undpgefpims.org/attachments/6089/215509/1725094/1760431/PIMS%206089%20SOI%20SPIRES%20ProDoc%20190620.docx" TargetMode="External"/><Relationship Id="rId12" Type="http://schemas.openxmlformats.org/officeDocument/2006/relationships/hyperlink" Target="https://undpgefpims.org/attachments/3447/212613/1707809/1708975/3447%20-%20PRODOC%20-FINANCEMENT%20DURABLE%20-AP-GEF%20VERSION%20FRANCAISE-FINAL-AM280617.pdf" TargetMode="External"/><Relationship Id="rId108" Type="http://schemas.openxmlformats.org/officeDocument/2006/relationships/hyperlink" Target="https://undpgefpims.org/attachments/4843/213605/1673328/1673635/PIMS%204843%20%20Final%20PRODOC%20%20Mauritius%20Mainstreaming.docx" TargetMode="External"/><Relationship Id="rId315" Type="http://schemas.openxmlformats.org/officeDocument/2006/relationships/hyperlink" Target="https://undpgefpims.org/attachments/5699/214503/1696884/1705793/For%20DOA%20Tuvalu%20UNDP%20GCF%20project%20document_6June2017%28XZ%20editsNBedits%29_clean.docx" TargetMode="External"/><Relationship Id="rId522" Type="http://schemas.openxmlformats.org/officeDocument/2006/relationships/hyperlink" Target="https://undpgefpims.org/attachments/4569/213381/1664084/1664365/CI%20AF%20Prodoc-30March-2012.docx" TargetMode="External"/><Relationship Id="rId96" Type="http://schemas.openxmlformats.org/officeDocument/2006/relationships/hyperlink" Target="https://undpgefpims.org/attachments/4754/213536/1670623/1670956/PIMS%204754%20Marine%20Commodities%20ProDoc%20GEFSEC%20approved%20ECUADOR%20for%20DOA%2030Aug2016.docx" TargetMode="External"/><Relationship Id="rId161" Type="http://schemas.openxmlformats.org/officeDocument/2006/relationships/hyperlink" Target="https://undpgefpims.org/attachments/5143/213845/1681800/1682111/PIMS%205143%20EqGuinea%20SE4ALL%20-%20PRODOC%20Final%2009032016.docx" TargetMode="External"/><Relationship Id="rId399" Type="http://schemas.openxmlformats.org/officeDocument/2006/relationships/hyperlink" Target="https://undpgefpims.org/attachments/5784/215430/1717646/1727918/PIMS_5784_ENSURE-ProDoc-techclearance_revised%20by%20MPSA_7Aug2018-A.doc" TargetMode="External"/><Relationship Id="rId259" Type="http://schemas.openxmlformats.org/officeDocument/2006/relationships/hyperlink" Target="https://undpgefpims.org/attachments/5437/214157/1691626/1691908/PIMS%205437%20Tajikistan%20Snow%20Leopard_PRODOC_08Jul.docx" TargetMode="External"/><Relationship Id="rId466" Type="http://schemas.openxmlformats.org/officeDocument/2006/relationships/hyperlink" Target="https://undpgefpims.org/attachments/5653/216221/1717357/1737411/PIMS%205653%20Cuba%20Signed%20LAST%20VERSION%2011.04.2019.pdf" TargetMode="External"/><Relationship Id="rId23" Type="http://schemas.openxmlformats.org/officeDocument/2006/relationships/hyperlink" Target="https://undpgefpims.org/attachments/4153/213104/1650559/1713076/DOCUMENT%20PROJET%20ANNEXE.pdf" TargetMode="External"/><Relationship Id="rId119" Type="http://schemas.openxmlformats.org/officeDocument/2006/relationships/hyperlink" Target="https://undpgefpims.org/attachments/4919/213668/1675587/1675868/PIMS%204919_Mali_Women%20Resilience%20PRODOC_EN_Dec%208_2014_with_LPAC_amendements.doc" TargetMode="External"/><Relationship Id="rId326" Type="http://schemas.openxmlformats.org/officeDocument/2006/relationships/hyperlink" Target="https://undpgefpims.org/attachments/5724/215412/1719403/1729229/UNDP%20GCF%20Project%20Document_05%20Nov%202018_Final.docx" TargetMode="External"/><Relationship Id="rId533" Type="http://schemas.openxmlformats.org/officeDocument/2006/relationships/hyperlink" Target="https://undpgefpims.org/attachments/6353/216699/1726959/1741267/6353_BUR3_Armenia_ProDoc%20final.docx" TargetMode="External"/><Relationship Id="rId172" Type="http://schemas.openxmlformats.org/officeDocument/2006/relationships/hyperlink" Target="https://undpgefpims.org/attachments/5178/214389/1704238/1720636/For%20Signature%20-%20Final%20ProDoc%20of%20PIMS%205178%20dated%2019%20April%2018.docx" TargetMode="External"/><Relationship Id="rId477" Type="http://schemas.openxmlformats.org/officeDocument/2006/relationships/hyperlink" Target="https://www.undpgefpims.org/attachment-revision-file/index?attachmentRevisionId=1759433" TargetMode="External"/><Relationship Id="rId600" Type="http://schemas.openxmlformats.org/officeDocument/2006/relationships/hyperlink" Target="https://undpgefpims.org/attachments/5491/216454/1719043/1726642/SGP%20OP6%20ProDoc%20Final%20_February%202016_.pdf" TargetMode="External"/><Relationship Id="rId337" Type="http://schemas.openxmlformats.org/officeDocument/2006/relationships/hyperlink" Target="https://undpgefpims.org/attachments/5777/215429/1730940/1750151/GCF%20UNDP%20Prodoc_12Dec2019__LPAC_%20for%20DOA%20MS_final.docx" TargetMode="External"/><Relationship Id="rId34" Type="http://schemas.openxmlformats.org/officeDocument/2006/relationships/hyperlink" Target="https://undpgefpims.org/attachments/4391/213284/1659237/1659534/PIMS%204391_MSL%20National%20Level%20Project%20PRODOC_04282013%20for%20resubmission_final.docx" TargetMode="External"/><Relationship Id="rId544" Type="http://schemas.openxmlformats.org/officeDocument/2006/relationships/hyperlink" Target="https://undpgefpims.org/attachments/6239/216500/1737247/1760375/6239_BUR2_Nigeria_ProDoc%2029%20June%202020%20final.docx" TargetMode="External"/><Relationship Id="rId183" Type="http://schemas.openxmlformats.org/officeDocument/2006/relationships/hyperlink" Target="https://undpgefpims.org/attachments/5200/213912/1684096/1684414/PIMS%205200%20CC-M%20Ethiopia%20RETs%20-%20ProDoc%20-%20Sep%207%2C%202015.doc" TargetMode="External"/><Relationship Id="rId390" Type="http://schemas.openxmlformats.org/officeDocument/2006/relationships/hyperlink" Target="https://undpgefpims.org/attachments/5862/215459/1719766/1738481/PIMS_5862_SVG_ProDoc_for%20DOA%20clearance%2013May219.docx" TargetMode="External"/><Relationship Id="rId404" Type="http://schemas.openxmlformats.org/officeDocument/2006/relationships/hyperlink" Target="https://undpgefpims.org/attachments/5763/216188/1726008/1746472/PIMS%205763%20Guyana%20BD%20CW%20PRODOC%20for%20DOA.docx" TargetMode="External"/><Relationship Id="rId611" Type="http://schemas.openxmlformats.org/officeDocument/2006/relationships/hyperlink" Target="https://undpgefpims.org/attachments/5214/216066/1710929/1713064/5214_TNC_BUR_Cuba_ProDoc%2017%20Nov%202017.docx" TargetMode="External"/><Relationship Id="rId250" Type="http://schemas.openxmlformats.org/officeDocument/2006/relationships/hyperlink" Target="https://undpgefpims.org/attachments/5392/214121/1690632/1690913/UNDP%205392%20UZB%20ProDoc_PACed_%20220117.docx" TargetMode="External"/><Relationship Id="rId488" Type="http://schemas.openxmlformats.org/officeDocument/2006/relationships/hyperlink" Target="https://www.undpgefpims.org/attachment-revision-file/index?attachmentRevisionId=1752229" TargetMode="External"/><Relationship Id="rId45" Type="http://schemas.openxmlformats.org/officeDocument/2006/relationships/hyperlink" Target="https://undpgefpims.org/attachments/4526/213355/1662770/1663067/PIMS%204526%20Cape%20Verde%20Tourism%20%26%20PAs%20PRODOC%2015092016.doc" TargetMode="External"/><Relationship Id="rId110" Type="http://schemas.openxmlformats.org/officeDocument/2006/relationships/hyperlink" Target="https://undpgefpims.org/attachments/4865/213622/1673964/1674284/UNDP%20ProDoc%20LPAC%20-%20Regional%20Component%20IRH%20-GEF%20Africa%20Medical%20Waste%20-%2001122015%20final.docx" TargetMode="External"/><Relationship Id="rId348" Type="http://schemas.openxmlformats.org/officeDocument/2006/relationships/hyperlink" Target="https://undpgefpims.org/attachments/5896/215467/1703977/1704472/PIMS%205896%20Brazil%20MFA%20IAP%20Matopiba%20Final%20ProDoc%2029Jun17.doc" TargetMode="External"/><Relationship Id="rId555" Type="http://schemas.openxmlformats.org/officeDocument/2006/relationships/hyperlink" Target="https://undpgefpims.org/attachments/6207/216391/1717778/1724606/6207_4NC_3BUR_Lebanon_ProDoc%2017%20July%202018.doc" TargetMode="External"/><Relationship Id="rId194" Type="http://schemas.openxmlformats.org/officeDocument/2006/relationships/hyperlink" Target="https://undpgefpims.org/attachments/5236/213952/1685265/1685557/PIMS%205236%20Mali%20Flooding_Prodoc%201%20September%202016.docx" TargetMode="External"/><Relationship Id="rId208" Type="http://schemas.openxmlformats.org/officeDocument/2006/relationships/hyperlink" Target="https://undpgefpims.org/attachments/5271/214000/1686902/1687190/FINAL_5271-%20Mainstreaming%20Biodiv%20-%20Project%20Document_28Apr2015_version%20approved%20by%20GEF_14Jan2016.docx" TargetMode="External"/><Relationship Id="rId415" Type="http://schemas.openxmlformats.org/officeDocument/2006/relationships/hyperlink" Target="https://undpgefpims.org/attachments/5686/216115/1707724/1749566/PRODOC_PIMS%205686_SouthAfrica_National_ABS_Project_revised%20to%20incorporate%20GEF%20SEC%20comments_final%20sent%20from%20SA%20CO.docx" TargetMode="External"/><Relationship Id="rId622" Type="http://schemas.openxmlformats.org/officeDocument/2006/relationships/hyperlink" Target="https://undpgefpims.org/attachments/4575/214400/1710905/1712607/SIDS%20CBA%20SGP%205may2011%20CLEAN_CN%20_%20AusAID%20comments_CN2_includes%20Country%20comments_Peer%20review%20Comments%20_%20AusAID%20Comments%20_%20240611_FINALrevised1.pdf" TargetMode="External"/><Relationship Id="rId261" Type="http://schemas.openxmlformats.org/officeDocument/2006/relationships/hyperlink" Target="https://undpgefpims.org/attachments/5439/214161/1691795/1692076/PIMS%205439%20ATSEA2%20Project%20Document-7Mar2017.docx" TargetMode="External"/><Relationship Id="rId499" Type="http://schemas.openxmlformats.org/officeDocument/2006/relationships/hyperlink" Target="https://undpgefpims.org/attachments/6033/215501/1714565/1720561/PIMS%206033_Project%20Document_UGY_Spanish%20version.docx" TargetMode="External"/><Relationship Id="rId56" Type="http://schemas.openxmlformats.org/officeDocument/2006/relationships/hyperlink" Target="https://undpgefpims.org/attachments/4591/213401/1665167/1665448/PIMS%204951%20Sudan%20UNDP_Project%20Document%20LPACed_%20for%20signature.docx" TargetMode="External"/><Relationship Id="rId359" Type="http://schemas.openxmlformats.org/officeDocument/2006/relationships/hyperlink" Target="https://undpgefpims.org/attachments/6114/215979/1708143/1713530/PIMS%206114%206NR%20LAC%20prodoc%20final%20LPAced.doc" TargetMode="External"/><Relationship Id="rId566" Type="http://schemas.openxmlformats.org/officeDocument/2006/relationships/hyperlink" Target="https://undpgefpims.org/attachments/6128/216268/1718420/1741975/FR%20-%206128_UNDP%20GEF%20Prodoc_CBIT_C%C3%B4te%20d_Ivoire_11.07.2019_v1.doc" TargetMode="External"/><Relationship Id="rId121" Type="http://schemas.openxmlformats.org/officeDocument/2006/relationships/hyperlink" Target="https://undpgefpims.org/attachments/4926/213674/1675787/1676083/Final%20CRCCA%20Project%20Document_4926_April2014.doc" TargetMode="External"/><Relationship Id="rId219" Type="http://schemas.openxmlformats.org/officeDocument/2006/relationships/hyperlink" Target="https://undpgefpims.org/attachments/5313/214038/1688009/1688290/PIMS%205313%20Final%20prodoc%20of%20BCLME%20III%20dated%20Dec%207%2C%202016.doc" TargetMode="External"/><Relationship Id="rId426" Type="http://schemas.openxmlformats.org/officeDocument/2006/relationships/hyperlink" Target="https://undpgefpims.org/attachments/5467/215345/1692131/1745295/PIMS%205467_GEF%206%20IWT%20Tanzania_ProDoc%20190920.docx" TargetMode="External"/><Relationship Id="rId633" Type="http://schemas.openxmlformats.org/officeDocument/2006/relationships/hyperlink" Target="https://undpgefpims.org/attachments/5863/214469/1699969/1700250/PRODOC%20GCF%20readiness%20UNDP%202016%20after%20LPAC%20rev%20DT.5.5.16.docx" TargetMode="External"/><Relationship Id="rId67" Type="http://schemas.openxmlformats.org/officeDocument/2006/relationships/hyperlink" Target="https://undpgefpims.org/attachments/4629/213442/1666860/1667141/PIMS%204629-%20Botswana%20SLM%20UNDP%20Prodoc%205%20Jan2014_Final%20fo%20signature-%2025%20FEB%202014.doc" TargetMode="External"/><Relationship Id="rId272" Type="http://schemas.openxmlformats.org/officeDocument/2006/relationships/hyperlink" Target="https://undpgefpims.org/attachments/5490/214189/1706597/1722957/UNDP%205490%20KAZ%20GEF%20DREI%20ProDoc%20signed.docx" TargetMode="External"/><Relationship Id="rId577" Type="http://schemas.openxmlformats.org/officeDocument/2006/relationships/hyperlink" Target="https://undpgefpims.org/attachments/6013/214373/1705687/1706204/6013_4NC%2B2BUR_Costa%20Rica_ProDoc%2030%20Jul%202017.doc" TargetMode="External"/><Relationship Id="rId132" Type="http://schemas.openxmlformats.org/officeDocument/2006/relationships/hyperlink" Target="https://undpgefpims.org/attachments/4969/213725/1677465/1677750/PIMS%204969%20LCDP%20ProDoc%20final%2015-nov-2016.docx" TargetMode="External"/><Relationship Id="rId437" Type="http://schemas.openxmlformats.org/officeDocument/2006/relationships/hyperlink" Target="https://undpgefpims.org/attachments/6281/216726/1729899/1750315/PIMS_6281_GEF10094_POPs-Hg-HHch_ARG_PRODOC.docx" TargetMode="External"/><Relationship Id="rId283" Type="http://schemas.openxmlformats.org/officeDocument/2006/relationships/hyperlink" Target="https://undpgefpims.org/attachments/5553/214220/1693973/1706121/5553_CCCD_Comoros_ProDoc%2010%20Jul%202017.doc" TargetMode="External"/><Relationship Id="rId490" Type="http://schemas.openxmlformats.org/officeDocument/2006/relationships/hyperlink" Target="https://undpgefpims.org/attachments/6100/215511/1733101/1752087/Test.docx" TargetMode="External"/><Relationship Id="rId504" Type="http://schemas.openxmlformats.org/officeDocument/2006/relationships/hyperlink" Target="https://undpgefpims.org/attachments/5966/215485/1704223/1704739/Revised_UNDP_GCF_NAP_ProDoc_PIMS%205966_8%20August%2C%202017.docx" TargetMode="External"/><Relationship Id="rId78" Type="http://schemas.openxmlformats.org/officeDocument/2006/relationships/hyperlink" Target="https://undpgefpims.org/attachments/4673/213480/1668349/1668634/PIMS%204673%20INS%20MTRE3%20ProDoc%20270616%20-%20CEO%20Endorsed.doc" TargetMode="External"/><Relationship Id="rId143" Type="http://schemas.openxmlformats.org/officeDocument/2006/relationships/hyperlink" Target="https://undpgefpims.org/attachments/5054/213766/1679071/1679380/PIMS%205054%20-%20SLM%20PRODOC_final%20_March%2020%202017.docx" TargetMode="External"/><Relationship Id="rId350" Type="http://schemas.openxmlformats.org/officeDocument/2006/relationships/hyperlink" Target="https://www.undpgefpims.org/attachment-revision-file/index?attachmentRevisionId=1751454" TargetMode="External"/><Relationship Id="rId588" Type="http://schemas.openxmlformats.org/officeDocument/2006/relationships/hyperlink" Target="https://undpgefpims.org/attachments/5799/216220/1714649/1724466/5799_CCCD_Somalia_ProDoc%2016%20Jun%202018%20MPSA%20comm%20addressed.docx"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3" Type="http://schemas.openxmlformats.org/officeDocument/2006/relationships/hyperlink" Target="https://open.undp.org/" TargetMode="External"/><Relationship Id="rId2" Type="http://schemas.openxmlformats.org/officeDocument/2006/relationships/hyperlink" Target="https://open.undp.org/our-approaches/humanitarian" TargetMode="External"/><Relationship Id="rId1" Type="http://schemas.openxmlformats.org/officeDocument/2006/relationships/hyperlink" Target="https://open.undp.org/our-approaches/ssc" TargetMode="External"/><Relationship Id="rId5" Type="http://schemas.openxmlformats.org/officeDocument/2006/relationships/drawing" Target="../drawings/drawing1.xml"/><Relationship Id="rId4"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3C8BC-9944-4769-8695-7D374ED76D55}">
  <sheetPr codeName="Sheet1"/>
  <dimension ref="A1:U134"/>
  <sheetViews>
    <sheetView zoomScale="85" zoomScaleNormal="85" workbookViewId="0">
      <selection activeCell="F12" sqref="F12"/>
    </sheetView>
  </sheetViews>
  <sheetFormatPr baseColWidth="10" defaultColWidth="8.83203125" defaultRowHeight="15"/>
  <cols>
    <col min="3" max="3" width="42.6640625" customWidth="1"/>
    <col min="8" max="8" width="7.83203125" customWidth="1"/>
  </cols>
  <sheetData>
    <row r="1" spans="1:21" ht="16" thickBot="1">
      <c r="A1" s="257"/>
      <c r="B1" s="257"/>
      <c r="C1" s="257"/>
      <c r="D1" s="257"/>
      <c r="E1" s="257"/>
      <c r="F1" s="257"/>
      <c r="G1" s="257"/>
      <c r="H1" s="257"/>
      <c r="I1" s="257"/>
      <c r="J1" s="257"/>
      <c r="K1" s="257"/>
      <c r="L1" s="257"/>
      <c r="M1" s="257"/>
      <c r="N1" s="257"/>
      <c r="O1" s="257"/>
      <c r="P1" s="257"/>
      <c r="Q1" s="257"/>
      <c r="R1" s="257"/>
      <c r="S1" s="257"/>
      <c r="T1" s="257"/>
      <c r="U1" s="257"/>
    </row>
    <row r="2" spans="1:21" ht="19">
      <c r="A2" s="257"/>
      <c r="B2" s="258" t="s">
        <v>11151</v>
      </c>
      <c r="C2" s="259"/>
      <c r="D2" s="260"/>
      <c r="E2" s="260"/>
      <c r="F2" s="260"/>
      <c r="G2" s="260"/>
      <c r="H2" s="260"/>
      <c r="I2" s="260"/>
      <c r="J2" s="260"/>
      <c r="K2" s="260"/>
      <c r="L2" s="260"/>
      <c r="M2" s="260"/>
      <c r="N2" s="260"/>
      <c r="O2" s="260"/>
      <c r="P2" s="260"/>
      <c r="Q2" s="260"/>
      <c r="R2" s="261"/>
      <c r="S2" s="257"/>
      <c r="T2" s="257"/>
      <c r="U2" s="257"/>
    </row>
    <row r="3" spans="1:21" ht="19">
      <c r="A3" s="257"/>
      <c r="B3" s="269"/>
      <c r="C3" s="305" t="s">
        <v>12765</v>
      </c>
      <c r="D3" s="306"/>
      <c r="E3" s="306"/>
      <c r="F3" s="306"/>
      <c r="G3" s="306"/>
      <c r="H3" s="306"/>
      <c r="I3" s="270" t="s">
        <v>13825</v>
      </c>
      <c r="J3" s="306"/>
      <c r="K3" s="306"/>
      <c r="L3" s="306"/>
      <c r="M3" s="306"/>
      <c r="N3" s="306"/>
      <c r="O3" s="306"/>
      <c r="P3" s="306"/>
      <c r="Q3" s="306"/>
      <c r="R3" s="264"/>
      <c r="S3" s="257"/>
      <c r="T3" s="257"/>
      <c r="U3" s="257"/>
    </row>
    <row r="4" spans="1:21" ht="19">
      <c r="A4" s="257"/>
      <c r="B4" s="269">
        <v>1</v>
      </c>
      <c r="C4" s="263" t="s">
        <v>12746</v>
      </c>
      <c r="D4" s="257"/>
      <c r="E4" s="257"/>
      <c r="F4" s="257"/>
      <c r="G4" s="257"/>
      <c r="H4" s="257"/>
      <c r="I4" s="257"/>
      <c r="J4" s="257"/>
      <c r="K4" s="257"/>
      <c r="L4" s="257"/>
      <c r="M4" s="257"/>
      <c r="N4" s="257"/>
      <c r="O4" s="257"/>
      <c r="P4" s="257"/>
      <c r="Q4" s="257"/>
      <c r="R4" s="264"/>
      <c r="S4" s="257"/>
      <c r="T4" s="257"/>
      <c r="U4" s="257"/>
    </row>
    <row r="5" spans="1:21" ht="19">
      <c r="A5" s="257"/>
      <c r="B5" s="269">
        <v>2</v>
      </c>
      <c r="C5" s="263" t="s">
        <v>12756</v>
      </c>
      <c r="D5" s="257"/>
      <c r="E5" s="257"/>
      <c r="F5" s="257"/>
      <c r="G5" s="257"/>
      <c r="H5" s="257"/>
      <c r="I5" s="257"/>
      <c r="J5" s="257"/>
      <c r="K5" s="257"/>
      <c r="L5" s="257"/>
      <c r="M5" s="257"/>
      <c r="N5" s="257"/>
      <c r="O5" s="257"/>
      <c r="P5" s="257"/>
      <c r="Q5" s="257"/>
      <c r="R5" s="264"/>
      <c r="S5" s="257"/>
      <c r="T5" s="257"/>
      <c r="U5" s="257"/>
    </row>
    <row r="6" spans="1:21" ht="19">
      <c r="A6" s="257"/>
      <c r="B6" s="269"/>
      <c r="C6" s="263" t="s">
        <v>12747</v>
      </c>
      <c r="D6" s="257"/>
      <c r="E6" s="257"/>
      <c r="F6" s="257"/>
      <c r="G6" s="257"/>
      <c r="H6" s="257"/>
      <c r="I6" s="257"/>
      <c r="J6" s="257"/>
      <c r="K6" s="257"/>
      <c r="L6" s="257"/>
      <c r="M6" s="257"/>
      <c r="N6" s="257"/>
      <c r="O6" s="257"/>
      <c r="P6" s="257"/>
      <c r="Q6" s="257"/>
      <c r="R6" s="264"/>
      <c r="S6" s="257"/>
      <c r="T6" s="257"/>
      <c r="U6" s="257"/>
    </row>
    <row r="7" spans="1:21" ht="19">
      <c r="A7" s="257"/>
      <c r="B7" s="269"/>
      <c r="C7" s="263" t="s">
        <v>12748</v>
      </c>
      <c r="D7" s="257"/>
      <c r="E7" s="257"/>
      <c r="F7" s="257"/>
      <c r="G7" s="257"/>
      <c r="H7" s="257"/>
      <c r="I7" s="257"/>
      <c r="J7" s="257"/>
      <c r="K7" s="257"/>
      <c r="L7" s="257"/>
      <c r="M7" s="257"/>
      <c r="N7" s="257"/>
      <c r="O7" s="257"/>
      <c r="P7" s="257"/>
      <c r="Q7" s="257"/>
      <c r="R7" s="264"/>
      <c r="S7" s="257"/>
      <c r="T7" s="257"/>
      <c r="U7" s="257"/>
    </row>
    <row r="8" spans="1:21" ht="19">
      <c r="A8" s="257"/>
      <c r="B8" s="269">
        <v>3</v>
      </c>
      <c r="C8" s="263" t="s">
        <v>12764</v>
      </c>
      <c r="D8" s="257"/>
      <c r="E8" s="257"/>
      <c r="F8" s="257"/>
      <c r="G8" s="257"/>
      <c r="H8" s="257"/>
      <c r="I8" s="257"/>
      <c r="J8" s="257"/>
      <c r="K8" s="257"/>
      <c r="L8" s="257"/>
      <c r="M8" s="257"/>
      <c r="N8" s="257"/>
      <c r="O8" s="257"/>
      <c r="P8" s="257"/>
      <c r="Q8" s="257"/>
      <c r="R8" s="264"/>
      <c r="S8" s="257"/>
      <c r="T8" s="257"/>
      <c r="U8" s="257"/>
    </row>
    <row r="9" spans="1:21" ht="19">
      <c r="A9" s="257"/>
      <c r="B9" s="269"/>
      <c r="C9" s="302" t="s">
        <v>12758</v>
      </c>
      <c r="D9" s="257"/>
      <c r="E9" s="257"/>
      <c r="F9" s="257"/>
      <c r="G9" s="257"/>
      <c r="H9" s="257"/>
      <c r="I9" s="257"/>
      <c r="J9" s="257"/>
      <c r="K9" s="257"/>
      <c r="L9" s="257"/>
      <c r="M9" s="257"/>
      <c r="N9" s="257"/>
      <c r="O9" s="257"/>
      <c r="P9" s="257"/>
      <c r="Q9" s="257"/>
      <c r="R9" s="264"/>
      <c r="S9" s="257"/>
      <c r="T9" s="257"/>
      <c r="U9" s="257"/>
    </row>
    <row r="10" spans="1:21" ht="19">
      <c r="A10" s="257"/>
      <c r="B10" s="269"/>
      <c r="C10" s="263" t="s">
        <v>12749</v>
      </c>
      <c r="D10" s="257"/>
      <c r="E10" s="257"/>
      <c r="F10" s="257"/>
      <c r="G10" s="257"/>
      <c r="H10" s="257"/>
      <c r="I10" s="257"/>
      <c r="J10" s="257"/>
      <c r="K10" s="257"/>
      <c r="L10" s="257"/>
      <c r="M10" s="257"/>
      <c r="N10" s="257"/>
      <c r="O10" s="257"/>
      <c r="P10" s="257"/>
      <c r="Q10" s="257"/>
      <c r="R10" s="264"/>
      <c r="S10" s="257"/>
      <c r="T10" s="257"/>
      <c r="U10" s="257"/>
    </row>
    <row r="11" spans="1:21" ht="19">
      <c r="A11" s="257"/>
      <c r="B11" s="269"/>
      <c r="C11" s="263" t="s">
        <v>12757</v>
      </c>
      <c r="D11" s="257"/>
      <c r="E11" s="257"/>
      <c r="F11" s="257"/>
      <c r="G11" s="257"/>
      <c r="H11" s="257"/>
      <c r="I11" s="257"/>
      <c r="J11" s="257"/>
      <c r="K11" s="257"/>
      <c r="L11" s="257"/>
      <c r="M11" s="257"/>
      <c r="N11" s="257"/>
      <c r="O11" s="257"/>
      <c r="P11" s="257"/>
      <c r="Q11" s="257"/>
      <c r="R11" s="264"/>
      <c r="S11" s="257"/>
      <c r="T11" s="257"/>
      <c r="U11" s="257"/>
    </row>
    <row r="12" spans="1:21" ht="19">
      <c r="A12" s="257"/>
      <c r="B12" s="269">
        <v>4</v>
      </c>
      <c r="C12" s="263" t="s">
        <v>12762</v>
      </c>
      <c r="D12" s="257"/>
      <c r="E12" s="257"/>
      <c r="F12" s="257"/>
      <c r="G12" s="257"/>
      <c r="H12" s="257"/>
      <c r="I12" s="257"/>
      <c r="J12" s="257"/>
      <c r="K12" s="257"/>
      <c r="L12" s="257"/>
      <c r="M12" s="257"/>
      <c r="N12" s="257"/>
      <c r="O12" s="257"/>
      <c r="P12" s="257"/>
      <c r="Q12" s="257"/>
      <c r="R12" s="264"/>
      <c r="S12" s="257"/>
      <c r="T12" s="257"/>
      <c r="U12" s="257"/>
    </row>
    <row r="13" spans="1:21" ht="19">
      <c r="A13" s="257"/>
      <c r="B13" s="269"/>
      <c r="C13" s="263" t="s">
        <v>13827</v>
      </c>
      <c r="D13" s="257"/>
      <c r="E13" s="257"/>
      <c r="F13" s="257"/>
      <c r="G13" s="257"/>
      <c r="H13" s="257"/>
      <c r="I13" s="257"/>
      <c r="J13" s="257"/>
      <c r="K13" s="257"/>
      <c r="L13" s="257"/>
      <c r="M13" s="257"/>
      <c r="N13" s="257"/>
      <c r="O13" s="257"/>
      <c r="P13" s="257"/>
      <c r="Q13" s="257"/>
      <c r="R13" s="264"/>
      <c r="S13" s="257"/>
      <c r="T13" s="257"/>
      <c r="U13" s="257"/>
    </row>
    <row r="14" spans="1:21" ht="19">
      <c r="A14" s="257"/>
      <c r="B14" s="269"/>
      <c r="C14" s="304" t="s">
        <v>13826</v>
      </c>
      <c r="D14" s="257"/>
      <c r="E14" s="257"/>
      <c r="F14" s="257"/>
      <c r="G14" s="257"/>
      <c r="H14" s="257"/>
      <c r="I14" s="257"/>
      <c r="J14" s="257"/>
      <c r="K14" s="257"/>
      <c r="L14" s="257"/>
      <c r="M14" s="257"/>
      <c r="N14" s="257"/>
      <c r="O14" s="257"/>
      <c r="P14" s="257"/>
      <c r="Q14" s="257"/>
      <c r="R14" s="264"/>
      <c r="S14" s="257"/>
      <c r="T14" s="257"/>
      <c r="U14" s="257"/>
    </row>
    <row r="15" spans="1:21" ht="19">
      <c r="A15" s="257"/>
      <c r="B15" s="269"/>
      <c r="C15" s="263" t="s">
        <v>12751</v>
      </c>
      <c r="D15" s="257"/>
      <c r="E15" s="257"/>
      <c r="F15" s="307" t="s">
        <v>12752</v>
      </c>
      <c r="G15" s="257"/>
      <c r="H15" s="257"/>
      <c r="I15" s="257"/>
      <c r="J15" s="257"/>
      <c r="K15" s="257"/>
      <c r="L15" s="257"/>
      <c r="M15" s="257"/>
      <c r="N15" s="257"/>
      <c r="O15" s="257"/>
      <c r="P15" s="257"/>
      <c r="Q15" s="257"/>
      <c r="R15" s="264"/>
      <c r="S15" s="257"/>
      <c r="T15" s="257"/>
      <c r="U15" s="257"/>
    </row>
    <row r="16" spans="1:21" ht="19">
      <c r="A16" s="257"/>
      <c r="B16" s="269"/>
      <c r="C16" s="303" t="s">
        <v>12750</v>
      </c>
      <c r="D16" s="257"/>
      <c r="E16" s="257"/>
      <c r="F16" s="257"/>
      <c r="G16" s="257"/>
      <c r="H16" s="257"/>
      <c r="I16" s="257"/>
      <c r="J16" s="257"/>
      <c r="K16" s="257"/>
      <c r="L16" s="257"/>
      <c r="M16" s="257"/>
      <c r="N16" s="257"/>
      <c r="O16" s="257"/>
      <c r="P16" s="257"/>
      <c r="Q16" s="257"/>
      <c r="R16" s="264"/>
      <c r="S16" s="257"/>
      <c r="T16" s="257"/>
      <c r="U16" s="257"/>
    </row>
    <row r="17" spans="1:21" ht="19">
      <c r="A17" s="257"/>
      <c r="B17" s="269"/>
      <c r="C17" s="263" t="s">
        <v>12753</v>
      </c>
      <c r="D17" s="257"/>
      <c r="E17" s="257"/>
      <c r="F17" s="257"/>
      <c r="G17" s="257"/>
      <c r="H17" s="257"/>
      <c r="I17" s="257"/>
      <c r="J17" s="257"/>
      <c r="K17" s="257"/>
      <c r="L17" s="257"/>
      <c r="M17" s="257"/>
      <c r="N17" s="257"/>
      <c r="O17" s="257"/>
      <c r="P17" s="257"/>
      <c r="Q17" s="257"/>
      <c r="R17" s="264"/>
      <c r="S17" s="257"/>
      <c r="T17" s="257"/>
      <c r="U17" s="257"/>
    </row>
    <row r="18" spans="1:21" ht="19">
      <c r="A18" s="257"/>
      <c r="B18" s="269"/>
      <c r="C18" s="304" t="s">
        <v>12742</v>
      </c>
      <c r="D18" s="257"/>
      <c r="E18" s="257"/>
      <c r="F18" s="257"/>
      <c r="G18" s="257"/>
      <c r="H18" s="257"/>
      <c r="I18" s="257"/>
      <c r="J18" s="257"/>
      <c r="K18" s="257"/>
      <c r="L18" s="257"/>
      <c r="M18" s="257"/>
      <c r="N18" s="257"/>
      <c r="O18" s="257"/>
      <c r="P18" s="257"/>
      <c r="Q18" s="257"/>
      <c r="R18" s="264"/>
      <c r="S18" s="257"/>
      <c r="T18" s="257"/>
      <c r="U18" s="257"/>
    </row>
    <row r="19" spans="1:21" ht="19">
      <c r="A19" s="257"/>
      <c r="B19" s="269">
        <v>5</v>
      </c>
      <c r="C19" s="263" t="s">
        <v>12745</v>
      </c>
      <c r="D19" s="257"/>
      <c r="E19" s="257"/>
      <c r="F19" s="257"/>
      <c r="G19" s="257"/>
      <c r="H19" s="257"/>
      <c r="I19" s="257"/>
      <c r="J19" s="257"/>
      <c r="K19" s="257"/>
      <c r="L19" s="257"/>
      <c r="M19" s="257"/>
      <c r="N19" s="257"/>
      <c r="O19" s="257"/>
      <c r="P19" s="257"/>
      <c r="Q19" s="257"/>
      <c r="R19" s="264"/>
      <c r="S19" s="257"/>
      <c r="T19" s="257"/>
      <c r="U19" s="257"/>
    </row>
    <row r="20" spans="1:21" ht="19">
      <c r="A20" s="257"/>
      <c r="B20" s="269"/>
      <c r="C20" s="301" t="s">
        <v>12754</v>
      </c>
      <c r="D20" s="257"/>
      <c r="E20" s="257"/>
      <c r="F20" s="257"/>
      <c r="G20" s="257"/>
      <c r="H20" s="257"/>
      <c r="I20" s="257"/>
      <c r="J20" s="257"/>
      <c r="K20" s="257"/>
      <c r="L20" s="257"/>
      <c r="M20" s="257"/>
      <c r="N20" s="257"/>
      <c r="O20" s="257"/>
      <c r="P20" s="257"/>
      <c r="Q20" s="257"/>
      <c r="R20" s="264"/>
      <c r="S20" s="257"/>
      <c r="T20" s="257"/>
      <c r="U20" s="257"/>
    </row>
    <row r="21" spans="1:21" ht="20" thickBot="1">
      <c r="A21" s="257"/>
      <c r="B21" s="308">
        <v>6</v>
      </c>
      <c r="C21" s="266" t="s">
        <v>12755</v>
      </c>
      <c r="D21" s="267"/>
      <c r="E21" s="267"/>
      <c r="F21" s="267"/>
      <c r="G21" s="267"/>
      <c r="H21" s="267"/>
      <c r="I21" s="267"/>
      <c r="J21" s="267"/>
      <c r="K21" s="267"/>
      <c r="L21" s="267"/>
      <c r="M21" s="267"/>
      <c r="N21" s="267"/>
      <c r="O21" s="267"/>
      <c r="P21" s="267"/>
      <c r="Q21" s="267"/>
      <c r="R21" s="268"/>
      <c r="S21" s="257"/>
      <c r="T21" s="257"/>
      <c r="U21" s="257"/>
    </row>
    <row r="22" spans="1:21" ht="20" thickBot="1">
      <c r="A22" s="257"/>
      <c r="B22" s="257"/>
      <c r="C22" s="263"/>
      <c r="D22" s="257"/>
      <c r="E22" s="257"/>
      <c r="F22" s="257"/>
      <c r="G22" s="257"/>
      <c r="H22" s="257"/>
      <c r="I22" s="257"/>
      <c r="J22" s="257"/>
      <c r="K22" s="257"/>
      <c r="L22" s="257"/>
      <c r="M22" s="257"/>
      <c r="N22" s="257"/>
      <c r="O22" s="257"/>
      <c r="P22" s="257"/>
      <c r="Q22" s="257"/>
      <c r="R22" s="257"/>
      <c r="S22" s="257"/>
      <c r="T22" s="257"/>
      <c r="U22" s="257"/>
    </row>
    <row r="23" spans="1:21" ht="19">
      <c r="A23" s="257"/>
      <c r="B23" s="258" t="s">
        <v>11152</v>
      </c>
      <c r="C23" s="259"/>
      <c r="D23" s="260"/>
      <c r="E23" s="260"/>
      <c r="F23" s="260"/>
      <c r="G23" s="260"/>
      <c r="H23" s="260"/>
      <c r="I23" s="260"/>
      <c r="J23" s="260"/>
      <c r="K23" s="260"/>
      <c r="L23" s="260"/>
      <c r="M23" s="260"/>
      <c r="N23" s="260"/>
      <c r="O23" s="260"/>
      <c r="P23" s="260"/>
      <c r="Q23" s="260"/>
      <c r="R23" s="261"/>
      <c r="S23" s="257"/>
      <c r="T23" s="257"/>
      <c r="U23" s="257"/>
    </row>
    <row r="24" spans="1:21" ht="19">
      <c r="A24" s="257"/>
      <c r="B24" s="269"/>
      <c r="C24" s="305" t="s">
        <v>12740</v>
      </c>
      <c r="D24" s="306"/>
      <c r="E24" s="306"/>
      <c r="F24" s="306"/>
      <c r="G24" s="306"/>
      <c r="H24" s="306"/>
      <c r="I24" s="306"/>
      <c r="J24" s="306"/>
      <c r="K24" s="306"/>
      <c r="L24" s="306"/>
      <c r="M24" s="306"/>
      <c r="N24" s="306"/>
      <c r="O24" s="306"/>
      <c r="P24" s="306"/>
      <c r="Q24" s="306"/>
      <c r="R24" s="264"/>
      <c r="S24" s="257"/>
      <c r="T24" s="257"/>
      <c r="U24" s="257"/>
    </row>
    <row r="25" spans="1:21" ht="19">
      <c r="A25" s="257"/>
      <c r="B25" s="262"/>
      <c r="C25" s="305" t="s">
        <v>12760</v>
      </c>
      <c r="D25" s="306"/>
      <c r="E25" s="306"/>
      <c r="F25" s="306"/>
      <c r="G25" s="306"/>
      <c r="H25" s="306"/>
      <c r="I25" s="306"/>
      <c r="J25" s="306"/>
      <c r="K25" s="306"/>
      <c r="L25" s="306"/>
      <c r="M25" s="306"/>
      <c r="N25" s="306"/>
      <c r="O25" s="306"/>
      <c r="P25" s="306"/>
      <c r="Q25" s="306"/>
      <c r="R25" s="264"/>
      <c r="S25" s="257"/>
      <c r="T25" s="257"/>
      <c r="U25" s="257"/>
    </row>
    <row r="26" spans="1:21" ht="19">
      <c r="A26" s="257"/>
      <c r="B26" s="269"/>
      <c r="C26" s="305" t="s">
        <v>12741</v>
      </c>
      <c r="D26" s="306"/>
      <c r="E26" s="306"/>
      <c r="F26" s="306"/>
      <c r="G26" s="306"/>
      <c r="H26" s="306"/>
      <c r="I26" s="306"/>
      <c r="J26" s="306"/>
      <c r="K26" s="306"/>
      <c r="L26" s="306"/>
      <c r="M26" s="306"/>
      <c r="N26" s="306"/>
      <c r="O26" s="306"/>
      <c r="P26" s="306"/>
      <c r="Q26" s="306"/>
      <c r="R26" s="264"/>
      <c r="S26" s="257"/>
      <c r="T26" s="257"/>
      <c r="U26" s="257"/>
    </row>
    <row r="27" spans="1:21" ht="19">
      <c r="A27" s="257"/>
      <c r="B27" s="262"/>
      <c r="C27" s="270" t="s">
        <v>11153</v>
      </c>
      <c r="D27" s="270"/>
      <c r="E27" s="306"/>
      <c r="F27" s="306"/>
      <c r="G27" s="306"/>
      <c r="H27" s="306"/>
      <c r="I27" s="306"/>
      <c r="J27" s="306"/>
      <c r="K27" s="306"/>
      <c r="L27" s="306"/>
      <c r="M27" s="306"/>
      <c r="N27" s="306"/>
      <c r="O27" s="306"/>
      <c r="P27" s="306"/>
      <c r="Q27" s="306"/>
      <c r="R27" s="264"/>
      <c r="S27" s="257"/>
      <c r="T27" s="257"/>
      <c r="U27" s="257"/>
    </row>
    <row r="28" spans="1:21" ht="19">
      <c r="A28" s="257"/>
      <c r="B28" s="262"/>
      <c r="C28" s="270" t="s">
        <v>12743</v>
      </c>
      <c r="D28" s="306"/>
      <c r="E28" s="306"/>
      <c r="F28" s="306"/>
      <c r="G28" s="19"/>
      <c r="H28" s="306"/>
      <c r="I28" s="306"/>
      <c r="J28" s="306"/>
      <c r="K28" s="306"/>
      <c r="L28" s="306"/>
      <c r="M28" s="306"/>
      <c r="N28" s="306"/>
      <c r="O28" s="306"/>
      <c r="P28" s="306"/>
      <c r="Q28" s="306"/>
      <c r="R28" s="264"/>
      <c r="S28" s="257"/>
      <c r="T28" s="257"/>
      <c r="U28" s="257"/>
    </row>
    <row r="29" spans="1:21" ht="19">
      <c r="A29" s="257"/>
      <c r="B29" s="262"/>
      <c r="C29" s="270" t="s">
        <v>12744</v>
      </c>
      <c r="D29" s="306"/>
      <c r="E29" s="306"/>
      <c r="F29" s="306"/>
      <c r="G29" s="306"/>
      <c r="H29" s="306"/>
      <c r="I29" s="306"/>
      <c r="J29" s="306"/>
      <c r="K29" s="306"/>
      <c r="L29" s="306"/>
      <c r="M29" s="306"/>
      <c r="N29" s="306"/>
      <c r="O29" s="306"/>
      <c r="P29" s="306"/>
      <c r="Q29" s="306"/>
      <c r="R29" s="264"/>
      <c r="S29" s="257"/>
      <c r="T29" s="257"/>
      <c r="U29" s="257"/>
    </row>
    <row r="30" spans="1:21" ht="20" thickBot="1">
      <c r="A30" s="257"/>
      <c r="B30" s="265"/>
      <c r="C30" s="271"/>
      <c r="D30" s="267"/>
      <c r="E30" s="267"/>
      <c r="F30" s="267"/>
      <c r="G30" s="267"/>
      <c r="H30" s="267"/>
      <c r="I30" s="267"/>
      <c r="J30" s="267"/>
      <c r="K30" s="267"/>
      <c r="L30" s="267"/>
      <c r="M30" s="267"/>
      <c r="N30" s="267"/>
      <c r="O30" s="267"/>
      <c r="P30" s="267"/>
      <c r="Q30" s="267"/>
      <c r="R30" s="268"/>
      <c r="S30" s="257"/>
      <c r="T30" s="257"/>
      <c r="U30" s="257"/>
    </row>
    <row r="31" spans="1:21">
      <c r="A31" s="257"/>
      <c r="B31" s="306"/>
      <c r="C31" s="19"/>
      <c r="D31" s="306"/>
      <c r="E31" s="306"/>
      <c r="F31" s="306"/>
      <c r="G31" s="306"/>
      <c r="H31" s="306"/>
      <c r="I31" s="306"/>
      <c r="J31" s="306"/>
      <c r="K31" s="306"/>
      <c r="L31" s="306"/>
      <c r="M31" s="306"/>
      <c r="N31" s="306"/>
      <c r="O31" s="306"/>
      <c r="P31" s="306"/>
      <c r="Q31" s="306"/>
      <c r="R31" s="306"/>
      <c r="S31" s="257"/>
      <c r="T31" s="257"/>
      <c r="U31" s="257"/>
    </row>
    <row r="32" spans="1:21">
      <c r="A32" s="257"/>
      <c r="B32" s="257"/>
      <c r="C32" s="257"/>
      <c r="D32" s="257"/>
      <c r="E32" s="257"/>
      <c r="F32" s="257"/>
      <c r="G32" s="257"/>
      <c r="H32" s="257"/>
      <c r="I32" s="257"/>
      <c r="J32" s="257"/>
      <c r="K32" s="257"/>
      <c r="L32" s="257"/>
      <c r="M32" s="257"/>
      <c r="N32" s="257"/>
      <c r="O32" s="257"/>
      <c r="P32" s="257"/>
      <c r="Q32" s="257"/>
      <c r="R32" s="257"/>
      <c r="S32" s="257"/>
      <c r="T32" s="257"/>
      <c r="U32" s="257"/>
    </row>
    <row r="33" spans="1:21">
      <c r="A33" s="257"/>
      <c r="B33" s="257"/>
      <c r="C33" s="257"/>
      <c r="D33" s="257"/>
      <c r="E33" s="257"/>
      <c r="F33" s="257"/>
      <c r="G33" s="257"/>
      <c r="H33" s="257"/>
      <c r="I33" s="257"/>
      <c r="J33" s="257"/>
      <c r="K33" s="257"/>
      <c r="L33" s="257"/>
      <c r="M33" s="257"/>
      <c r="N33" s="257"/>
      <c r="O33" s="257"/>
      <c r="P33" s="257"/>
      <c r="Q33" s="257"/>
      <c r="R33" s="257"/>
      <c r="S33" s="257"/>
      <c r="T33" s="257"/>
      <c r="U33" s="257"/>
    </row>
    <row r="34" spans="1:21">
      <c r="A34" s="257"/>
      <c r="B34" s="257"/>
      <c r="C34" s="257"/>
      <c r="D34" s="257"/>
      <c r="E34" s="257"/>
      <c r="F34" s="257"/>
      <c r="G34" s="257"/>
      <c r="H34" s="257"/>
      <c r="I34" s="257"/>
      <c r="J34" s="257"/>
      <c r="K34" s="257"/>
      <c r="L34" s="257"/>
      <c r="M34" s="257"/>
      <c r="N34" s="257"/>
      <c r="O34" s="257"/>
      <c r="P34" s="257"/>
      <c r="Q34" s="257"/>
      <c r="R34" s="257"/>
      <c r="S34" s="257"/>
      <c r="T34" s="257"/>
      <c r="U34" s="257"/>
    </row>
    <row r="35" spans="1:21">
      <c r="A35" s="257"/>
      <c r="B35" s="257"/>
      <c r="C35" s="257"/>
      <c r="D35" s="257"/>
      <c r="E35" s="257"/>
      <c r="F35" s="257"/>
      <c r="G35" s="257"/>
      <c r="H35" s="257"/>
      <c r="I35" s="257"/>
      <c r="J35" s="257"/>
      <c r="K35" s="257"/>
      <c r="L35" s="257"/>
      <c r="M35" s="257"/>
      <c r="N35" s="257"/>
      <c r="O35" s="257"/>
      <c r="P35" s="257"/>
      <c r="Q35" s="257"/>
      <c r="R35" s="257"/>
      <c r="S35" s="257"/>
      <c r="T35" s="257"/>
      <c r="U35" s="257"/>
    </row>
    <row r="36" spans="1:21">
      <c r="A36" s="257"/>
      <c r="B36" s="257"/>
      <c r="C36" s="257"/>
      <c r="D36" s="257"/>
      <c r="E36" s="257"/>
      <c r="F36" s="257"/>
      <c r="G36" s="257"/>
      <c r="H36" s="257"/>
      <c r="I36" s="257"/>
      <c r="J36" s="257"/>
      <c r="K36" s="257"/>
      <c r="L36" s="257"/>
      <c r="M36" s="257"/>
      <c r="N36" s="257"/>
      <c r="O36" s="257"/>
      <c r="P36" s="257"/>
      <c r="Q36" s="257"/>
      <c r="R36" s="257"/>
      <c r="S36" s="257"/>
      <c r="T36" s="257"/>
      <c r="U36" s="257"/>
    </row>
    <row r="37" spans="1:21">
      <c r="A37" s="257"/>
      <c r="B37" s="257"/>
      <c r="C37" s="257"/>
      <c r="D37" s="257"/>
      <c r="E37" s="257"/>
      <c r="F37" s="257"/>
      <c r="G37" s="257"/>
      <c r="H37" s="257"/>
      <c r="I37" s="257"/>
      <c r="J37" s="257"/>
      <c r="K37" s="257"/>
      <c r="L37" s="257"/>
      <c r="M37" s="257"/>
      <c r="N37" s="257"/>
      <c r="O37" s="257"/>
      <c r="P37" s="257"/>
      <c r="Q37" s="257"/>
      <c r="R37" s="257"/>
      <c r="S37" s="257"/>
      <c r="T37" s="257"/>
      <c r="U37" s="257"/>
    </row>
    <row r="38" spans="1:21">
      <c r="A38" s="257"/>
      <c r="B38" s="257"/>
      <c r="C38" s="257"/>
      <c r="D38" s="257"/>
      <c r="E38" s="257"/>
      <c r="F38" s="257"/>
      <c r="G38" s="257"/>
      <c r="H38" s="257"/>
      <c r="I38" s="257"/>
      <c r="J38" s="257"/>
      <c r="K38" s="257"/>
      <c r="L38" s="257"/>
      <c r="M38" s="257"/>
      <c r="N38" s="257"/>
      <c r="O38" s="257"/>
      <c r="P38" s="257"/>
      <c r="Q38" s="257"/>
      <c r="R38" s="257"/>
      <c r="S38" s="257"/>
      <c r="T38" s="257"/>
      <c r="U38" s="257"/>
    </row>
    <row r="39" spans="1:21">
      <c r="A39" s="257"/>
      <c r="B39" s="257"/>
      <c r="C39" s="257"/>
      <c r="D39" s="257"/>
      <c r="E39" s="257"/>
      <c r="F39" s="257"/>
      <c r="G39" s="257"/>
      <c r="H39" s="257"/>
      <c r="I39" s="257"/>
      <c r="J39" s="257"/>
      <c r="K39" s="257"/>
      <c r="L39" s="257"/>
      <c r="M39" s="257"/>
      <c r="N39" s="257"/>
      <c r="O39" s="257"/>
      <c r="P39" s="257"/>
      <c r="Q39" s="257"/>
      <c r="R39" s="257"/>
      <c r="S39" s="257"/>
      <c r="T39" s="257"/>
      <c r="U39" s="257"/>
    </row>
    <row r="40" spans="1:21">
      <c r="A40" s="257"/>
      <c r="B40" s="257"/>
      <c r="C40" s="257"/>
      <c r="D40" s="257"/>
      <c r="E40" s="257"/>
      <c r="F40" s="257"/>
      <c r="G40" s="257"/>
      <c r="H40" s="257"/>
      <c r="I40" s="257"/>
      <c r="J40" s="257"/>
      <c r="K40" s="257"/>
      <c r="L40" s="257"/>
      <c r="M40" s="257"/>
      <c r="N40" s="257"/>
      <c r="O40" s="257"/>
      <c r="P40" s="257"/>
      <c r="Q40" s="257"/>
      <c r="R40" s="257"/>
      <c r="S40" s="257"/>
      <c r="T40" s="257"/>
      <c r="U40" s="257"/>
    </row>
    <row r="41" spans="1:21">
      <c r="A41" s="257"/>
      <c r="B41" s="257"/>
      <c r="C41" s="257"/>
      <c r="D41" s="257"/>
      <c r="E41" s="257"/>
      <c r="F41" s="257"/>
      <c r="G41" s="257"/>
      <c r="H41" s="257"/>
      <c r="I41" s="257"/>
      <c r="J41" s="257"/>
      <c r="K41" s="257"/>
      <c r="L41" s="257"/>
      <c r="M41" s="257"/>
      <c r="N41" s="257"/>
      <c r="O41" s="257"/>
      <c r="P41" s="257"/>
      <c r="Q41" s="257"/>
      <c r="R41" s="257"/>
      <c r="S41" s="257"/>
      <c r="T41" s="257"/>
      <c r="U41" s="257"/>
    </row>
    <row r="42" spans="1:21">
      <c r="A42" s="257"/>
      <c r="B42" s="257"/>
      <c r="C42" s="257"/>
      <c r="D42" s="257"/>
      <c r="E42" s="257"/>
      <c r="F42" s="257"/>
      <c r="G42" s="257"/>
      <c r="H42" s="257"/>
      <c r="I42" s="257"/>
      <c r="J42" s="257"/>
      <c r="K42" s="257"/>
      <c r="L42" s="257"/>
      <c r="M42" s="257"/>
      <c r="N42" s="257"/>
      <c r="O42" s="257"/>
      <c r="P42" s="257"/>
      <c r="Q42" s="257"/>
      <c r="R42" s="257"/>
      <c r="S42" s="257"/>
      <c r="T42" s="257"/>
      <c r="U42" s="257"/>
    </row>
    <row r="43" spans="1:21">
      <c r="A43" s="257"/>
      <c r="B43" s="257"/>
      <c r="C43" s="257"/>
      <c r="D43" s="257"/>
      <c r="E43" s="257"/>
      <c r="F43" s="257"/>
      <c r="G43" s="257"/>
      <c r="H43" s="257"/>
      <c r="I43" s="257"/>
      <c r="J43" s="257"/>
      <c r="K43" s="257"/>
      <c r="L43" s="257"/>
      <c r="M43" s="257"/>
      <c r="N43" s="257"/>
      <c r="O43" s="257"/>
      <c r="P43" s="257"/>
      <c r="Q43" s="257"/>
      <c r="R43" s="257"/>
      <c r="S43" s="257"/>
      <c r="T43" s="257"/>
      <c r="U43" s="257"/>
    </row>
    <row r="44" spans="1:21">
      <c r="A44" s="257"/>
      <c r="B44" s="257"/>
      <c r="C44" s="257"/>
      <c r="D44" s="257"/>
      <c r="E44" s="257"/>
      <c r="F44" s="257"/>
      <c r="G44" s="257"/>
      <c r="H44" s="257"/>
      <c r="I44" s="257"/>
      <c r="J44" s="257"/>
      <c r="K44" s="257"/>
      <c r="L44" s="257"/>
      <c r="M44" s="257"/>
      <c r="N44" s="257"/>
      <c r="O44" s="257"/>
      <c r="P44" s="257"/>
      <c r="Q44" s="257"/>
      <c r="R44" s="257"/>
      <c r="S44" s="257"/>
      <c r="T44" s="257"/>
      <c r="U44" s="257"/>
    </row>
    <row r="45" spans="1:21">
      <c r="A45" s="257"/>
      <c r="B45" s="257"/>
      <c r="C45" s="257"/>
      <c r="D45" s="257"/>
      <c r="E45" s="257"/>
      <c r="F45" s="257"/>
      <c r="G45" s="257"/>
      <c r="H45" s="257"/>
      <c r="I45" s="257"/>
      <c r="J45" s="257"/>
      <c r="K45" s="257"/>
      <c r="L45" s="257"/>
      <c r="M45" s="257"/>
      <c r="N45" s="257"/>
      <c r="O45" s="257"/>
      <c r="P45" s="257"/>
      <c r="Q45" s="257"/>
      <c r="R45" s="257"/>
      <c r="S45" s="257"/>
      <c r="T45" s="257"/>
      <c r="U45" s="257"/>
    </row>
    <row r="46" spans="1:21">
      <c r="A46" s="257"/>
      <c r="B46" s="257"/>
      <c r="C46" s="257"/>
      <c r="D46" s="257"/>
      <c r="E46" s="257"/>
      <c r="F46" s="257"/>
      <c r="G46" s="257"/>
      <c r="H46" s="257"/>
      <c r="I46" s="257"/>
      <c r="J46" s="257"/>
      <c r="K46" s="257"/>
      <c r="L46" s="257"/>
      <c r="M46" s="257"/>
      <c r="N46" s="257"/>
      <c r="O46" s="257"/>
      <c r="P46" s="257"/>
      <c r="Q46" s="257"/>
      <c r="R46" s="257"/>
      <c r="S46" s="257"/>
      <c r="T46" s="257"/>
      <c r="U46" s="257"/>
    </row>
    <row r="47" spans="1:21">
      <c r="A47" s="257"/>
      <c r="B47" s="257"/>
      <c r="C47" s="257"/>
      <c r="D47" s="257"/>
      <c r="E47" s="257"/>
      <c r="F47" s="257"/>
      <c r="G47" s="257"/>
      <c r="H47" s="257"/>
      <c r="I47" s="257"/>
      <c r="J47" s="257"/>
      <c r="K47" s="257"/>
      <c r="L47" s="257"/>
      <c r="M47" s="257"/>
      <c r="N47" s="257"/>
      <c r="O47" s="257"/>
      <c r="P47" s="257"/>
      <c r="Q47" s="257"/>
      <c r="R47" s="257"/>
      <c r="S47" s="257"/>
      <c r="T47" s="257"/>
      <c r="U47" s="257"/>
    </row>
    <row r="48" spans="1:21">
      <c r="A48" s="257"/>
      <c r="B48" s="257"/>
      <c r="C48" s="257"/>
      <c r="D48" s="257"/>
      <c r="E48" s="257"/>
      <c r="F48" s="257"/>
      <c r="G48" s="257"/>
      <c r="H48" s="257"/>
      <c r="I48" s="257"/>
      <c r="J48" s="257"/>
      <c r="K48" s="257"/>
      <c r="L48" s="257"/>
      <c r="M48" s="257"/>
      <c r="N48" s="257"/>
      <c r="O48" s="257"/>
      <c r="P48" s="257"/>
      <c r="Q48" s="257"/>
      <c r="R48" s="257"/>
      <c r="S48" s="257"/>
      <c r="T48" s="257"/>
      <c r="U48" s="257"/>
    </row>
    <row r="49" spans="1:21">
      <c r="A49" s="257"/>
      <c r="B49" s="257"/>
      <c r="C49" s="257"/>
      <c r="D49" s="257"/>
      <c r="E49" s="257"/>
      <c r="F49" s="257"/>
      <c r="G49" s="257"/>
      <c r="H49" s="257"/>
      <c r="I49" s="257"/>
      <c r="J49" s="257"/>
      <c r="K49" s="257"/>
      <c r="L49" s="257"/>
      <c r="M49" s="257"/>
      <c r="N49" s="257"/>
      <c r="O49" s="257"/>
      <c r="P49" s="257"/>
      <c r="Q49" s="257"/>
      <c r="R49" s="257"/>
      <c r="S49" s="257"/>
      <c r="T49" s="257"/>
      <c r="U49" s="257"/>
    </row>
    <row r="50" spans="1:21">
      <c r="A50" s="257"/>
      <c r="B50" s="257"/>
      <c r="C50" s="257"/>
      <c r="D50" s="257"/>
      <c r="E50" s="257"/>
      <c r="F50" s="257"/>
      <c r="G50" s="257"/>
      <c r="H50" s="257"/>
      <c r="I50" s="257"/>
      <c r="J50" s="257"/>
      <c r="K50" s="257"/>
      <c r="L50" s="257"/>
      <c r="M50" s="257"/>
      <c r="N50" s="257"/>
      <c r="O50" s="257"/>
      <c r="P50" s="257"/>
      <c r="Q50" s="257"/>
      <c r="R50" s="257"/>
      <c r="S50" s="257"/>
      <c r="T50" s="257"/>
      <c r="U50" s="257"/>
    </row>
    <row r="51" spans="1:21">
      <c r="A51" s="257"/>
      <c r="B51" s="257"/>
      <c r="C51" s="257"/>
      <c r="D51" s="257"/>
      <c r="E51" s="257"/>
      <c r="F51" s="257"/>
      <c r="G51" s="257"/>
      <c r="H51" s="257"/>
      <c r="I51" s="257"/>
      <c r="J51" s="257"/>
      <c r="K51" s="257"/>
      <c r="L51" s="257"/>
      <c r="M51" s="257"/>
      <c r="N51" s="257"/>
      <c r="O51" s="257"/>
      <c r="P51" s="257"/>
      <c r="Q51" s="257"/>
      <c r="R51" s="257"/>
      <c r="S51" s="257"/>
      <c r="T51" s="257"/>
      <c r="U51" s="257"/>
    </row>
    <row r="52" spans="1:21">
      <c r="A52" s="257"/>
      <c r="B52" s="257"/>
      <c r="C52" s="257"/>
      <c r="D52" s="257"/>
      <c r="E52" s="257"/>
      <c r="F52" s="257"/>
      <c r="G52" s="257"/>
      <c r="H52" s="257"/>
      <c r="I52" s="257"/>
      <c r="J52" s="257"/>
      <c r="K52" s="257"/>
      <c r="L52" s="257"/>
      <c r="M52" s="257"/>
      <c r="N52" s="257"/>
      <c r="O52" s="257"/>
      <c r="P52" s="257"/>
      <c r="Q52" s="257"/>
      <c r="R52" s="257"/>
      <c r="S52" s="257"/>
      <c r="T52" s="257"/>
      <c r="U52" s="257"/>
    </row>
    <row r="53" spans="1:21">
      <c r="A53" s="257"/>
      <c r="B53" s="257"/>
      <c r="C53" s="257"/>
      <c r="D53" s="257"/>
      <c r="E53" s="257"/>
      <c r="F53" s="257"/>
      <c r="G53" s="257"/>
      <c r="H53" s="257"/>
      <c r="I53" s="257"/>
      <c r="J53" s="257"/>
      <c r="K53" s="257"/>
      <c r="L53" s="257"/>
      <c r="M53" s="257"/>
      <c r="N53" s="257"/>
      <c r="O53" s="257"/>
      <c r="P53" s="257"/>
      <c r="Q53" s="257"/>
      <c r="R53" s="257"/>
      <c r="S53" s="257"/>
      <c r="T53" s="257"/>
      <c r="U53" s="257"/>
    </row>
    <row r="54" spans="1:21">
      <c r="A54" s="257"/>
      <c r="B54" s="257"/>
      <c r="C54" s="257"/>
      <c r="D54" s="257"/>
      <c r="E54" s="257"/>
      <c r="F54" s="257"/>
      <c r="G54" s="257"/>
      <c r="H54" s="257"/>
      <c r="I54" s="257"/>
      <c r="J54" s="257"/>
      <c r="K54" s="257"/>
      <c r="L54" s="257"/>
      <c r="M54" s="257"/>
      <c r="N54" s="257"/>
      <c r="O54" s="257"/>
      <c r="P54" s="257"/>
      <c r="Q54" s="257"/>
      <c r="R54" s="257"/>
      <c r="S54" s="257"/>
      <c r="T54" s="257"/>
      <c r="U54" s="257"/>
    </row>
    <row r="55" spans="1:21">
      <c r="A55" s="257"/>
      <c r="B55" s="257"/>
      <c r="C55" s="257"/>
      <c r="D55" s="257"/>
      <c r="E55" s="257"/>
      <c r="F55" s="257"/>
      <c r="G55" s="257"/>
      <c r="H55" s="257"/>
      <c r="I55" s="257"/>
      <c r="J55" s="257"/>
      <c r="K55" s="257"/>
      <c r="L55" s="257"/>
      <c r="M55" s="257"/>
      <c r="N55" s="257"/>
      <c r="O55" s="257"/>
      <c r="P55" s="257"/>
      <c r="Q55" s="257"/>
      <c r="R55" s="257"/>
      <c r="S55" s="257"/>
      <c r="T55" s="257"/>
      <c r="U55" s="257"/>
    </row>
    <row r="56" spans="1:21">
      <c r="A56" s="257"/>
      <c r="B56" s="257"/>
      <c r="C56" s="257"/>
      <c r="D56" s="257"/>
      <c r="E56" s="257"/>
      <c r="F56" s="257"/>
      <c r="G56" s="257"/>
      <c r="H56" s="257"/>
      <c r="I56" s="257"/>
      <c r="J56" s="257"/>
      <c r="K56" s="257"/>
      <c r="L56" s="257"/>
      <c r="M56" s="257"/>
      <c r="N56" s="257"/>
      <c r="O56" s="257"/>
      <c r="P56" s="257"/>
      <c r="Q56" s="257"/>
      <c r="R56" s="257"/>
      <c r="S56" s="257"/>
      <c r="T56" s="257"/>
      <c r="U56" s="257"/>
    </row>
    <row r="57" spans="1:21">
      <c r="A57" s="257"/>
      <c r="B57" s="257"/>
      <c r="C57" s="257"/>
      <c r="D57" s="257"/>
      <c r="E57" s="257"/>
      <c r="F57" s="257"/>
      <c r="G57" s="257"/>
      <c r="H57" s="257"/>
      <c r="I57" s="257"/>
      <c r="J57" s="257"/>
      <c r="K57" s="257"/>
      <c r="L57" s="257"/>
      <c r="M57" s="257"/>
      <c r="N57" s="257"/>
      <c r="O57" s="257"/>
      <c r="P57" s="257"/>
      <c r="Q57" s="257"/>
      <c r="R57" s="257"/>
      <c r="S57" s="257"/>
      <c r="T57" s="257"/>
      <c r="U57" s="257"/>
    </row>
    <row r="58" spans="1:21">
      <c r="A58" s="257"/>
      <c r="B58" s="257"/>
      <c r="C58" s="257"/>
      <c r="D58" s="257"/>
      <c r="E58" s="257"/>
      <c r="F58" s="257"/>
      <c r="G58" s="257"/>
      <c r="H58" s="257"/>
      <c r="I58" s="257"/>
      <c r="J58" s="257"/>
      <c r="K58" s="257"/>
      <c r="L58" s="257"/>
      <c r="M58" s="257"/>
      <c r="N58" s="257"/>
      <c r="O58" s="257"/>
      <c r="P58" s="257"/>
      <c r="Q58" s="257"/>
      <c r="R58" s="257"/>
      <c r="S58" s="257"/>
      <c r="T58" s="257"/>
      <c r="U58" s="257"/>
    </row>
    <row r="59" spans="1:21">
      <c r="A59" s="257"/>
      <c r="B59" s="257"/>
      <c r="C59" s="257"/>
      <c r="D59" s="257"/>
      <c r="E59" s="257"/>
      <c r="F59" s="257"/>
      <c r="G59" s="257"/>
      <c r="H59" s="257"/>
      <c r="I59" s="257"/>
      <c r="J59" s="257"/>
      <c r="K59" s="257"/>
      <c r="L59" s="257"/>
      <c r="M59" s="257"/>
      <c r="N59" s="257"/>
      <c r="O59" s="257"/>
      <c r="P59" s="257"/>
      <c r="Q59" s="257"/>
      <c r="R59" s="257"/>
      <c r="S59" s="257"/>
      <c r="T59" s="257"/>
      <c r="U59" s="257"/>
    </row>
    <row r="60" spans="1:21">
      <c r="A60" s="257"/>
      <c r="B60" s="257"/>
      <c r="C60" s="257"/>
      <c r="D60" s="257"/>
      <c r="E60" s="257"/>
      <c r="F60" s="257"/>
      <c r="G60" s="257"/>
      <c r="H60" s="257"/>
      <c r="I60" s="257"/>
      <c r="J60" s="257"/>
      <c r="K60" s="257"/>
      <c r="L60" s="257"/>
      <c r="M60" s="257"/>
      <c r="N60" s="257"/>
      <c r="O60" s="257"/>
      <c r="P60" s="257"/>
      <c r="Q60" s="257"/>
      <c r="R60" s="257"/>
      <c r="S60" s="257"/>
      <c r="T60" s="257"/>
      <c r="U60" s="257"/>
    </row>
    <row r="61" spans="1:21">
      <c r="A61" s="257"/>
      <c r="B61" s="257"/>
      <c r="C61" s="257"/>
      <c r="D61" s="257"/>
      <c r="E61" s="257"/>
      <c r="F61" s="257"/>
      <c r="G61" s="257"/>
      <c r="H61" s="257"/>
      <c r="I61" s="257"/>
      <c r="J61" s="257"/>
      <c r="K61" s="257"/>
      <c r="L61" s="257"/>
      <c r="M61" s="257"/>
      <c r="N61" s="257"/>
      <c r="O61" s="257"/>
      <c r="P61" s="257"/>
      <c r="Q61" s="257"/>
      <c r="R61" s="257"/>
      <c r="S61" s="257"/>
      <c r="T61" s="257"/>
      <c r="U61" s="257"/>
    </row>
    <row r="62" spans="1:21">
      <c r="A62" s="257"/>
      <c r="B62" s="257"/>
      <c r="C62" s="257"/>
      <c r="D62" s="257"/>
      <c r="E62" s="257"/>
      <c r="F62" s="257"/>
      <c r="G62" s="257"/>
      <c r="H62" s="257"/>
      <c r="I62" s="257"/>
      <c r="J62" s="257"/>
      <c r="K62" s="257"/>
      <c r="L62" s="257"/>
      <c r="M62" s="257"/>
      <c r="N62" s="257"/>
      <c r="O62" s="257"/>
      <c r="P62" s="257"/>
      <c r="Q62" s="257"/>
      <c r="R62" s="257"/>
      <c r="S62" s="257"/>
      <c r="T62" s="257"/>
      <c r="U62" s="257"/>
    </row>
    <row r="63" spans="1:21">
      <c r="A63" s="257"/>
      <c r="B63" s="257"/>
      <c r="C63" s="257"/>
      <c r="D63" s="257"/>
      <c r="E63" s="257"/>
      <c r="F63" s="257"/>
      <c r="G63" s="257"/>
      <c r="H63" s="257"/>
      <c r="I63" s="257"/>
      <c r="J63" s="257"/>
      <c r="K63" s="257"/>
      <c r="L63" s="257"/>
      <c r="M63" s="257"/>
      <c r="N63" s="257"/>
      <c r="O63" s="257"/>
      <c r="P63" s="257"/>
      <c r="Q63" s="257"/>
      <c r="R63" s="257"/>
      <c r="S63" s="257"/>
      <c r="T63" s="257"/>
      <c r="U63" s="257"/>
    </row>
    <row r="64" spans="1:21">
      <c r="A64" s="257"/>
      <c r="B64" s="257"/>
      <c r="C64" s="257"/>
      <c r="D64" s="257"/>
      <c r="E64" s="257"/>
      <c r="F64" s="257"/>
      <c r="G64" s="257"/>
      <c r="H64" s="257"/>
      <c r="I64" s="257"/>
      <c r="J64" s="257"/>
      <c r="K64" s="257"/>
      <c r="L64" s="257"/>
      <c r="M64" s="257"/>
      <c r="N64" s="257"/>
      <c r="O64" s="257"/>
      <c r="P64" s="257"/>
      <c r="Q64" s="257"/>
      <c r="R64" s="257"/>
      <c r="S64" s="257"/>
      <c r="T64" s="257"/>
      <c r="U64" s="257"/>
    </row>
    <row r="65" spans="1:21">
      <c r="A65" s="257"/>
      <c r="B65" s="257"/>
      <c r="C65" s="257"/>
      <c r="D65" s="257"/>
      <c r="E65" s="257"/>
      <c r="F65" s="257"/>
      <c r="G65" s="257"/>
      <c r="H65" s="257"/>
      <c r="I65" s="257"/>
      <c r="J65" s="257"/>
      <c r="K65" s="257"/>
      <c r="L65" s="257"/>
      <c r="M65" s="257"/>
      <c r="N65" s="257"/>
      <c r="O65" s="257"/>
      <c r="P65" s="257"/>
      <c r="Q65" s="257"/>
      <c r="R65" s="257"/>
      <c r="S65" s="257"/>
      <c r="T65" s="257"/>
      <c r="U65" s="257"/>
    </row>
    <row r="66" spans="1:21">
      <c r="A66" s="257"/>
      <c r="B66" s="257"/>
      <c r="C66" s="257"/>
      <c r="D66" s="257"/>
      <c r="E66" s="257"/>
      <c r="F66" s="257"/>
      <c r="G66" s="257"/>
      <c r="H66" s="257"/>
      <c r="I66" s="257"/>
      <c r="J66" s="257"/>
      <c r="K66" s="257"/>
      <c r="L66" s="257"/>
      <c r="M66" s="257"/>
      <c r="N66" s="257"/>
      <c r="O66" s="257"/>
      <c r="P66" s="257"/>
      <c r="Q66" s="257"/>
      <c r="R66" s="257"/>
      <c r="S66" s="257"/>
      <c r="T66" s="257"/>
      <c r="U66" s="257"/>
    </row>
    <row r="67" spans="1:21">
      <c r="A67" s="257"/>
      <c r="B67" s="257"/>
      <c r="C67" s="257"/>
      <c r="D67" s="257"/>
      <c r="E67" s="257"/>
      <c r="F67" s="257"/>
      <c r="G67" s="257"/>
      <c r="H67" s="257"/>
      <c r="I67" s="257"/>
      <c r="J67" s="257"/>
      <c r="K67" s="257"/>
      <c r="L67" s="257"/>
      <c r="M67" s="257"/>
      <c r="N67" s="257"/>
      <c r="O67" s="257"/>
      <c r="P67" s="257"/>
      <c r="Q67" s="257"/>
      <c r="R67" s="257"/>
      <c r="S67" s="257"/>
      <c r="T67" s="257"/>
      <c r="U67" s="257"/>
    </row>
    <row r="68" spans="1:21">
      <c r="A68" s="257"/>
      <c r="B68" s="257"/>
      <c r="C68" s="257"/>
      <c r="D68" s="257"/>
      <c r="E68" s="257"/>
      <c r="F68" s="257"/>
      <c r="G68" s="257"/>
      <c r="H68" s="257"/>
      <c r="I68" s="257"/>
      <c r="J68" s="257"/>
      <c r="K68" s="257"/>
      <c r="L68" s="257"/>
      <c r="M68" s="257"/>
      <c r="N68" s="257"/>
      <c r="O68" s="257"/>
      <c r="P68" s="257"/>
      <c r="Q68" s="257"/>
      <c r="R68" s="257"/>
      <c r="S68" s="257"/>
      <c r="T68" s="257"/>
      <c r="U68" s="257"/>
    </row>
    <row r="69" spans="1:21">
      <c r="A69" s="257"/>
      <c r="B69" s="257"/>
      <c r="C69" s="257"/>
      <c r="D69" s="257"/>
      <c r="E69" s="257"/>
      <c r="F69" s="257"/>
      <c r="G69" s="257"/>
      <c r="H69" s="257"/>
      <c r="I69" s="257"/>
      <c r="J69" s="257"/>
      <c r="K69" s="257"/>
      <c r="L69" s="257"/>
      <c r="M69" s="257"/>
      <c r="N69" s="257"/>
      <c r="O69" s="257"/>
      <c r="P69" s="257"/>
      <c r="Q69" s="257"/>
      <c r="R69" s="257"/>
      <c r="S69" s="257"/>
      <c r="T69" s="257"/>
      <c r="U69" s="257"/>
    </row>
    <row r="70" spans="1:21">
      <c r="A70" s="257"/>
      <c r="B70" s="257"/>
      <c r="C70" s="257"/>
      <c r="D70" s="257"/>
      <c r="E70" s="257"/>
      <c r="F70" s="257"/>
      <c r="G70" s="257"/>
      <c r="H70" s="257"/>
      <c r="I70" s="257"/>
      <c r="J70" s="257"/>
      <c r="K70" s="257"/>
      <c r="L70" s="257"/>
      <c r="M70" s="257"/>
      <c r="N70" s="257"/>
      <c r="O70" s="257"/>
      <c r="P70" s="257"/>
      <c r="Q70" s="257"/>
      <c r="R70" s="257"/>
      <c r="S70" s="257"/>
      <c r="T70" s="257"/>
      <c r="U70" s="257"/>
    </row>
    <row r="71" spans="1:21">
      <c r="A71" s="257"/>
      <c r="B71" s="257"/>
      <c r="C71" s="257"/>
      <c r="D71" s="257"/>
      <c r="E71" s="257"/>
      <c r="F71" s="257"/>
      <c r="G71" s="257"/>
      <c r="H71" s="257"/>
      <c r="I71" s="257"/>
      <c r="J71" s="257"/>
      <c r="K71" s="257"/>
      <c r="L71" s="257"/>
      <c r="M71" s="257"/>
      <c r="N71" s="257"/>
      <c r="O71" s="257"/>
      <c r="P71" s="257"/>
      <c r="Q71" s="257"/>
      <c r="R71" s="257"/>
      <c r="S71" s="257"/>
      <c r="T71" s="257"/>
      <c r="U71" s="257"/>
    </row>
    <row r="72" spans="1:21">
      <c r="A72" s="257"/>
      <c r="B72" s="257"/>
      <c r="C72" s="257"/>
      <c r="D72" s="257"/>
      <c r="E72" s="257"/>
      <c r="F72" s="257"/>
      <c r="G72" s="257"/>
      <c r="H72" s="257"/>
      <c r="I72" s="257"/>
      <c r="J72" s="257"/>
      <c r="K72" s="257"/>
      <c r="L72" s="257"/>
      <c r="M72" s="257"/>
      <c r="N72" s="257"/>
      <c r="O72" s="257"/>
      <c r="P72" s="257"/>
      <c r="Q72" s="257"/>
      <c r="R72" s="257"/>
      <c r="S72" s="257"/>
      <c r="T72" s="257"/>
      <c r="U72" s="257"/>
    </row>
    <row r="73" spans="1:21">
      <c r="A73" s="257"/>
      <c r="B73" s="257"/>
      <c r="C73" s="257"/>
      <c r="D73" s="257"/>
      <c r="E73" s="257"/>
      <c r="F73" s="257"/>
      <c r="G73" s="257"/>
      <c r="H73" s="257"/>
      <c r="I73" s="257"/>
      <c r="J73" s="257"/>
      <c r="K73" s="257"/>
      <c r="L73" s="257"/>
      <c r="M73" s="257"/>
      <c r="N73" s="257"/>
      <c r="O73" s="257"/>
      <c r="P73" s="257"/>
      <c r="Q73" s="257"/>
      <c r="R73" s="257"/>
      <c r="S73" s="257"/>
      <c r="T73" s="257"/>
      <c r="U73" s="257"/>
    </row>
    <row r="74" spans="1:21">
      <c r="A74" s="257"/>
      <c r="B74" s="257"/>
      <c r="C74" s="257"/>
      <c r="D74" s="257"/>
      <c r="E74" s="257"/>
      <c r="F74" s="257"/>
      <c r="G74" s="257"/>
      <c r="H74" s="257"/>
      <c r="I74" s="257"/>
      <c r="J74" s="257"/>
      <c r="K74" s="257"/>
      <c r="L74" s="257"/>
      <c r="M74" s="257"/>
      <c r="N74" s="257"/>
      <c r="O74" s="257"/>
      <c r="P74" s="257"/>
      <c r="Q74" s="257"/>
      <c r="R74" s="257"/>
      <c r="S74" s="257"/>
      <c r="T74" s="257"/>
      <c r="U74" s="257"/>
    </row>
    <row r="75" spans="1:21">
      <c r="A75" s="257"/>
      <c r="B75" s="257"/>
      <c r="C75" s="257"/>
      <c r="D75" s="257"/>
      <c r="E75" s="257"/>
      <c r="F75" s="257"/>
      <c r="G75" s="257"/>
      <c r="H75" s="257"/>
      <c r="I75" s="257"/>
      <c r="J75" s="257"/>
      <c r="K75" s="257"/>
      <c r="L75" s="257"/>
      <c r="M75" s="257"/>
      <c r="N75" s="257"/>
      <c r="O75" s="257"/>
      <c r="P75" s="257"/>
      <c r="Q75" s="257"/>
      <c r="R75" s="257"/>
      <c r="S75" s="257"/>
      <c r="T75" s="257"/>
      <c r="U75" s="257"/>
    </row>
    <row r="76" spans="1:21">
      <c r="A76" s="257"/>
      <c r="B76" s="257"/>
      <c r="C76" s="257"/>
      <c r="D76" s="257"/>
      <c r="E76" s="257"/>
      <c r="F76" s="257"/>
      <c r="G76" s="257"/>
      <c r="H76" s="257"/>
      <c r="I76" s="257"/>
      <c r="J76" s="257"/>
      <c r="K76" s="257"/>
      <c r="L76" s="257"/>
      <c r="M76" s="257"/>
      <c r="N76" s="257"/>
      <c r="O76" s="257"/>
      <c r="P76" s="257"/>
      <c r="Q76" s="257"/>
      <c r="R76" s="257"/>
      <c r="S76" s="257"/>
      <c r="T76" s="257"/>
      <c r="U76" s="257"/>
    </row>
    <row r="77" spans="1:21">
      <c r="A77" s="257"/>
      <c r="B77" s="257"/>
      <c r="C77" s="257"/>
      <c r="D77" s="257"/>
      <c r="E77" s="257"/>
      <c r="F77" s="257"/>
      <c r="G77" s="257"/>
      <c r="H77" s="257"/>
      <c r="I77" s="257"/>
      <c r="J77" s="257"/>
      <c r="K77" s="257"/>
      <c r="L77" s="257"/>
      <c r="M77" s="257"/>
      <c r="N77" s="257"/>
      <c r="O77" s="257"/>
      <c r="P77" s="257"/>
      <c r="Q77" s="257"/>
      <c r="R77" s="257"/>
      <c r="S77" s="257"/>
      <c r="T77" s="257"/>
      <c r="U77" s="257"/>
    </row>
    <row r="78" spans="1:21">
      <c r="A78" s="257"/>
      <c r="B78" s="257"/>
      <c r="C78" s="257"/>
      <c r="D78" s="257"/>
      <c r="E78" s="257"/>
      <c r="F78" s="257"/>
      <c r="G78" s="257"/>
      <c r="H78" s="257"/>
      <c r="I78" s="257"/>
      <c r="J78" s="257"/>
      <c r="K78" s="257"/>
      <c r="L78" s="257"/>
      <c r="M78" s="257"/>
      <c r="N78" s="257"/>
      <c r="O78" s="257"/>
      <c r="P78" s="257"/>
      <c r="Q78" s="257"/>
      <c r="R78" s="257"/>
      <c r="S78" s="257"/>
      <c r="T78" s="257"/>
      <c r="U78" s="257"/>
    </row>
    <row r="79" spans="1:21">
      <c r="A79" s="257"/>
      <c r="B79" s="257"/>
      <c r="C79" s="257"/>
      <c r="D79" s="257"/>
      <c r="E79" s="257"/>
      <c r="F79" s="257"/>
      <c r="G79" s="257"/>
      <c r="H79" s="257"/>
      <c r="I79" s="257"/>
      <c r="J79" s="257"/>
      <c r="K79" s="257"/>
      <c r="L79" s="257"/>
      <c r="M79" s="257"/>
      <c r="N79" s="257"/>
      <c r="O79" s="257"/>
      <c r="P79" s="257"/>
      <c r="Q79" s="257"/>
      <c r="R79" s="257"/>
      <c r="S79" s="257"/>
      <c r="T79" s="257"/>
      <c r="U79" s="257"/>
    </row>
    <row r="80" spans="1:21">
      <c r="A80" s="257"/>
      <c r="B80" s="257"/>
      <c r="C80" s="257"/>
      <c r="D80" s="257"/>
      <c r="E80" s="257"/>
      <c r="F80" s="257"/>
      <c r="G80" s="257"/>
      <c r="H80" s="257"/>
      <c r="I80" s="257"/>
      <c r="J80" s="257"/>
      <c r="K80" s="257"/>
      <c r="L80" s="257"/>
      <c r="M80" s="257"/>
      <c r="N80" s="257"/>
      <c r="O80" s="257"/>
      <c r="P80" s="257"/>
      <c r="Q80" s="257"/>
      <c r="R80" s="257"/>
      <c r="S80" s="257"/>
      <c r="T80" s="257"/>
      <c r="U80" s="257"/>
    </row>
    <row r="81" spans="1:21">
      <c r="A81" s="257"/>
      <c r="B81" s="257"/>
      <c r="C81" s="257"/>
      <c r="D81" s="257"/>
      <c r="E81" s="257"/>
      <c r="F81" s="257"/>
      <c r="G81" s="257"/>
      <c r="H81" s="257"/>
      <c r="I81" s="257"/>
      <c r="J81" s="257"/>
      <c r="K81" s="257"/>
      <c r="L81" s="257"/>
      <c r="M81" s="257"/>
      <c r="N81" s="257"/>
      <c r="O81" s="257"/>
      <c r="P81" s="257"/>
      <c r="Q81" s="257"/>
      <c r="R81" s="257"/>
      <c r="S81" s="257"/>
      <c r="T81" s="257"/>
      <c r="U81" s="257"/>
    </row>
    <row r="82" spans="1:21">
      <c r="A82" s="257"/>
      <c r="B82" s="257"/>
      <c r="C82" s="257"/>
      <c r="D82" s="257"/>
      <c r="E82" s="257"/>
      <c r="F82" s="257"/>
      <c r="G82" s="257"/>
      <c r="H82" s="257"/>
      <c r="I82" s="257"/>
      <c r="J82" s="257"/>
      <c r="K82" s="257"/>
      <c r="L82" s="257"/>
      <c r="M82" s="257"/>
      <c r="N82" s="257"/>
      <c r="O82" s="257"/>
      <c r="P82" s="257"/>
      <c r="Q82" s="257"/>
      <c r="R82" s="257"/>
      <c r="S82" s="257"/>
      <c r="T82" s="257"/>
      <c r="U82" s="257"/>
    </row>
    <row r="83" spans="1:21">
      <c r="A83" s="257"/>
      <c r="B83" s="257"/>
      <c r="C83" s="257"/>
      <c r="D83" s="257"/>
      <c r="E83" s="257"/>
      <c r="F83" s="257"/>
      <c r="G83" s="257"/>
      <c r="H83" s="257"/>
      <c r="I83" s="257"/>
      <c r="J83" s="257"/>
      <c r="K83" s="257"/>
      <c r="L83" s="257"/>
      <c r="M83" s="257"/>
      <c r="N83" s="257"/>
      <c r="O83" s="257"/>
      <c r="P83" s="257"/>
      <c r="Q83" s="257"/>
      <c r="R83" s="257"/>
      <c r="S83" s="257"/>
      <c r="T83" s="257"/>
      <c r="U83" s="257"/>
    </row>
    <row r="84" spans="1:21">
      <c r="A84" s="257"/>
      <c r="B84" s="257"/>
      <c r="C84" s="257"/>
      <c r="D84" s="257"/>
      <c r="E84" s="257"/>
      <c r="F84" s="257"/>
      <c r="G84" s="257"/>
      <c r="H84" s="257"/>
      <c r="I84" s="257"/>
      <c r="J84" s="257"/>
      <c r="K84" s="257"/>
      <c r="L84" s="257"/>
      <c r="M84" s="257"/>
      <c r="N84" s="257"/>
      <c r="O84" s="257"/>
      <c r="P84" s="257"/>
      <c r="Q84" s="257"/>
      <c r="R84" s="257"/>
      <c r="S84" s="257"/>
      <c r="T84" s="257"/>
      <c r="U84" s="257"/>
    </row>
    <row r="85" spans="1:21">
      <c r="A85" s="257"/>
      <c r="B85" s="257"/>
      <c r="C85" s="257"/>
      <c r="D85" s="257"/>
      <c r="E85" s="257"/>
      <c r="F85" s="257"/>
      <c r="G85" s="257"/>
      <c r="H85" s="257"/>
      <c r="I85" s="257"/>
      <c r="J85" s="257"/>
      <c r="K85" s="257"/>
      <c r="L85" s="257"/>
      <c r="M85" s="257"/>
      <c r="N85" s="257"/>
      <c r="O85" s="257"/>
      <c r="P85" s="257"/>
      <c r="Q85" s="257"/>
      <c r="R85" s="257"/>
      <c r="S85" s="257"/>
      <c r="T85" s="257"/>
      <c r="U85" s="257"/>
    </row>
    <row r="86" spans="1:21">
      <c r="A86" s="257"/>
      <c r="B86" s="257"/>
      <c r="C86" s="257"/>
      <c r="D86" s="257"/>
      <c r="E86" s="257"/>
      <c r="F86" s="257"/>
      <c r="G86" s="257"/>
      <c r="H86" s="257"/>
      <c r="I86" s="257"/>
      <c r="J86" s="257"/>
      <c r="K86" s="257"/>
      <c r="L86" s="257"/>
      <c r="M86" s="257"/>
      <c r="N86" s="257"/>
      <c r="O86" s="257"/>
      <c r="P86" s="257"/>
      <c r="Q86" s="257"/>
      <c r="R86" s="257"/>
      <c r="S86" s="257"/>
      <c r="T86" s="257"/>
      <c r="U86" s="257"/>
    </row>
    <row r="87" spans="1:21">
      <c r="A87" s="257"/>
      <c r="B87" s="257"/>
      <c r="C87" s="257"/>
      <c r="D87" s="257"/>
      <c r="E87" s="257"/>
      <c r="F87" s="257"/>
      <c r="G87" s="257"/>
      <c r="H87" s="257"/>
      <c r="I87" s="257"/>
      <c r="J87" s="257"/>
      <c r="K87" s="257"/>
      <c r="L87" s="257"/>
      <c r="M87" s="257"/>
      <c r="N87" s="257"/>
      <c r="O87" s="257"/>
      <c r="P87" s="257"/>
      <c r="Q87" s="257"/>
      <c r="R87" s="257"/>
      <c r="S87" s="257"/>
      <c r="T87" s="257"/>
      <c r="U87" s="257"/>
    </row>
    <row r="88" spans="1:21">
      <c r="A88" s="257"/>
      <c r="B88" s="257"/>
      <c r="C88" s="257"/>
      <c r="D88" s="257"/>
      <c r="E88" s="257"/>
      <c r="F88" s="257"/>
      <c r="G88" s="257"/>
      <c r="H88" s="257"/>
      <c r="I88" s="257"/>
      <c r="J88" s="257"/>
      <c r="K88" s="257"/>
      <c r="L88" s="257"/>
      <c r="M88" s="257"/>
      <c r="N88" s="257"/>
      <c r="O88" s="257"/>
      <c r="P88" s="257"/>
      <c r="Q88" s="257"/>
      <c r="R88" s="257"/>
      <c r="S88" s="257"/>
      <c r="T88" s="257"/>
      <c r="U88" s="257"/>
    </row>
    <row r="89" spans="1:21">
      <c r="A89" s="257"/>
      <c r="B89" s="257"/>
      <c r="C89" s="257"/>
      <c r="D89" s="257"/>
      <c r="E89" s="257"/>
      <c r="F89" s="257"/>
      <c r="G89" s="257"/>
      <c r="H89" s="257"/>
      <c r="I89" s="257"/>
      <c r="J89" s="257"/>
      <c r="K89" s="257"/>
      <c r="L89" s="257"/>
      <c r="M89" s="257"/>
      <c r="N89" s="257"/>
      <c r="O89" s="257"/>
      <c r="P89" s="257"/>
      <c r="Q89" s="257"/>
      <c r="R89" s="257"/>
      <c r="S89" s="257"/>
      <c r="T89" s="257"/>
      <c r="U89" s="257"/>
    </row>
    <row r="90" spans="1:21">
      <c r="A90" s="257"/>
      <c r="B90" s="257"/>
      <c r="C90" s="257"/>
      <c r="D90" s="257"/>
      <c r="E90" s="257"/>
      <c r="F90" s="257"/>
      <c r="G90" s="257"/>
      <c r="H90" s="257"/>
      <c r="I90" s="257"/>
      <c r="J90" s="257"/>
      <c r="K90" s="257"/>
      <c r="L90" s="257"/>
      <c r="M90" s="257"/>
      <c r="N90" s="257"/>
      <c r="O90" s="257"/>
      <c r="P90" s="257"/>
      <c r="Q90" s="257"/>
      <c r="R90" s="257"/>
      <c r="S90" s="257"/>
      <c r="T90" s="257"/>
      <c r="U90" s="257"/>
    </row>
    <row r="91" spans="1:21">
      <c r="A91" s="257"/>
      <c r="B91" s="257"/>
      <c r="C91" s="257"/>
      <c r="D91" s="257"/>
      <c r="E91" s="257"/>
      <c r="F91" s="257"/>
      <c r="G91" s="257"/>
      <c r="H91" s="257"/>
      <c r="I91" s="257"/>
      <c r="J91" s="257"/>
      <c r="K91" s="257"/>
      <c r="L91" s="257"/>
      <c r="M91" s="257"/>
      <c r="N91" s="257"/>
      <c r="O91" s="257"/>
      <c r="P91" s="257"/>
      <c r="Q91" s="257"/>
      <c r="R91" s="257"/>
      <c r="S91" s="257"/>
      <c r="T91" s="257"/>
      <c r="U91" s="257"/>
    </row>
    <row r="92" spans="1:21">
      <c r="A92" s="257"/>
      <c r="B92" s="257"/>
      <c r="C92" s="257"/>
      <c r="D92" s="257"/>
      <c r="E92" s="257"/>
      <c r="F92" s="257"/>
      <c r="G92" s="257"/>
      <c r="H92" s="257"/>
      <c r="I92" s="257"/>
      <c r="J92" s="257"/>
      <c r="K92" s="257"/>
      <c r="L92" s="257"/>
      <c r="M92" s="257"/>
      <c r="N92" s="257"/>
      <c r="O92" s="257"/>
      <c r="P92" s="257"/>
      <c r="Q92" s="257"/>
      <c r="R92" s="257"/>
      <c r="S92" s="257"/>
      <c r="T92" s="257"/>
      <c r="U92" s="257"/>
    </row>
    <row r="93" spans="1:21">
      <c r="A93" s="257"/>
      <c r="B93" s="257"/>
      <c r="C93" s="257"/>
      <c r="D93" s="257"/>
      <c r="E93" s="257"/>
      <c r="F93" s="257"/>
      <c r="G93" s="257"/>
      <c r="H93" s="257"/>
      <c r="I93" s="257"/>
      <c r="J93" s="257"/>
      <c r="K93" s="257"/>
      <c r="L93" s="257"/>
      <c r="M93" s="257"/>
      <c r="N93" s="257"/>
      <c r="O93" s="257"/>
      <c r="P93" s="257"/>
      <c r="Q93" s="257"/>
      <c r="R93" s="257"/>
      <c r="S93" s="257"/>
      <c r="T93" s="257"/>
      <c r="U93" s="257"/>
    </row>
    <row r="94" spans="1:21">
      <c r="A94" s="257"/>
      <c r="B94" s="257"/>
      <c r="C94" s="257"/>
      <c r="D94" s="257"/>
      <c r="E94" s="257"/>
      <c r="F94" s="257"/>
      <c r="G94" s="257"/>
      <c r="H94" s="257"/>
      <c r="I94" s="257"/>
      <c r="J94" s="257"/>
      <c r="K94" s="257"/>
      <c r="L94" s="257"/>
      <c r="M94" s="257"/>
      <c r="N94" s="257"/>
      <c r="O94" s="257"/>
      <c r="P94" s="257"/>
      <c r="Q94" s="257"/>
      <c r="R94" s="257"/>
      <c r="S94" s="257"/>
      <c r="T94" s="257"/>
      <c r="U94" s="257"/>
    </row>
    <row r="95" spans="1:21">
      <c r="A95" s="257"/>
      <c r="B95" s="257"/>
      <c r="C95" s="257"/>
      <c r="D95" s="257"/>
      <c r="E95" s="257"/>
      <c r="F95" s="257"/>
      <c r="G95" s="257"/>
      <c r="H95" s="257"/>
      <c r="I95" s="257"/>
      <c r="J95" s="257"/>
      <c r="K95" s="257"/>
      <c r="L95" s="257"/>
      <c r="M95" s="257"/>
      <c r="N95" s="257"/>
      <c r="O95" s="257"/>
      <c r="P95" s="257"/>
      <c r="Q95" s="257"/>
      <c r="R95" s="257"/>
      <c r="S95" s="257"/>
      <c r="T95" s="257"/>
      <c r="U95" s="257"/>
    </row>
    <row r="96" spans="1:21">
      <c r="A96" s="257"/>
      <c r="B96" s="257"/>
      <c r="C96" s="257"/>
      <c r="D96" s="257"/>
      <c r="E96" s="257"/>
      <c r="F96" s="257"/>
      <c r="G96" s="257"/>
      <c r="H96" s="257"/>
      <c r="I96" s="257"/>
      <c r="J96" s="257"/>
      <c r="K96" s="257"/>
      <c r="L96" s="257"/>
      <c r="M96" s="257"/>
      <c r="N96" s="257"/>
      <c r="O96" s="257"/>
      <c r="P96" s="257"/>
      <c r="Q96" s="257"/>
      <c r="R96" s="257"/>
      <c r="S96" s="257"/>
      <c r="T96" s="257"/>
      <c r="U96" s="257"/>
    </row>
    <row r="97" spans="1:21">
      <c r="A97" s="257"/>
      <c r="B97" s="257"/>
      <c r="C97" s="257"/>
      <c r="D97" s="257"/>
      <c r="E97" s="257"/>
      <c r="F97" s="257"/>
      <c r="G97" s="257"/>
      <c r="H97" s="257"/>
      <c r="I97" s="257"/>
      <c r="J97" s="257"/>
      <c r="K97" s="257"/>
      <c r="L97" s="257"/>
      <c r="M97" s="257"/>
      <c r="N97" s="257"/>
      <c r="O97" s="257"/>
      <c r="P97" s="257"/>
      <c r="Q97" s="257"/>
      <c r="R97" s="257"/>
      <c r="S97" s="257"/>
      <c r="T97" s="257"/>
      <c r="U97" s="257"/>
    </row>
    <row r="98" spans="1:21">
      <c r="A98" s="257"/>
      <c r="B98" s="257"/>
      <c r="C98" s="257"/>
      <c r="D98" s="257"/>
      <c r="E98" s="257"/>
      <c r="F98" s="257"/>
      <c r="G98" s="257"/>
      <c r="H98" s="257"/>
      <c r="I98" s="257"/>
      <c r="J98" s="257"/>
      <c r="K98" s="257"/>
      <c r="L98" s="257"/>
      <c r="M98" s="257"/>
      <c r="N98" s="257"/>
      <c r="O98" s="257"/>
      <c r="P98" s="257"/>
      <c r="Q98" s="257"/>
      <c r="R98" s="257"/>
      <c r="S98" s="257"/>
      <c r="T98" s="257"/>
      <c r="U98" s="257"/>
    </row>
    <row r="99" spans="1:21">
      <c r="A99" s="257"/>
      <c r="B99" s="257"/>
      <c r="C99" s="257"/>
      <c r="D99" s="257"/>
      <c r="E99" s="257"/>
      <c r="F99" s="257"/>
      <c r="G99" s="257"/>
      <c r="H99" s="257"/>
      <c r="I99" s="257"/>
      <c r="J99" s="257"/>
      <c r="K99" s="257"/>
      <c r="L99" s="257"/>
      <c r="M99" s="257"/>
      <c r="N99" s="257"/>
      <c r="O99" s="257"/>
      <c r="P99" s="257"/>
      <c r="Q99" s="257"/>
      <c r="R99" s="257"/>
      <c r="S99" s="257"/>
      <c r="T99" s="257"/>
      <c r="U99" s="257"/>
    </row>
    <row r="100" spans="1:21">
      <c r="A100" s="257"/>
      <c r="B100" s="257"/>
      <c r="C100" s="257"/>
      <c r="D100" s="257"/>
      <c r="E100" s="257"/>
      <c r="F100" s="257"/>
      <c r="G100" s="257"/>
      <c r="H100" s="257"/>
      <c r="I100" s="257"/>
      <c r="J100" s="257"/>
      <c r="K100" s="257"/>
      <c r="L100" s="257"/>
      <c r="M100" s="257"/>
      <c r="N100" s="257"/>
      <c r="O100" s="257"/>
      <c r="P100" s="257"/>
      <c r="Q100" s="257"/>
      <c r="R100" s="257"/>
      <c r="S100" s="257"/>
      <c r="T100" s="257"/>
      <c r="U100" s="257"/>
    </row>
    <row r="101" spans="1:21">
      <c r="A101" s="257"/>
      <c r="B101" s="257"/>
      <c r="C101" s="257"/>
      <c r="D101" s="257"/>
      <c r="E101" s="257"/>
      <c r="F101" s="257"/>
      <c r="G101" s="257"/>
      <c r="H101" s="257"/>
      <c r="I101" s="257"/>
      <c r="J101" s="257"/>
      <c r="K101" s="257"/>
      <c r="L101" s="257"/>
      <c r="M101" s="257"/>
      <c r="N101" s="257"/>
      <c r="O101" s="257"/>
      <c r="P101" s="257"/>
      <c r="Q101" s="257"/>
      <c r="R101" s="257"/>
      <c r="S101" s="257"/>
      <c r="T101" s="257"/>
      <c r="U101" s="257"/>
    </row>
    <row r="102" spans="1:21">
      <c r="A102" s="257"/>
      <c r="B102" s="257"/>
      <c r="C102" s="257"/>
      <c r="D102" s="257"/>
      <c r="E102" s="257"/>
      <c r="F102" s="257"/>
      <c r="G102" s="257"/>
      <c r="H102" s="257"/>
      <c r="I102" s="257"/>
      <c r="J102" s="257"/>
      <c r="K102" s="257"/>
      <c r="L102" s="257"/>
      <c r="M102" s="257"/>
      <c r="N102" s="257"/>
      <c r="O102" s="257"/>
      <c r="P102" s="257"/>
      <c r="Q102" s="257"/>
      <c r="R102" s="257"/>
      <c r="S102" s="257"/>
      <c r="T102" s="257"/>
      <c r="U102" s="257"/>
    </row>
    <row r="103" spans="1:21">
      <c r="A103" s="257"/>
      <c r="B103" s="257"/>
      <c r="C103" s="257"/>
      <c r="D103" s="257"/>
      <c r="E103" s="257"/>
      <c r="F103" s="257"/>
      <c r="G103" s="257"/>
      <c r="H103" s="257"/>
      <c r="I103" s="257"/>
      <c r="J103" s="257"/>
      <c r="K103" s="257"/>
      <c r="L103" s="257"/>
      <c r="M103" s="257"/>
      <c r="N103" s="257"/>
      <c r="O103" s="257"/>
      <c r="P103" s="257"/>
      <c r="Q103" s="257"/>
      <c r="R103" s="257"/>
      <c r="S103" s="257"/>
      <c r="T103" s="257"/>
      <c r="U103" s="257"/>
    </row>
    <row r="104" spans="1:21">
      <c r="A104" s="257"/>
      <c r="B104" s="257"/>
      <c r="C104" s="257"/>
      <c r="D104" s="257"/>
      <c r="E104" s="257"/>
      <c r="F104" s="257"/>
      <c r="G104" s="257"/>
      <c r="H104" s="257"/>
      <c r="I104" s="257"/>
      <c r="J104" s="257"/>
      <c r="K104" s="257"/>
      <c r="L104" s="257"/>
      <c r="M104" s="257"/>
      <c r="N104" s="257"/>
      <c r="O104" s="257"/>
      <c r="P104" s="257"/>
      <c r="Q104" s="257"/>
      <c r="R104" s="257"/>
      <c r="S104" s="257"/>
      <c r="T104" s="257"/>
      <c r="U104" s="257"/>
    </row>
    <row r="105" spans="1:21">
      <c r="A105" s="257"/>
      <c r="B105" s="257"/>
      <c r="C105" s="257"/>
      <c r="D105" s="257"/>
      <c r="E105" s="257"/>
      <c r="F105" s="257"/>
      <c r="G105" s="257"/>
      <c r="H105" s="257"/>
      <c r="I105" s="257"/>
      <c r="J105" s="257"/>
      <c r="K105" s="257"/>
      <c r="L105" s="257"/>
      <c r="M105" s="257"/>
      <c r="N105" s="257"/>
      <c r="O105" s="257"/>
      <c r="P105" s="257"/>
      <c r="Q105" s="257"/>
      <c r="R105" s="257"/>
      <c r="S105" s="257"/>
      <c r="T105" s="257"/>
      <c r="U105" s="257"/>
    </row>
    <row r="106" spans="1:21">
      <c r="A106" s="257"/>
      <c r="B106" s="257"/>
      <c r="C106" s="257"/>
      <c r="D106" s="257"/>
      <c r="E106" s="257"/>
      <c r="F106" s="257"/>
      <c r="G106" s="257"/>
      <c r="H106" s="257"/>
      <c r="I106" s="257"/>
      <c r="J106" s="257"/>
      <c r="K106" s="257"/>
      <c r="L106" s="257"/>
      <c r="M106" s="257"/>
      <c r="N106" s="257"/>
      <c r="O106" s="257"/>
      <c r="P106" s="257"/>
      <c r="Q106" s="257"/>
      <c r="R106" s="257"/>
      <c r="S106" s="257"/>
      <c r="T106" s="257"/>
      <c r="U106" s="257"/>
    </row>
    <row r="107" spans="1:21">
      <c r="A107" s="257"/>
      <c r="B107" s="257"/>
      <c r="C107" s="257"/>
      <c r="D107" s="257"/>
      <c r="E107" s="257"/>
      <c r="F107" s="257"/>
      <c r="G107" s="257"/>
      <c r="H107" s="257"/>
      <c r="I107" s="257"/>
      <c r="J107" s="257"/>
      <c r="K107" s="257"/>
      <c r="L107" s="257"/>
      <c r="M107" s="257"/>
      <c r="N107" s="257"/>
      <c r="O107" s="257"/>
      <c r="P107" s="257"/>
      <c r="Q107" s="257"/>
      <c r="R107" s="257"/>
      <c r="S107" s="257"/>
      <c r="T107" s="257"/>
      <c r="U107" s="257"/>
    </row>
    <row r="108" spans="1:21">
      <c r="A108" s="257"/>
      <c r="B108" s="257"/>
      <c r="C108" s="257"/>
      <c r="D108" s="257"/>
      <c r="E108" s="257"/>
      <c r="F108" s="257"/>
      <c r="G108" s="257"/>
      <c r="H108" s="257"/>
      <c r="I108" s="257"/>
      <c r="J108" s="257"/>
      <c r="K108" s="257"/>
      <c r="L108" s="257"/>
      <c r="M108" s="257"/>
      <c r="N108" s="257"/>
      <c r="O108" s="257"/>
      <c r="P108" s="257"/>
      <c r="Q108" s="257"/>
      <c r="R108" s="257"/>
      <c r="S108" s="257"/>
      <c r="T108" s="257"/>
      <c r="U108" s="257"/>
    </row>
    <row r="109" spans="1:21">
      <c r="A109" s="257"/>
      <c r="B109" s="257"/>
      <c r="C109" s="257"/>
      <c r="D109" s="257"/>
      <c r="E109" s="257"/>
      <c r="F109" s="257"/>
      <c r="G109" s="257"/>
      <c r="H109" s="257"/>
      <c r="I109" s="257"/>
      <c r="J109" s="257"/>
      <c r="K109" s="257"/>
      <c r="L109" s="257"/>
      <c r="M109" s="257"/>
      <c r="N109" s="257"/>
      <c r="O109" s="257"/>
      <c r="P109" s="257"/>
      <c r="Q109" s="257"/>
      <c r="R109" s="257"/>
      <c r="S109" s="257"/>
      <c r="T109" s="257"/>
      <c r="U109" s="257"/>
    </row>
    <row r="110" spans="1:21">
      <c r="A110" s="257"/>
      <c r="B110" s="257"/>
      <c r="C110" s="257"/>
      <c r="D110" s="257"/>
      <c r="E110" s="257"/>
      <c r="F110" s="257"/>
      <c r="G110" s="257"/>
      <c r="H110" s="257"/>
      <c r="I110" s="257"/>
      <c r="J110" s="257"/>
      <c r="K110" s="257"/>
      <c r="L110" s="257"/>
      <c r="M110" s="257"/>
      <c r="N110" s="257"/>
      <c r="O110" s="257"/>
      <c r="P110" s="257"/>
      <c r="Q110" s="257"/>
      <c r="R110" s="257"/>
      <c r="S110" s="257"/>
      <c r="T110" s="257"/>
      <c r="U110" s="257"/>
    </row>
    <row r="111" spans="1:21">
      <c r="A111" s="257"/>
      <c r="B111" s="257"/>
      <c r="C111" s="257"/>
      <c r="D111" s="257"/>
      <c r="E111" s="257"/>
      <c r="F111" s="257"/>
      <c r="G111" s="257"/>
      <c r="H111" s="257"/>
      <c r="I111" s="257"/>
      <c r="J111" s="257"/>
      <c r="K111" s="257"/>
      <c r="L111" s="257"/>
      <c r="M111" s="257"/>
      <c r="N111" s="257"/>
      <c r="O111" s="257"/>
      <c r="P111" s="257"/>
      <c r="Q111" s="257"/>
      <c r="R111" s="257"/>
      <c r="S111" s="257"/>
      <c r="T111" s="257"/>
      <c r="U111" s="257"/>
    </row>
    <row r="112" spans="1:21">
      <c r="A112" s="257"/>
      <c r="B112" s="257"/>
      <c r="C112" s="257"/>
      <c r="D112" s="257"/>
      <c r="E112" s="257"/>
      <c r="F112" s="257"/>
      <c r="G112" s="257"/>
      <c r="H112" s="257"/>
      <c r="I112" s="257"/>
      <c r="J112" s="257"/>
      <c r="K112" s="257"/>
      <c r="L112" s="257"/>
      <c r="M112" s="257"/>
      <c r="N112" s="257"/>
      <c r="O112" s="257"/>
      <c r="P112" s="257"/>
      <c r="Q112" s="257"/>
      <c r="R112" s="257"/>
      <c r="S112" s="257"/>
      <c r="T112" s="257"/>
      <c r="U112" s="257"/>
    </row>
    <row r="113" spans="1:21">
      <c r="A113" s="257"/>
      <c r="B113" s="257"/>
      <c r="C113" s="257"/>
      <c r="D113" s="257"/>
      <c r="E113" s="257"/>
      <c r="F113" s="257"/>
      <c r="G113" s="257"/>
      <c r="H113" s="257"/>
      <c r="I113" s="257"/>
      <c r="J113" s="257"/>
      <c r="K113" s="257"/>
      <c r="L113" s="257"/>
      <c r="M113" s="257"/>
      <c r="N113" s="257"/>
      <c r="O113" s="257"/>
      <c r="P113" s="257"/>
      <c r="Q113" s="257"/>
      <c r="R113" s="257"/>
      <c r="S113" s="257"/>
      <c r="T113" s="257"/>
      <c r="U113" s="257"/>
    </row>
    <row r="114" spans="1:21">
      <c r="A114" s="257"/>
      <c r="B114" s="257"/>
      <c r="C114" s="257"/>
      <c r="D114" s="257"/>
      <c r="E114" s="257"/>
      <c r="F114" s="257"/>
      <c r="G114" s="257"/>
      <c r="H114" s="257"/>
      <c r="I114" s="257"/>
      <c r="J114" s="257"/>
      <c r="K114" s="257"/>
      <c r="L114" s="257"/>
      <c r="M114" s="257"/>
      <c r="N114" s="257"/>
      <c r="O114" s="257"/>
      <c r="P114" s="257"/>
      <c r="Q114" s="257"/>
      <c r="R114" s="257"/>
      <c r="S114" s="257"/>
      <c r="T114" s="257"/>
      <c r="U114" s="257"/>
    </row>
    <row r="115" spans="1:21">
      <c r="A115" s="257"/>
      <c r="B115" s="257"/>
      <c r="C115" s="257"/>
      <c r="D115" s="257"/>
      <c r="E115" s="257"/>
      <c r="F115" s="257"/>
      <c r="G115" s="257"/>
      <c r="H115" s="257"/>
      <c r="I115" s="257"/>
      <c r="J115" s="257"/>
      <c r="K115" s="257"/>
      <c r="L115" s="257"/>
      <c r="M115" s="257"/>
      <c r="N115" s="257"/>
      <c r="O115" s="257"/>
      <c r="P115" s="257"/>
      <c r="Q115" s="257"/>
      <c r="R115" s="257"/>
      <c r="S115" s="257"/>
      <c r="T115" s="257"/>
      <c r="U115" s="257"/>
    </row>
    <row r="116" spans="1:21">
      <c r="A116" s="257"/>
      <c r="B116" s="257"/>
      <c r="C116" s="257"/>
      <c r="D116" s="257"/>
      <c r="E116" s="257"/>
      <c r="F116" s="257"/>
      <c r="G116" s="257"/>
      <c r="H116" s="257"/>
      <c r="I116" s="257"/>
      <c r="J116" s="257"/>
      <c r="K116" s="257"/>
      <c r="L116" s="257"/>
      <c r="M116" s="257"/>
      <c r="N116" s="257"/>
      <c r="O116" s="257"/>
      <c r="P116" s="257"/>
      <c r="Q116" s="257"/>
      <c r="R116" s="257"/>
      <c r="S116" s="257"/>
      <c r="T116" s="257"/>
      <c r="U116" s="257"/>
    </row>
    <row r="117" spans="1:21">
      <c r="A117" s="257"/>
      <c r="B117" s="257"/>
      <c r="C117" s="257"/>
      <c r="D117" s="257"/>
      <c r="E117" s="257"/>
      <c r="F117" s="257"/>
      <c r="G117" s="257"/>
      <c r="H117" s="257"/>
      <c r="I117" s="257"/>
      <c r="J117" s="257"/>
      <c r="K117" s="257"/>
      <c r="L117" s="257"/>
      <c r="M117" s="257"/>
      <c r="N117" s="257"/>
      <c r="O117" s="257"/>
      <c r="P117" s="257"/>
      <c r="Q117" s="257"/>
      <c r="R117" s="257"/>
      <c r="S117" s="257"/>
      <c r="T117" s="257"/>
      <c r="U117" s="257"/>
    </row>
    <row r="118" spans="1:21">
      <c r="A118" s="257"/>
      <c r="B118" s="257"/>
      <c r="C118" s="257"/>
      <c r="D118" s="257"/>
      <c r="E118" s="257"/>
      <c r="F118" s="257"/>
      <c r="G118" s="257"/>
      <c r="H118" s="257"/>
      <c r="I118" s="257"/>
      <c r="J118" s="257"/>
      <c r="K118" s="257"/>
      <c r="L118" s="257"/>
      <c r="M118" s="257"/>
      <c r="N118" s="257"/>
      <c r="O118" s="257"/>
      <c r="P118" s="257"/>
      <c r="Q118" s="257"/>
      <c r="R118" s="257"/>
      <c r="S118" s="257"/>
      <c r="T118" s="257"/>
      <c r="U118" s="257"/>
    </row>
    <row r="119" spans="1:21">
      <c r="A119" s="257"/>
      <c r="B119" s="257"/>
      <c r="C119" s="257"/>
      <c r="D119" s="257"/>
      <c r="E119" s="257"/>
      <c r="F119" s="257"/>
      <c r="G119" s="257"/>
      <c r="H119" s="257"/>
      <c r="I119" s="257"/>
      <c r="J119" s="257"/>
      <c r="K119" s="257"/>
      <c r="L119" s="257"/>
      <c r="M119" s="257"/>
      <c r="N119" s="257"/>
      <c r="O119" s="257"/>
      <c r="P119" s="257"/>
      <c r="Q119" s="257"/>
      <c r="R119" s="257"/>
      <c r="S119" s="257"/>
      <c r="T119" s="257"/>
      <c r="U119" s="257"/>
    </row>
    <row r="120" spans="1:21">
      <c r="A120" s="257"/>
      <c r="B120" s="257"/>
      <c r="C120" s="257"/>
      <c r="D120" s="257"/>
      <c r="E120" s="257"/>
      <c r="F120" s="257"/>
      <c r="G120" s="257"/>
      <c r="H120" s="257"/>
      <c r="I120" s="257"/>
      <c r="J120" s="257"/>
      <c r="K120" s="257"/>
      <c r="L120" s="257"/>
      <c r="M120" s="257"/>
      <c r="N120" s="257"/>
      <c r="O120" s="257"/>
      <c r="P120" s="257"/>
      <c r="Q120" s="257"/>
      <c r="R120" s="257"/>
      <c r="S120" s="257"/>
      <c r="T120" s="257"/>
      <c r="U120" s="257"/>
    </row>
    <row r="121" spans="1:21">
      <c r="A121" s="257"/>
      <c r="B121" s="257"/>
      <c r="C121" s="257"/>
      <c r="D121" s="257"/>
      <c r="E121" s="257"/>
      <c r="F121" s="257"/>
      <c r="G121" s="257"/>
      <c r="H121" s="257"/>
      <c r="I121" s="257"/>
      <c r="J121" s="257"/>
      <c r="K121" s="257"/>
      <c r="L121" s="257"/>
      <c r="M121" s="257"/>
      <c r="N121" s="257"/>
      <c r="O121" s="257"/>
      <c r="P121" s="257"/>
      <c r="Q121" s="257"/>
      <c r="R121" s="257"/>
      <c r="S121" s="257"/>
      <c r="T121" s="257"/>
      <c r="U121" s="257"/>
    </row>
    <row r="122" spans="1:21">
      <c r="A122" s="257"/>
      <c r="B122" s="257"/>
      <c r="C122" s="257"/>
      <c r="D122" s="257"/>
      <c r="E122" s="257"/>
      <c r="F122" s="257"/>
      <c r="G122" s="257"/>
      <c r="H122" s="257"/>
      <c r="I122" s="257"/>
      <c r="J122" s="257"/>
      <c r="K122" s="257"/>
      <c r="L122" s="257"/>
      <c r="M122" s="257"/>
      <c r="N122" s="257"/>
      <c r="O122" s="257"/>
      <c r="P122" s="257"/>
      <c r="Q122" s="257"/>
      <c r="R122" s="257"/>
      <c r="S122" s="257"/>
      <c r="T122" s="257"/>
      <c r="U122" s="257"/>
    </row>
    <row r="123" spans="1:21">
      <c r="A123" s="257"/>
      <c r="B123" s="257"/>
      <c r="C123" s="257"/>
      <c r="D123" s="257"/>
      <c r="E123" s="257"/>
      <c r="F123" s="257"/>
      <c r="G123" s="257"/>
      <c r="H123" s="257"/>
      <c r="I123" s="257"/>
      <c r="J123" s="257"/>
      <c r="K123" s="257"/>
      <c r="L123" s="257"/>
      <c r="M123" s="257"/>
      <c r="N123" s="257"/>
      <c r="O123" s="257"/>
      <c r="P123" s="257"/>
      <c r="Q123" s="257"/>
      <c r="R123" s="257"/>
      <c r="S123" s="257"/>
      <c r="T123" s="257"/>
      <c r="U123" s="257"/>
    </row>
    <row r="124" spans="1:21">
      <c r="A124" s="257"/>
      <c r="B124" s="257"/>
      <c r="C124" s="257"/>
      <c r="D124" s="257"/>
      <c r="E124" s="257"/>
      <c r="F124" s="257"/>
      <c r="G124" s="257"/>
      <c r="H124" s="257"/>
      <c r="I124" s="257"/>
      <c r="J124" s="257"/>
      <c r="K124" s="257"/>
      <c r="L124" s="257"/>
      <c r="M124" s="257"/>
      <c r="N124" s="257"/>
      <c r="O124" s="257"/>
      <c r="P124" s="257"/>
      <c r="Q124" s="257"/>
      <c r="R124" s="257"/>
      <c r="S124" s="257"/>
      <c r="T124" s="257"/>
      <c r="U124" s="257"/>
    </row>
    <row r="125" spans="1:21">
      <c r="A125" s="257"/>
      <c r="B125" s="257"/>
      <c r="C125" s="257"/>
      <c r="D125" s="257"/>
      <c r="E125" s="257"/>
      <c r="F125" s="257"/>
      <c r="G125" s="257"/>
      <c r="H125" s="257"/>
      <c r="I125" s="257"/>
      <c r="J125" s="257"/>
      <c r="K125" s="257"/>
      <c r="L125" s="257"/>
      <c r="M125" s="257"/>
      <c r="N125" s="257"/>
      <c r="O125" s="257"/>
      <c r="P125" s="257"/>
      <c r="Q125" s="257"/>
      <c r="R125" s="257"/>
      <c r="S125" s="257"/>
      <c r="T125" s="257"/>
      <c r="U125" s="257"/>
    </row>
    <row r="126" spans="1:21">
      <c r="A126" s="257"/>
      <c r="B126" s="257"/>
      <c r="C126" s="257"/>
      <c r="D126" s="257"/>
      <c r="E126" s="257"/>
      <c r="F126" s="257"/>
      <c r="G126" s="257"/>
      <c r="H126" s="257"/>
      <c r="I126" s="257"/>
      <c r="J126" s="257"/>
      <c r="K126" s="257"/>
      <c r="L126" s="257"/>
      <c r="M126" s="257"/>
      <c r="N126" s="257"/>
      <c r="O126" s="257"/>
      <c r="P126" s="257"/>
      <c r="Q126" s="257"/>
      <c r="R126" s="257"/>
      <c r="S126" s="257"/>
      <c r="T126" s="257"/>
      <c r="U126" s="257"/>
    </row>
    <row r="127" spans="1:21">
      <c r="A127" s="257"/>
      <c r="B127" s="257"/>
      <c r="C127" s="257"/>
      <c r="D127" s="257"/>
      <c r="E127" s="257"/>
      <c r="F127" s="257"/>
      <c r="G127" s="257"/>
      <c r="H127" s="257"/>
      <c r="I127" s="257"/>
      <c r="J127" s="257"/>
      <c r="K127" s="257"/>
      <c r="L127" s="257"/>
      <c r="M127" s="257"/>
      <c r="N127" s="257"/>
      <c r="O127" s="257"/>
      <c r="P127" s="257"/>
      <c r="Q127" s="257"/>
      <c r="R127" s="257"/>
      <c r="S127" s="257"/>
      <c r="T127" s="257"/>
      <c r="U127" s="257"/>
    </row>
    <row r="128" spans="1:21">
      <c r="A128" s="257"/>
      <c r="B128" s="257"/>
      <c r="C128" s="257"/>
      <c r="D128" s="257"/>
      <c r="E128" s="257"/>
      <c r="F128" s="257"/>
      <c r="G128" s="257"/>
      <c r="H128" s="257"/>
      <c r="I128" s="257"/>
      <c r="J128" s="257"/>
      <c r="K128" s="257"/>
      <c r="L128" s="257"/>
      <c r="M128" s="257"/>
      <c r="N128" s="257"/>
      <c r="O128" s="257"/>
      <c r="P128" s="257"/>
      <c r="Q128" s="257"/>
      <c r="R128" s="257"/>
      <c r="S128" s="257"/>
      <c r="T128" s="257"/>
      <c r="U128" s="257"/>
    </row>
    <row r="129" spans="1:21">
      <c r="A129" s="257"/>
      <c r="B129" s="257"/>
      <c r="C129" s="257"/>
      <c r="D129" s="257"/>
      <c r="E129" s="257"/>
      <c r="F129" s="257"/>
      <c r="G129" s="257"/>
      <c r="H129" s="257"/>
      <c r="I129" s="257"/>
      <c r="J129" s="257"/>
      <c r="K129" s="257"/>
      <c r="L129" s="257"/>
      <c r="M129" s="257"/>
      <c r="N129" s="257"/>
      <c r="O129" s="257"/>
      <c r="P129" s="257"/>
      <c r="Q129" s="257"/>
      <c r="R129" s="257"/>
      <c r="S129" s="257"/>
      <c r="T129" s="257"/>
      <c r="U129" s="257"/>
    </row>
    <row r="130" spans="1:21">
      <c r="A130" s="257"/>
      <c r="B130" s="257"/>
      <c r="C130" s="257"/>
      <c r="D130" s="257"/>
      <c r="E130" s="257"/>
      <c r="F130" s="257"/>
      <c r="G130" s="257"/>
      <c r="H130" s="257"/>
      <c r="I130" s="257"/>
      <c r="J130" s="257"/>
      <c r="K130" s="257"/>
      <c r="L130" s="257"/>
      <c r="M130" s="257"/>
      <c r="N130" s="257"/>
      <c r="O130" s="257"/>
      <c r="P130" s="257"/>
      <c r="Q130" s="257"/>
      <c r="R130" s="257"/>
      <c r="S130" s="257"/>
      <c r="T130" s="257"/>
      <c r="U130" s="257"/>
    </row>
    <row r="131" spans="1:21">
      <c r="A131" s="257"/>
      <c r="B131" s="257"/>
      <c r="C131" s="257"/>
      <c r="D131" s="257"/>
      <c r="E131" s="257"/>
      <c r="F131" s="257"/>
      <c r="G131" s="257"/>
      <c r="H131" s="257"/>
      <c r="I131" s="257"/>
      <c r="J131" s="257"/>
      <c r="K131" s="257"/>
      <c r="L131" s="257"/>
      <c r="M131" s="257"/>
      <c r="N131" s="257"/>
      <c r="O131" s="257"/>
      <c r="P131" s="257"/>
      <c r="Q131" s="257"/>
      <c r="R131" s="257"/>
      <c r="S131" s="257"/>
      <c r="T131" s="257"/>
      <c r="U131" s="257"/>
    </row>
    <row r="132" spans="1:21">
      <c r="A132" s="257"/>
      <c r="B132" s="257"/>
      <c r="C132" s="257"/>
      <c r="D132" s="257"/>
      <c r="E132" s="257"/>
      <c r="F132" s="257"/>
      <c r="G132" s="257"/>
      <c r="H132" s="257"/>
      <c r="I132" s="257"/>
      <c r="J132" s="257"/>
      <c r="K132" s="257"/>
      <c r="L132" s="257"/>
      <c r="M132" s="257"/>
      <c r="N132" s="257"/>
      <c r="O132" s="257"/>
      <c r="P132" s="257"/>
      <c r="Q132" s="257"/>
      <c r="R132" s="257"/>
      <c r="S132" s="257"/>
      <c r="T132" s="257"/>
      <c r="U132" s="257"/>
    </row>
    <row r="133" spans="1:21">
      <c r="A133" s="257"/>
      <c r="B133" s="257"/>
      <c r="C133" s="257"/>
      <c r="D133" s="257"/>
      <c r="E133" s="257"/>
      <c r="F133" s="257"/>
      <c r="G133" s="257"/>
      <c r="H133" s="257"/>
      <c r="I133" s="257"/>
      <c r="J133" s="257"/>
      <c r="K133" s="257"/>
      <c r="L133" s="257"/>
      <c r="M133" s="257"/>
      <c r="N133" s="257"/>
      <c r="O133" s="257"/>
      <c r="P133" s="257"/>
      <c r="Q133" s="257"/>
      <c r="R133" s="257"/>
      <c r="S133" s="257"/>
      <c r="T133" s="257"/>
      <c r="U133" s="257"/>
    </row>
    <row r="134" spans="1:21">
      <c r="A134" s="257"/>
      <c r="B134" s="257"/>
      <c r="C134" s="257"/>
      <c r="D134" s="257"/>
      <c r="E134" s="257"/>
      <c r="F134" s="257"/>
      <c r="G134" s="257"/>
      <c r="H134" s="257"/>
      <c r="I134" s="257"/>
      <c r="J134" s="257"/>
      <c r="K134" s="257"/>
      <c r="L134" s="257"/>
      <c r="M134" s="257"/>
      <c r="N134" s="257"/>
      <c r="O134" s="257"/>
      <c r="P134" s="257"/>
      <c r="Q134" s="257"/>
      <c r="R134" s="257"/>
      <c r="S134" s="257"/>
      <c r="T134" s="257"/>
      <c r="U134" s="257"/>
    </row>
  </sheetData>
  <hyperlinks>
    <hyperlink ref="C28" r:id="rId1" xr:uid="{F3BA8604-4328-41E5-B92D-09B26883A7C3}"/>
    <hyperlink ref="C29" r:id="rId2" display="Guide for making google earth story" xr:uid="{0815A061-7AA0-4C32-B950-2C1693DF1475}"/>
    <hyperlink ref="C27" r:id="rId3" display="Introduction of open planet" xr:uid="{11145973-4CFE-4C16-9266-97024E77EC12}"/>
    <hyperlink ref="I3" r:id="rId4" xr:uid="{CD507476-EDFA-4F63-85B7-76E3EF8C0EE7}"/>
  </hyperlinks>
  <pageMargins left="0.7" right="0.7" top="0.75" bottom="0.75" header="0.3" footer="0.3"/>
  <pageSetup orientation="portrait" verticalDpi="300"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67B30-6587-4BCE-87D4-0387C455A20D}">
  <sheetPr codeName="Sheet8"/>
  <dimension ref="A1:CN656"/>
  <sheetViews>
    <sheetView tabSelected="1" topLeftCell="AD1" zoomScale="85" zoomScaleNormal="85" workbookViewId="0">
      <selection activeCell="AH62" sqref="AH62"/>
    </sheetView>
  </sheetViews>
  <sheetFormatPr baseColWidth="10" defaultColWidth="8.83203125" defaultRowHeight="50.5" customHeight="1"/>
  <cols>
    <col min="1" max="1" width="16" style="235" customWidth="1"/>
    <col min="2" max="3" width="28.6640625" customWidth="1"/>
    <col min="4" max="4" width="13.5" customWidth="1"/>
    <col min="5" max="5" width="12.33203125" customWidth="1"/>
    <col min="6" max="6" width="31.33203125" style="6" customWidth="1"/>
    <col min="7" max="7" width="17.5" style="6" customWidth="1"/>
    <col min="8" max="8" width="23.83203125" style="6" customWidth="1"/>
    <col min="9" max="9" width="19.1640625" style="6" customWidth="1"/>
    <col min="10" max="10" width="19.5" style="6" customWidth="1"/>
    <col min="11" max="11" width="19.83203125" style="6" customWidth="1"/>
    <col min="12" max="12" width="20" style="6" customWidth="1"/>
    <col min="13" max="20" width="20.5" style="6" customWidth="1"/>
    <col min="21" max="21" width="11.6640625" style="6" customWidth="1"/>
    <col min="22" max="22" width="44.5" style="6" customWidth="1"/>
    <col min="23" max="23" width="9.5" style="131" customWidth="1"/>
    <col min="24" max="24" width="19.5" style="6" customWidth="1"/>
    <col min="25" max="25" width="20.6640625" style="6" customWidth="1"/>
    <col min="26" max="26" width="23.6640625" style="6" customWidth="1"/>
    <col min="27" max="27" width="20.6640625" style="6" customWidth="1"/>
    <col min="28" max="28" width="23.6640625" style="6" customWidth="1"/>
    <col min="29" max="29" width="20.6640625" style="6" customWidth="1"/>
    <col min="30" max="30" width="23.6640625" style="6" customWidth="1"/>
    <col min="31" max="33" width="13.5" style="6" customWidth="1"/>
    <col min="34" max="34" width="13.33203125" style="6" customWidth="1"/>
    <col min="35" max="35" width="15.33203125" style="6" customWidth="1"/>
    <col min="36" max="37" width="13.5" style="6" customWidth="1"/>
    <col min="38" max="39" width="9.1640625" style="6" customWidth="1"/>
    <col min="40" max="42" width="14.5" style="6" customWidth="1"/>
    <col min="43" max="45" width="12.33203125" style="6" customWidth="1"/>
    <col min="46" max="46" width="15.33203125" style="6" customWidth="1"/>
    <col min="47" max="47" width="9.1640625" style="6" customWidth="1"/>
    <col min="48" max="48" width="3.33203125" style="247" customWidth="1"/>
    <col min="49" max="49" width="17.5" customWidth="1"/>
    <col min="55" max="55" width="30.6640625" customWidth="1"/>
    <col min="61" max="61" width="30.6640625" customWidth="1"/>
    <col min="67" max="67" width="30.6640625" customWidth="1"/>
    <col min="73" max="73" width="30.6640625" customWidth="1"/>
    <col min="82" max="90" width="0" hidden="1" customWidth="1"/>
  </cols>
  <sheetData>
    <row r="1" spans="1:92" ht="50.25" customHeight="1">
      <c r="A1" s="299"/>
      <c r="B1" s="255"/>
      <c r="C1" s="254" t="s">
        <v>12738</v>
      </c>
      <c r="D1" s="254" t="s">
        <v>12738</v>
      </c>
      <c r="E1" s="254" t="s">
        <v>12738</v>
      </c>
      <c r="F1" s="254" t="s">
        <v>12738</v>
      </c>
      <c r="G1" s="254" t="s">
        <v>12738</v>
      </c>
      <c r="H1" s="255" t="s">
        <v>12793</v>
      </c>
      <c r="I1" s="256" t="s">
        <v>12737</v>
      </c>
      <c r="J1" s="298" t="s">
        <v>12716</v>
      </c>
      <c r="K1" s="256" t="s">
        <v>12736</v>
      </c>
      <c r="L1" s="298" t="s">
        <v>12716</v>
      </c>
      <c r="M1" s="255" t="s">
        <v>12717</v>
      </c>
      <c r="N1" s="256" t="s">
        <v>12761</v>
      </c>
      <c r="O1" s="255" t="s">
        <v>12718</v>
      </c>
      <c r="P1" s="256" t="s">
        <v>12734</v>
      </c>
      <c r="Q1" s="255" t="s">
        <v>12718</v>
      </c>
      <c r="R1" s="256" t="s">
        <v>12735</v>
      </c>
      <c r="S1" s="255" t="s">
        <v>12718</v>
      </c>
      <c r="T1" s="255" t="s">
        <v>12796</v>
      </c>
      <c r="U1" s="256" t="s">
        <v>12733</v>
      </c>
      <c r="V1" s="255" t="s">
        <v>12719</v>
      </c>
      <c r="W1" s="255" t="s">
        <v>12797</v>
      </c>
      <c r="X1" s="255" t="s">
        <v>11537</v>
      </c>
      <c r="Y1" s="256" t="s">
        <v>12739</v>
      </c>
      <c r="Z1" s="255" t="s">
        <v>12723</v>
      </c>
      <c r="AA1" s="256" t="s">
        <v>12720</v>
      </c>
      <c r="AB1" s="255" t="s">
        <v>12722</v>
      </c>
      <c r="AC1" s="256" t="s">
        <v>12721</v>
      </c>
      <c r="AD1" s="255" t="s">
        <v>12724</v>
      </c>
      <c r="AE1" s="255" t="s">
        <v>12725</v>
      </c>
      <c r="AF1" s="255" t="s">
        <v>12726</v>
      </c>
      <c r="AG1" s="255" t="s">
        <v>12727</v>
      </c>
      <c r="AH1" s="255" t="s">
        <v>12728</v>
      </c>
      <c r="AI1" s="255" t="s">
        <v>12729</v>
      </c>
      <c r="AJ1" s="255" t="s">
        <v>12730</v>
      </c>
      <c r="AK1" s="255" t="s">
        <v>12731</v>
      </c>
      <c r="AL1" s="255" t="s">
        <v>12732</v>
      </c>
      <c r="AM1" s="255" t="s">
        <v>12798</v>
      </c>
      <c r="AN1" s="255" t="s">
        <v>12738</v>
      </c>
      <c r="AO1" s="255" t="s">
        <v>12738</v>
      </c>
      <c r="AP1" s="255" t="s">
        <v>12738</v>
      </c>
      <c r="AQ1" s="255" t="s">
        <v>12738</v>
      </c>
      <c r="AR1" s="255" t="s">
        <v>12738</v>
      </c>
      <c r="AS1" s="255" t="s">
        <v>12738</v>
      </c>
      <c r="AT1" s="255" t="s">
        <v>12738</v>
      </c>
      <c r="AU1" s="255" t="s">
        <v>11536</v>
      </c>
      <c r="AV1" s="255" t="s">
        <v>0</v>
      </c>
      <c r="AW1" s="255"/>
      <c r="AX1" s="255"/>
      <c r="AY1" s="255"/>
      <c r="AZ1" s="255"/>
      <c r="BA1" s="255"/>
      <c r="BB1" s="255"/>
      <c r="BC1" s="255"/>
      <c r="BD1" s="255"/>
      <c r="BE1" s="255"/>
      <c r="BF1" s="255"/>
      <c r="BG1" s="255"/>
      <c r="BH1" s="255"/>
      <c r="BI1" s="51"/>
      <c r="BJ1" s="51"/>
      <c r="BK1" s="51"/>
      <c r="BL1" s="51"/>
      <c r="BM1" s="51"/>
      <c r="BN1" s="51"/>
      <c r="BO1" s="51"/>
      <c r="BP1" s="51"/>
      <c r="BQ1" s="51"/>
      <c r="BR1" s="51"/>
      <c r="BS1" s="51"/>
      <c r="BT1" s="51"/>
      <c r="BU1" s="51"/>
      <c r="BV1" s="51"/>
      <c r="BW1" s="51"/>
      <c r="BX1" s="51"/>
      <c r="BY1" s="51"/>
      <c r="BZ1" s="51"/>
      <c r="CA1" s="51"/>
      <c r="CB1" s="51"/>
      <c r="CC1" s="51"/>
      <c r="CD1" s="51"/>
      <c r="CE1" s="51"/>
      <c r="CF1" s="51"/>
      <c r="CG1" s="51"/>
      <c r="CH1" s="51"/>
      <c r="CI1" s="51"/>
      <c r="CJ1" s="51"/>
      <c r="CK1" s="51"/>
      <c r="CL1" s="51"/>
      <c r="CM1" s="51"/>
      <c r="CN1" s="51"/>
    </row>
    <row r="2" spans="1:92" ht="50.5" customHeight="1">
      <c r="A2" s="130" t="s">
        <v>1</v>
      </c>
      <c r="B2" s="130" t="s">
        <v>2</v>
      </c>
      <c r="C2" s="130" t="s">
        <v>3</v>
      </c>
      <c r="D2" s="130" t="s">
        <v>4</v>
      </c>
      <c r="E2" s="130" t="s">
        <v>5</v>
      </c>
      <c r="F2" s="130" t="s">
        <v>6</v>
      </c>
      <c r="G2" s="130" t="s">
        <v>7</v>
      </c>
      <c r="H2" s="251" t="s">
        <v>8</v>
      </c>
      <c r="I2" s="297" t="s">
        <v>12794</v>
      </c>
      <c r="J2" s="75" t="s">
        <v>10123</v>
      </c>
      <c r="K2" s="297" t="s">
        <v>12795</v>
      </c>
      <c r="L2" s="75" t="s">
        <v>10126</v>
      </c>
      <c r="M2" s="16" t="s">
        <v>10853</v>
      </c>
      <c r="N2" s="297" t="s">
        <v>10153</v>
      </c>
      <c r="O2" s="74" t="s">
        <v>10130</v>
      </c>
      <c r="P2" s="297" t="s">
        <v>10155</v>
      </c>
      <c r="Q2" s="74" t="s">
        <v>10154</v>
      </c>
      <c r="R2" s="297" t="s">
        <v>10156</v>
      </c>
      <c r="S2" s="74" t="s">
        <v>10157</v>
      </c>
      <c r="T2" s="130" t="s">
        <v>9943</v>
      </c>
      <c r="U2" s="297" t="s">
        <v>10</v>
      </c>
      <c r="V2" s="75" t="s">
        <v>11</v>
      </c>
      <c r="W2" s="14" t="s">
        <v>12</v>
      </c>
      <c r="X2" s="75" t="s">
        <v>13</v>
      </c>
      <c r="Y2" s="297" t="s">
        <v>14</v>
      </c>
      <c r="Z2" s="16" t="s">
        <v>15</v>
      </c>
      <c r="AA2" s="297" t="s">
        <v>16</v>
      </c>
      <c r="AB2" s="16" t="s">
        <v>17</v>
      </c>
      <c r="AC2" s="297" t="s">
        <v>18</v>
      </c>
      <c r="AD2" s="16" t="s">
        <v>19</v>
      </c>
      <c r="AE2" s="16" t="s">
        <v>20</v>
      </c>
      <c r="AF2" s="16" t="s">
        <v>21</v>
      </c>
      <c r="AG2" s="16" t="s">
        <v>9751</v>
      </c>
      <c r="AH2" s="16" t="s">
        <v>22</v>
      </c>
      <c r="AI2" s="16" t="s">
        <v>23</v>
      </c>
      <c r="AJ2" s="16" t="s">
        <v>24</v>
      </c>
      <c r="AK2" s="16" t="s">
        <v>25</v>
      </c>
      <c r="AL2" s="17" t="s">
        <v>26</v>
      </c>
      <c r="AM2" s="274" t="s">
        <v>11551</v>
      </c>
      <c r="AN2" s="248" t="s">
        <v>10814</v>
      </c>
      <c r="AO2" s="248" t="s">
        <v>12223</v>
      </c>
      <c r="AP2" s="248" t="s">
        <v>12090</v>
      </c>
      <c r="AQ2" s="248" t="s">
        <v>10815</v>
      </c>
      <c r="AR2" s="248" t="s">
        <v>10857</v>
      </c>
      <c r="AS2" s="248" t="s">
        <v>10856</v>
      </c>
      <c r="AT2" s="248" t="s">
        <v>10816</v>
      </c>
      <c r="AU2" s="130" t="s">
        <v>10319</v>
      </c>
      <c r="AV2" s="245"/>
      <c r="AW2" s="15" t="s">
        <v>27</v>
      </c>
      <c r="AX2" s="15" t="s">
        <v>28</v>
      </c>
      <c r="AY2" s="15" t="s">
        <v>29</v>
      </c>
      <c r="AZ2" s="15" t="s">
        <v>30</v>
      </c>
      <c r="BA2" s="15" t="s">
        <v>31</v>
      </c>
      <c r="BB2" s="15" t="s">
        <v>32</v>
      </c>
      <c r="BC2" s="15" t="s">
        <v>33</v>
      </c>
      <c r="BD2" s="15" t="s">
        <v>34</v>
      </c>
      <c r="BE2" s="15" t="s">
        <v>35</v>
      </c>
      <c r="BF2" s="15" t="s">
        <v>36</v>
      </c>
      <c r="BG2" s="15" t="s">
        <v>37</v>
      </c>
      <c r="BH2" s="15" t="s">
        <v>38</v>
      </c>
      <c r="BI2" s="15" t="s">
        <v>39</v>
      </c>
      <c r="BJ2" s="15" t="s">
        <v>40</v>
      </c>
      <c r="BK2" s="15" t="s">
        <v>41</v>
      </c>
      <c r="BL2" s="15" t="s">
        <v>42</v>
      </c>
      <c r="BM2" s="15" t="s">
        <v>43</v>
      </c>
      <c r="BN2" s="15" t="s">
        <v>44</v>
      </c>
      <c r="BO2" s="15" t="s">
        <v>45</v>
      </c>
      <c r="BP2" s="15" t="s">
        <v>46</v>
      </c>
      <c r="BQ2" s="15" t="s">
        <v>47</v>
      </c>
      <c r="BR2" s="15" t="s">
        <v>48</v>
      </c>
      <c r="BS2" s="15" t="s">
        <v>49</v>
      </c>
      <c r="BT2" s="15" t="s">
        <v>50</v>
      </c>
      <c r="BU2" s="15" t="s">
        <v>51</v>
      </c>
      <c r="BV2" s="15" t="s">
        <v>52</v>
      </c>
      <c r="BW2" s="15" t="s">
        <v>53</v>
      </c>
      <c r="BX2" s="15" t="s">
        <v>54</v>
      </c>
      <c r="BY2" s="15" t="s">
        <v>55</v>
      </c>
      <c r="BZ2" s="15" t="s">
        <v>56</v>
      </c>
      <c r="CA2" s="15" t="s">
        <v>57</v>
      </c>
      <c r="CB2" s="15" t="s">
        <v>58</v>
      </c>
      <c r="CC2" s="15" t="s">
        <v>59</v>
      </c>
    </row>
    <row r="3" spans="1:92" ht="50.5" customHeight="1">
      <c r="A3" s="237">
        <v>1584</v>
      </c>
      <c r="B3" s="6" t="s">
        <v>65</v>
      </c>
      <c r="C3" s="6" t="s">
        <v>66</v>
      </c>
      <c r="D3" s="6" t="s">
        <v>67</v>
      </c>
      <c r="E3" s="6" t="s">
        <v>67</v>
      </c>
      <c r="F3" s="239" t="s">
        <v>68</v>
      </c>
      <c r="G3" s="239"/>
      <c r="H3" s="239" t="s">
        <v>69</v>
      </c>
      <c r="I3" s="278" t="s">
        <v>10127</v>
      </c>
      <c r="J3" s="278" t="s">
        <v>12511</v>
      </c>
      <c r="K3" s="278" t="s">
        <v>10129</v>
      </c>
      <c r="L3" s="278" t="s">
        <v>12687</v>
      </c>
      <c r="M3" s="278" t="s">
        <v>12643</v>
      </c>
      <c r="N3" s="278" t="s">
        <v>3435</v>
      </c>
      <c r="O3" s="278" t="s">
        <v>12244</v>
      </c>
      <c r="P3" s="278" t="s">
        <v>3429</v>
      </c>
      <c r="Q3" s="278" t="s">
        <v>3471</v>
      </c>
      <c r="R3" s="278" t="s">
        <v>10198</v>
      </c>
      <c r="S3" s="278" t="s">
        <v>3483</v>
      </c>
      <c r="T3" s="241" t="s">
        <v>12525</v>
      </c>
      <c r="U3" s="240" t="s">
        <v>72</v>
      </c>
      <c r="V3" s="240" t="s">
        <v>73</v>
      </c>
      <c r="W3" s="242" t="s">
        <v>12525</v>
      </c>
      <c r="X3" s="238" t="s">
        <v>74</v>
      </c>
      <c r="Y3" s="238" t="s">
        <v>75</v>
      </c>
      <c r="Z3" s="238" t="s">
        <v>76</v>
      </c>
      <c r="AA3" s="238" t="s">
        <v>10562</v>
      </c>
      <c r="AB3" s="238" t="s">
        <v>12168</v>
      </c>
      <c r="AC3" s="238" t="s">
        <v>79</v>
      </c>
      <c r="AD3" s="238" t="s">
        <v>80</v>
      </c>
      <c r="AE3" s="240" t="s">
        <v>81</v>
      </c>
      <c r="AF3" s="240" t="s">
        <v>9989</v>
      </c>
      <c r="AG3" s="240"/>
      <c r="AH3" s="240" t="s">
        <v>83</v>
      </c>
      <c r="AI3" s="286"/>
      <c r="AJ3" s="240"/>
      <c r="AK3" s="240" t="s">
        <v>12085</v>
      </c>
      <c r="AL3" s="238"/>
      <c r="AM3" s="238" t="s">
        <v>12556</v>
      </c>
      <c r="AN3" s="273"/>
      <c r="AP3" s="273"/>
      <c r="AR3" s="252" t="s">
        <v>11552</v>
      </c>
      <c r="AS3" s="4" t="s">
        <v>12688</v>
      </c>
      <c r="AT3" s="6">
        <v>3990000</v>
      </c>
      <c r="AU3" s="6" t="s">
        <v>10567</v>
      </c>
      <c r="AV3" s="246"/>
      <c r="AW3" s="238" t="s">
        <v>85</v>
      </c>
      <c r="AX3" s="238"/>
      <c r="AY3" s="238"/>
      <c r="AZ3" s="238"/>
      <c r="BA3" s="238"/>
      <c r="BB3" s="238"/>
      <c r="BC3" s="238" t="s">
        <v>86</v>
      </c>
      <c r="BD3" s="238"/>
      <c r="BE3" s="238"/>
      <c r="BF3" s="238"/>
      <c r="BG3" s="238"/>
      <c r="BH3" s="238"/>
      <c r="BI3" s="238" t="s">
        <v>87</v>
      </c>
      <c r="BJ3" s="238"/>
      <c r="BK3" s="238"/>
      <c r="BL3" s="238"/>
      <c r="BM3" s="238"/>
      <c r="BN3" s="238"/>
      <c r="BO3" s="238" t="s">
        <v>88</v>
      </c>
      <c r="BP3" s="238"/>
      <c r="BQ3" s="238"/>
      <c r="BR3" s="238"/>
      <c r="BS3" s="238"/>
      <c r="BT3" s="238"/>
      <c r="BU3" s="238" t="s">
        <v>89</v>
      </c>
      <c r="BV3" s="238"/>
      <c r="BW3" s="238"/>
      <c r="BX3" s="238"/>
      <c r="BY3" s="238"/>
      <c r="BZ3" s="238"/>
      <c r="CA3" s="238"/>
      <c r="CB3" s="238"/>
      <c r="CC3" s="238"/>
    </row>
    <row r="4" spans="1:92" ht="50.5" customHeight="1">
      <c r="A4" s="237">
        <v>1878</v>
      </c>
      <c r="B4" s="6" t="s">
        <v>90</v>
      </c>
      <c r="C4" s="6" t="s">
        <v>91</v>
      </c>
      <c r="D4" s="6" t="s">
        <v>92</v>
      </c>
      <c r="E4" s="6" t="s">
        <v>10589</v>
      </c>
      <c r="F4" s="239" t="s">
        <v>93</v>
      </c>
      <c r="G4" s="239"/>
      <c r="H4" s="239" t="s">
        <v>69</v>
      </c>
      <c r="I4" s="278" t="s">
        <v>10127</v>
      </c>
      <c r="J4" s="278" t="s">
        <v>12548</v>
      </c>
      <c r="K4" s="278" t="s">
        <v>10128</v>
      </c>
      <c r="L4" s="278" t="s">
        <v>12509</v>
      </c>
      <c r="M4" s="278" t="s">
        <v>94</v>
      </c>
      <c r="N4" s="278" t="s">
        <v>3435</v>
      </c>
      <c r="O4" s="278" t="s">
        <v>10564</v>
      </c>
      <c r="P4" s="278" t="s">
        <v>683</v>
      </c>
      <c r="Q4" s="278" t="s">
        <v>10565</v>
      </c>
      <c r="R4" s="278" t="s">
        <v>683</v>
      </c>
      <c r="S4" s="278" t="s">
        <v>10565</v>
      </c>
      <c r="T4" s="236" t="s">
        <v>9753</v>
      </c>
      <c r="U4" s="240" t="s">
        <v>72</v>
      </c>
      <c r="V4" s="240" t="s">
        <v>95</v>
      </c>
      <c r="W4" s="236" t="s">
        <v>12526</v>
      </c>
      <c r="X4" s="238" t="s">
        <v>10216</v>
      </c>
      <c r="Y4" s="238" t="s">
        <v>79</v>
      </c>
      <c r="Z4" s="238" t="s">
        <v>96</v>
      </c>
      <c r="AA4" s="238" t="s">
        <v>75</v>
      </c>
      <c r="AB4" s="238" t="s">
        <v>97</v>
      </c>
      <c r="AC4" s="238" t="s">
        <v>98</v>
      </c>
      <c r="AD4" s="238" t="s">
        <v>99</v>
      </c>
      <c r="AE4" s="240" t="s">
        <v>81</v>
      </c>
      <c r="AF4" s="240" t="s">
        <v>101</v>
      </c>
      <c r="AG4" s="240"/>
      <c r="AH4" s="240" t="s">
        <v>102</v>
      </c>
      <c r="AI4" s="6" t="s">
        <v>12091</v>
      </c>
      <c r="AJ4" s="240"/>
      <c r="AK4" s="240"/>
      <c r="AL4" s="238"/>
      <c r="AM4" s="238" t="s">
        <v>12556</v>
      </c>
      <c r="AN4" s="6" t="s">
        <v>10688</v>
      </c>
      <c r="AO4" t="s">
        <v>12178</v>
      </c>
      <c r="AP4" s="6" t="s">
        <v>12159</v>
      </c>
      <c r="AQ4" s="6" t="s">
        <v>10689</v>
      </c>
      <c r="AR4" s="4" t="s">
        <v>11553</v>
      </c>
      <c r="AS4" s="4" t="s">
        <v>11085</v>
      </c>
      <c r="AT4" s="6">
        <v>10243243</v>
      </c>
      <c r="AU4" s="6" t="s">
        <v>10567</v>
      </c>
      <c r="AV4" s="246"/>
      <c r="AW4" s="238" t="s">
        <v>103</v>
      </c>
      <c r="AX4" s="238"/>
      <c r="AY4" s="238"/>
      <c r="AZ4" s="238"/>
      <c r="BA4" s="238"/>
      <c r="BB4" s="238"/>
      <c r="BC4" s="238" t="s">
        <v>104</v>
      </c>
      <c r="BD4" s="238"/>
      <c r="BE4" s="238"/>
      <c r="BF4" s="238"/>
      <c r="BG4" s="238"/>
      <c r="BH4" s="238"/>
      <c r="BI4" s="238" t="s">
        <v>105</v>
      </c>
      <c r="BJ4" s="238"/>
      <c r="BK4" s="238"/>
      <c r="BL4" s="238"/>
      <c r="BM4" s="238"/>
      <c r="BN4" s="238"/>
      <c r="BO4" s="238"/>
      <c r="BP4" s="238"/>
      <c r="BQ4" s="238"/>
      <c r="BR4" s="238"/>
      <c r="BS4" s="238"/>
      <c r="BT4" s="238"/>
      <c r="BU4" s="238"/>
      <c r="BV4" s="238"/>
      <c r="BW4" s="238"/>
      <c r="BX4" s="238"/>
      <c r="BY4" s="238"/>
      <c r="BZ4" s="238"/>
      <c r="CA4" s="238"/>
      <c r="CB4" s="238"/>
      <c r="CC4" s="238"/>
    </row>
    <row r="5" spans="1:92" ht="50.5" customHeight="1">
      <c r="A5" s="237">
        <v>2006</v>
      </c>
      <c r="B5" s="6" t="s">
        <v>106</v>
      </c>
      <c r="C5" s="6" t="s">
        <v>107</v>
      </c>
      <c r="D5" s="6" t="s">
        <v>108</v>
      </c>
      <c r="E5" s="6" t="s">
        <v>108</v>
      </c>
      <c r="F5" s="239" t="s">
        <v>109</v>
      </c>
      <c r="G5" s="239"/>
      <c r="H5" s="239" t="s">
        <v>69</v>
      </c>
      <c r="I5" s="278" t="s">
        <v>10128</v>
      </c>
      <c r="J5" s="278" t="s">
        <v>3396</v>
      </c>
      <c r="K5" s="278" t="s">
        <v>10127</v>
      </c>
      <c r="L5" s="278" t="s">
        <v>12542</v>
      </c>
      <c r="M5" s="278" t="s">
        <v>110</v>
      </c>
      <c r="N5" s="278" t="s">
        <v>3435</v>
      </c>
      <c r="O5" s="278" t="s">
        <v>12245</v>
      </c>
      <c r="P5" s="278" t="s">
        <v>3433</v>
      </c>
      <c r="Q5" s="278"/>
      <c r="R5" s="278"/>
      <c r="S5" s="278"/>
      <c r="T5" s="241" t="s">
        <v>12526</v>
      </c>
      <c r="U5" s="240" t="s">
        <v>72</v>
      </c>
      <c r="V5" s="240" t="s">
        <v>111</v>
      </c>
      <c r="W5" s="236" t="s">
        <v>12526</v>
      </c>
      <c r="X5" s="238" t="s">
        <v>112</v>
      </c>
      <c r="Y5" s="238" t="s">
        <v>63</v>
      </c>
      <c r="Z5" s="296" t="s">
        <v>113</v>
      </c>
      <c r="AA5" s="238" t="s">
        <v>75</v>
      </c>
      <c r="AB5" s="238" t="s">
        <v>114</v>
      </c>
      <c r="AC5" s="238" t="s">
        <v>10562</v>
      </c>
      <c r="AD5" s="238" t="s">
        <v>78</v>
      </c>
      <c r="AE5" s="240" t="s">
        <v>81</v>
      </c>
      <c r="AF5" s="240"/>
      <c r="AG5" s="240"/>
      <c r="AH5" s="240"/>
      <c r="AI5" s="286"/>
      <c r="AJ5" s="240"/>
      <c r="AK5" s="240" t="s">
        <v>12690</v>
      </c>
      <c r="AL5" s="238"/>
      <c r="AM5" s="238" t="s">
        <v>12556</v>
      </c>
      <c r="AN5" s="273"/>
      <c r="AP5" s="273"/>
      <c r="AR5" s="252" t="s">
        <v>11554</v>
      </c>
      <c r="AS5" s="4" t="s">
        <v>12633</v>
      </c>
      <c r="AT5" s="6">
        <v>5622166.0499999998</v>
      </c>
      <c r="AU5" s="6" t="s">
        <v>10567</v>
      </c>
      <c r="AV5" s="246"/>
      <c r="AW5" s="238" t="s">
        <v>116</v>
      </c>
      <c r="AX5" s="238"/>
      <c r="AY5" s="238"/>
      <c r="AZ5" s="238"/>
      <c r="BA5" s="238"/>
      <c r="BB5" s="238"/>
      <c r="BC5" s="238" t="s">
        <v>117</v>
      </c>
      <c r="BD5" s="238"/>
      <c r="BE5" s="238"/>
      <c r="BF5" s="238"/>
      <c r="BG5" s="238"/>
      <c r="BH5" s="238"/>
      <c r="BI5" s="238" t="s">
        <v>118</v>
      </c>
      <c r="BJ5" s="238"/>
      <c r="BK5" s="238"/>
      <c r="BL5" s="238"/>
      <c r="BM5" s="238"/>
      <c r="BN5" s="238"/>
      <c r="BO5" s="238" t="s">
        <v>119</v>
      </c>
      <c r="BP5" s="238"/>
      <c r="BQ5" s="238"/>
      <c r="BR5" s="238"/>
      <c r="BS5" s="238"/>
      <c r="BT5" s="238"/>
      <c r="BU5" s="238"/>
      <c r="BV5" s="238"/>
      <c r="BW5" s="238"/>
      <c r="BX5" s="238"/>
      <c r="BY5" s="238"/>
      <c r="BZ5" s="238"/>
      <c r="CA5" s="238"/>
      <c r="CB5" s="238"/>
      <c r="CC5" s="238"/>
    </row>
    <row r="6" spans="1:92" ht="50.5" customHeight="1">
      <c r="A6" s="237">
        <v>2047</v>
      </c>
      <c r="B6" s="6" t="s">
        <v>120</v>
      </c>
      <c r="C6" s="6" t="s">
        <v>121</v>
      </c>
      <c r="D6" s="6" t="s">
        <v>122</v>
      </c>
      <c r="E6" s="6" t="s">
        <v>122</v>
      </c>
      <c r="F6" s="239" t="s">
        <v>123</v>
      </c>
      <c r="G6" s="239"/>
      <c r="H6" s="239" t="s">
        <v>69</v>
      </c>
      <c r="I6" s="278" t="s">
        <v>10127</v>
      </c>
      <c r="J6" s="278" t="s">
        <v>12533</v>
      </c>
      <c r="K6" s="278" t="s">
        <v>10129</v>
      </c>
      <c r="L6" s="278" t="s">
        <v>12509</v>
      </c>
      <c r="M6" s="278" t="s">
        <v>124</v>
      </c>
      <c r="N6" s="278" t="s">
        <v>3435</v>
      </c>
      <c r="O6" s="278" t="s">
        <v>3482</v>
      </c>
      <c r="P6" s="278" t="s">
        <v>3431</v>
      </c>
      <c r="Q6" s="278" t="s">
        <v>3444</v>
      </c>
      <c r="R6" s="278"/>
      <c r="S6" s="278"/>
      <c r="T6" s="236" t="s">
        <v>9752</v>
      </c>
      <c r="U6" s="240" t="s">
        <v>72</v>
      </c>
      <c r="V6" s="240" t="s">
        <v>125</v>
      </c>
      <c r="W6" s="242" t="s">
        <v>12526</v>
      </c>
      <c r="X6" s="238" t="s">
        <v>10217</v>
      </c>
      <c r="Y6" s="238" t="s">
        <v>79</v>
      </c>
      <c r="Z6" s="238" t="s">
        <v>126</v>
      </c>
      <c r="AA6" s="238" t="s">
        <v>75</v>
      </c>
      <c r="AB6" s="238" t="s">
        <v>127</v>
      </c>
      <c r="AC6" s="238" t="s">
        <v>128</v>
      </c>
      <c r="AD6" s="238" t="s">
        <v>129</v>
      </c>
      <c r="AE6" s="240" t="s">
        <v>81</v>
      </c>
      <c r="AF6" s="240" t="s">
        <v>82</v>
      </c>
      <c r="AG6" s="240" t="s">
        <v>549</v>
      </c>
      <c r="AH6" s="240" t="s">
        <v>102</v>
      </c>
      <c r="AI6" s="6" t="s">
        <v>12092</v>
      </c>
      <c r="AJ6" s="240"/>
      <c r="AK6" s="240" t="s">
        <v>130</v>
      </c>
      <c r="AL6" s="238"/>
      <c r="AM6" s="238" t="s">
        <v>12556</v>
      </c>
      <c r="AN6" s="6" t="s">
        <v>10690</v>
      </c>
      <c r="AP6" s="6" t="s">
        <v>12159</v>
      </c>
      <c r="AQ6" s="6" t="s">
        <v>10690</v>
      </c>
      <c r="AR6" s="252" t="s">
        <v>11555</v>
      </c>
      <c r="AS6" s="4" t="s">
        <v>12633</v>
      </c>
      <c r="AT6" s="6">
        <v>3757000</v>
      </c>
      <c r="AU6" s="6" t="s">
        <v>10567</v>
      </c>
      <c r="AV6" s="246"/>
      <c r="AW6" s="238" t="s">
        <v>131</v>
      </c>
      <c r="AX6" s="238"/>
      <c r="AY6" s="238"/>
      <c r="AZ6" s="238"/>
      <c r="BA6" s="238"/>
      <c r="BB6" s="238"/>
      <c r="BC6" s="238" t="s">
        <v>132</v>
      </c>
      <c r="BD6" s="238"/>
      <c r="BE6" s="238"/>
      <c r="BF6" s="238"/>
      <c r="BG6" s="238"/>
      <c r="BH6" s="238"/>
      <c r="BI6" s="238" t="s">
        <v>133</v>
      </c>
      <c r="BJ6" s="238"/>
      <c r="BK6" s="238"/>
      <c r="BL6" s="238"/>
      <c r="BM6" s="238"/>
      <c r="BN6" s="238"/>
      <c r="BO6" s="238"/>
      <c r="BP6" s="238"/>
      <c r="BQ6" s="238"/>
      <c r="BR6" s="238"/>
      <c r="BS6" s="238"/>
      <c r="BT6" s="238"/>
      <c r="BU6" s="238"/>
      <c r="BV6" s="238"/>
      <c r="BW6" s="238"/>
      <c r="BX6" s="238"/>
      <c r="BY6" s="238"/>
      <c r="BZ6" s="238"/>
      <c r="CA6" s="238"/>
      <c r="CB6" s="238"/>
      <c r="CC6" s="238"/>
    </row>
    <row r="7" spans="1:92" ht="50.5" customHeight="1">
      <c r="A7" s="235">
        <v>2204</v>
      </c>
      <c r="B7" s="6" t="s">
        <v>10647</v>
      </c>
      <c r="C7" s="6" t="s">
        <v>10648</v>
      </c>
      <c r="D7" s="6" t="s">
        <v>108</v>
      </c>
      <c r="E7" s="6" t="s">
        <v>108</v>
      </c>
      <c r="F7" s="1" t="s">
        <v>134</v>
      </c>
      <c r="G7" s="1"/>
      <c r="H7" s="280" t="s">
        <v>69</v>
      </c>
      <c r="I7" s="281" t="s">
        <v>10128</v>
      </c>
      <c r="J7" s="281" t="s">
        <v>12773</v>
      </c>
      <c r="K7" s="281" t="s">
        <v>10127</v>
      </c>
      <c r="L7" s="281" t="s">
        <v>12512</v>
      </c>
      <c r="M7" s="281" t="s">
        <v>12774</v>
      </c>
      <c r="N7" s="281" t="s">
        <v>3435</v>
      </c>
      <c r="O7" s="281" t="s">
        <v>10566</v>
      </c>
      <c r="P7" s="281" t="s">
        <v>3431</v>
      </c>
      <c r="Q7" s="281" t="s">
        <v>3480</v>
      </c>
      <c r="R7" s="281" t="s">
        <v>683</v>
      </c>
      <c r="S7" s="281" t="s">
        <v>3437</v>
      </c>
      <c r="T7" s="212" t="s">
        <v>60</v>
      </c>
      <c r="U7" s="25" t="s">
        <v>10150</v>
      </c>
      <c r="V7" s="25" t="s">
        <v>12776</v>
      </c>
      <c r="W7" t="s">
        <v>60</v>
      </c>
      <c r="X7" s="273" t="s">
        <v>12360</v>
      </c>
      <c r="Y7" s="6" t="s">
        <v>75</v>
      </c>
      <c r="Z7" s="6" t="s">
        <v>12775</v>
      </c>
      <c r="AA7" s="6" t="s">
        <v>284</v>
      </c>
      <c r="AB7" s="6" t="s">
        <v>10035</v>
      </c>
      <c r="AC7" s="6" t="s">
        <v>128</v>
      </c>
      <c r="AD7" s="6" t="s">
        <v>12777</v>
      </c>
      <c r="AE7" s="25" t="s">
        <v>81</v>
      </c>
      <c r="AF7" s="25" t="s">
        <v>82</v>
      </c>
      <c r="AG7" s="25"/>
      <c r="AH7" s="25" t="s">
        <v>102</v>
      </c>
      <c r="AI7" s="287"/>
      <c r="AJ7" s="25"/>
      <c r="AK7" s="25" t="s">
        <v>12025</v>
      </c>
      <c r="AL7" t="s">
        <v>12685</v>
      </c>
      <c r="AM7" s="6" t="s">
        <v>12785</v>
      </c>
      <c r="AN7" s="273"/>
      <c r="AP7" s="273"/>
      <c r="AR7" s="252" t="s">
        <v>10858</v>
      </c>
      <c r="AS7" s="4" t="s">
        <v>11086</v>
      </c>
      <c r="AT7" s="6">
        <v>2000000</v>
      </c>
      <c r="AU7" s="6" t="s">
        <v>10567</v>
      </c>
      <c r="AV7" s="246"/>
      <c r="AW7" s="6" t="s">
        <v>135</v>
      </c>
      <c r="AX7" s="6"/>
      <c r="AY7" s="6"/>
      <c r="AZ7" s="6"/>
      <c r="BA7" s="6"/>
      <c r="BB7" s="6"/>
      <c r="BC7" s="6" t="s">
        <v>136</v>
      </c>
      <c r="BD7" s="6"/>
      <c r="BE7" s="6"/>
      <c r="BF7" s="6"/>
      <c r="BG7" s="6"/>
      <c r="BH7" s="6"/>
      <c r="BI7" s="6" t="s">
        <v>137</v>
      </c>
      <c r="BJ7" s="6"/>
      <c r="BK7" s="6"/>
      <c r="BL7" s="6"/>
      <c r="BM7" s="6"/>
      <c r="BN7" s="6"/>
      <c r="BO7" s="6" t="s">
        <v>138</v>
      </c>
      <c r="BP7" s="6"/>
      <c r="BQ7" s="6"/>
      <c r="BR7" s="6"/>
      <c r="BS7" s="6"/>
      <c r="BT7" s="6"/>
      <c r="BU7" s="6" t="s">
        <v>139</v>
      </c>
      <c r="BV7" s="6"/>
      <c r="BW7" s="6"/>
      <c r="BX7" s="6"/>
      <c r="BY7" s="6"/>
      <c r="BZ7" s="6"/>
      <c r="CA7" s="6"/>
      <c r="CB7" s="6"/>
      <c r="CC7" s="6"/>
    </row>
    <row r="8" spans="1:92" ht="50.5" customHeight="1">
      <c r="A8" s="237">
        <v>2284</v>
      </c>
      <c r="B8" s="6" t="s">
        <v>140</v>
      </c>
      <c r="C8" s="6" t="s">
        <v>141</v>
      </c>
      <c r="D8" s="6" t="s">
        <v>142</v>
      </c>
      <c r="E8" s="6" t="s">
        <v>142</v>
      </c>
      <c r="F8" s="239" t="s">
        <v>143</v>
      </c>
      <c r="G8" s="239"/>
      <c r="H8" s="1" t="s">
        <v>10817</v>
      </c>
      <c r="I8" s="1" t="s">
        <v>10194</v>
      </c>
      <c r="J8" s="1" t="s">
        <v>12799</v>
      </c>
      <c r="K8" s="1" t="s">
        <v>10819</v>
      </c>
      <c r="L8" s="1" t="s">
        <v>12800</v>
      </c>
      <c r="M8" s="1" t="s">
        <v>12801</v>
      </c>
      <c r="N8" s="1" t="s">
        <v>10198</v>
      </c>
      <c r="O8" s="278" t="s">
        <v>3448</v>
      </c>
      <c r="P8" s="278"/>
      <c r="Q8" s="278"/>
      <c r="R8" s="278"/>
      <c r="S8" s="278"/>
      <c r="T8" s="236" t="s">
        <v>9754</v>
      </c>
      <c r="U8" s="6" t="s">
        <v>10142</v>
      </c>
      <c r="V8" s="6" t="s">
        <v>12802</v>
      </c>
      <c r="W8" s="236" t="s">
        <v>60</v>
      </c>
      <c r="X8" s="6" t="s">
        <v>10214</v>
      </c>
      <c r="Y8" s="6" t="s">
        <v>10562</v>
      </c>
      <c r="Z8" s="6" t="s">
        <v>12803</v>
      </c>
      <c r="AA8" s="6" t="s">
        <v>128</v>
      </c>
      <c r="AB8" s="6" t="s">
        <v>10103</v>
      </c>
      <c r="AC8" s="6" t="s">
        <v>284</v>
      </c>
      <c r="AD8" s="6" t="s">
        <v>10102</v>
      </c>
      <c r="AE8" s="6" t="s">
        <v>145</v>
      </c>
      <c r="AF8" s="6" t="s">
        <v>146</v>
      </c>
      <c r="AG8" s="240"/>
      <c r="AH8" s="6" t="s">
        <v>147</v>
      </c>
      <c r="AI8" s="6" t="s">
        <v>60</v>
      </c>
      <c r="AJ8" s="6" t="s">
        <v>148</v>
      </c>
      <c r="AK8" s="6" t="s">
        <v>12573</v>
      </c>
      <c r="AL8" s="238"/>
      <c r="AM8" s="6" t="s">
        <v>12804</v>
      </c>
      <c r="AN8" s="6" t="s">
        <v>10691</v>
      </c>
      <c r="AO8" s="4" t="s">
        <v>12179</v>
      </c>
      <c r="AP8" s="6" t="s">
        <v>12159</v>
      </c>
      <c r="AQ8" s="6" t="s">
        <v>10692</v>
      </c>
      <c r="AR8" s="252" t="s">
        <v>11556</v>
      </c>
      <c r="AS8" s="4" t="s">
        <v>11087</v>
      </c>
      <c r="AT8" s="6">
        <v>3344150</v>
      </c>
      <c r="AU8" s="6" t="s">
        <v>10567</v>
      </c>
      <c r="AV8" s="246"/>
      <c r="AW8" s="238" t="s">
        <v>150</v>
      </c>
      <c r="AX8" s="238"/>
      <c r="AY8" s="238"/>
      <c r="AZ8" s="238"/>
      <c r="BA8" s="238"/>
      <c r="BB8" s="238"/>
      <c r="BC8" s="238" t="s">
        <v>151</v>
      </c>
      <c r="BD8" s="238"/>
      <c r="BE8" s="238"/>
      <c r="BF8" s="238"/>
      <c r="BG8" s="238"/>
      <c r="BH8" s="238"/>
      <c r="BI8" s="238" t="s">
        <v>152</v>
      </c>
      <c r="BJ8" s="238"/>
      <c r="BK8" s="238"/>
      <c r="BL8" s="238"/>
      <c r="BM8" s="238"/>
      <c r="BN8" s="238"/>
      <c r="BO8" s="238" t="s">
        <v>153</v>
      </c>
      <c r="BP8" s="238"/>
      <c r="BQ8" s="238"/>
      <c r="BR8" s="238"/>
      <c r="BS8" s="238"/>
      <c r="BT8" s="238"/>
      <c r="BU8" s="238"/>
      <c r="BV8" s="238"/>
      <c r="BW8" s="238"/>
      <c r="BX8" s="238"/>
      <c r="BY8" s="238"/>
      <c r="BZ8" s="238"/>
      <c r="CA8" s="238"/>
      <c r="CB8" s="238"/>
      <c r="CC8" s="238"/>
    </row>
    <row r="9" spans="1:92" ht="50.5" customHeight="1">
      <c r="A9" s="235">
        <v>2762</v>
      </c>
      <c r="B9" s="6" t="s">
        <v>10649</v>
      </c>
      <c r="C9" s="6" t="s">
        <v>10650</v>
      </c>
      <c r="D9" s="6" t="s">
        <v>1570</v>
      </c>
      <c r="E9" s="6" t="s">
        <v>1570</v>
      </c>
      <c r="F9" s="1" t="s">
        <v>154</v>
      </c>
      <c r="G9" s="1"/>
      <c r="H9" s="280" t="s">
        <v>69</v>
      </c>
      <c r="I9" s="281" t="s">
        <v>10129</v>
      </c>
      <c r="J9" s="281" t="s">
        <v>12543</v>
      </c>
      <c r="K9" s="281" t="s">
        <v>10128</v>
      </c>
      <c r="L9" s="281" t="s">
        <v>12543</v>
      </c>
      <c r="M9" s="281" t="s">
        <v>310</v>
      </c>
      <c r="N9" s="281" t="s">
        <v>3429</v>
      </c>
      <c r="O9" s="281" t="s">
        <v>12778</v>
      </c>
      <c r="P9" s="281" t="s">
        <v>683</v>
      </c>
      <c r="Q9" s="281" t="s">
        <v>3459</v>
      </c>
      <c r="R9" s="281" t="s">
        <v>3433</v>
      </c>
      <c r="S9" s="281" t="s">
        <v>3446</v>
      </c>
      <c r="T9" s="212" t="s">
        <v>60</v>
      </c>
      <c r="U9" s="25" t="s">
        <v>10150</v>
      </c>
      <c r="V9" s="25" t="s">
        <v>12784</v>
      </c>
      <c r="W9" t="s">
        <v>60</v>
      </c>
      <c r="X9" s="273" t="s">
        <v>12782</v>
      </c>
      <c r="Y9" s="6" t="s">
        <v>75</v>
      </c>
      <c r="Z9" s="6" t="s">
        <v>12780</v>
      </c>
      <c r="AA9" s="6" t="s">
        <v>128</v>
      </c>
      <c r="AB9" s="6" t="s">
        <v>12781</v>
      </c>
      <c r="AC9" s="6" t="s">
        <v>98</v>
      </c>
      <c r="AD9" s="6" t="s">
        <v>12779</v>
      </c>
      <c r="AE9" s="25" t="s">
        <v>81</v>
      </c>
      <c r="AF9" s="25" t="s">
        <v>82</v>
      </c>
      <c r="AG9" s="25"/>
      <c r="AH9" s="25" t="s">
        <v>102</v>
      </c>
      <c r="AI9" s="287"/>
      <c r="AJ9" s="25"/>
      <c r="AK9" s="25" t="s">
        <v>12783</v>
      </c>
      <c r="AL9" t="s">
        <v>12685</v>
      </c>
      <c r="AM9" s="6" t="s">
        <v>12785</v>
      </c>
      <c r="AN9" s="273"/>
      <c r="AP9" s="273"/>
      <c r="AR9" s="252" t="s">
        <v>10859</v>
      </c>
      <c r="AS9" s="4" t="s">
        <v>12633</v>
      </c>
      <c r="AT9" s="6">
        <v>4500000</v>
      </c>
      <c r="AU9" s="6" t="s">
        <v>10567</v>
      </c>
      <c r="AV9" s="246"/>
      <c r="AW9" s="6" t="s">
        <v>155</v>
      </c>
      <c r="AX9" s="6"/>
      <c r="AY9" s="6"/>
      <c r="AZ9" s="6"/>
      <c r="BA9" s="6"/>
      <c r="BB9" s="6"/>
      <c r="BC9" s="6" t="s">
        <v>156</v>
      </c>
      <c r="BD9" s="6"/>
      <c r="BE9" s="6"/>
      <c r="BF9" s="6"/>
      <c r="BG9" s="6"/>
      <c r="BH9" s="6"/>
      <c r="BI9" s="6" t="s">
        <v>157</v>
      </c>
      <c r="BJ9" s="6"/>
      <c r="BK9" s="6"/>
      <c r="BL9" s="6"/>
      <c r="BM9" s="6"/>
      <c r="BN9" s="6"/>
      <c r="BO9" s="6" t="s">
        <v>158</v>
      </c>
      <c r="BP9" s="6"/>
      <c r="BQ9" s="6"/>
      <c r="BR9" s="6"/>
      <c r="BS9" s="6"/>
      <c r="BT9" s="6"/>
      <c r="BU9" s="6"/>
      <c r="BV9" s="6"/>
      <c r="BW9" s="6"/>
      <c r="BX9" s="6"/>
      <c r="BY9" s="6"/>
      <c r="BZ9" s="6"/>
      <c r="CA9" s="6"/>
      <c r="CB9" s="6"/>
      <c r="CC9" s="6"/>
    </row>
    <row r="10" spans="1:92" ht="50.5" customHeight="1">
      <c r="A10" s="237">
        <v>2890</v>
      </c>
      <c r="B10" s="6" t="s">
        <v>159</v>
      </c>
      <c r="C10" s="6" t="s">
        <v>160</v>
      </c>
      <c r="D10" s="6" t="s">
        <v>161</v>
      </c>
      <c r="E10" s="6" t="s">
        <v>10590</v>
      </c>
      <c r="F10" s="239" t="s">
        <v>162</v>
      </c>
      <c r="G10" s="239"/>
      <c r="H10" s="239" t="s">
        <v>69</v>
      </c>
      <c r="I10" s="278" t="s">
        <v>10129</v>
      </c>
      <c r="J10" s="278" t="s">
        <v>12543</v>
      </c>
      <c r="K10" s="278"/>
      <c r="L10" s="278"/>
      <c r="M10" s="278" t="s">
        <v>3850</v>
      </c>
      <c r="N10" s="278" t="s">
        <v>3435</v>
      </c>
      <c r="O10" s="278" t="s">
        <v>3482</v>
      </c>
      <c r="P10" s="278" t="s">
        <v>3431</v>
      </c>
      <c r="Q10" s="278" t="s">
        <v>3444</v>
      </c>
      <c r="R10" s="278"/>
      <c r="S10" s="278"/>
      <c r="T10" s="241" t="s">
        <v>12526</v>
      </c>
      <c r="U10" s="240" t="s">
        <v>72</v>
      </c>
      <c r="V10" s="240" t="s">
        <v>10333</v>
      </c>
      <c r="W10" s="236" t="s">
        <v>12526</v>
      </c>
      <c r="X10" s="282"/>
      <c r="Y10" s="238" t="s">
        <v>63</v>
      </c>
      <c r="Z10" s="238" t="s">
        <v>10366</v>
      </c>
      <c r="AA10" s="238" t="s">
        <v>75</v>
      </c>
      <c r="AB10" s="238" t="s">
        <v>10367</v>
      </c>
      <c r="AC10" s="238" t="s">
        <v>79</v>
      </c>
      <c r="AD10" s="238" t="s">
        <v>3494</v>
      </c>
      <c r="AE10" s="240" t="s">
        <v>81</v>
      </c>
      <c r="AF10" s="240" t="s">
        <v>9992</v>
      </c>
      <c r="AG10" s="240"/>
      <c r="AH10" s="240"/>
      <c r="AI10" s="286"/>
      <c r="AJ10" s="240"/>
      <c r="AK10" s="240" t="s">
        <v>84</v>
      </c>
      <c r="AL10" s="238"/>
      <c r="AM10" s="238" t="s">
        <v>12556</v>
      </c>
      <c r="AN10" s="6" t="s">
        <v>10693</v>
      </c>
      <c r="AP10" s="273"/>
      <c r="AQ10" s="6" t="s">
        <v>10694</v>
      </c>
      <c r="AR10" s="252" t="s">
        <v>10860</v>
      </c>
      <c r="AS10" s="4" t="s">
        <v>12633</v>
      </c>
      <c r="AT10" s="6">
        <v>3780000</v>
      </c>
      <c r="AU10" s="6" t="s">
        <v>10567</v>
      </c>
      <c r="AV10" s="246"/>
      <c r="AW10" s="238" t="s">
        <v>163</v>
      </c>
      <c r="AX10" s="238"/>
      <c r="AY10" s="238"/>
      <c r="AZ10" s="238"/>
      <c r="BA10" s="238"/>
      <c r="BB10" s="238"/>
      <c r="BC10" s="238" t="s">
        <v>164</v>
      </c>
      <c r="BD10" s="238"/>
      <c r="BE10" s="238"/>
      <c r="BF10" s="238"/>
      <c r="BG10" s="238"/>
      <c r="BH10" s="238"/>
      <c r="BI10" s="238" t="s">
        <v>165</v>
      </c>
      <c r="BJ10" s="238"/>
      <c r="BK10" s="238"/>
      <c r="BL10" s="238"/>
      <c r="BM10" s="238"/>
      <c r="BN10" s="238"/>
      <c r="BO10" s="238" t="s">
        <v>166</v>
      </c>
      <c r="BP10" s="238"/>
      <c r="BQ10" s="238"/>
      <c r="BR10" s="238"/>
      <c r="BS10" s="238"/>
      <c r="BT10" s="238"/>
      <c r="BU10" s="238"/>
      <c r="BV10" s="238"/>
      <c r="BW10" s="238"/>
      <c r="BX10" s="238"/>
      <c r="BY10" s="238"/>
      <c r="BZ10" s="238"/>
      <c r="CA10" s="238"/>
      <c r="CB10" s="238"/>
      <c r="CC10" s="238"/>
    </row>
    <row r="11" spans="1:92" ht="50.5" customHeight="1">
      <c r="A11" s="237">
        <v>3066</v>
      </c>
      <c r="B11" s="6" t="s">
        <v>167</v>
      </c>
      <c r="C11" s="6" t="s">
        <v>168</v>
      </c>
      <c r="D11" s="6" t="s">
        <v>169</v>
      </c>
      <c r="E11" s="6" t="s">
        <v>169</v>
      </c>
      <c r="F11" s="239" t="s">
        <v>170</v>
      </c>
      <c r="G11" s="239"/>
      <c r="H11" s="239" t="s">
        <v>69</v>
      </c>
      <c r="I11" s="278" t="s">
        <v>10129</v>
      </c>
      <c r="J11" s="278" t="s">
        <v>12511</v>
      </c>
      <c r="K11" s="278"/>
      <c r="L11" s="278"/>
      <c r="M11" s="278" t="s">
        <v>3850</v>
      </c>
      <c r="N11" s="278" t="s">
        <v>3434</v>
      </c>
      <c r="O11" s="278" t="s">
        <v>3447</v>
      </c>
      <c r="P11" s="278"/>
      <c r="Q11" s="278"/>
      <c r="R11" s="278"/>
      <c r="S11" s="278"/>
      <c r="T11" s="236" t="s">
        <v>9755</v>
      </c>
      <c r="U11" s="240" t="s">
        <v>72</v>
      </c>
      <c r="V11" s="240" t="s">
        <v>10334</v>
      </c>
      <c r="W11" s="236" t="s">
        <v>12526</v>
      </c>
      <c r="X11" s="238" t="s">
        <v>10217</v>
      </c>
      <c r="Y11" s="238" t="s">
        <v>63</v>
      </c>
      <c r="Z11" s="238" t="s">
        <v>3490</v>
      </c>
      <c r="AA11" s="238" t="s">
        <v>3489</v>
      </c>
      <c r="AB11" s="238" t="s">
        <v>3491</v>
      </c>
      <c r="AC11" s="238" t="s">
        <v>75</v>
      </c>
      <c r="AD11" s="238" t="s">
        <v>10368</v>
      </c>
      <c r="AE11" s="240" t="s">
        <v>81</v>
      </c>
      <c r="AF11" s="240" t="s">
        <v>9992</v>
      </c>
      <c r="AG11" s="240"/>
      <c r="AH11" s="240"/>
      <c r="AI11" s="6" t="s">
        <v>12093</v>
      </c>
      <c r="AJ11" s="240"/>
      <c r="AK11" s="240"/>
      <c r="AL11" s="238"/>
      <c r="AM11" s="238" t="s">
        <v>12556</v>
      </c>
      <c r="AN11" s="273"/>
      <c r="AO11" t="s">
        <v>12180</v>
      </c>
      <c r="AP11" s="6" t="s">
        <v>12159</v>
      </c>
      <c r="AR11" s="252" t="s">
        <v>10861</v>
      </c>
      <c r="AS11" s="4" t="s">
        <v>11090</v>
      </c>
      <c r="AT11" s="6">
        <v>3900078</v>
      </c>
      <c r="AU11" s="6" t="s">
        <v>10567</v>
      </c>
      <c r="AV11" s="246"/>
      <c r="AW11" s="238" t="s">
        <v>171</v>
      </c>
      <c r="AX11" s="238"/>
      <c r="AY11" s="238"/>
      <c r="AZ11" s="238"/>
      <c r="BA11" s="238"/>
      <c r="BB11" s="238"/>
      <c r="BC11" s="238" t="s">
        <v>172</v>
      </c>
      <c r="BD11" s="238"/>
      <c r="BE11" s="238"/>
      <c r="BF11" s="238"/>
      <c r="BG11" s="238"/>
      <c r="BH11" s="238"/>
      <c r="BI11" s="238"/>
      <c r="BJ11" s="238"/>
      <c r="BK11" s="238"/>
      <c r="BL11" s="238"/>
      <c r="BM11" s="238"/>
      <c r="BN11" s="238"/>
      <c r="BO11" s="238"/>
      <c r="BP11" s="238"/>
      <c r="BQ11" s="238"/>
      <c r="BR11" s="238"/>
      <c r="BS11" s="238"/>
      <c r="BT11" s="238"/>
      <c r="BU11" s="238"/>
      <c r="BV11" s="238"/>
      <c r="BW11" s="238"/>
      <c r="BX11" s="238"/>
      <c r="BY11" s="238"/>
      <c r="BZ11" s="238"/>
      <c r="CA11" s="238"/>
      <c r="CB11" s="238"/>
      <c r="CC11" s="238"/>
    </row>
    <row r="12" spans="1:92" ht="50.5" customHeight="1">
      <c r="A12" s="237">
        <v>3127</v>
      </c>
      <c r="B12" s="6" t="s">
        <v>10651</v>
      </c>
      <c r="C12" s="6" t="s">
        <v>10652</v>
      </c>
      <c r="D12" s="6" t="s">
        <v>1570</v>
      </c>
      <c r="E12" s="6" t="s">
        <v>1570</v>
      </c>
      <c r="F12" s="239" t="s">
        <v>173</v>
      </c>
      <c r="G12" s="239"/>
      <c r="H12" s="279" t="s">
        <v>69</v>
      </c>
      <c r="I12" s="278" t="s">
        <v>10129</v>
      </c>
      <c r="J12" s="278" t="s">
        <v>3396</v>
      </c>
      <c r="K12" s="278"/>
      <c r="L12" s="278"/>
      <c r="M12" s="278"/>
      <c r="N12" s="278" t="s">
        <v>3434</v>
      </c>
      <c r="O12" s="278" t="s">
        <v>3455</v>
      </c>
      <c r="P12" s="278" t="s">
        <v>3429</v>
      </c>
      <c r="Q12" s="278" t="s">
        <v>3437</v>
      </c>
      <c r="R12" s="278" t="s">
        <v>3432</v>
      </c>
      <c r="S12" s="278" t="s">
        <v>3437</v>
      </c>
      <c r="T12" s="236" t="s">
        <v>9752</v>
      </c>
      <c r="U12" s="240" t="s">
        <v>10136</v>
      </c>
      <c r="V12" s="240" t="s">
        <v>12786</v>
      </c>
      <c r="W12" s="236" t="s">
        <v>60</v>
      </c>
      <c r="X12" s="282" t="s">
        <v>12787</v>
      </c>
      <c r="Y12" s="238" t="s">
        <v>10562</v>
      </c>
      <c r="Z12" s="238" t="s">
        <v>12789</v>
      </c>
      <c r="AA12" s="238" t="s">
        <v>75</v>
      </c>
      <c r="AB12" s="238" t="s">
        <v>12788</v>
      </c>
      <c r="AC12" s="238" t="s">
        <v>63</v>
      </c>
      <c r="AD12" s="238" t="s">
        <v>12790</v>
      </c>
      <c r="AE12" s="240" t="s">
        <v>100</v>
      </c>
      <c r="AF12" s="240" t="s">
        <v>82</v>
      </c>
      <c r="AG12" s="240" t="s">
        <v>2878</v>
      </c>
      <c r="AH12" s="240" t="s">
        <v>12023</v>
      </c>
      <c r="AI12" s="286"/>
      <c r="AJ12" s="240"/>
      <c r="AK12" s="240" t="s">
        <v>11538</v>
      </c>
      <c r="AL12" t="s">
        <v>12686</v>
      </c>
      <c r="AM12" s="238" t="s">
        <v>12785</v>
      </c>
      <c r="AN12" s="6" t="s">
        <v>10695</v>
      </c>
      <c r="AP12" s="273"/>
      <c r="AQ12" s="6" t="s">
        <v>10696</v>
      </c>
      <c r="AR12" s="252" t="s">
        <v>11557</v>
      </c>
      <c r="AS12" s="4" t="s">
        <v>12633</v>
      </c>
      <c r="AT12" s="6">
        <v>932240</v>
      </c>
      <c r="AU12" s="6" t="s">
        <v>10567</v>
      </c>
      <c r="AV12" s="246"/>
      <c r="AW12" s="238" t="s">
        <v>174</v>
      </c>
      <c r="AX12" s="238"/>
      <c r="AY12" s="238"/>
      <c r="AZ12" s="238"/>
      <c r="BA12" s="238"/>
      <c r="BB12" s="238"/>
      <c r="BC12" s="238" t="s">
        <v>175</v>
      </c>
      <c r="BD12" s="238"/>
      <c r="BE12" s="238"/>
      <c r="BF12" s="238"/>
      <c r="BG12" s="238"/>
      <c r="BH12" s="238"/>
      <c r="BI12" s="238" t="s">
        <v>176</v>
      </c>
      <c r="BJ12" s="238"/>
      <c r="BK12" s="238"/>
      <c r="BL12" s="238"/>
      <c r="BM12" s="238"/>
      <c r="BN12" s="238"/>
      <c r="BO12" s="238" t="s">
        <v>177</v>
      </c>
      <c r="BP12" s="238"/>
      <c r="BQ12" s="238"/>
      <c r="BR12" s="238"/>
      <c r="BS12" s="238"/>
      <c r="BT12" s="238"/>
      <c r="BU12" s="238"/>
      <c r="BV12" s="238"/>
      <c r="BW12" s="238"/>
      <c r="BX12" s="238"/>
      <c r="BY12" s="238"/>
      <c r="BZ12" s="238"/>
      <c r="CA12" s="238"/>
      <c r="CB12" s="238"/>
      <c r="CC12" s="238"/>
    </row>
    <row r="13" spans="1:92" ht="50.5" customHeight="1">
      <c r="A13" s="237">
        <v>3277</v>
      </c>
      <c r="B13" s="6" t="s">
        <v>178</v>
      </c>
      <c r="C13" s="6" t="s">
        <v>179</v>
      </c>
      <c r="D13" s="6" t="s">
        <v>108</v>
      </c>
      <c r="E13" s="6" t="s">
        <v>108</v>
      </c>
      <c r="F13" s="239" t="s">
        <v>180</v>
      </c>
      <c r="G13" s="239"/>
      <c r="H13" s="1" t="s">
        <v>10817</v>
      </c>
      <c r="I13" s="1" t="s">
        <v>10193</v>
      </c>
      <c r="J13" s="1" t="s">
        <v>10820</v>
      </c>
      <c r="K13" s="1" t="s">
        <v>10195</v>
      </c>
      <c r="L13" s="1" t="s">
        <v>10847</v>
      </c>
      <c r="M13" s="1" t="s">
        <v>11943</v>
      </c>
      <c r="N13" s="278"/>
      <c r="O13" s="278"/>
      <c r="P13" s="278"/>
      <c r="Q13" s="278"/>
      <c r="R13" s="278"/>
      <c r="S13" s="278"/>
      <c r="T13" s="236" t="s">
        <v>9766</v>
      </c>
      <c r="U13" s="6" t="s">
        <v>10142</v>
      </c>
      <c r="V13" s="6" t="s">
        <v>3211</v>
      </c>
      <c r="W13" s="236" t="s">
        <v>60</v>
      </c>
      <c r="X13" s="6" t="s">
        <v>10217</v>
      </c>
      <c r="Y13" s="6" t="s">
        <v>284</v>
      </c>
      <c r="Z13" s="6" t="s">
        <v>11992</v>
      </c>
      <c r="AA13" s="6" t="s">
        <v>3489</v>
      </c>
      <c r="AB13" s="6" t="s">
        <v>11993</v>
      </c>
      <c r="AC13" s="6" t="s">
        <v>128</v>
      </c>
      <c r="AD13" s="6" t="s">
        <v>11994</v>
      </c>
      <c r="AE13" s="6" t="s">
        <v>10086</v>
      </c>
      <c r="AF13" s="6" t="s">
        <v>659</v>
      </c>
      <c r="AG13" s="240"/>
      <c r="AH13" s="6" t="s">
        <v>102</v>
      </c>
      <c r="AI13" s="6" t="s">
        <v>60</v>
      </c>
      <c r="AJ13" s="6" t="s">
        <v>11995</v>
      </c>
      <c r="AK13" s="6" t="s">
        <v>10325</v>
      </c>
      <c r="AL13" s="238"/>
      <c r="AM13" s="6" t="s">
        <v>12804</v>
      </c>
      <c r="AN13" s="6" t="s">
        <v>10697</v>
      </c>
      <c r="AP13" s="6" t="s">
        <v>12160</v>
      </c>
      <c r="AQ13" s="6" t="s">
        <v>10698</v>
      </c>
      <c r="AR13" s="252" t="s">
        <v>11558</v>
      </c>
      <c r="AS13" s="4" t="s">
        <v>11091</v>
      </c>
      <c r="AT13" s="6">
        <v>4470000</v>
      </c>
      <c r="AU13" s="6" t="s">
        <v>10567</v>
      </c>
      <c r="AV13" s="246"/>
      <c r="AW13" s="238" t="s">
        <v>181</v>
      </c>
      <c r="AX13" s="238" t="s">
        <v>182</v>
      </c>
      <c r="AY13" s="238" t="s">
        <v>183</v>
      </c>
      <c r="AZ13" s="238"/>
      <c r="BA13" s="238"/>
      <c r="BB13" s="238"/>
      <c r="BC13" s="238" t="s">
        <v>184</v>
      </c>
      <c r="BD13" s="238" t="s">
        <v>185</v>
      </c>
      <c r="BE13" s="238" t="s">
        <v>186</v>
      </c>
      <c r="BF13" s="238"/>
      <c r="BG13" s="238"/>
      <c r="BH13" s="238"/>
      <c r="BI13" s="238" t="s">
        <v>188</v>
      </c>
      <c r="BJ13" s="238" t="s">
        <v>189</v>
      </c>
      <c r="BK13" s="238" t="s">
        <v>190</v>
      </c>
      <c r="BL13" s="238"/>
      <c r="BM13" s="238"/>
      <c r="BN13" s="238"/>
      <c r="BO13" s="238" t="s">
        <v>191</v>
      </c>
      <c r="BP13" s="238" t="s">
        <v>192</v>
      </c>
      <c r="BQ13" s="238" t="s">
        <v>193</v>
      </c>
      <c r="BR13" s="238" t="s">
        <v>194</v>
      </c>
      <c r="BS13" s="238"/>
      <c r="BT13" s="238"/>
      <c r="BU13" s="238" t="s">
        <v>195</v>
      </c>
      <c r="BV13" s="238" t="s">
        <v>196</v>
      </c>
      <c r="BW13" s="238" t="s">
        <v>197</v>
      </c>
      <c r="BX13" s="238"/>
      <c r="BY13" s="238"/>
      <c r="BZ13" s="238"/>
      <c r="CA13" s="238"/>
      <c r="CB13" s="238" t="s">
        <v>199</v>
      </c>
      <c r="CC13" s="238" t="s">
        <v>200</v>
      </c>
    </row>
    <row r="14" spans="1:92" ht="50.5" customHeight="1">
      <c r="A14" s="237">
        <v>3298</v>
      </c>
      <c r="B14" s="6" t="s">
        <v>201</v>
      </c>
      <c r="C14" s="6" t="s">
        <v>202</v>
      </c>
      <c r="D14" s="6" t="s">
        <v>203</v>
      </c>
      <c r="E14" s="6" t="s">
        <v>203</v>
      </c>
      <c r="F14" s="239" t="s">
        <v>204</v>
      </c>
      <c r="G14" s="239"/>
      <c r="H14" s="239" t="s">
        <v>69</v>
      </c>
      <c r="I14" s="278" t="s">
        <v>10127</v>
      </c>
      <c r="J14" s="278" t="s">
        <v>12509</v>
      </c>
      <c r="K14" s="278" t="s">
        <v>10128</v>
      </c>
      <c r="L14" s="278" t="s">
        <v>12541</v>
      </c>
      <c r="M14" s="278" t="s">
        <v>3850</v>
      </c>
      <c r="N14" s="278" t="s">
        <v>3435</v>
      </c>
      <c r="O14" s="278" t="s">
        <v>12244</v>
      </c>
      <c r="P14" s="278"/>
      <c r="Q14" s="278"/>
      <c r="R14" s="278"/>
      <c r="S14" s="278"/>
      <c r="T14" s="236" t="s">
        <v>9756</v>
      </c>
      <c r="U14" s="240" t="s">
        <v>72</v>
      </c>
      <c r="V14" s="240" t="s">
        <v>10335</v>
      </c>
      <c r="W14" s="236" t="s">
        <v>12526</v>
      </c>
      <c r="X14" s="282"/>
      <c r="Y14" s="238" t="s">
        <v>79</v>
      </c>
      <c r="Z14" s="238" t="s">
        <v>10369</v>
      </c>
      <c r="AA14" s="238" t="s">
        <v>284</v>
      </c>
      <c r="AB14" s="238" t="s">
        <v>10370</v>
      </c>
      <c r="AC14" s="238" t="s">
        <v>2876</v>
      </c>
      <c r="AD14" s="238" t="s">
        <v>3601</v>
      </c>
      <c r="AE14" s="240" t="s">
        <v>2877</v>
      </c>
      <c r="AF14" s="240" t="s">
        <v>462</v>
      </c>
      <c r="AG14" s="240"/>
      <c r="AH14" s="240" t="s">
        <v>83</v>
      </c>
      <c r="AI14" s="6" t="s">
        <v>12094</v>
      </c>
      <c r="AJ14" s="240"/>
      <c r="AK14" s="240"/>
      <c r="AL14" s="238"/>
      <c r="AM14" s="238" t="s">
        <v>12556</v>
      </c>
      <c r="AN14" s="6" t="s">
        <v>10699</v>
      </c>
      <c r="AO14" t="s">
        <v>12181</v>
      </c>
      <c r="AP14" s="6" t="s">
        <v>12161</v>
      </c>
      <c r="AR14" s="252" t="s">
        <v>11559</v>
      </c>
      <c r="AS14" s="4" t="s">
        <v>11092</v>
      </c>
      <c r="AT14" s="6">
        <v>11739192</v>
      </c>
      <c r="AU14" s="6" t="s">
        <v>10567</v>
      </c>
      <c r="AV14" s="246"/>
      <c r="AW14" s="238" t="s">
        <v>205</v>
      </c>
      <c r="AX14" s="238"/>
      <c r="AY14" s="238"/>
      <c r="AZ14" s="238"/>
      <c r="BA14" s="238"/>
      <c r="BB14" s="238"/>
      <c r="BC14" s="238" t="s">
        <v>206</v>
      </c>
      <c r="BD14" s="238"/>
      <c r="BE14" s="238"/>
      <c r="BF14" s="238"/>
      <c r="BG14" s="238"/>
      <c r="BH14" s="238"/>
      <c r="BI14" s="238" t="s">
        <v>207</v>
      </c>
      <c r="BJ14" s="238"/>
      <c r="BK14" s="238"/>
      <c r="BL14" s="238"/>
      <c r="BM14" s="238"/>
      <c r="BN14" s="238"/>
      <c r="BO14" s="238" t="s">
        <v>208</v>
      </c>
      <c r="BP14" s="238"/>
      <c r="BQ14" s="238"/>
      <c r="BR14" s="238"/>
      <c r="BS14" s="238"/>
      <c r="BT14" s="238"/>
      <c r="BU14" s="238"/>
      <c r="BV14" s="238"/>
      <c r="BW14" s="238"/>
      <c r="BX14" s="238"/>
      <c r="BY14" s="238"/>
      <c r="BZ14" s="238"/>
      <c r="CA14" s="238"/>
      <c r="CB14" s="238"/>
      <c r="CC14" s="238"/>
    </row>
    <row r="15" spans="1:92" ht="50.5" customHeight="1">
      <c r="A15" s="237">
        <v>3447</v>
      </c>
      <c r="B15" s="6" t="s">
        <v>209</v>
      </c>
      <c r="C15" s="6" t="s">
        <v>210</v>
      </c>
      <c r="D15" s="6" t="s">
        <v>211</v>
      </c>
      <c r="E15" s="6" t="s">
        <v>10591</v>
      </c>
      <c r="F15" s="239" t="s">
        <v>212</v>
      </c>
      <c r="G15" s="239"/>
      <c r="H15" s="239" t="s">
        <v>69</v>
      </c>
      <c r="I15" s="278" t="s">
        <v>10129</v>
      </c>
      <c r="J15" s="278" t="s">
        <v>12510</v>
      </c>
      <c r="K15" s="278" t="s">
        <v>10128</v>
      </c>
      <c r="L15" s="278" t="s">
        <v>12510</v>
      </c>
      <c r="M15" s="278" t="s">
        <v>3850</v>
      </c>
      <c r="N15" s="278" t="s">
        <v>3435</v>
      </c>
      <c r="O15" s="278" t="s">
        <v>3482</v>
      </c>
      <c r="P15" s="278" t="s">
        <v>3431</v>
      </c>
      <c r="Q15" s="278" t="s">
        <v>3444</v>
      </c>
      <c r="R15" s="278"/>
      <c r="S15" s="278"/>
      <c r="T15" s="236" t="s">
        <v>9757</v>
      </c>
      <c r="U15" s="240" t="s">
        <v>72</v>
      </c>
      <c r="V15" s="240" t="s">
        <v>10336</v>
      </c>
      <c r="W15" s="236" t="s">
        <v>12526</v>
      </c>
      <c r="X15" s="282"/>
      <c r="Y15" s="238" t="s">
        <v>63</v>
      </c>
      <c r="Z15" s="238" t="s">
        <v>10366</v>
      </c>
      <c r="AA15" s="238" t="s">
        <v>128</v>
      </c>
      <c r="AB15" s="238" t="s">
        <v>10371</v>
      </c>
      <c r="AC15" s="238" t="s">
        <v>75</v>
      </c>
      <c r="AD15" s="238" t="s">
        <v>10372</v>
      </c>
      <c r="AE15" s="240" t="s">
        <v>81</v>
      </c>
      <c r="AF15" s="240" t="s">
        <v>9992</v>
      </c>
      <c r="AG15" s="240"/>
      <c r="AH15" s="240"/>
      <c r="AJ15" s="240"/>
      <c r="AK15" s="240"/>
      <c r="AL15" s="238"/>
      <c r="AM15" s="238" t="s">
        <v>12556</v>
      </c>
      <c r="AN15" s="273"/>
      <c r="AP15" s="6" t="s">
        <v>12159</v>
      </c>
      <c r="AR15" s="252" t="s">
        <v>11560</v>
      </c>
      <c r="AS15" s="4" t="s">
        <v>12634</v>
      </c>
      <c r="AT15" s="6">
        <v>8521818</v>
      </c>
      <c r="AU15" s="6" t="s">
        <v>10567</v>
      </c>
      <c r="AV15" s="246"/>
      <c r="AW15" s="238" t="s">
        <v>213</v>
      </c>
      <c r="AX15" s="238"/>
      <c r="AY15" s="238"/>
      <c r="AZ15" s="238"/>
      <c r="BA15" s="238"/>
      <c r="BB15" s="238"/>
      <c r="BC15" s="238" t="s">
        <v>214</v>
      </c>
      <c r="BD15" s="238"/>
      <c r="BE15" s="238"/>
      <c r="BF15" s="238"/>
      <c r="BG15" s="238"/>
      <c r="BH15" s="238"/>
      <c r="BI15" s="238" t="s">
        <v>215</v>
      </c>
      <c r="BJ15" s="238"/>
      <c r="BK15" s="238"/>
      <c r="BL15" s="238"/>
      <c r="BM15" s="238"/>
      <c r="BN15" s="238"/>
      <c r="BO15" s="238"/>
      <c r="BP15" s="238"/>
      <c r="BQ15" s="238"/>
      <c r="BR15" s="238"/>
      <c r="BS15" s="238"/>
      <c r="BT15" s="238"/>
      <c r="BU15" s="238"/>
      <c r="BV15" s="238"/>
      <c r="BW15" s="238"/>
      <c r="BX15" s="238"/>
      <c r="BY15" s="238"/>
      <c r="BZ15" s="238"/>
      <c r="CA15" s="238"/>
      <c r="CB15" s="238"/>
      <c r="CC15" s="238"/>
    </row>
    <row r="16" spans="1:92" ht="50.5" customHeight="1">
      <c r="A16" s="237">
        <v>3515</v>
      </c>
      <c r="B16" s="6" t="s">
        <v>216</v>
      </c>
      <c r="C16" s="6" t="s">
        <v>217</v>
      </c>
      <c r="D16" s="6" t="s">
        <v>169</v>
      </c>
      <c r="E16" s="6" t="s">
        <v>169</v>
      </c>
      <c r="F16" s="239" t="s">
        <v>218</v>
      </c>
      <c r="G16" s="239"/>
      <c r="H16" s="1" t="s">
        <v>10817</v>
      </c>
      <c r="I16" s="1" t="s">
        <v>10194</v>
      </c>
      <c r="J16" s="1" t="s">
        <v>12805</v>
      </c>
      <c r="K16" s="278" t="s">
        <v>10193</v>
      </c>
      <c r="L16" s="278" t="s">
        <v>12806</v>
      </c>
      <c r="M16" s="1" t="s">
        <v>3858</v>
      </c>
      <c r="N16" s="1" t="s">
        <v>10198</v>
      </c>
      <c r="O16" s="1" t="s">
        <v>3469</v>
      </c>
      <c r="P16" s="278"/>
      <c r="Q16" s="278"/>
      <c r="R16" s="278"/>
      <c r="S16" s="278"/>
      <c r="T16" s="236" t="s">
        <v>9754</v>
      </c>
      <c r="U16" s="6" t="s">
        <v>10142</v>
      </c>
      <c r="V16" s="6" t="s">
        <v>11956</v>
      </c>
      <c r="W16" s="236" t="s">
        <v>12807</v>
      </c>
      <c r="X16" s="6" t="s">
        <v>10227</v>
      </c>
      <c r="Y16" s="6" t="s">
        <v>2876</v>
      </c>
      <c r="Z16" s="6" t="s">
        <v>11996</v>
      </c>
      <c r="AA16" s="6" t="s">
        <v>128</v>
      </c>
      <c r="AB16" s="6" t="s">
        <v>10191</v>
      </c>
      <c r="AC16" s="238"/>
      <c r="AD16" s="238"/>
      <c r="AE16" s="6" t="s">
        <v>3870</v>
      </c>
      <c r="AF16" s="6" t="s">
        <v>659</v>
      </c>
      <c r="AG16" s="240"/>
      <c r="AH16" s="6" t="s">
        <v>147</v>
      </c>
      <c r="AI16" s="6" t="s">
        <v>60</v>
      </c>
      <c r="AJ16" s="6" t="s">
        <v>11997</v>
      </c>
      <c r="AK16" s="240"/>
      <c r="AL16" s="238"/>
      <c r="AM16" s="6" t="s">
        <v>12804</v>
      </c>
      <c r="AN16" s="6" t="s">
        <v>10691</v>
      </c>
      <c r="AP16" s="6" t="s">
        <v>12160</v>
      </c>
      <c r="AQ16" s="6" t="s">
        <v>10692</v>
      </c>
      <c r="AR16" s="252" t="s">
        <v>11561</v>
      </c>
      <c r="AS16" s="4" t="s">
        <v>11093</v>
      </c>
      <c r="AT16" s="6">
        <v>8000000</v>
      </c>
      <c r="AU16" s="6" t="s">
        <v>10567</v>
      </c>
      <c r="AV16" s="246"/>
      <c r="AW16" s="238" t="s">
        <v>219</v>
      </c>
      <c r="AX16" s="238"/>
      <c r="AY16" s="238"/>
      <c r="AZ16" s="238"/>
      <c r="BA16" s="238"/>
      <c r="BB16" s="238"/>
      <c r="BC16" s="238" t="s">
        <v>220</v>
      </c>
      <c r="BD16" s="238"/>
      <c r="BE16" s="238"/>
      <c r="BF16" s="238"/>
      <c r="BG16" s="238"/>
      <c r="BH16" s="238"/>
      <c r="BI16" s="238" t="s">
        <v>221</v>
      </c>
      <c r="BJ16" s="238"/>
      <c r="BK16" s="238"/>
      <c r="BL16" s="238"/>
      <c r="BM16" s="238"/>
      <c r="BN16" s="238"/>
      <c r="BO16" s="238" t="s">
        <v>222</v>
      </c>
      <c r="BP16" s="238"/>
      <c r="BQ16" s="238"/>
      <c r="BR16" s="238"/>
      <c r="BS16" s="238"/>
      <c r="BT16" s="238"/>
      <c r="BU16" s="238" t="s">
        <v>223</v>
      </c>
      <c r="BV16" s="238"/>
      <c r="BW16" s="238"/>
      <c r="BX16" s="238"/>
      <c r="BY16" s="238"/>
      <c r="BZ16" s="238"/>
      <c r="CA16" s="238"/>
      <c r="CB16" s="238"/>
      <c r="CC16" s="238"/>
    </row>
    <row r="17" spans="1:81" ht="50.5" customHeight="1">
      <c r="A17" s="237">
        <v>3668</v>
      </c>
      <c r="B17" s="6" t="s">
        <v>225</v>
      </c>
      <c r="C17" s="6" t="s">
        <v>226</v>
      </c>
      <c r="D17" s="6" t="s">
        <v>142</v>
      </c>
      <c r="E17" s="6" t="s">
        <v>142</v>
      </c>
      <c r="F17" s="239" t="s">
        <v>227</v>
      </c>
      <c r="G17" s="239"/>
      <c r="H17" s="239" t="s">
        <v>69</v>
      </c>
      <c r="I17" s="278" t="s">
        <v>10129</v>
      </c>
      <c r="J17" s="278" t="s">
        <v>12544</v>
      </c>
      <c r="K17" s="278" t="s">
        <v>10128</v>
      </c>
      <c r="L17" s="278" t="s">
        <v>12510</v>
      </c>
      <c r="M17" s="278" t="s">
        <v>3850</v>
      </c>
      <c r="N17" s="278" t="s">
        <v>10198</v>
      </c>
      <c r="O17" s="278" t="s">
        <v>3448</v>
      </c>
      <c r="P17" s="278"/>
      <c r="Q17" s="278"/>
      <c r="R17" s="278"/>
      <c r="S17" s="278"/>
      <c r="T17" s="236" t="s">
        <v>9752</v>
      </c>
      <c r="U17" s="240" t="s">
        <v>72</v>
      </c>
      <c r="V17" s="240" t="s">
        <v>10337</v>
      </c>
      <c r="W17" s="236" t="s">
        <v>12526</v>
      </c>
      <c r="X17" s="238" t="s">
        <v>10231</v>
      </c>
      <c r="Y17" s="238" t="s">
        <v>128</v>
      </c>
      <c r="Z17" s="238" t="s">
        <v>10371</v>
      </c>
      <c r="AA17" s="238" t="s">
        <v>75</v>
      </c>
      <c r="AB17" s="238" t="s">
        <v>3497</v>
      </c>
      <c r="AC17" s="238" t="s">
        <v>63</v>
      </c>
      <c r="AD17" s="238" t="s">
        <v>3490</v>
      </c>
      <c r="AE17" s="240" t="s">
        <v>312</v>
      </c>
      <c r="AF17" s="240" t="s">
        <v>82</v>
      </c>
      <c r="AG17" s="240" t="s">
        <v>12691</v>
      </c>
      <c r="AH17" s="240"/>
      <c r="AI17" s="6" t="s">
        <v>12095</v>
      </c>
      <c r="AJ17" s="240"/>
      <c r="AK17" s="240"/>
      <c r="AL17" s="238"/>
      <c r="AM17" s="238" t="s">
        <v>12556</v>
      </c>
      <c r="AN17" s="273"/>
      <c r="AP17" s="6" t="s">
        <v>12159</v>
      </c>
      <c r="AR17" s="252" t="s">
        <v>11562</v>
      </c>
      <c r="AS17" s="4" t="s">
        <v>11085</v>
      </c>
      <c r="AT17" s="6">
        <v>3699000</v>
      </c>
      <c r="AU17" s="6" t="s">
        <v>10567</v>
      </c>
      <c r="AV17" s="246"/>
      <c r="AW17" s="238" t="s">
        <v>228</v>
      </c>
      <c r="AX17" s="238"/>
      <c r="AY17" s="238"/>
      <c r="AZ17" s="238"/>
      <c r="BA17" s="238"/>
      <c r="BB17" s="238"/>
      <c r="BC17" s="238" t="s">
        <v>229</v>
      </c>
      <c r="BD17" s="238"/>
      <c r="BE17" s="238"/>
      <c r="BF17" s="238"/>
      <c r="BG17" s="238"/>
      <c r="BH17" s="238"/>
      <c r="BI17" s="238" t="s">
        <v>230</v>
      </c>
      <c r="BJ17" s="238"/>
      <c r="BK17" s="238"/>
      <c r="BL17" s="238"/>
      <c r="BM17" s="238"/>
      <c r="BN17" s="238"/>
      <c r="BO17" s="238"/>
      <c r="BP17" s="238"/>
      <c r="BQ17" s="238"/>
      <c r="BR17" s="238"/>
      <c r="BS17" s="238"/>
      <c r="BT17" s="238"/>
      <c r="BU17" s="238"/>
      <c r="BV17" s="238"/>
      <c r="BW17" s="238"/>
      <c r="BX17" s="238"/>
      <c r="BY17" s="238"/>
      <c r="BZ17" s="238"/>
      <c r="CA17" s="238"/>
      <c r="CB17" s="238"/>
      <c r="CC17" s="238"/>
    </row>
    <row r="18" spans="1:81" ht="50.5" customHeight="1">
      <c r="A18" s="237">
        <v>3809</v>
      </c>
      <c r="B18" s="6" t="s">
        <v>231</v>
      </c>
      <c r="C18" s="6" t="s">
        <v>232</v>
      </c>
      <c r="D18" s="6" t="s">
        <v>233</v>
      </c>
      <c r="E18" s="6" t="s">
        <v>233</v>
      </c>
      <c r="F18" s="239" t="s">
        <v>234</v>
      </c>
      <c r="G18" s="239"/>
      <c r="H18" s="239" t="s">
        <v>69</v>
      </c>
      <c r="I18" s="278" t="s">
        <v>10129</v>
      </c>
      <c r="J18" s="278" t="s">
        <v>12510</v>
      </c>
      <c r="K18" s="278"/>
      <c r="L18" s="278"/>
      <c r="M18" s="278" t="s">
        <v>3850</v>
      </c>
      <c r="N18" s="278" t="s">
        <v>10198</v>
      </c>
      <c r="O18" s="278" t="s">
        <v>3448</v>
      </c>
      <c r="P18" s="278"/>
      <c r="Q18" s="278"/>
      <c r="R18" s="278"/>
      <c r="S18" s="278"/>
      <c r="T18" s="236" t="s">
        <v>9758</v>
      </c>
      <c r="U18" s="240" t="s">
        <v>72</v>
      </c>
      <c r="V18" s="240" t="s">
        <v>10338</v>
      </c>
      <c r="W18" s="236" t="s">
        <v>12526</v>
      </c>
      <c r="X18" s="282"/>
      <c r="Y18" s="238" t="s">
        <v>128</v>
      </c>
      <c r="Z18" s="238" t="s">
        <v>10371</v>
      </c>
      <c r="AA18" s="238" t="s">
        <v>75</v>
      </c>
      <c r="AB18" s="238" t="s">
        <v>3497</v>
      </c>
      <c r="AC18" s="238" t="s">
        <v>79</v>
      </c>
      <c r="AD18" s="238" t="s">
        <v>3518</v>
      </c>
      <c r="AE18" s="240" t="s">
        <v>81</v>
      </c>
      <c r="AF18" s="240" t="s">
        <v>82</v>
      </c>
      <c r="AG18" s="240"/>
      <c r="AH18" s="240" t="s">
        <v>83</v>
      </c>
      <c r="AI18" s="6" t="s">
        <v>12096</v>
      </c>
      <c r="AJ18" s="240"/>
      <c r="AK18" s="240"/>
      <c r="AL18" s="238" t="s">
        <v>3880</v>
      </c>
      <c r="AM18" s="238" t="s">
        <v>12556</v>
      </c>
      <c r="AN18" s="6" t="s">
        <v>10700</v>
      </c>
      <c r="AO18" t="s">
        <v>12182</v>
      </c>
      <c r="AP18" s="6" t="s">
        <v>12161</v>
      </c>
      <c r="AQ18" s="6" t="s">
        <v>10701</v>
      </c>
      <c r="AR18" s="252" t="s">
        <v>10862</v>
      </c>
      <c r="AS18" s="4" t="s">
        <v>11094</v>
      </c>
      <c r="AT18" s="6">
        <v>800000</v>
      </c>
      <c r="AU18" s="6" t="s">
        <v>10567</v>
      </c>
      <c r="AV18" s="246"/>
      <c r="AW18" s="238" t="s">
        <v>235</v>
      </c>
      <c r="AX18" s="238"/>
      <c r="AY18" s="238"/>
      <c r="AZ18" s="238"/>
      <c r="BA18" s="238"/>
      <c r="BB18" s="238"/>
      <c r="BC18" s="238" t="s">
        <v>236</v>
      </c>
      <c r="BD18" s="238"/>
      <c r="BE18" s="238"/>
      <c r="BF18" s="238"/>
      <c r="BG18" s="238"/>
      <c r="BH18" s="238"/>
      <c r="BI18" s="238" t="s">
        <v>237</v>
      </c>
      <c r="BJ18" s="238"/>
      <c r="BK18" s="238"/>
      <c r="BL18" s="238"/>
      <c r="BM18" s="238"/>
      <c r="BN18" s="238"/>
      <c r="BO18" s="238"/>
      <c r="BP18" s="238"/>
      <c r="BQ18" s="238"/>
      <c r="BR18" s="238"/>
      <c r="BS18" s="238"/>
      <c r="BT18" s="238"/>
      <c r="BU18" s="238"/>
      <c r="BV18" s="238"/>
      <c r="BW18" s="238"/>
      <c r="BX18" s="238"/>
      <c r="BY18" s="238"/>
      <c r="BZ18" s="238"/>
      <c r="CA18" s="238"/>
      <c r="CB18" s="238"/>
      <c r="CC18" s="238"/>
    </row>
    <row r="19" spans="1:81" ht="50.5" customHeight="1">
      <c r="A19" s="237">
        <v>3948</v>
      </c>
      <c r="B19" s="6" t="s">
        <v>238</v>
      </c>
      <c r="C19" s="6" t="s">
        <v>239</v>
      </c>
      <c r="D19" s="6" t="s">
        <v>240</v>
      </c>
      <c r="E19" s="6" t="s">
        <v>240</v>
      </c>
      <c r="F19" s="239" t="s">
        <v>241</v>
      </c>
      <c r="G19" s="239"/>
      <c r="H19" s="1" t="s">
        <v>10817</v>
      </c>
      <c r="I19" s="1" t="s">
        <v>10194</v>
      </c>
      <c r="J19" s="1" t="s">
        <v>12808</v>
      </c>
      <c r="K19" s="1" t="s">
        <v>10819</v>
      </c>
      <c r="L19" s="278" t="s">
        <v>12809</v>
      </c>
      <c r="M19" s="1" t="s">
        <v>3858</v>
      </c>
      <c r="N19" s="278"/>
      <c r="O19" s="278"/>
      <c r="P19" s="278"/>
      <c r="Q19" s="278"/>
      <c r="R19" s="278"/>
      <c r="S19" s="278"/>
      <c r="T19" s="236" t="s">
        <v>9759</v>
      </c>
      <c r="U19" s="6" t="s">
        <v>10142</v>
      </c>
      <c r="V19" s="6" t="s">
        <v>12810</v>
      </c>
      <c r="W19" s="236" t="s">
        <v>60</v>
      </c>
      <c r="X19" s="6" t="s">
        <v>10214</v>
      </c>
      <c r="Y19" s="6" t="s">
        <v>284</v>
      </c>
      <c r="Z19" s="6" t="s">
        <v>11998</v>
      </c>
      <c r="AA19" s="6" t="s">
        <v>128</v>
      </c>
      <c r="AB19" s="6" t="s">
        <v>10191</v>
      </c>
      <c r="AE19" s="6" t="s">
        <v>461</v>
      </c>
      <c r="AF19" s="6" t="s">
        <v>659</v>
      </c>
      <c r="AG19" s="240"/>
      <c r="AH19" s="6" t="s">
        <v>12595</v>
      </c>
      <c r="AI19" s="6" t="s">
        <v>12097</v>
      </c>
      <c r="AJ19" s="240" t="s">
        <v>148</v>
      </c>
      <c r="AK19" s="6" t="s">
        <v>11999</v>
      </c>
      <c r="AL19" s="238"/>
      <c r="AM19" s="6" t="s">
        <v>12804</v>
      </c>
      <c r="AN19" s="6" t="s">
        <v>10702</v>
      </c>
      <c r="AP19" s="6" t="s">
        <v>12161</v>
      </c>
      <c r="AQ19" s="6" t="s">
        <v>10692</v>
      </c>
      <c r="AR19" s="252" t="s">
        <v>11563</v>
      </c>
      <c r="AS19" s="4" t="s">
        <v>11096</v>
      </c>
      <c r="AT19" s="6">
        <v>4227272</v>
      </c>
      <c r="AU19" s="6" t="s">
        <v>10567</v>
      </c>
      <c r="AV19" s="246"/>
      <c r="AW19" s="238" t="s">
        <v>242</v>
      </c>
      <c r="AX19" s="238"/>
      <c r="AY19" s="238"/>
      <c r="AZ19" s="238"/>
      <c r="BA19" s="238"/>
      <c r="BB19" s="238"/>
      <c r="BC19" s="238" t="s">
        <v>243</v>
      </c>
      <c r="BD19" s="238"/>
      <c r="BE19" s="238"/>
      <c r="BF19" s="238"/>
      <c r="BG19" s="238"/>
      <c r="BH19" s="238"/>
      <c r="BI19" s="238" t="s">
        <v>244</v>
      </c>
      <c r="BJ19" s="238"/>
      <c r="BK19" s="238"/>
      <c r="BL19" s="238"/>
      <c r="BM19" s="238"/>
      <c r="BN19" s="238"/>
      <c r="BO19" s="238" t="s">
        <v>245</v>
      </c>
      <c r="BP19" s="238"/>
      <c r="BQ19" s="238"/>
      <c r="BR19" s="238"/>
      <c r="BS19" s="238"/>
      <c r="BT19" s="238"/>
      <c r="BU19" s="238"/>
      <c r="BV19" s="238"/>
      <c r="BW19" s="238"/>
      <c r="BX19" s="238"/>
      <c r="BY19" s="238"/>
      <c r="BZ19" s="238"/>
      <c r="CA19" s="238"/>
      <c r="CB19" s="238"/>
      <c r="CC19" s="238"/>
    </row>
    <row r="20" spans="1:81" ht="50.5" customHeight="1">
      <c r="A20" s="237">
        <v>3967</v>
      </c>
      <c r="B20" s="6" t="s">
        <v>246</v>
      </c>
      <c r="C20" s="6" t="s">
        <v>247</v>
      </c>
      <c r="D20" s="6" t="s">
        <v>248</v>
      </c>
      <c r="E20" s="6" t="s">
        <v>248</v>
      </c>
      <c r="F20" s="239" t="s">
        <v>249</v>
      </c>
      <c r="G20" s="239"/>
      <c r="H20" s="239" t="s">
        <v>69</v>
      </c>
      <c r="I20" s="278" t="s">
        <v>10128</v>
      </c>
      <c r="J20" s="278" t="s">
        <v>12509</v>
      </c>
      <c r="K20" s="278" t="s">
        <v>10129</v>
      </c>
      <c r="L20" s="278" t="s">
        <v>12510</v>
      </c>
      <c r="M20" s="278" t="s">
        <v>3850</v>
      </c>
      <c r="N20" s="278" t="s">
        <v>3435</v>
      </c>
      <c r="O20" s="278" t="s">
        <v>12246</v>
      </c>
      <c r="P20" s="278"/>
      <c r="Q20" s="278"/>
      <c r="R20" s="278"/>
      <c r="S20" s="278"/>
      <c r="T20" s="236" t="s">
        <v>9752</v>
      </c>
      <c r="U20" s="240" t="s">
        <v>10150</v>
      </c>
      <c r="V20" s="240" t="s">
        <v>10339</v>
      </c>
      <c r="W20" s="236" t="s">
        <v>12526</v>
      </c>
      <c r="X20" s="238" t="s">
        <v>10222</v>
      </c>
      <c r="Y20" s="238" t="s">
        <v>128</v>
      </c>
      <c r="Z20" s="238" t="s">
        <v>10371</v>
      </c>
      <c r="AA20" s="238" t="s">
        <v>79</v>
      </c>
      <c r="AB20" s="238" t="s">
        <v>3494</v>
      </c>
      <c r="AC20" s="238" t="s">
        <v>75</v>
      </c>
      <c r="AD20" s="238" t="s">
        <v>10373</v>
      </c>
      <c r="AE20" s="240" t="s">
        <v>81</v>
      </c>
      <c r="AF20" s="240" t="s">
        <v>82</v>
      </c>
      <c r="AG20" s="240"/>
      <c r="AH20" s="240"/>
      <c r="AJ20" s="240"/>
      <c r="AK20" s="240"/>
      <c r="AL20" s="238" t="s">
        <v>3880</v>
      </c>
      <c r="AM20" s="238" t="s">
        <v>12701</v>
      </c>
      <c r="AN20" s="6" t="s">
        <v>10699</v>
      </c>
      <c r="AP20" s="6" t="s">
        <v>12161</v>
      </c>
      <c r="AR20" s="252" t="s">
        <v>10863</v>
      </c>
      <c r="AS20" s="4" t="s">
        <v>12635</v>
      </c>
      <c r="AT20" s="6">
        <v>5600000</v>
      </c>
      <c r="AU20" s="6" t="s">
        <v>10567</v>
      </c>
      <c r="AV20" s="246"/>
      <c r="AW20" s="238" t="s">
        <v>250</v>
      </c>
      <c r="AX20" s="238"/>
      <c r="AY20" s="238"/>
      <c r="AZ20" s="238"/>
      <c r="BA20" s="238"/>
      <c r="BB20" s="238"/>
      <c r="BC20" s="238" t="s">
        <v>251</v>
      </c>
      <c r="BD20" s="238"/>
      <c r="BE20" s="238"/>
      <c r="BF20" s="238"/>
      <c r="BG20" s="238"/>
      <c r="BH20" s="238"/>
      <c r="BI20" s="238" t="s">
        <v>252</v>
      </c>
      <c r="BJ20" s="238"/>
      <c r="BK20" s="238"/>
      <c r="BL20" s="238"/>
      <c r="BM20" s="238"/>
      <c r="BN20" s="238"/>
      <c r="BO20" s="238"/>
      <c r="BP20" s="238"/>
      <c r="BQ20" s="238"/>
      <c r="BR20" s="238"/>
      <c r="BS20" s="238"/>
      <c r="BT20" s="238"/>
      <c r="BU20" s="238"/>
      <c r="BV20" s="238"/>
      <c r="BW20" s="238"/>
      <c r="BX20" s="238"/>
      <c r="BY20" s="238"/>
      <c r="BZ20" s="238"/>
      <c r="CA20" s="238"/>
      <c r="CB20" s="238"/>
      <c r="CC20" s="238"/>
    </row>
    <row r="21" spans="1:81" ht="50.5" customHeight="1">
      <c r="A21" s="237">
        <v>4018</v>
      </c>
      <c r="B21" s="6" t="s">
        <v>254</v>
      </c>
      <c r="C21" s="6" t="s">
        <v>255</v>
      </c>
      <c r="D21" s="6" t="s">
        <v>256</v>
      </c>
      <c r="E21" s="6" t="s">
        <v>256</v>
      </c>
      <c r="F21" s="239" t="s">
        <v>257</v>
      </c>
      <c r="G21" s="239"/>
      <c r="H21" s="1" t="s">
        <v>10817</v>
      </c>
      <c r="I21" s="1" t="s">
        <v>10193</v>
      </c>
      <c r="J21" s="1" t="s">
        <v>10822</v>
      </c>
      <c r="K21" s="278"/>
      <c r="L21" s="278"/>
      <c r="M21" s="278" t="s">
        <v>10180</v>
      </c>
      <c r="N21" s="278"/>
      <c r="O21" s="278"/>
      <c r="P21" s="278"/>
      <c r="Q21" s="278"/>
      <c r="R21" s="278"/>
      <c r="S21" s="278"/>
      <c r="T21" s="236" t="s">
        <v>9760</v>
      </c>
      <c r="U21" s="6" t="s">
        <v>10142</v>
      </c>
      <c r="V21" s="6" t="s">
        <v>12811</v>
      </c>
      <c r="W21" s="236" t="s">
        <v>60</v>
      </c>
      <c r="X21" s="6" t="s">
        <v>10234</v>
      </c>
      <c r="Y21" s="6" t="s">
        <v>3489</v>
      </c>
      <c r="Z21" s="6" t="s">
        <v>12000</v>
      </c>
      <c r="AA21" s="6" t="s">
        <v>284</v>
      </c>
      <c r="AB21" s="6" t="s">
        <v>12001</v>
      </c>
      <c r="AC21" s="6" t="s">
        <v>128</v>
      </c>
      <c r="AD21" s="6" t="s">
        <v>10191</v>
      </c>
      <c r="AE21" s="6" t="s">
        <v>10396</v>
      </c>
      <c r="AF21" s="6" t="s">
        <v>659</v>
      </c>
      <c r="AG21" s="240"/>
      <c r="AH21" s="6" t="s">
        <v>102</v>
      </c>
      <c r="AI21" s="6" t="s">
        <v>60</v>
      </c>
      <c r="AJ21" s="6" t="s">
        <v>12002</v>
      </c>
      <c r="AK21" s="6" t="s">
        <v>10325</v>
      </c>
      <c r="AL21" s="238"/>
      <c r="AM21" s="6" t="s">
        <v>12804</v>
      </c>
      <c r="AN21" s="6" t="s">
        <v>10703</v>
      </c>
      <c r="AP21" s="6" t="s">
        <v>12159</v>
      </c>
      <c r="AQ21" s="6" t="s">
        <v>10704</v>
      </c>
      <c r="AR21" s="252" t="s">
        <v>11564</v>
      </c>
      <c r="AS21" s="4" t="s">
        <v>11098</v>
      </c>
      <c r="AT21" s="6">
        <v>4100000</v>
      </c>
      <c r="AU21" s="6" t="s">
        <v>10567</v>
      </c>
      <c r="AV21" s="246"/>
      <c r="AW21" s="238" t="s">
        <v>258</v>
      </c>
      <c r="AX21" s="238"/>
      <c r="AY21" s="238"/>
      <c r="AZ21" s="238"/>
      <c r="BA21" s="238"/>
      <c r="BB21" s="238"/>
      <c r="BC21" s="238" t="s">
        <v>259</v>
      </c>
      <c r="BD21" s="238"/>
      <c r="BE21" s="238"/>
      <c r="BF21" s="238"/>
      <c r="BG21" s="238"/>
      <c r="BH21" s="238"/>
      <c r="BI21" s="238" t="s">
        <v>260</v>
      </c>
      <c r="BJ21" s="238"/>
      <c r="BK21" s="238"/>
      <c r="BL21" s="238"/>
      <c r="BM21" s="238"/>
      <c r="BN21" s="238"/>
      <c r="BO21" s="238" t="s">
        <v>261</v>
      </c>
      <c r="BP21" s="238"/>
      <c r="BQ21" s="238"/>
      <c r="BR21" s="238"/>
      <c r="BS21" s="238"/>
      <c r="BT21" s="238"/>
      <c r="BU21" s="238"/>
      <c r="BV21" s="238"/>
      <c r="BW21" s="238"/>
      <c r="BX21" s="238"/>
      <c r="BY21" s="238"/>
      <c r="BZ21" s="238"/>
      <c r="CA21" s="238"/>
      <c r="CB21" s="238"/>
      <c r="CC21" s="238"/>
    </row>
    <row r="22" spans="1:81" ht="50.5" customHeight="1">
      <c r="A22" s="237">
        <v>4023</v>
      </c>
      <c r="B22" s="6" t="s">
        <v>262</v>
      </c>
      <c r="C22" s="6" t="s">
        <v>263</v>
      </c>
      <c r="D22" s="6" t="s">
        <v>67</v>
      </c>
      <c r="E22" s="6" t="s">
        <v>67</v>
      </c>
      <c r="F22" s="239" t="s">
        <v>264</v>
      </c>
      <c r="G22" s="239"/>
      <c r="H22" s="1" t="s">
        <v>265</v>
      </c>
      <c r="I22" s="1" t="s">
        <v>266</v>
      </c>
      <c r="J22" s="278"/>
      <c r="K22" s="278" t="s">
        <v>3379</v>
      </c>
      <c r="L22" s="278"/>
      <c r="M22" s="1" t="s">
        <v>267</v>
      </c>
      <c r="N22" s="1" t="s">
        <v>12812</v>
      </c>
      <c r="O22" s="278"/>
      <c r="P22" s="278"/>
      <c r="Q22" s="278"/>
      <c r="R22" s="278"/>
      <c r="S22" s="278"/>
      <c r="T22" s="236" t="s">
        <v>9761</v>
      </c>
      <c r="U22" s="6" t="s">
        <v>268</v>
      </c>
      <c r="V22" s="6" t="s">
        <v>269</v>
      </c>
      <c r="W22" s="236" t="s">
        <v>12631</v>
      </c>
      <c r="X22" s="282"/>
      <c r="Y22" s="6" t="s">
        <v>270</v>
      </c>
      <c r="Z22" s="6" t="s">
        <v>271</v>
      </c>
      <c r="AA22" s="238"/>
      <c r="AB22" s="6" t="s">
        <v>271</v>
      </c>
      <c r="AC22" s="238"/>
      <c r="AD22" s="6" t="s">
        <v>271</v>
      </c>
      <c r="AE22" s="6" t="s">
        <v>81</v>
      </c>
      <c r="AF22" s="6" t="s">
        <v>82</v>
      </c>
      <c r="AG22" s="240"/>
      <c r="AH22" s="6" t="s">
        <v>83</v>
      </c>
      <c r="AI22" s="286"/>
      <c r="AJ22" s="6" t="s">
        <v>272</v>
      </c>
      <c r="AK22" s="6" t="s">
        <v>11538</v>
      </c>
      <c r="AL22" s="238"/>
      <c r="AM22" s="6" t="s">
        <v>12813</v>
      </c>
      <c r="AN22" s="6" t="s">
        <v>10700</v>
      </c>
      <c r="AP22" s="273"/>
      <c r="AQ22" s="6" t="s">
        <v>10705</v>
      </c>
      <c r="AR22" s="252" t="s">
        <v>11565</v>
      </c>
      <c r="AS22" s="4" t="s">
        <v>11124</v>
      </c>
      <c r="AT22" s="6">
        <v>3070000</v>
      </c>
      <c r="AU22" s="6" t="s">
        <v>10567</v>
      </c>
      <c r="AV22" s="246"/>
      <c r="AW22" s="238" t="s">
        <v>274</v>
      </c>
      <c r="AX22" s="238"/>
      <c r="AY22" s="238"/>
      <c r="AZ22" s="238"/>
      <c r="BA22" s="238"/>
      <c r="BB22" s="238"/>
      <c r="BC22" s="238" t="s">
        <v>275</v>
      </c>
      <c r="BD22" s="238"/>
      <c r="BE22" s="238"/>
      <c r="BF22" s="238"/>
      <c r="BG22" s="238"/>
      <c r="BH22" s="238"/>
      <c r="BI22" s="238" t="s">
        <v>276</v>
      </c>
      <c r="BJ22" s="238"/>
      <c r="BK22" s="238"/>
      <c r="BL22" s="238"/>
      <c r="BM22" s="238"/>
      <c r="BN22" s="238"/>
      <c r="BO22" s="238" t="s">
        <v>277</v>
      </c>
      <c r="BP22" s="238"/>
      <c r="BQ22" s="238"/>
      <c r="BR22" s="238"/>
      <c r="BS22" s="238"/>
      <c r="BT22" s="238"/>
      <c r="BU22" s="238"/>
      <c r="BV22" s="238"/>
      <c r="BW22" s="238"/>
      <c r="BX22" s="238"/>
      <c r="BY22" s="238"/>
      <c r="BZ22" s="238"/>
      <c r="CA22" s="238"/>
      <c r="CB22" s="238"/>
      <c r="CC22" s="238"/>
    </row>
    <row r="23" spans="1:81" ht="50.5" customHeight="1">
      <c r="A23" s="237">
        <v>4092</v>
      </c>
      <c r="B23" s="6" t="s">
        <v>278</v>
      </c>
      <c r="C23" s="6"/>
      <c r="D23" s="6" t="s">
        <v>279</v>
      </c>
      <c r="E23" s="6" t="s">
        <v>279</v>
      </c>
      <c r="F23" s="239" t="s">
        <v>280</v>
      </c>
      <c r="G23" s="239"/>
      <c r="H23" s="239" t="s">
        <v>281</v>
      </c>
      <c r="I23" s="278" t="s">
        <v>10115</v>
      </c>
      <c r="J23" s="278" t="s">
        <v>10109</v>
      </c>
      <c r="K23" s="278"/>
      <c r="L23" s="278"/>
      <c r="M23" s="278" t="s">
        <v>144</v>
      </c>
      <c r="N23" s="278" t="s">
        <v>10198</v>
      </c>
      <c r="O23" s="278" t="s">
        <v>3469</v>
      </c>
      <c r="P23" s="278"/>
      <c r="Q23" s="278"/>
      <c r="R23" s="278"/>
      <c r="S23" s="278"/>
      <c r="T23" s="236" t="s">
        <v>9762</v>
      </c>
      <c r="U23" s="240" t="s">
        <v>253</v>
      </c>
      <c r="V23" s="240" t="s">
        <v>283</v>
      </c>
      <c r="W23" s="242" t="s">
        <v>12814</v>
      </c>
      <c r="X23" s="238" t="s">
        <v>10229</v>
      </c>
      <c r="Y23" s="238" t="s">
        <v>3489</v>
      </c>
      <c r="Z23" s="238" t="s">
        <v>13822</v>
      </c>
      <c r="AA23" s="238" t="s">
        <v>79</v>
      </c>
      <c r="AB23" s="238" t="s">
        <v>13824</v>
      </c>
      <c r="AC23" s="238" t="s">
        <v>98</v>
      </c>
      <c r="AD23" s="238" t="s">
        <v>13823</v>
      </c>
      <c r="AE23" s="240" t="s">
        <v>286</v>
      </c>
      <c r="AF23" s="240" t="s">
        <v>287</v>
      </c>
      <c r="AG23" s="240" t="s">
        <v>288</v>
      </c>
      <c r="AH23" s="240" t="s">
        <v>147</v>
      </c>
      <c r="AI23" s="286"/>
      <c r="AJ23" s="240" t="s">
        <v>289</v>
      </c>
      <c r="AK23" s="240" t="s">
        <v>3187</v>
      </c>
      <c r="AL23" s="238"/>
      <c r="AM23" s="238" t="s">
        <v>12242</v>
      </c>
      <c r="AN23" s="6" t="s">
        <v>10706</v>
      </c>
      <c r="AP23" s="273"/>
      <c r="AQ23" s="6" t="s">
        <v>10706</v>
      </c>
      <c r="AR23" s="252" t="s">
        <v>11566</v>
      </c>
      <c r="AS23" s="4" t="s">
        <v>12633</v>
      </c>
      <c r="AT23" s="6">
        <v>2000000</v>
      </c>
      <c r="AU23" s="6" t="s">
        <v>10567</v>
      </c>
      <c r="AV23" s="246"/>
      <c r="AW23" s="238" t="s">
        <v>290</v>
      </c>
      <c r="AX23" s="238"/>
      <c r="AY23" s="238"/>
      <c r="AZ23" s="238"/>
      <c r="BA23" s="238"/>
      <c r="BB23" s="238"/>
      <c r="BC23" s="238" t="s">
        <v>291</v>
      </c>
      <c r="BD23" s="238"/>
      <c r="BE23" s="238"/>
      <c r="BF23" s="238"/>
      <c r="BG23" s="238"/>
      <c r="BH23" s="238"/>
      <c r="BI23" s="238" t="s">
        <v>293</v>
      </c>
      <c r="BJ23" s="238"/>
      <c r="BK23" s="238"/>
      <c r="BL23" s="238"/>
      <c r="BM23" s="238"/>
      <c r="BN23" s="238"/>
      <c r="BO23" s="238" t="s">
        <v>294</v>
      </c>
      <c r="BP23" s="238"/>
      <c r="BQ23" s="238"/>
      <c r="BR23" s="238"/>
      <c r="BS23" s="238"/>
      <c r="BT23" s="238"/>
      <c r="BU23" s="238" t="s">
        <v>295</v>
      </c>
      <c r="BV23" s="238"/>
      <c r="BW23" s="238"/>
      <c r="BX23" s="238"/>
      <c r="BY23" s="238"/>
      <c r="BZ23" s="238"/>
      <c r="CA23" s="238"/>
      <c r="CB23" s="238"/>
      <c r="CC23" s="238"/>
    </row>
    <row r="24" spans="1:81" ht="50.5" customHeight="1">
      <c r="A24" s="237">
        <v>4114</v>
      </c>
      <c r="B24" s="6" t="s">
        <v>296</v>
      </c>
      <c r="C24" s="6" t="s">
        <v>297</v>
      </c>
      <c r="D24" s="6" t="s">
        <v>298</v>
      </c>
      <c r="E24" s="6" t="s">
        <v>298</v>
      </c>
      <c r="F24" s="239" t="s">
        <v>299</v>
      </c>
      <c r="G24" s="239"/>
      <c r="H24" s="1" t="s">
        <v>10817</v>
      </c>
      <c r="I24" s="1" t="s">
        <v>10193</v>
      </c>
      <c r="J24" s="1" t="s">
        <v>10822</v>
      </c>
      <c r="K24" s="278"/>
      <c r="L24" s="278"/>
      <c r="M24" s="278" t="s">
        <v>10180</v>
      </c>
      <c r="N24" s="278"/>
      <c r="O24" s="278"/>
      <c r="P24" s="278"/>
      <c r="Q24" s="278"/>
      <c r="R24" s="278"/>
      <c r="S24" s="278"/>
      <c r="T24" s="236" t="s">
        <v>9754</v>
      </c>
      <c r="U24" s="6" t="s">
        <v>10142</v>
      </c>
      <c r="V24" s="6" t="s">
        <v>12811</v>
      </c>
      <c r="W24" s="236" t="s">
        <v>60</v>
      </c>
      <c r="X24" s="6" t="s">
        <v>10239</v>
      </c>
      <c r="Y24" s="6" t="s">
        <v>3489</v>
      </c>
      <c r="Z24" s="6" t="s">
        <v>12003</v>
      </c>
      <c r="AA24" s="6" t="s">
        <v>128</v>
      </c>
      <c r="AB24" s="6" t="s">
        <v>12004</v>
      </c>
      <c r="AC24" s="6" t="s">
        <v>2876</v>
      </c>
      <c r="AD24" s="6" t="s">
        <v>3568</v>
      </c>
      <c r="AE24" s="6" t="s">
        <v>461</v>
      </c>
      <c r="AF24" s="6" t="s">
        <v>659</v>
      </c>
      <c r="AG24" s="240"/>
      <c r="AH24" s="6" t="s">
        <v>12593</v>
      </c>
      <c r="AI24" s="6" t="s">
        <v>12095</v>
      </c>
      <c r="AJ24" s="6" t="s">
        <v>148</v>
      </c>
      <c r="AK24" s="240"/>
      <c r="AL24" s="238"/>
      <c r="AM24" s="6" t="s">
        <v>12804</v>
      </c>
      <c r="AN24" s="6" t="s">
        <v>10707</v>
      </c>
      <c r="AP24" s="6" t="s">
        <v>12159</v>
      </c>
      <c r="AQ24" s="6" t="s">
        <v>10704</v>
      </c>
      <c r="AR24" s="252" t="s">
        <v>11567</v>
      </c>
      <c r="AS24" s="4" t="s">
        <v>11100</v>
      </c>
      <c r="AT24" s="6">
        <v>5570000</v>
      </c>
      <c r="AU24" s="6" t="s">
        <v>10567</v>
      </c>
      <c r="AV24" s="246"/>
      <c r="AW24" s="238" t="s">
        <v>300</v>
      </c>
      <c r="AX24" s="238"/>
      <c r="AY24" s="238"/>
      <c r="AZ24" s="238"/>
      <c r="BA24" s="238"/>
      <c r="BB24" s="238"/>
      <c r="BC24" s="238" t="s">
        <v>301</v>
      </c>
      <c r="BD24" s="238"/>
      <c r="BE24" s="238"/>
      <c r="BF24" s="238"/>
      <c r="BG24" s="238"/>
      <c r="BH24" s="238"/>
      <c r="BI24" s="238" t="s">
        <v>302</v>
      </c>
      <c r="BJ24" s="238"/>
      <c r="BK24" s="238"/>
      <c r="BL24" s="238"/>
      <c r="BM24" s="238"/>
      <c r="BN24" s="238"/>
      <c r="BO24" s="238" t="s">
        <v>303</v>
      </c>
      <c r="BP24" s="238"/>
      <c r="BQ24" s="238"/>
      <c r="BR24" s="238"/>
      <c r="BS24" s="238"/>
      <c r="BT24" s="238"/>
      <c r="BU24" s="238"/>
      <c r="BV24" s="238"/>
      <c r="BW24" s="238"/>
      <c r="BX24" s="238"/>
      <c r="BY24" s="238"/>
      <c r="BZ24" s="238"/>
      <c r="CA24" s="238"/>
      <c r="CB24" s="238"/>
      <c r="CC24" s="238"/>
    </row>
    <row r="25" spans="1:81" ht="50.5" customHeight="1">
      <c r="A25" s="237">
        <v>4147</v>
      </c>
      <c r="B25" s="6" t="s">
        <v>304</v>
      </c>
      <c r="C25" s="6" t="s">
        <v>305</v>
      </c>
      <c r="D25" s="6" t="s">
        <v>306</v>
      </c>
      <c r="E25" s="6" t="s">
        <v>10592</v>
      </c>
      <c r="F25" s="239" t="s">
        <v>307</v>
      </c>
      <c r="G25" s="239"/>
      <c r="H25" s="239" t="s">
        <v>308</v>
      </c>
      <c r="I25" s="278" t="s">
        <v>309</v>
      </c>
      <c r="J25" s="278"/>
      <c r="K25" s="278" t="s">
        <v>3391</v>
      </c>
      <c r="L25" s="278"/>
      <c r="M25" s="278" t="s">
        <v>12815</v>
      </c>
      <c r="N25" s="278" t="s">
        <v>12816</v>
      </c>
      <c r="O25" s="278"/>
      <c r="P25" s="278" t="s">
        <v>683</v>
      </c>
      <c r="Q25" s="278" t="s">
        <v>3454</v>
      </c>
      <c r="R25" s="278" t="s">
        <v>10198</v>
      </c>
      <c r="S25" s="278" t="s">
        <v>3448</v>
      </c>
      <c r="T25" s="236" t="s">
        <v>9763</v>
      </c>
      <c r="U25" s="240" t="s">
        <v>268</v>
      </c>
      <c r="V25" s="240" t="s">
        <v>311</v>
      </c>
      <c r="W25" s="236" t="s">
        <v>12601</v>
      </c>
      <c r="X25" s="238" t="s">
        <v>10240</v>
      </c>
      <c r="Y25" s="238" t="s">
        <v>75</v>
      </c>
      <c r="Z25" s="238" t="s">
        <v>9746</v>
      </c>
      <c r="AA25" s="238" t="s">
        <v>63</v>
      </c>
      <c r="AB25" s="238" t="s">
        <v>9744</v>
      </c>
      <c r="AC25" s="238" t="s">
        <v>284</v>
      </c>
      <c r="AD25" s="238" t="s">
        <v>9745</v>
      </c>
      <c r="AE25" s="240" t="s">
        <v>312</v>
      </c>
      <c r="AF25" s="240" t="s">
        <v>82</v>
      </c>
      <c r="AG25" s="240" t="s">
        <v>313</v>
      </c>
      <c r="AH25" s="240"/>
      <c r="AI25" s="286"/>
      <c r="AJ25" s="240"/>
      <c r="AK25" s="240" t="s">
        <v>12573</v>
      </c>
      <c r="AL25" s="238"/>
      <c r="AM25" s="238" t="s">
        <v>12817</v>
      </c>
      <c r="AN25" s="6" t="s">
        <v>310</v>
      </c>
      <c r="AP25" s="273"/>
      <c r="AQ25" s="6" t="s">
        <v>310</v>
      </c>
      <c r="AR25" s="252" t="s">
        <v>10864</v>
      </c>
      <c r="AS25" s="4" t="s">
        <v>12633</v>
      </c>
      <c r="AT25" s="6">
        <v>7063636.3600000003</v>
      </c>
      <c r="AU25" s="6" t="s">
        <v>10567</v>
      </c>
      <c r="AV25" s="246"/>
      <c r="AW25" s="238" t="s">
        <v>314</v>
      </c>
      <c r="AX25" s="238"/>
      <c r="AY25" s="238"/>
      <c r="AZ25" s="238"/>
      <c r="BA25" s="238"/>
      <c r="BB25" s="238"/>
      <c r="BC25" s="238" t="s">
        <v>315</v>
      </c>
      <c r="BD25" s="238"/>
      <c r="BE25" s="238"/>
      <c r="BF25" s="238"/>
      <c r="BG25" s="238"/>
      <c r="BH25" s="238"/>
      <c r="BI25" s="238" t="s">
        <v>316</v>
      </c>
      <c r="BJ25" s="238"/>
      <c r="BK25" s="238"/>
      <c r="BL25" s="238"/>
      <c r="BM25" s="238"/>
      <c r="BN25" s="238"/>
      <c r="BO25" s="238" t="s">
        <v>317</v>
      </c>
      <c r="BP25" s="238"/>
      <c r="BQ25" s="238"/>
      <c r="BR25" s="238"/>
      <c r="BS25" s="238"/>
      <c r="BT25" s="238"/>
      <c r="BU25" s="238"/>
      <c r="BV25" s="238"/>
      <c r="BW25" s="238"/>
      <c r="BX25" s="238"/>
      <c r="BY25" s="238"/>
      <c r="BZ25" s="238"/>
      <c r="CA25" s="238"/>
      <c r="CB25" s="238"/>
      <c r="CC25" s="238"/>
    </row>
    <row r="26" spans="1:81" ht="50.5" customHeight="1">
      <c r="A26" s="237">
        <v>4153</v>
      </c>
      <c r="B26" s="6" t="s">
        <v>318</v>
      </c>
      <c r="C26" s="6" t="s">
        <v>319</v>
      </c>
      <c r="D26" s="6" t="s">
        <v>320</v>
      </c>
      <c r="E26" s="6" t="s">
        <v>320</v>
      </c>
      <c r="F26" s="239" t="s">
        <v>321</v>
      </c>
      <c r="G26" s="239"/>
      <c r="H26" s="239" t="s">
        <v>69</v>
      </c>
      <c r="I26" s="278" t="s">
        <v>455</v>
      </c>
      <c r="J26" s="278" t="s">
        <v>12510</v>
      </c>
      <c r="K26" s="278" t="s">
        <v>10128</v>
      </c>
      <c r="L26" s="278" t="s">
        <v>12511</v>
      </c>
      <c r="M26" s="278" t="s">
        <v>110</v>
      </c>
      <c r="N26" s="278" t="s">
        <v>3434</v>
      </c>
      <c r="O26" s="278" t="s">
        <v>3439</v>
      </c>
      <c r="P26" s="278"/>
      <c r="Q26" s="278"/>
      <c r="R26" s="278"/>
      <c r="S26" s="278"/>
      <c r="T26" s="236" t="s">
        <v>9764</v>
      </c>
      <c r="U26" s="240" t="s">
        <v>72</v>
      </c>
      <c r="V26" s="240" t="s">
        <v>10334</v>
      </c>
      <c r="W26" s="236" t="s">
        <v>12526</v>
      </c>
      <c r="X26" s="282"/>
      <c r="Y26" s="238" t="s">
        <v>128</v>
      </c>
      <c r="Z26" s="238" t="s">
        <v>10371</v>
      </c>
      <c r="AA26" s="238" t="s">
        <v>75</v>
      </c>
      <c r="AB26" s="238" t="s">
        <v>10374</v>
      </c>
      <c r="AC26" s="238" t="s">
        <v>284</v>
      </c>
      <c r="AD26" s="238" t="s">
        <v>10375</v>
      </c>
      <c r="AE26" s="240" t="s">
        <v>10376</v>
      </c>
      <c r="AF26" s="240" t="s">
        <v>10377</v>
      </c>
      <c r="AG26" s="240"/>
      <c r="AH26" s="240"/>
      <c r="AI26" s="6" t="s">
        <v>12098</v>
      </c>
      <c r="AJ26" s="240"/>
      <c r="AK26" s="240"/>
      <c r="AL26" s="238" t="s">
        <v>3880</v>
      </c>
      <c r="AM26" s="238" t="s">
        <v>12556</v>
      </c>
      <c r="AN26" s="273"/>
      <c r="AO26" t="s">
        <v>12183</v>
      </c>
      <c r="AP26" s="6" t="s">
        <v>12161</v>
      </c>
      <c r="AR26" s="252" t="s">
        <v>10865</v>
      </c>
      <c r="AS26" s="4" t="s">
        <v>11085</v>
      </c>
      <c r="AT26" s="6">
        <v>5387142</v>
      </c>
      <c r="AU26" s="6" t="s">
        <v>10567</v>
      </c>
      <c r="AV26" s="246"/>
      <c r="AW26" s="238" t="s">
        <v>322</v>
      </c>
      <c r="AX26" s="238"/>
      <c r="AY26" s="238"/>
      <c r="AZ26" s="238"/>
      <c r="BA26" s="238"/>
      <c r="BB26" s="238"/>
      <c r="BC26" s="238" t="s">
        <v>323</v>
      </c>
      <c r="BD26" s="238"/>
      <c r="BE26" s="238"/>
      <c r="BF26" s="238"/>
      <c r="BG26" s="238"/>
      <c r="BH26" s="238"/>
      <c r="BI26" s="238" t="s">
        <v>324</v>
      </c>
      <c r="BJ26" s="238"/>
      <c r="BK26" s="238"/>
      <c r="BL26" s="238"/>
      <c r="BM26" s="238"/>
      <c r="BN26" s="238"/>
      <c r="BO26" s="238" t="s">
        <v>325</v>
      </c>
      <c r="BP26" s="238"/>
      <c r="BQ26" s="238"/>
      <c r="BR26" s="238"/>
      <c r="BS26" s="238"/>
      <c r="BT26" s="238"/>
      <c r="BU26" s="238" t="s">
        <v>326</v>
      </c>
      <c r="BV26" s="238"/>
      <c r="BW26" s="238"/>
      <c r="BX26" s="238"/>
      <c r="BY26" s="238"/>
      <c r="BZ26" s="238"/>
      <c r="CA26" s="238"/>
      <c r="CB26" s="238"/>
      <c r="CC26" s="238"/>
    </row>
    <row r="27" spans="1:81" ht="50.5" customHeight="1">
      <c r="A27" s="237">
        <v>4172</v>
      </c>
      <c r="B27" s="6" t="s">
        <v>10653</v>
      </c>
      <c r="C27" s="6" t="s">
        <v>10654</v>
      </c>
      <c r="D27" s="6" t="s">
        <v>1570</v>
      </c>
      <c r="E27" s="6" t="s">
        <v>1570</v>
      </c>
      <c r="F27" s="239" t="s">
        <v>327</v>
      </c>
      <c r="G27" s="239"/>
      <c r="H27" s="279" t="s">
        <v>69</v>
      </c>
      <c r="I27" s="278" t="s">
        <v>10128</v>
      </c>
      <c r="J27" s="278" t="s">
        <v>60</v>
      </c>
      <c r="K27" s="278" t="s">
        <v>10129</v>
      </c>
      <c r="L27" s="278" t="s">
        <v>60</v>
      </c>
      <c r="M27" s="278"/>
      <c r="N27" s="278" t="s">
        <v>3435</v>
      </c>
      <c r="O27" s="278" t="s">
        <v>12768</v>
      </c>
      <c r="P27" s="278"/>
      <c r="Q27" s="278"/>
      <c r="R27" s="278"/>
      <c r="S27" s="278"/>
      <c r="T27" s="236" t="s">
        <v>9752</v>
      </c>
      <c r="U27" s="240" t="s">
        <v>10152</v>
      </c>
      <c r="V27" s="240" t="s">
        <v>12769</v>
      </c>
      <c r="W27" s="236" t="s">
        <v>60</v>
      </c>
      <c r="X27" s="238" t="s">
        <v>10241</v>
      </c>
      <c r="Y27" s="238" t="s">
        <v>75</v>
      </c>
      <c r="Z27" s="238" t="s">
        <v>12770</v>
      </c>
      <c r="AA27" s="238" t="s">
        <v>63</v>
      </c>
      <c r="AB27" s="238" t="s">
        <v>12771</v>
      </c>
      <c r="AC27" s="238" t="s">
        <v>128</v>
      </c>
      <c r="AD27" s="238" t="s">
        <v>12772</v>
      </c>
      <c r="AE27" s="240" t="s">
        <v>81</v>
      </c>
      <c r="AF27" s="240" t="s">
        <v>82</v>
      </c>
      <c r="AG27" s="240"/>
      <c r="AH27" s="240" t="s">
        <v>102</v>
      </c>
      <c r="AI27" s="286"/>
      <c r="AJ27" s="240"/>
      <c r="AK27" s="240" t="s">
        <v>115</v>
      </c>
      <c r="AL27" t="s">
        <v>12685</v>
      </c>
      <c r="AM27" s="238" t="s">
        <v>12785</v>
      </c>
      <c r="AN27" s="273"/>
      <c r="AP27" s="273"/>
      <c r="AR27" s="252" t="s">
        <v>11568</v>
      </c>
      <c r="AS27" s="4" t="s">
        <v>11088</v>
      </c>
      <c r="AT27" s="6">
        <v>6150000</v>
      </c>
      <c r="AU27" s="6" t="s">
        <v>10567</v>
      </c>
      <c r="AV27" s="246"/>
      <c r="AW27" s="238" t="s">
        <v>328</v>
      </c>
      <c r="AX27" s="238"/>
      <c r="AY27" s="238"/>
      <c r="AZ27" s="238"/>
      <c r="BA27" s="238"/>
      <c r="BB27" s="238"/>
      <c r="BC27" s="238" t="s">
        <v>329</v>
      </c>
      <c r="BD27" s="238"/>
      <c r="BE27" s="238"/>
      <c r="BF27" s="238"/>
      <c r="BG27" s="238"/>
      <c r="BH27" s="238"/>
      <c r="BI27" s="238" t="s">
        <v>330</v>
      </c>
      <c r="BJ27" s="238"/>
      <c r="BK27" s="238"/>
      <c r="BL27" s="238"/>
      <c r="BM27" s="238"/>
      <c r="BN27" s="238"/>
      <c r="BO27" s="238"/>
      <c r="BP27" s="238"/>
      <c r="BQ27" s="238"/>
      <c r="BR27" s="238"/>
      <c r="BS27" s="238"/>
      <c r="BT27" s="238"/>
      <c r="BU27" s="238"/>
      <c r="BV27" s="238"/>
      <c r="BW27" s="238"/>
      <c r="BX27" s="238"/>
      <c r="BY27" s="238"/>
      <c r="BZ27" s="238"/>
      <c r="CA27" s="238"/>
      <c r="CB27" s="238"/>
      <c r="CC27" s="238"/>
    </row>
    <row r="28" spans="1:81" ht="50.5" customHeight="1">
      <c r="A28" s="237">
        <v>4183</v>
      </c>
      <c r="B28" s="6" t="s">
        <v>331</v>
      </c>
      <c r="C28" s="6" t="s">
        <v>332</v>
      </c>
      <c r="D28" s="6" t="s">
        <v>333</v>
      </c>
      <c r="E28" s="6" t="s">
        <v>333</v>
      </c>
      <c r="F28" s="239" t="s">
        <v>334</v>
      </c>
      <c r="G28" s="239"/>
      <c r="H28" s="239" t="s">
        <v>69</v>
      </c>
      <c r="I28" s="278" t="s">
        <v>10129</v>
      </c>
      <c r="J28" s="278" t="s">
        <v>12510</v>
      </c>
      <c r="K28" s="278"/>
      <c r="L28" s="278"/>
      <c r="M28" s="278" t="s">
        <v>3744</v>
      </c>
      <c r="N28" s="278" t="s">
        <v>3431</v>
      </c>
      <c r="O28" s="278" t="s">
        <v>3453</v>
      </c>
      <c r="P28" s="278"/>
      <c r="Q28" s="278"/>
      <c r="R28" s="278"/>
      <c r="S28" s="278"/>
      <c r="T28" s="236" t="s">
        <v>9765</v>
      </c>
      <c r="U28" s="240" t="s">
        <v>72</v>
      </c>
      <c r="V28" s="240" t="s">
        <v>10340</v>
      </c>
      <c r="W28" s="236" t="s">
        <v>12526</v>
      </c>
      <c r="X28" s="238" t="s">
        <v>10224</v>
      </c>
      <c r="Y28" s="238" t="s">
        <v>128</v>
      </c>
      <c r="Z28" s="238" t="s">
        <v>10371</v>
      </c>
      <c r="AA28" s="238" t="s">
        <v>63</v>
      </c>
      <c r="AB28" s="238" t="s">
        <v>10366</v>
      </c>
      <c r="AC28" s="238" t="s">
        <v>3489</v>
      </c>
      <c r="AD28" s="238" t="s">
        <v>3491</v>
      </c>
      <c r="AE28" s="240" t="s">
        <v>312</v>
      </c>
      <c r="AF28" s="240" t="s">
        <v>9992</v>
      </c>
      <c r="AG28" s="240"/>
      <c r="AH28" s="240"/>
      <c r="AI28" s="286"/>
      <c r="AJ28" s="240"/>
      <c r="AK28" s="240"/>
      <c r="AL28" s="238"/>
      <c r="AM28" s="238" t="s">
        <v>12556</v>
      </c>
      <c r="AN28" s="6" t="s">
        <v>10708</v>
      </c>
      <c r="AP28" s="273"/>
      <c r="AQ28" s="6" t="s">
        <v>10709</v>
      </c>
      <c r="AR28" s="252" t="s">
        <v>11569</v>
      </c>
      <c r="AS28" s="4" t="s">
        <v>12633</v>
      </c>
      <c r="AT28" s="6">
        <v>909090</v>
      </c>
      <c r="AU28" s="6" t="s">
        <v>10567</v>
      </c>
      <c r="AV28" s="246"/>
      <c r="AW28" s="238" t="s">
        <v>335</v>
      </c>
      <c r="AX28" s="238"/>
      <c r="AY28" s="238"/>
      <c r="AZ28" s="238"/>
      <c r="BA28" s="238"/>
      <c r="BB28" s="238"/>
      <c r="BC28" s="238" t="s">
        <v>336</v>
      </c>
      <c r="BD28" s="238"/>
      <c r="BE28" s="238"/>
      <c r="BF28" s="238"/>
      <c r="BG28" s="238"/>
      <c r="BH28" s="238"/>
      <c r="BI28" s="238"/>
      <c r="BJ28" s="238"/>
      <c r="BK28" s="238"/>
      <c r="BL28" s="238"/>
      <c r="BM28" s="238"/>
      <c r="BN28" s="238"/>
      <c r="BO28" s="238"/>
      <c r="BP28" s="238"/>
      <c r="BQ28" s="238"/>
      <c r="BR28" s="238"/>
      <c r="BS28" s="238"/>
      <c r="BT28" s="238"/>
      <c r="BU28" s="238"/>
      <c r="BV28" s="238"/>
      <c r="BW28" s="238"/>
      <c r="BX28" s="238"/>
      <c r="BY28" s="238"/>
      <c r="BZ28" s="238"/>
      <c r="CA28" s="238"/>
      <c r="CB28" s="238"/>
      <c r="CC28" s="238"/>
    </row>
    <row r="29" spans="1:81" ht="50.5" customHeight="1">
      <c r="A29" s="237">
        <v>4227</v>
      </c>
      <c r="B29" s="6" t="s">
        <v>337</v>
      </c>
      <c r="C29" s="6" t="s">
        <v>338</v>
      </c>
      <c r="D29" s="6" t="s">
        <v>339</v>
      </c>
      <c r="E29" s="6" t="s">
        <v>339</v>
      </c>
      <c r="F29" s="239" t="s">
        <v>340</v>
      </c>
      <c r="G29" s="239"/>
      <c r="H29" s="1" t="s">
        <v>10817</v>
      </c>
      <c r="I29" s="1" t="s">
        <v>10194</v>
      </c>
      <c r="J29" s="1" t="s">
        <v>12818</v>
      </c>
      <c r="K29" s="278" t="s">
        <v>10819</v>
      </c>
      <c r="L29" s="278" t="s">
        <v>12809</v>
      </c>
      <c r="M29" s="1" t="s">
        <v>12819</v>
      </c>
      <c r="N29" s="1" t="s">
        <v>10198</v>
      </c>
      <c r="O29" s="1" t="s">
        <v>3448</v>
      </c>
      <c r="P29" s="278"/>
      <c r="Q29" s="278"/>
      <c r="R29" s="278"/>
      <c r="S29" s="278"/>
      <c r="T29" s="236" t="s">
        <v>9760</v>
      </c>
      <c r="U29" s="6" t="s">
        <v>10142</v>
      </c>
      <c r="V29" s="6" t="s">
        <v>12820</v>
      </c>
      <c r="W29" s="236" t="s">
        <v>60</v>
      </c>
      <c r="X29" s="273" t="s">
        <v>12005</v>
      </c>
      <c r="Y29" s="6" t="s">
        <v>63</v>
      </c>
      <c r="Z29" s="6" t="s">
        <v>10468</v>
      </c>
      <c r="AA29" s="6" t="s">
        <v>128</v>
      </c>
      <c r="AB29" s="6" t="s">
        <v>10191</v>
      </c>
      <c r="AC29" s="6" t="s">
        <v>284</v>
      </c>
      <c r="AD29" s="6" t="s">
        <v>12006</v>
      </c>
      <c r="AE29" s="6" t="s">
        <v>10086</v>
      </c>
      <c r="AF29" s="6" t="s">
        <v>659</v>
      </c>
      <c r="AG29" s="240"/>
      <c r="AH29" s="6" t="s">
        <v>12821</v>
      </c>
      <c r="AI29" s="6" t="s">
        <v>12099</v>
      </c>
      <c r="AJ29" s="6" t="s">
        <v>148</v>
      </c>
      <c r="AK29" s="6" t="s">
        <v>12822</v>
      </c>
      <c r="AL29" s="238"/>
      <c r="AM29" s="6" t="s">
        <v>12804</v>
      </c>
      <c r="AN29" s="6" t="s">
        <v>10710</v>
      </c>
      <c r="AP29" s="6" t="s">
        <v>12161</v>
      </c>
      <c r="AQ29" s="6" t="s">
        <v>10692</v>
      </c>
      <c r="AR29" s="252" t="s">
        <v>11570</v>
      </c>
      <c r="AS29" s="4" t="s">
        <v>12633</v>
      </c>
      <c r="AT29" s="6">
        <v>1363636</v>
      </c>
      <c r="AU29" s="6" t="s">
        <v>10567</v>
      </c>
      <c r="AV29" s="246"/>
      <c r="AW29" s="238" t="s">
        <v>341</v>
      </c>
      <c r="AX29" s="238"/>
      <c r="AY29" s="238"/>
      <c r="AZ29" s="238"/>
      <c r="BA29" s="238"/>
      <c r="BB29" s="238"/>
      <c r="BC29" s="238" t="s">
        <v>342</v>
      </c>
      <c r="BD29" s="238"/>
      <c r="BE29" s="238"/>
      <c r="BF29" s="238"/>
      <c r="BG29" s="238"/>
      <c r="BH29" s="238"/>
      <c r="BI29" s="238" t="s">
        <v>343</v>
      </c>
      <c r="BJ29" s="238"/>
      <c r="BK29" s="238"/>
      <c r="BL29" s="238"/>
      <c r="BM29" s="238"/>
      <c r="BN29" s="238"/>
      <c r="BO29" s="238" t="s">
        <v>344</v>
      </c>
      <c r="BP29" s="238"/>
      <c r="BQ29" s="238"/>
      <c r="BR29" s="238"/>
      <c r="BS29" s="238"/>
      <c r="BT29" s="238"/>
      <c r="BU29" s="238" t="s">
        <v>345</v>
      </c>
      <c r="BV29" s="238"/>
      <c r="BW29" s="238"/>
      <c r="BX29" s="238"/>
      <c r="BY29" s="238"/>
      <c r="BZ29" s="238"/>
      <c r="CA29" s="238"/>
      <c r="CB29" s="238"/>
      <c r="CC29" s="238"/>
    </row>
    <row r="30" spans="1:81" ht="50.5" customHeight="1">
      <c r="A30" s="237">
        <v>4250</v>
      </c>
      <c r="B30" s="6" t="s">
        <v>346</v>
      </c>
      <c r="C30" s="6" t="s">
        <v>347</v>
      </c>
      <c r="D30" s="6" t="s">
        <v>348</v>
      </c>
      <c r="E30" s="6" t="s">
        <v>348</v>
      </c>
      <c r="F30" s="239" t="s">
        <v>349</v>
      </c>
      <c r="G30" s="239"/>
      <c r="H30" s="1" t="s">
        <v>10817</v>
      </c>
      <c r="I30" s="1" t="s">
        <v>10819</v>
      </c>
      <c r="J30" s="1" t="s">
        <v>10190</v>
      </c>
      <c r="K30" s="278" t="s">
        <v>10193</v>
      </c>
      <c r="L30" s="278" t="s">
        <v>10820</v>
      </c>
      <c r="M30" s="1" t="s">
        <v>12823</v>
      </c>
      <c r="N30" s="278"/>
      <c r="O30" s="278"/>
      <c r="P30" s="278"/>
      <c r="Q30" s="278"/>
      <c r="R30" s="278"/>
      <c r="S30" s="278"/>
      <c r="T30" s="236" t="s">
        <v>9766</v>
      </c>
      <c r="U30" s="6" t="s">
        <v>10143</v>
      </c>
      <c r="V30" s="6" t="s">
        <v>12824</v>
      </c>
      <c r="W30" s="236" t="s">
        <v>60</v>
      </c>
      <c r="X30" s="273" t="s">
        <v>12007</v>
      </c>
      <c r="Y30" s="6" t="s">
        <v>63</v>
      </c>
      <c r="Z30" s="6" t="s">
        <v>12008</v>
      </c>
      <c r="AA30" s="6" t="s">
        <v>10562</v>
      </c>
      <c r="AB30" s="6" t="s">
        <v>12009</v>
      </c>
      <c r="AC30" s="6" t="s">
        <v>128</v>
      </c>
      <c r="AD30" s="6" t="s">
        <v>10191</v>
      </c>
      <c r="AE30" s="6" t="s">
        <v>10086</v>
      </c>
      <c r="AF30" s="6" t="s">
        <v>146</v>
      </c>
      <c r="AG30" s="240"/>
      <c r="AH30" s="6" t="s">
        <v>12595</v>
      </c>
      <c r="AI30" s="6" t="s">
        <v>12093</v>
      </c>
      <c r="AJ30" s="6" t="s">
        <v>148</v>
      </c>
      <c r="AK30" s="6" t="s">
        <v>12561</v>
      </c>
      <c r="AL30" s="238"/>
      <c r="AM30" s="6" t="s">
        <v>12804</v>
      </c>
      <c r="AN30" s="6" t="s">
        <v>10711</v>
      </c>
      <c r="AP30" s="6" t="s">
        <v>12159</v>
      </c>
      <c r="AQ30" s="6" t="s">
        <v>10698</v>
      </c>
      <c r="AR30" s="252" t="s">
        <v>11571</v>
      </c>
      <c r="AS30" s="4" t="s">
        <v>11098</v>
      </c>
      <c r="AT30" s="6">
        <v>1798000</v>
      </c>
      <c r="AU30" s="6" t="s">
        <v>10567</v>
      </c>
      <c r="AV30" s="246"/>
      <c r="AW30" s="238"/>
      <c r="AX30" s="238" t="s">
        <v>350</v>
      </c>
      <c r="AY30" s="238"/>
      <c r="AZ30" s="238"/>
      <c r="BA30" s="238"/>
      <c r="BB30" s="238"/>
      <c r="BC30" s="238"/>
      <c r="BD30" s="238" t="s">
        <v>351</v>
      </c>
      <c r="BE30" s="238" t="s">
        <v>352</v>
      </c>
      <c r="BF30" s="238" t="s">
        <v>353</v>
      </c>
      <c r="BG30" s="238"/>
      <c r="BH30" s="238"/>
      <c r="BI30" s="238"/>
      <c r="BJ30" s="238" t="s">
        <v>355</v>
      </c>
      <c r="BK30" s="238"/>
      <c r="BL30" s="238"/>
      <c r="BM30" s="238"/>
      <c r="BN30" s="238"/>
      <c r="BO30" s="238"/>
      <c r="BP30" s="238"/>
      <c r="BQ30" s="238"/>
      <c r="BR30" s="238"/>
      <c r="BS30" s="238"/>
      <c r="BT30" s="238"/>
      <c r="BU30" s="238"/>
      <c r="BV30" s="238"/>
      <c r="BW30" s="238"/>
      <c r="BX30" s="238"/>
      <c r="BY30" s="238"/>
      <c r="BZ30" s="238"/>
      <c r="CA30" s="238"/>
      <c r="CB30" s="238"/>
      <c r="CC30" s="238"/>
    </row>
    <row r="31" spans="1:81" ht="50.5" customHeight="1">
      <c r="A31" s="237">
        <v>4257</v>
      </c>
      <c r="B31" s="6" t="s">
        <v>358</v>
      </c>
      <c r="C31" s="6" t="s">
        <v>359</v>
      </c>
      <c r="D31" s="6" t="s">
        <v>203</v>
      </c>
      <c r="E31" s="6" t="s">
        <v>203</v>
      </c>
      <c r="F31" s="239" t="s">
        <v>360</v>
      </c>
      <c r="G31" s="239"/>
      <c r="H31" s="239" t="s">
        <v>69</v>
      </c>
      <c r="I31" s="278" t="s">
        <v>10129</v>
      </c>
      <c r="J31" s="278" t="s">
        <v>12511</v>
      </c>
      <c r="K31" s="278" t="s">
        <v>10127</v>
      </c>
      <c r="L31" s="278" t="s">
        <v>12532</v>
      </c>
      <c r="M31" s="278" t="s">
        <v>3744</v>
      </c>
      <c r="N31" s="278" t="s">
        <v>3431</v>
      </c>
      <c r="O31" s="278" t="s">
        <v>12247</v>
      </c>
      <c r="P31" s="278"/>
      <c r="Q31" s="278"/>
      <c r="R31" s="278"/>
      <c r="S31" s="278"/>
      <c r="T31" s="236" t="s">
        <v>9762</v>
      </c>
      <c r="U31" s="240" t="s">
        <v>72</v>
      </c>
      <c r="V31" s="240" t="s">
        <v>10341</v>
      </c>
      <c r="W31" s="236" t="s">
        <v>12526</v>
      </c>
      <c r="X31" s="282"/>
      <c r="Y31" s="238" t="s">
        <v>63</v>
      </c>
      <c r="Z31" s="238" t="s">
        <v>10366</v>
      </c>
      <c r="AA31" s="238" t="s">
        <v>75</v>
      </c>
      <c r="AB31" s="238" t="s">
        <v>10378</v>
      </c>
      <c r="AC31" s="238" t="s">
        <v>79</v>
      </c>
      <c r="AD31" s="238" t="s">
        <v>3494</v>
      </c>
      <c r="AE31" s="240" t="s">
        <v>81</v>
      </c>
      <c r="AF31" s="240" t="s">
        <v>9992</v>
      </c>
      <c r="AG31" s="240"/>
      <c r="AH31" s="240" t="s">
        <v>83</v>
      </c>
      <c r="AI31" s="6" t="s">
        <v>12100</v>
      </c>
      <c r="AJ31" s="240"/>
      <c r="AK31" s="240" t="s">
        <v>84</v>
      </c>
      <c r="AL31" s="238"/>
      <c r="AM31" s="238" t="s">
        <v>12556</v>
      </c>
      <c r="AN31" s="6" t="s">
        <v>10712</v>
      </c>
      <c r="AP31" s="6" t="s">
        <v>12161</v>
      </c>
      <c r="AQ31" s="6" t="s">
        <v>10713</v>
      </c>
      <c r="AR31" s="252" t="s">
        <v>10866</v>
      </c>
      <c r="AS31" s="4" t="s">
        <v>12633</v>
      </c>
      <c r="AT31" s="6">
        <v>6123636</v>
      </c>
      <c r="AU31" s="6" t="s">
        <v>10567</v>
      </c>
      <c r="AV31" s="246"/>
      <c r="AW31" s="238" t="s">
        <v>361</v>
      </c>
      <c r="AX31" s="238"/>
      <c r="AY31" s="238"/>
      <c r="AZ31" s="238"/>
      <c r="BA31" s="238"/>
      <c r="BB31" s="238"/>
      <c r="BC31" s="238" t="s">
        <v>362</v>
      </c>
      <c r="BD31" s="238"/>
      <c r="BE31" s="238"/>
      <c r="BF31" s="238"/>
      <c r="BG31" s="238"/>
      <c r="BH31" s="238"/>
      <c r="BI31" s="238" t="s">
        <v>363</v>
      </c>
      <c r="BJ31" s="238"/>
      <c r="BK31" s="238"/>
      <c r="BL31" s="238"/>
      <c r="BM31" s="238"/>
      <c r="BN31" s="238"/>
      <c r="BO31" s="238"/>
      <c r="BP31" s="238"/>
      <c r="BQ31" s="238"/>
      <c r="BR31" s="238"/>
      <c r="BS31" s="238"/>
      <c r="BT31" s="238"/>
      <c r="BU31" s="238"/>
      <c r="BV31" s="238"/>
      <c r="BW31" s="238"/>
      <c r="BX31" s="238"/>
      <c r="BY31" s="238"/>
      <c r="BZ31" s="238"/>
      <c r="CA31" s="238"/>
      <c r="CB31" s="238"/>
      <c r="CC31" s="238"/>
    </row>
    <row r="32" spans="1:81" ht="50.5" customHeight="1">
      <c r="A32" s="237">
        <v>4283</v>
      </c>
      <c r="B32" s="6" t="s">
        <v>364</v>
      </c>
      <c r="C32" s="6" t="s">
        <v>365</v>
      </c>
      <c r="D32" s="6" t="s">
        <v>248</v>
      </c>
      <c r="E32" s="6" t="s">
        <v>248</v>
      </c>
      <c r="F32" s="239" t="s">
        <v>366</v>
      </c>
      <c r="G32" s="239"/>
      <c r="H32" s="1" t="s">
        <v>10817</v>
      </c>
      <c r="I32" s="1" t="s">
        <v>10195</v>
      </c>
      <c r="J32" s="1" t="s">
        <v>12825</v>
      </c>
      <c r="K32" s="1"/>
      <c r="L32" s="1"/>
      <c r="M32" s="1" t="s">
        <v>12826</v>
      </c>
      <c r="N32" s="1" t="s">
        <v>10198</v>
      </c>
      <c r="O32" s="1" t="s">
        <v>3440</v>
      </c>
      <c r="P32" s="278"/>
      <c r="Q32" s="278"/>
      <c r="R32" s="278"/>
      <c r="S32" s="278"/>
      <c r="T32" s="236" t="s">
        <v>9767</v>
      </c>
      <c r="U32" s="6" t="s">
        <v>10148</v>
      </c>
      <c r="V32" s="6" t="s">
        <v>11964</v>
      </c>
      <c r="W32" s="236" t="s">
        <v>12827</v>
      </c>
      <c r="X32" s="6" t="s">
        <v>10235</v>
      </c>
      <c r="Y32" s="6" t="s">
        <v>63</v>
      </c>
      <c r="Z32" s="6" t="s">
        <v>10468</v>
      </c>
      <c r="AA32" s="6" t="s">
        <v>284</v>
      </c>
      <c r="AB32" s="6" t="s">
        <v>9745</v>
      </c>
      <c r="AC32" s="6" t="s">
        <v>128</v>
      </c>
      <c r="AD32" s="6" t="s">
        <v>10191</v>
      </c>
      <c r="AE32" s="6" t="s">
        <v>461</v>
      </c>
      <c r="AF32" s="6" t="s">
        <v>659</v>
      </c>
      <c r="AG32" s="240"/>
      <c r="AH32" s="6" t="s">
        <v>147</v>
      </c>
      <c r="AI32" s="6" t="s">
        <v>60</v>
      </c>
      <c r="AJ32" s="6" t="s">
        <v>148</v>
      </c>
      <c r="AK32" s="6" t="s">
        <v>463</v>
      </c>
      <c r="AL32" s="238"/>
      <c r="AM32" s="6" t="s">
        <v>12804</v>
      </c>
      <c r="AN32" s="6" t="s">
        <v>10714</v>
      </c>
      <c r="AP32" s="6" t="s">
        <v>12159</v>
      </c>
      <c r="AQ32" s="6" t="s">
        <v>10715</v>
      </c>
      <c r="AR32" s="252" t="s">
        <v>11572</v>
      </c>
      <c r="AS32" s="4" t="s">
        <v>11096</v>
      </c>
      <c r="AT32" s="6">
        <v>4454794</v>
      </c>
      <c r="AU32" s="6" t="s">
        <v>10567</v>
      </c>
      <c r="AV32" s="246"/>
      <c r="AW32" s="238"/>
      <c r="AX32" s="238" t="s">
        <v>367</v>
      </c>
      <c r="AY32" s="238"/>
      <c r="AZ32" s="238"/>
      <c r="BA32" s="238"/>
      <c r="BB32" s="238"/>
      <c r="BC32" s="238"/>
      <c r="BD32" s="238" t="s">
        <v>368</v>
      </c>
      <c r="BE32" s="238" t="s">
        <v>369</v>
      </c>
      <c r="BF32" s="238"/>
      <c r="BG32" s="238"/>
      <c r="BH32" s="238"/>
      <c r="BI32" s="238"/>
      <c r="BJ32" s="238" t="s">
        <v>370</v>
      </c>
      <c r="BK32" s="238" t="s">
        <v>371</v>
      </c>
      <c r="BL32" s="238"/>
      <c r="BM32" s="238"/>
      <c r="BN32" s="238"/>
      <c r="BO32" s="238"/>
      <c r="BP32" s="238"/>
      <c r="BQ32" s="238"/>
      <c r="BR32" s="238"/>
      <c r="BS32" s="238"/>
      <c r="BT32" s="238"/>
      <c r="BU32" s="238"/>
      <c r="BV32" s="238"/>
      <c r="BW32" s="238"/>
      <c r="BX32" s="238"/>
      <c r="BY32" s="238"/>
      <c r="BZ32" s="238"/>
      <c r="CA32" s="238"/>
      <c r="CB32" s="238"/>
      <c r="CC32" s="238"/>
    </row>
    <row r="33" spans="1:81" ht="50.5" customHeight="1">
      <c r="A33" s="237">
        <v>4309</v>
      </c>
      <c r="B33" s="6" t="s">
        <v>372</v>
      </c>
      <c r="C33" s="6" t="s">
        <v>373</v>
      </c>
      <c r="D33" s="6" t="s">
        <v>374</v>
      </c>
      <c r="E33" s="6" t="s">
        <v>10593</v>
      </c>
      <c r="F33" s="239" t="s">
        <v>375</v>
      </c>
      <c r="G33" s="239"/>
      <c r="H33" s="239" t="s">
        <v>281</v>
      </c>
      <c r="I33" s="278" t="s">
        <v>10114</v>
      </c>
      <c r="J33" s="278" t="s">
        <v>10108</v>
      </c>
      <c r="K33" s="278"/>
      <c r="L33" s="278"/>
      <c r="M33" s="278" t="s">
        <v>802</v>
      </c>
      <c r="N33" s="278" t="s">
        <v>10198</v>
      </c>
      <c r="O33" s="278" t="s">
        <v>3440</v>
      </c>
      <c r="P33" s="278" t="s">
        <v>10198</v>
      </c>
      <c r="Q33" s="278" t="s">
        <v>3469</v>
      </c>
      <c r="R33" s="278"/>
      <c r="S33" s="278"/>
      <c r="T33" s="236" t="s">
        <v>9768</v>
      </c>
      <c r="U33" s="240" t="s">
        <v>10146</v>
      </c>
      <c r="V33" s="240" t="s">
        <v>10202</v>
      </c>
      <c r="W33" s="242" t="s">
        <v>12828</v>
      </c>
      <c r="X33" s="238" t="s">
        <v>10243</v>
      </c>
      <c r="Y33" s="238" t="s">
        <v>10171</v>
      </c>
      <c r="Z33" s="238" t="s">
        <v>3873</v>
      </c>
      <c r="AA33" s="238" t="s">
        <v>284</v>
      </c>
      <c r="AB33" s="238" t="s">
        <v>3562</v>
      </c>
      <c r="AC33" s="238" t="s">
        <v>128</v>
      </c>
      <c r="AD33" s="238" t="s">
        <v>10181</v>
      </c>
      <c r="AE33" s="240" t="s">
        <v>81</v>
      </c>
      <c r="AF33" s="240" t="s">
        <v>659</v>
      </c>
      <c r="AG33" s="240" t="s">
        <v>9737</v>
      </c>
      <c r="AH33" s="240" t="s">
        <v>147</v>
      </c>
      <c r="AI33" s="6" t="s">
        <v>9736</v>
      </c>
      <c r="AJ33" s="240" t="s">
        <v>3853</v>
      </c>
      <c r="AK33" s="240" t="s">
        <v>463</v>
      </c>
      <c r="AL33" s="238"/>
      <c r="AM33" s="238" t="s">
        <v>12242</v>
      </c>
      <c r="AN33" s="6" t="s">
        <v>10716</v>
      </c>
      <c r="AP33" s="6" t="s">
        <v>12159</v>
      </c>
      <c r="AQ33" s="6" t="s">
        <v>10716</v>
      </c>
      <c r="AR33" s="252" t="s">
        <v>11573</v>
      </c>
      <c r="AS33" s="4" t="s">
        <v>11103</v>
      </c>
      <c r="AT33" s="6">
        <v>9250000</v>
      </c>
      <c r="AU33" s="6" t="s">
        <v>10567</v>
      </c>
      <c r="AV33" s="246"/>
      <c r="AW33" s="238" t="s">
        <v>376</v>
      </c>
      <c r="AX33" s="238" t="s">
        <v>377</v>
      </c>
      <c r="AY33" s="238" t="s">
        <v>378</v>
      </c>
      <c r="AZ33" s="238" t="s">
        <v>379</v>
      </c>
      <c r="BA33" s="238" t="s">
        <v>380</v>
      </c>
      <c r="BB33" s="238"/>
      <c r="BC33" s="238" t="s">
        <v>381</v>
      </c>
      <c r="BD33" s="238"/>
      <c r="BE33" s="238"/>
      <c r="BF33" s="238"/>
      <c r="BG33" s="238"/>
      <c r="BH33" s="238"/>
      <c r="BI33" s="238" t="s">
        <v>382</v>
      </c>
      <c r="BJ33" s="238"/>
      <c r="BK33" s="238"/>
      <c r="BL33" s="238"/>
      <c r="BM33" s="238"/>
      <c r="BN33" s="238"/>
      <c r="BO33" s="238"/>
      <c r="BP33" s="238"/>
      <c r="BQ33" s="238"/>
      <c r="BR33" s="238"/>
      <c r="BS33" s="238"/>
      <c r="BT33" s="238"/>
      <c r="BU33" s="238"/>
      <c r="BV33" s="238"/>
      <c r="BW33" s="238"/>
      <c r="BX33" s="238"/>
      <c r="BY33" s="238"/>
      <c r="BZ33" s="238"/>
      <c r="CA33" s="238"/>
      <c r="CB33" s="238"/>
      <c r="CC33" s="238"/>
    </row>
    <row r="34" spans="1:81" ht="50.5" customHeight="1">
      <c r="A34" s="237">
        <v>4333</v>
      </c>
      <c r="B34" s="6" t="s">
        <v>383</v>
      </c>
      <c r="C34" s="6"/>
      <c r="D34" s="6" t="s">
        <v>384</v>
      </c>
      <c r="E34" s="6" t="s">
        <v>384</v>
      </c>
      <c r="F34" s="239" t="s">
        <v>385</v>
      </c>
      <c r="G34" s="239"/>
      <c r="H34" s="1" t="s">
        <v>10817</v>
      </c>
      <c r="I34" s="1" t="s">
        <v>10194</v>
      </c>
      <c r="J34" s="1" t="s">
        <v>11944</v>
      </c>
      <c r="K34" s="278"/>
      <c r="L34" s="278"/>
      <c r="M34" s="1" t="s">
        <v>3858</v>
      </c>
      <c r="N34" s="278"/>
      <c r="O34" s="278"/>
      <c r="P34" s="278"/>
      <c r="Q34" s="278"/>
      <c r="R34" s="278"/>
      <c r="S34" s="278"/>
      <c r="T34" s="236" t="s">
        <v>9769</v>
      </c>
      <c r="U34" s="6" t="s">
        <v>10142</v>
      </c>
      <c r="V34" s="6" t="s">
        <v>12820</v>
      </c>
      <c r="W34" s="236" t="s">
        <v>60</v>
      </c>
      <c r="X34" s="6" t="s">
        <v>10227</v>
      </c>
      <c r="Y34" s="6" t="s">
        <v>63</v>
      </c>
      <c r="Z34" s="6" t="s">
        <v>10468</v>
      </c>
      <c r="AA34" s="6" t="s">
        <v>3489</v>
      </c>
      <c r="AB34" s="6" t="s">
        <v>11549</v>
      </c>
      <c r="AC34" s="6" t="s">
        <v>128</v>
      </c>
      <c r="AD34" s="6" t="s">
        <v>12829</v>
      </c>
      <c r="AE34" s="6" t="s">
        <v>461</v>
      </c>
      <c r="AF34" s="6" t="s">
        <v>659</v>
      </c>
      <c r="AG34" s="240"/>
      <c r="AH34" s="6" t="s">
        <v>147</v>
      </c>
      <c r="AI34" s="286"/>
      <c r="AJ34" s="6" t="s">
        <v>148</v>
      </c>
      <c r="AK34" s="240"/>
      <c r="AL34" s="238"/>
      <c r="AM34" s="6" t="s">
        <v>12804</v>
      </c>
      <c r="AN34" s="6" t="s">
        <v>10717</v>
      </c>
      <c r="AP34" s="273"/>
      <c r="AQ34" s="6" t="s">
        <v>10692</v>
      </c>
      <c r="AR34" s="252" t="s">
        <v>11574</v>
      </c>
      <c r="AS34" s="4" t="s">
        <v>11107</v>
      </c>
      <c r="AT34" s="6">
        <v>2085000</v>
      </c>
      <c r="AU34" s="6" t="s">
        <v>10567</v>
      </c>
      <c r="AV34" s="246"/>
      <c r="AW34" s="238" t="s">
        <v>386</v>
      </c>
      <c r="AX34" s="238" t="s">
        <v>387</v>
      </c>
      <c r="AY34" s="238" t="s">
        <v>388</v>
      </c>
      <c r="AZ34" s="238" t="s">
        <v>389</v>
      </c>
      <c r="BA34" s="238" t="s">
        <v>390</v>
      </c>
      <c r="BB34" s="238" t="s">
        <v>391</v>
      </c>
      <c r="BC34" s="238" t="s">
        <v>392</v>
      </c>
      <c r="BD34" s="238" t="s">
        <v>393</v>
      </c>
      <c r="BE34" s="238" t="s">
        <v>394</v>
      </c>
      <c r="BF34" s="238" t="s">
        <v>395</v>
      </c>
      <c r="BG34" s="238" t="s">
        <v>396</v>
      </c>
      <c r="BH34" s="238"/>
      <c r="BI34" s="238" t="s">
        <v>397</v>
      </c>
      <c r="BJ34" s="238" t="s">
        <v>398</v>
      </c>
      <c r="BK34" s="238" t="s">
        <v>399</v>
      </c>
      <c r="BL34" s="238" t="s">
        <v>400</v>
      </c>
      <c r="BM34" s="238" t="s">
        <v>401</v>
      </c>
      <c r="BN34" s="238" t="s">
        <v>402</v>
      </c>
      <c r="BO34" s="238">
        <v>0</v>
      </c>
      <c r="BP34" s="238"/>
      <c r="BQ34" s="238"/>
      <c r="BR34" s="238"/>
      <c r="BS34" s="238"/>
      <c r="BT34" s="238"/>
      <c r="BU34" s="238" t="s">
        <v>403</v>
      </c>
      <c r="BV34" s="238" t="s">
        <v>404</v>
      </c>
      <c r="BW34" s="238" t="s">
        <v>405</v>
      </c>
      <c r="BX34" s="238" t="s">
        <v>406</v>
      </c>
      <c r="BY34" s="238"/>
      <c r="BZ34" s="238"/>
      <c r="CA34" s="238"/>
      <c r="CB34" s="238"/>
      <c r="CC34" s="238"/>
    </row>
    <row r="35" spans="1:81" ht="50.5" customHeight="1">
      <c r="A35" s="237">
        <v>4383</v>
      </c>
      <c r="B35" s="6" t="s">
        <v>407</v>
      </c>
      <c r="C35" s="6"/>
      <c r="D35" s="6" t="s">
        <v>306</v>
      </c>
      <c r="E35" s="6" t="s">
        <v>10594</v>
      </c>
      <c r="F35" s="239" t="s">
        <v>408</v>
      </c>
      <c r="G35" s="239"/>
      <c r="H35" s="239" t="s">
        <v>308</v>
      </c>
      <c r="I35" s="278" t="s">
        <v>409</v>
      </c>
      <c r="J35" s="278"/>
      <c r="K35" s="278" t="s">
        <v>3391</v>
      </c>
      <c r="L35" s="278"/>
      <c r="M35" s="278" t="s">
        <v>10428</v>
      </c>
      <c r="N35" s="278" t="s">
        <v>12830</v>
      </c>
      <c r="O35" s="278"/>
      <c r="P35" s="278" t="s">
        <v>3431</v>
      </c>
      <c r="Q35" s="278" t="s">
        <v>12831</v>
      </c>
      <c r="R35" s="278" t="s">
        <v>10198</v>
      </c>
      <c r="S35" s="278" t="s">
        <v>12832</v>
      </c>
      <c r="T35" s="236" t="s">
        <v>9770</v>
      </c>
      <c r="U35" s="240" t="s">
        <v>62</v>
      </c>
      <c r="V35" s="240" t="s">
        <v>410</v>
      </c>
      <c r="W35" s="236" t="s">
        <v>12833</v>
      </c>
      <c r="X35" s="238" t="s">
        <v>10244</v>
      </c>
      <c r="Y35" s="238" t="s">
        <v>63</v>
      </c>
      <c r="Z35" s="238" t="s">
        <v>12834</v>
      </c>
      <c r="AA35" s="238" t="s">
        <v>75</v>
      </c>
      <c r="AB35" s="238" t="s">
        <v>12835</v>
      </c>
      <c r="AC35" s="238" t="s">
        <v>284</v>
      </c>
      <c r="AD35" s="238" t="s">
        <v>12836</v>
      </c>
      <c r="AE35" s="240" t="s">
        <v>461</v>
      </c>
      <c r="AF35" s="240" t="s">
        <v>82</v>
      </c>
      <c r="AG35" s="240" t="s">
        <v>411</v>
      </c>
      <c r="AH35" s="240" t="s">
        <v>12837</v>
      </c>
      <c r="AI35" s="6" t="s">
        <v>12094</v>
      </c>
      <c r="AJ35" s="240" t="s">
        <v>148</v>
      </c>
      <c r="AK35" s="240" t="s">
        <v>11538</v>
      </c>
      <c r="AL35" s="238" t="s">
        <v>412</v>
      </c>
      <c r="AM35" s="238" t="s">
        <v>12817</v>
      </c>
      <c r="AN35" s="273"/>
      <c r="AP35" s="6" t="s">
        <v>12161</v>
      </c>
      <c r="AR35" s="252" t="s">
        <v>11575</v>
      </c>
      <c r="AS35" s="4" t="s">
        <v>11101</v>
      </c>
      <c r="AT35" s="6">
        <v>6713750</v>
      </c>
      <c r="AU35" s="6" t="s">
        <v>10567</v>
      </c>
      <c r="AV35" s="246"/>
      <c r="AW35" s="238" t="s">
        <v>413</v>
      </c>
      <c r="AX35" s="238"/>
      <c r="AY35" s="238"/>
      <c r="AZ35" s="238"/>
      <c r="BA35" s="238"/>
      <c r="BB35" s="238"/>
      <c r="BC35" s="238" t="s">
        <v>414</v>
      </c>
      <c r="BD35" s="238"/>
      <c r="BE35" s="238"/>
      <c r="BF35" s="238"/>
      <c r="BG35" s="238"/>
      <c r="BH35" s="238"/>
      <c r="BI35" s="238" t="s">
        <v>415</v>
      </c>
      <c r="BJ35" s="238"/>
      <c r="BK35" s="238"/>
      <c r="BL35" s="238"/>
      <c r="BM35" s="238"/>
      <c r="BN35" s="238"/>
      <c r="BO35" s="238" t="s">
        <v>416</v>
      </c>
      <c r="BP35" s="238"/>
      <c r="BQ35" s="238"/>
      <c r="BR35" s="238"/>
      <c r="BS35" s="238"/>
      <c r="BT35" s="238"/>
      <c r="BU35" s="238" t="s">
        <v>417</v>
      </c>
      <c r="BV35" s="238"/>
      <c r="BW35" s="238"/>
      <c r="BX35" s="238"/>
      <c r="BY35" s="238"/>
      <c r="BZ35" s="238"/>
      <c r="CA35" s="238"/>
      <c r="CB35" s="238"/>
      <c r="CC35" s="238"/>
    </row>
    <row r="36" spans="1:81" ht="50.5" customHeight="1">
      <c r="A36" s="237">
        <v>4389</v>
      </c>
      <c r="B36" s="6" t="s">
        <v>418</v>
      </c>
      <c r="C36" s="6" t="s">
        <v>10655</v>
      </c>
      <c r="D36" s="6" t="s">
        <v>419</v>
      </c>
      <c r="E36" s="6" t="s">
        <v>419</v>
      </c>
      <c r="F36" s="239" t="s">
        <v>420</v>
      </c>
      <c r="G36" s="239"/>
      <c r="H36" s="239" t="s">
        <v>69</v>
      </c>
      <c r="I36" s="278" t="s">
        <v>10128</v>
      </c>
      <c r="J36" s="278" t="s">
        <v>11150</v>
      </c>
      <c r="K36" s="278" t="s">
        <v>10129</v>
      </c>
      <c r="L36" s="278" t="s">
        <v>12542</v>
      </c>
      <c r="M36" s="278" t="s">
        <v>3744</v>
      </c>
      <c r="N36" s="278" t="s">
        <v>3435</v>
      </c>
      <c r="O36" s="278" t="s">
        <v>12248</v>
      </c>
      <c r="P36" s="278" t="s">
        <v>683</v>
      </c>
      <c r="Q36" s="278" t="s">
        <v>3478</v>
      </c>
      <c r="R36" s="278"/>
      <c r="S36" s="278"/>
      <c r="T36" s="236" t="s">
        <v>9771</v>
      </c>
      <c r="U36" s="240" t="s">
        <v>10149</v>
      </c>
      <c r="V36" s="240" t="s">
        <v>10342</v>
      </c>
      <c r="W36" s="236" t="s">
        <v>12601</v>
      </c>
      <c r="X36" s="238" t="s">
        <v>10214</v>
      </c>
      <c r="Y36" s="238" t="s">
        <v>75</v>
      </c>
      <c r="Z36" s="238" t="s">
        <v>10379</v>
      </c>
      <c r="AA36" s="238" t="s">
        <v>128</v>
      </c>
      <c r="AB36" s="238" t="s">
        <v>3508</v>
      </c>
      <c r="AC36" s="238" t="s">
        <v>3524</v>
      </c>
      <c r="AD36" s="238" t="s">
        <v>3560</v>
      </c>
      <c r="AE36" s="240" t="s">
        <v>10380</v>
      </c>
      <c r="AF36" s="240" t="s">
        <v>82</v>
      </c>
      <c r="AG36" s="240"/>
      <c r="AH36" s="240"/>
      <c r="AI36" s="6" t="s">
        <v>12094</v>
      </c>
      <c r="AJ36" s="240"/>
      <c r="AK36" s="240"/>
      <c r="AL36" s="238"/>
      <c r="AM36" s="238" t="s">
        <v>12701</v>
      </c>
      <c r="AN36" s="273"/>
      <c r="AP36" s="6" t="s">
        <v>12161</v>
      </c>
      <c r="AR36" s="252" t="s">
        <v>11576</v>
      </c>
      <c r="AS36" s="4" t="s">
        <v>12635</v>
      </c>
      <c r="AT36" s="6">
        <v>8160600</v>
      </c>
      <c r="AU36" s="6" t="s">
        <v>10567</v>
      </c>
      <c r="AV36" s="246"/>
      <c r="AW36" s="238" t="s">
        <v>421</v>
      </c>
      <c r="AX36" s="238"/>
      <c r="AY36" s="238"/>
      <c r="AZ36" s="238"/>
      <c r="BA36" s="238"/>
      <c r="BB36" s="238"/>
      <c r="BC36" s="238" t="s">
        <v>422</v>
      </c>
      <c r="BD36" s="238"/>
      <c r="BE36" s="238"/>
      <c r="BF36" s="238"/>
      <c r="BG36" s="238"/>
      <c r="BH36" s="238"/>
      <c r="BI36" s="238" t="s">
        <v>423</v>
      </c>
      <c r="BJ36" s="238"/>
      <c r="BK36" s="238"/>
      <c r="BL36" s="238"/>
      <c r="BM36" s="238"/>
      <c r="BN36" s="238"/>
      <c r="BO36" s="238"/>
      <c r="BP36" s="238"/>
      <c r="BQ36" s="238"/>
      <c r="BR36" s="238"/>
      <c r="BS36" s="238"/>
      <c r="BT36" s="238"/>
      <c r="BU36" s="238"/>
      <c r="BV36" s="238"/>
      <c r="BW36" s="238"/>
      <c r="BX36" s="238"/>
      <c r="BY36" s="238"/>
      <c r="BZ36" s="238"/>
      <c r="CA36" s="238"/>
      <c r="CB36" s="238"/>
      <c r="CC36" s="238"/>
    </row>
    <row r="37" spans="1:81" ht="50.5" customHeight="1">
      <c r="A37" s="237">
        <v>4391</v>
      </c>
      <c r="B37" s="6" t="s">
        <v>424</v>
      </c>
      <c r="C37" s="6" t="s">
        <v>425</v>
      </c>
      <c r="D37" s="6" t="s">
        <v>426</v>
      </c>
      <c r="E37" s="6" t="s">
        <v>426</v>
      </c>
      <c r="F37" s="239" t="s">
        <v>427</v>
      </c>
      <c r="G37" s="239"/>
      <c r="H37" s="239" t="s">
        <v>69</v>
      </c>
      <c r="I37" s="278" t="s">
        <v>10127</v>
      </c>
      <c r="J37" s="278" t="s">
        <v>12511</v>
      </c>
      <c r="K37" s="278" t="s">
        <v>10128</v>
      </c>
      <c r="L37" s="278" t="s">
        <v>12544</v>
      </c>
      <c r="M37" s="278" t="s">
        <v>10326</v>
      </c>
      <c r="N37" s="278" t="s">
        <v>3435</v>
      </c>
      <c r="O37" s="278" t="s">
        <v>12249</v>
      </c>
      <c r="P37" s="278"/>
      <c r="Q37" s="278"/>
      <c r="R37" s="278"/>
      <c r="S37" s="278"/>
      <c r="T37" s="236" t="s">
        <v>9752</v>
      </c>
      <c r="U37" s="240" t="s">
        <v>10150</v>
      </c>
      <c r="V37" s="240" t="s">
        <v>10343</v>
      </c>
      <c r="W37" s="236" t="s">
        <v>12526</v>
      </c>
      <c r="X37" s="282"/>
      <c r="Y37" s="238" t="s">
        <v>284</v>
      </c>
      <c r="Z37" s="238" t="s">
        <v>9745</v>
      </c>
      <c r="AA37" s="238" t="s">
        <v>75</v>
      </c>
      <c r="AB37" s="238" t="s">
        <v>10381</v>
      </c>
      <c r="AC37" s="238" t="s">
        <v>79</v>
      </c>
      <c r="AD37" s="238" t="s">
        <v>3494</v>
      </c>
      <c r="AE37" s="240" t="s">
        <v>461</v>
      </c>
      <c r="AF37" s="240" t="s">
        <v>10010</v>
      </c>
      <c r="AG37" s="240"/>
      <c r="AH37" s="240"/>
      <c r="AI37" s="286"/>
      <c r="AJ37" s="240"/>
      <c r="AK37" s="240"/>
      <c r="AL37" s="238"/>
      <c r="AM37" s="238" t="s">
        <v>12701</v>
      </c>
      <c r="AN37" s="273"/>
      <c r="AP37" s="273"/>
      <c r="AR37" s="252" t="s">
        <v>11577</v>
      </c>
      <c r="AS37" s="4" t="s">
        <v>11097</v>
      </c>
      <c r="AT37" s="6">
        <v>2724771</v>
      </c>
      <c r="AU37" s="6" t="s">
        <v>10567</v>
      </c>
      <c r="AV37" s="246"/>
      <c r="AW37" s="238" t="s">
        <v>428</v>
      </c>
      <c r="AX37" s="238"/>
      <c r="AY37" s="238"/>
      <c r="AZ37" s="238"/>
      <c r="BA37" s="238"/>
      <c r="BB37" s="238"/>
      <c r="BC37" s="238" t="s">
        <v>429</v>
      </c>
      <c r="BD37" s="238"/>
      <c r="BE37" s="238"/>
      <c r="BF37" s="238"/>
      <c r="BG37" s="238"/>
      <c r="BH37" s="238"/>
      <c r="BI37" s="238" t="s">
        <v>430</v>
      </c>
      <c r="BJ37" s="238"/>
      <c r="BK37" s="238"/>
      <c r="BL37" s="238"/>
      <c r="BM37" s="238"/>
      <c r="BN37" s="238"/>
      <c r="BO37" s="238"/>
      <c r="BP37" s="238"/>
      <c r="BQ37" s="238"/>
      <c r="BR37" s="238"/>
      <c r="BS37" s="238"/>
      <c r="BT37" s="238"/>
      <c r="BU37" s="238"/>
      <c r="BV37" s="238"/>
      <c r="BW37" s="238"/>
      <c r="BX37" s="238"/>
      <c r="BY37" s="238"/>
      <c r="BZ37" s="238"/>
      <c r="CA37" s="238"/>
      <c r="CB37" s="238"/>
      <c r="CC37" s="238"/>
    </row>
    <row r="38" spans="1:81" ht="50.5" customHeight="1">
      <c r="A38" s="237">
        <v>4392</v>
      </c>
      <c r="B38" s="6" t="s">
        <v>431</v>
      </c>
      <c r="C38" s="6" t="s">
        <v>432</v>
      </c>
      <c r="D38" s="6" t="s">
        <v>433</v>
      </c>
      <c r="E38" s="6" t="s">
        <v>433</v>
      </c>
      <c r="F38" s="239" t="s">
        <v>434</v>
      </c>
      <c r="G38" s="239"/>
      <c r="H38" s="239" t="s">
        <v>69</v>
      </c>
      <c r="I38" s="278" t="s">
        <v>10128</v>
      </c>
      <c r="J38" s="278" t="s">
        <v>12545</v>
      </c>
      <c r="K38" s="278" t="s">
        <v>10129</v>
      </c>
      <c r="L38" s="278" t="s">
        <v>12290</v>
      </c>
      <c r="M38" s="278" t="s">
        <v>3850</v>
      </c>
      <c r="N38" s="278" t="s">
        <v>3435</v>
      </c>
      <c r="O38" s="278" t="s">
        <v>12244</v>
      </c>
      <c r="P38" s="278"/>
      <c r="Q38" s="278"/>
      <c r="R38" s="278"/>
      <c r="S38" s="278"/>
      <c r="T38" s="236" t="s">
        <v>9752</v>
      </c>
      <c r="U38" s="240" t="s">
        <v>72</v>
      </c>
      <c r="V38" s="240" t="s">
        <v>10344</v>
      </c>
      <c r="W38" s="236" t="s">
        <v>12526</v>
      </c>
      <c r="X38" s="238" t="s">
        <v>10227</v>
      </c>
      <c r="Y38" s="238" t="s">
        <v>63</v>
      </c>
      <c r="Z38" s="238" t="s">
        <v>3490</v>
      </c>
      <c r="AA38" s="238" t="s">
        <v>75</v>
      </c>
      <c r="AB38" s="238" t="s">
        <v>10372</v>
      </c>
      <c r="AC38" s="238" t="s">
        <v>128</v>
      </c>
      <c r="AD38" s="238" t="s">
        <v>10371</v>
      </c>
      <c r="AE38" s="240" t="s">
        <v>312</v>
      </c>
      <c r="AF38" s="240" t="s">
        <v>10382</v>
      </c>
      <c r="AG38" s="240"/>
      <c r="AH38" s="240" t="s">
        <v>2879</v>
      </c>
      <c r="AI38" s="6" t="s">
        <v>12093</v>
      </c>
      <c r="AJ38" s="240"/>
      <c r="AK38" s="240"/>
      <c r="AL38" s="238"/>
      <c r="AM38" s="238" t="s">
        <v>12556</v>
      </c>
      <c r="AN38" s="6" t="s">
        <v>10699</v>
      </c>
      <c r="AP38" s="6" t="s">
        <v>12159</v>
      </c>
      <c r="AR38" s="252" t="s">
        <v>11578</v>
      </c>
      <c r="AS38" s="4" t="s">
        <v>12636</v>
      </c>
      <c r="AT38" s="6">
        <v>6365000</v>
      </c>
      <c r="AU38" s="6" t="s">
        <v>10567</v>
      </c>
      <c r="AV38" s="246"/>
      <c r="AW38" s="238" t="s">
        <v>435</v>
      </c>
      <c r="AX38" s="238"/>
      <c r="AY38" s="238"/>
      <c r="AZ38" s="238"/>
      <c r="BA38" s="238"/>
      <c r="BB38" s="238"/>
      <c r="BC38" s="238" t="s">
        <v>436</v>
      </c>
      <c r="BD38" s="238"/>
      <c r="BE38" s="238"/>
      <c r="BF38" s="238"/>
      <c r="BG38" s="238"/>
      <c r="BH38" s="238"/>
      <c r="BI38" s="238" t="s">
        <v>437</v>
      </c>
      <c r="BJ38" s="238"/>
      <c r="BK38" s="238"/>
      <c r="BL38" s="238"/>
      <c r="BM38" s="238"/>
      <c r="BN38" s="238"/>
      <c r="BO38" s="238"/>
      <c r="BP38" s="238"/>
      <c r="BQ38" s="238"/>
      <c r="BR38" s="238"/>
      <c r="BS38" s="238"/>
      <c r="BT38" s="238"/>
      <c r="BU38" s="238"/>
      <c r="BV38" s="238"/>
      <c r="BW38" s="238"/>
      <c r="BX38" s="238"/>
      <c r="BY38" s="238"/>
      <c r="BZ38" s="238"/>
      <c r="CA38" s="238"/>
      <c r="CB38" s="238"/>
      <c r="CC38" s="238"/>
    </row>
    <row r="39" spans="1:81" ht="50.5" customHeight="1">
      <c r="A39" s="237">
        <v>4402</v>
      </c>
      <c r="B39" s="6" t="s">
        <v>438</v>
      </c>
      <c r="C39" s="6" t="s">
        <v>439</v>
      </c>
      <c r="D39" s="6" t="s">
        <v>440</v>
      </c>
      <c r="E39" s="6" t="s">
        <v>10595</v>
      </c>
      <c r="F39" s="239" t="s">
        <v>441</v>
      </c>
      <c r="G39" s="239"/>
      <c r="H39" s="239" t="s">
        <v>308</v>
      </c>
      <c r="I39" s="278" t="s">
        <v>409</v>
      </c>
      <c r="J39" s="278"/>
      <c r="K39" s="278"/>
      <c r="L39" s="278"/>
      <c r="M39" s="278" t="s">
        <v>10428</v>
      </c>
      <c r="N39" s="278" t="s">
        <v>12838</v>
      </c>
      <c r="O39" s="278"/>
      <c r="P39" s="278" t="s">
        <v>3429</v>
      </c>
      <c r="Q39" s="278" t="s">
        <v>3451</v>
      </c>
      <c r="R39" s="278" t="s">
        <v>3434</v>
      </c>
      <c r="S39" s="278" t="s">
        <v>12839</v>
      </c>
      <c r="T39" s="236" t="s">
        <v>9772</v>
      </c>
      <c r="U39" s="240" t="s">
        <v>442</v>
      </c>
      <c r="V39" s="240" t="s">
        <v>443</v>
      </c>
      <c r="W39" s="236" t="s">
        <v>12840</v>
      </c>
      <c r="X39" s="238" t="s">
        <v>10245</v>
      </c>
      <c r="Y39" s="238" t="s">
        <v>444</v>
      </c>
      <c r="Z39" s="238" t="s">
        <v>445</v>
      </c>
      <c r="AA39" s="238" t="s">
        <v>63</v>
      </c>
      <c r="AB39" s="238" t="s">
        <v>445</v>
      </c>
      <c r="AC39" s="238" t="s">
        <v>3524</v>
      </c>
      <c r="AD39" s="238" t="s">
        <v>445</v>
      </c>
      <c r="AE39" s="240" t="s">
        <v>312</v>
      </c>
      <c r="AF39" s="240" t="s">
        <v>146</v>
      </c>
      <c r="AG39" s="240" t="s">
        <v>446</v>
      </c>
      <c r="AH39" s="240" t="s">
        <v>9998</v>
      </c>
      <c r="AI39" s="6" t="s">
        <v>12091</v>
      </c>
      <c r="AJ39" s="240"/>
      <c r="AK39" s="240" t="s">
        <v>11538</v>
      </c>
      <c r="AL39" s="238" t="s">
        <v>447</v>
      </c>
      <c r="AM39" s="238" t="s">
        <v>12817</v>
      </c>
      <c r="AN39" s="273"/>
      <c r="AP39" s="6" t="s">
        <v>12161</v>
      </c>
      <c r="AR39" s="252" t="s">
        <v>11579</v>
      </c>
      <c r="AS39" s="4" t="s">
        <v>12633</v>
      </c>
      <c r="AT39" s="6">
        <v>4110000</v>
      </c>
      <c r="AU39" s="6" t="s">
        <v>10567</v>
      </c>
      <c r="AV39" s="246"/>
      <c r="AW39" s="238" t="s">
        <v>448</v>
      </c>
      <c r="AX39" s="238"/>
      <c r="AY39" s="238"/>
      <c r="AZ39" s="238"/>
      <c r="BA39" s="238"/>
      <c r="BB39" s="238"/>
      <c r="BC39" s="238" t="s">
        <v>449</v>
      </c>
      <c r="BD39" s="238"/>
      <c r="BE39" s="238"/>
      <c r="BF39" s="238"/>
      <c r="BG39" s="238"/>
      <c r="BH39" s="238"/>
      <c r="BI39" s="238" t="s">
        <v>450</v>
      </c>
      <c r="BJ39" s="238"/>
      <c r="BK39" s="238"/>
      <c r="BL39" s="238"/>
      <c r="BM39" s="238"/>
      <c r="BN39" s="238"/>
      <c r="BO39" s="238"/>
      <c r="BP39" s="238"/>
      <c r="BQ39" s="238"/>
      <c r="BR39" s="238"/>
      <c r="BS39" s="238"/>
      <c r="BT39" s="238"/>
      <c r="BU39" s="238"/>
      <c r="BV39" s="238"/>
      <c r="BW39" s="238"/>
      <c r="BX39" s="238"/>
      <c r="BY39" s="238"/>
      <c r="BZ39" s="238"/>
      <c r="CA39" s="238"/>
      <c r="CB39" s="238"/>
      <c r="CC39" s="238"/>
    </row>
    <row r="40" spans="1:81" ht="50.5" customHeight="1">
      <c r="A40" s="237">
        <v>4416</v>
      </c>
      <c r="B40" s="6" t="s">
        <v>451</v>
      </c>
      <c r="C40" s="6" t="s">
        <v>452</v>
      </c>
      <c r="D40" s="6" t="s">
        <v>453</v>
      </c>
      <c r="E40" s="6" t="s">
        <v>453</v>
      </c>
      <c r="F40" s="239" t="s">
        <v>454</v>
      </c>
      <c r="G40" s="239"/>
      <c r="H40" s="239" t="s">
        <v>69</v>
      </c>
      <c r="I40" s="278" t="s">
        <v>10129</v>
      </c>
      <c r="J40" s="278" t="s">
        <v>12511</v>
      </c>
      <c r="K40" s="278" t="s">
        <v>10127</v>
      </c>
      <c r="L40" s="278" t="s">
        <v>3396</v>
      </c>
      <c r="M40" s="278" t="s">
        <v>456</v>
      </c>
      <c r="N40" s="278" t="s">
        <v>3429</v>
      </c>
      <c r="O40" s="278" t="s">
        <v>12250</v>
      </c>
      <c r="P40" s="278"/>
      <c r="Q40" s="278"/>
      <c r="R40" s="278"/>
      <c r="S40" s="278"/>
      <c r="T40" s="236" t="s">
        <v>9752</v>
      </c>
      <c r="U40" s="240" t="s">
        <v>72</v>
      </c>
      <c r="V40" s="240" t="s">
        <v>457</v>
      </c>
      <c r="W40" s="242" t="s">
        <v>12526</v>
      </c>
      <c r="X40" s="238" t="s">
        <v>10230</v>
      </c>
      <c r="Y40" s="238" t="s">
        <v>75</v>
      </c>
      <c r="Z40" s="238" t="s">
        <v>458</v>
      </c>
      <c r="AA40" s="238" t="s">
        <v>63</v>
      </c>
      <c r="AB40" s="238" t="s">
        <v>459</v>
      </c>
      <c r="AC40" s="238" t="s">
        <v>98</v>
      </c>
      <c r="AD40" s="238" t="s">
        <v>460</v>
      </c>
      <c r="AE40" s="240" t="s">
        <v>461</v>
      </c>
      <c r="AF40" s="240" t="s">
        <v>462</v>
      </c>
      <c r="AG40" s="240"/>
      <c r="AH40" s="240" t="s">
        <v>102</v>
      </c>
      <c r="AI40" s="6" t="s">
        <v>12101</v>
      </c>
      <c r="AJ40" s="240"/>
      <c r="AK40" s="240" t="s">
        <v>463</v>
      </c>
      <c r="AL40" s="238"/>
      <c r="AM40" s="238" t="s">
        <v>12556</v>
      </c>
      <c r="AN40" s="6" t="s">
        <v>10718</v>
      </c>
      <c r="AP40" s="6" t="s">
        <v>12161</v>
      </c>
      <c r="AR40" s="252" t="s">
        <v>11580</v>
      </c>
      <c r="AS40" s="4" t="s">
        <v>11104</v>
      </c>
      <c r="AT40" s="6">
        <v>3068493</v>
      </c>
      <c r="AU40" s="6" t="s">
        <v>10567</v>
      </c>
      <c r="AV40" s="246"/>
      <c r="AW40" s="238" t="s">
        <v>464</v>
      </c>
      <c r="AX40" s="238"/>
      <c r="AY40" s="238"/>
      <c r="AZ40" s="238"/>
      <c r="BA40" s="238"/>
      <c r="BB40" s="238"/>
      <c r="BC40" s="238" t="s">
        <v>465</v>
      </c>
      <c r="BD40" s="238"/>
      <c r="BE40" s="238"/>
      <c r="BF40" s="238"/>
      <c r="BG40" s="238"/>
      <c r="BH40" s="238"/>
      <c r="BI40" s="238"/>
      <c r="BJ40" s="238"/>
      <c r="BK40" s="238"/>
      <c r="BL40" s="238"/>
      <c r="BM40" s="238"/>
      <c r="BN40" s="238"/>
      <c r="BO40" s="238"/>
      <c r="BP40" s="238"/>
      <c r="BQ40" s="238"/>
      <c r="BR40" s="238"/>
      <c r="BS40" s="238"/>
      <c r="BT40" s="238"/>
      <c r="BU40" s="238"/>
      <c r="BV40" s="238"/>
      <c r="BW40" s="238"/>
      <c r="BX40" s="238"/>
      <c r="BY40" s="238"/>
      <c r="BZ40" s="238"/>
      <c r="CA40" s="238"/>
      <c r="CB40" s="238"/>
      <c r="CC40" s="238"/>
    </row>
    <row r="41" spans="1:81" ht="50.5" customHeight="1">
      <c r="A41" s="237">
        <v>4462</v>
      </c>
      <c r="B41" s="6" t="s">
        <v>466</v>
      </c>
      <c r="C41" s="6" t="s">
        <v>467</v>
      </c>
      <c r="D41" s="6" t="s">
        <v>468</v>
      </c>
      <c r="E41" s="6" t="s">
        <v>468</v>
      </c>
      <c r="F41" s="239" t="s">
        <v>469</v>
      </c>
      <c r="G41" s="239"/>
      <c r="H41" s="1" t="s">
        <v>10817</v>
      </c>
      <c r="I41" s="1" t="s">
        <v>10194</v>
      </c>
      <c r="J41" s="1" t="s">
        <v>11945</v>
      </c>
      <c r="K41" s="278"/>
      <c r="L41" s="278"/>
      <c r="M41" s="1" t="s">
        <v>3858</v>
      </c>
      <c r="N41" s="278"/>
      <c r="O41" s="278"/>
      <c r="P41" s="278"/>
      <c r="Q41" s="278"/>
      <c r="R41" s="278"/>
      <c r="S41" s="278"/>
      <c r="T41" s="236" t="s">
        <v>9766</v>
      </c>
      <c r="U41" s="6" t="s">
        <v>10142</v>
      </c>
      <c r="V41" s="6" t="s">
        <v>3203</v>
      </c>
      <c r="W41" s="236" t="s">
        <v>60</v>
      </c>
      <c r="X41" s="6" t="s">
        <v>10247</v>
      </c>
      <c r="Y41" s="6" t="s">
        <v>63</v>
      </c>
      <c r="Z41" s="6" t="s">
        <v>12008</v>
      </c>
      <c r="AA41" s="6" t="s">
        <v>128</v>
      </c>
      <c r="AB41" s="6" t="s">
        <v>10191</v>
      </c>
      <c r="AC41" s="6" t="s">
        <v>284</v>
      </c>
      <c r="AD41" s="6" t="s">
        <v>12010</v>
      </c>
      <c r="AE41" s="6" t="s">
        <v>10396</v>
      </c>
      <c r="AF41" s="6" t="s">
        <v>659</v>
      </c>
      <c r="AG41" s="240"/>
      <c r="AH41" s="6" t="s">
        <v>12593</v>
      </c>
      <c r="AI41" s="6" t="s">
        <v>12094</v>
      </c>
      <c r="AJ41" s="6" t="s">
        <v>148</v>
      </c>
      <c r="AK41" s="6" t="s">
        <v>10325</v>
      </c>
      <c r="AL41" s="238"/>
      <c r="AM41" s="6" t="s">
        <v>12804</v>
      </c>
      <c r="AN41" s="6" t="s">
        <v>10719</v>
      </c>
      <c r="AP41" s="6" t="s">
        <v>12159</v>
      </c>
      <c r="AQ41" s="6" t="s">
        <v>10692</v>
      </c>
      <c r="AR41" s="252" t="s">
        <v>10867</v>
      </c>
      <c r="AS41" s="4" t="s">
        <v>11100</v>
      </c>
      <c r="AT41" s="6">
        <v>3125000</v>
      </c>
      <c r="AU41" s="6" t="s">
        <v>10567</v>
      </c>
      <c r="AV41" s="246"/>
      <c r="AW41" s="238" t="s">
        <v>470</v>
      </c>
      <c r="AX41" s="238"/>
      <c r="AY41" s="238"/>
      <c r="AZ41" s="238"/>
      <c r="BA41" s="238"/>
      <c r="BB41" s="238"/>
      <c r="BC41" s="238" t="s">
        <v>471</v>
      </c>
      <c r="BD41" s="238"/>
      <c r="BE41" s="238"/>
      <c r="BF41" s="238"/>
      <c r="BG41" s="238"/>
      <c r="BH41" s="238"/>
      <c r="BI41" s="238" t="s">
        <v>472</v>
      </c>
      <c r="BJ41" s="238"/>
      <c r="BK41" s="238"/>
      <c r="BL41" s="238"/>
      <c r="BM41" s="238"/>
      <c r="BN41" s="238"/>
      <c r="BO41" s="238" t="s">
        <v>473</v>
      </c>
      <c r="BP41" s="238"/>
      <c r="BQ41" s="238"/>
      <c r="BR41" s="238"/>
      <c r="BS41" s="238"/>
      <c r="BT41" s="238"/>
      <c r="BU41" s="238"/>
      <c r="BV41" s="238"/>
      <c r="BW41" s="238"/>
      <c r="BX41" s="238"/>
      <c r="BY41" s="238"/>
      <c r="BZ41" s="238"/>
      <c r="CA41" s="238"/>
      <c r="CB41" s="238"/>
      <c r="CC41" s="238"/>
    </row>
    <row r="42" spans="1:81" ht="50.5" customHeight="1">
      <c r="A42" s="237">
        <v>4464</v>
      </c>
      <c r="B42" s="6" t="s">
        <v>474</v>
      </c>
      <c r="C42" s="6" t="s">
        <v>475</v>
      </c>
      <c r="D42" s="6" t="s">
        <v>476</v>
      </c>
      <c r="E42" s="6" t="s">
        <v>476</v>
      </c>
      <c r="F42" s="239" t="s">
        <v>477</v>
      </c>
      <c r="G42" s="239"/>
      <c r="H42" s="239" t="s">
        <v>69</v>
      </c>
      <c r="I42" s="278" t="s">
        <v>10128</v>
      </c>
      <c r="J42" s="278" t="s">
        <v>12510</v>
      </c>
      <c r="K42" s="278" t="s">
        <v>10129</v>
      </c>
      <c r="L42" s="278" t="s">
        <v>12505</v>
      </c>
      <c r="M42" s="278" t="s">
        <v>3850</v>
      </c>
      <c r="N42" s="278" t="s">
        <v>3435</v>
      </c>
      <c r="O42" s="278" t="s">
        <v>3449</v>
      </c>
      <c r="P42" s="278" t="s">
        <v>3432</v>
      </c>
      <c r="Q42" s="278" t="s">
        <v>3468</v>
      </c>
      <c r="R42" s="278"/>
      <c r="S42" s="278"/>
      <c r="T42" s="236" t="s">
        <v>9773</v>
      </c>
      <c r="U42" s="240" t="s">
        <v>10150</v>
      </c>
      <c r="V42" s="240" t="s">
        <v>10345</v>
      </c>
      <c r="W42" s="236" t="s">
        <v>12526</v>
      </c>
      <c r="X42" s="238" t="s">
        <v>10236</v>
      </c>
      <c r="Y42" s="238" t="s">
        <v>128</v>
      </c>
      <c r="Z42" s="238" t="s">
        <v>12592</v>
      </c>
      <c r="AA42" s="238" t="s">
        <v>63</v>
      </c>
      <c r="AB42" s="238" t="s">
        <v>10366</v>
      </c>
      <c r="AC42" s="238" t="s">
        <v>75</v>
      </c>
      <c r="AD42" s="238" t="s">
        <v>10383</v>
      </c>
      <c r="AE42" s="240" t="s">
        <v>81</v>
      </c>
      <c r="AF42" s="240" t="s">
        <v>10377</v>
      </c>
      <c r="AG42" s="240"/>
      <c r="AH42" s="240" t="s">
        <v>9998</v>
      </c>
      <c r="AI42" s="6" t="s">
        <v>12102</v>
      </c>
      <c r="AJ42" s="240"/>
      <c r="AK42" s="240" t="s">
        <v>84</v>
      </c>
      <c r="AL42" s="238"/>
      <c r="AM42" s="238" t="s">
        <v>12701</v>
      </c>
      <c r="AN42" s="6" t="s">
        <v>10699</v>
      </c>
      <c r="AP42" s="6" t="s">
        <v>12161</v>
      </c>
      <c r="AR42" s="252" t="s">
        <v>11581</v>
      </c>
      <c r="AS42" s="4" t="s">
        <v>12635</v>
      </c>
      <c r="AT42" s="6">
        <v>5900000</v>
      </c>
      <c r="AU42" s="6" t="s">
        <v>10567</v>
      </c>
      <c r="AV42" s="246"/>
      <c r="AW42" s="238" t="s">
        <v>478</v>
      </c>
      <c r="AX42" s="238"/>
      <c r="AY42" s="238"/>
      <c r="AZ42" s="238"/>
      <c r="BA42" s="238"/>
      <c r="BB42" s="238"/>
      <c r="BC42" s="238" t="s">
        <v>479</v>
      </c>
      <c r="BD42" s="238"/>
      <c r="BE42" s="238"/>
      <c r="BF42" s="238"/>
      <c r="BG42" s="238"/>
      <c r="BH42" s="238"/>
      <c r="BI42" s="238"/>
      <c r="BJ42" s="238"/>
      <c r="BK42" s="238"/>
      <c r="BL42" s="238"/>
      <c r="BM42" s="238"/>
      <c r="BN42" s="238"/>
      <c r="BO42" s="238"/>
      <c r="BP42" s="238"/>
      <c r="BQ42" s="238"/>
      <c r="BR42" s="238"/>
      <c r="BS42" s="238"/>
      <c r="BT42" s="238"/>
      <c r="BU42" s="238"/>
      <c r="BV42" s="238"/>
      <c r="BW42" s="238"/>
      <c r="BX42" s="238"/>
      <c r="BY42" s="238"/>
      <c r="BZ42" s="238"/>
      <c r="CA42" s="238"/>
      <c r="CB42" s="238"/>
      <c r="CC42" s="238"/>
    </row>
    <row r="43" spans="1:81" ht="50.5" customHeight="1">
      <c r="A43" s="237">
        <v>4481</v>
      </c>
      <c r="B43" s="6" t="s">
        <v>480</v>
      </c>
      <c r="C43" s="6" t="s">
        <v>481</v>
      </c>
      <c r="D43" s="6" t="s">
        <v>374</v>
      </c>
      <c r="E43" s="6" t="s">
        <v>482</v>
      </c>
      <c r="F43" s="239" t="s">
        <v>60</v>
      </c>
      <c r="G43" s="239"/>
      <c r="H43" s="239" t="s">
        <v>308</v>
      </c>
      <c r="I43" s="278" t="s">
        <v>309</v>
      </c>
      <c r="J43" s="278"/>
      <c r="K43" s="278"/>
      <c r="L43" s="278"/>
      <c r="M43" s="278" t="s">
        <v>310</v>
      </c>
      <c r="N43" s="278" t="s">
        <v>683</v>
      </c>
      <c r="O43" s="278" t="s">
        <v>3454</v>
      </c>
      <c r="P43" s="278" t="s">
        <v>3435</v>
      </c>
      <c r="Q43" s="278" t="s">
        <v>12841</v>
      </c>
      <c r="R43" s="278"/>
      <c r="S43" s="278"/>
      <c r="T43" s="236" t="s">
        <v>9756</v>
      </c>
      <c r="U43" s="240" t="s">
        <v>10136</v>
      </c>
      <c r="V43" s="240" t="s">
        <v>12842</v>
      </c>
      <c r="W43" s="236" t="s">
        <v>12843</v>
      </c>
      <c r="X43" s="282" t="s">
        <v>12844</v>
      </c>
      <c r="Y43" s="238" t="s">
        <v>63</v>
      </c>
      <c r="Z43" s="238" t="s">
        <v>12845</v>
      </c>
      <c r="AA43" s="238" t="s">
        <v>63</v>
      </c>
      <c r="AB43" s="238" t="s">
        <v>3490</v>
      </c>
      <c r="AC43" s="238" t="s">
        <v>75</v>
      </c>
      <c r="AD43" s="238" t="s">
        <v>12846</v>
      </c>
      <c r="AE43" s="240" t="s">
        <v>100</v>
      </c>
      <c r="AF43" s="240" t="s">
        <v>462</v>
      </c>
      <c r="AG43" s="240" t="s">
        <v>9749</v>
      </c>
      <c r="AH43" s="240" t="s">
        <v>12595</v>
      </c>
      <c r="AI43" s="6" t="s">
        <v>12091</v>
      </c>
      <c r="AJ43" s="240" t="s">
        <v>148</v>
      </c>
      <c r="AK43" s="240"/>
      <c r="AL43" s="238"/>
      <c r="AM43" s="238" t="s">
        <v>12817</v>
      </c>
      <c r="AN43" s="273"/>
      <c r="AP43" s="6" t="s">
        <v>12159</v>
      </c>
      <c r="AR43" s="4" t="s">
        <v>11582</v>
      </c>
      <c r="AS43" s="4" t="s">
        <v>11105</v>
      </c>
      <c r="AT43" s="6">
        <v>2757648.4</v>
      </c>
      <c r="AU43" s="6" t="s">
        <v>10567</v>
      </c>
      <c r="AV43" s="246"/>
      <c r="AW43" s="238" t="s">
        <v>483</v>
      </c>
      <c r="AX43" s="238"/>
      <c r="AY43" s="238"/>
      <c r="AZ43" s="238"/>
      <c r="BA43" s="238"/>
      <c r="BB43" s="238"/>
      <c r="BC43" s="238" t="s">
        <v>484</v>
      </c>
      <c r="BD43" s="238"/>
      <c r="BE43" s="238"/>
      <c r="BF43" s="238"/>
      <c r="BG43" s="238"/>
      <c r="BH43" s="238"/>
      <c r="BI43" s="238" t="s">
        <v>485</v>
      </c>
      <c r="BJ43" s="238"/>
      <c r="BK43" s="238"/>
      <c r="BL43" s="238"/>
      <c r="BM43" s="238"/>
      <c r="BN43" s="238"/>
      <c r="BO43" s="238" t="s">
        <v>486</v>
      </c>
      <c r="BP43" s="238"/>
      <c r="BQ43" s="238"/>
      <c r="BR43" s="238"/>
      <c r="BS43" s="238"/>
      <c r="BT43" s="238"/>
      <c r="BU43" s="238" t="s">
        <v>487</v>
      </c>
      <c r="BV43" s="238"/>
      <c r="BW43" s="238"/>
      <c r="BX43" s="238"/>
      <c r="BY43" s="238"/>
      <c r="BZ43" s="238"/>
      <c r="CA43" s="238"/>
      <c r="CB43" s="238"/>
      <c r="CC43" s="238"/>
    </row>
    <row r="44" spans="1:81" ht="50.5" customHeight="1">
      <c r="A44" s="235">
        <v>4482</v>
      </c>
      <c r="B44" s="6" t="s">
        <v>488</v>
      </c>
      <c r="C44" s="6" t="s">
        <v>489</v>
      </c>
      <c r="D44" s="6" t="s">
        <v>490</v>
      </c>
      <c r="E44" s="6" t="s">
        <v>10596</v>
      </c>
      <c r="F44" s="1" t="s">
        <v>491</v>
      </c>
      <c r="G44" s="1"/>
      <c r="H44" s="1" t="s">
        <v>308</v>
      </c>
      <c r="I44" s="281" t="s">
        <v>409</v>
      </c>
      <c r="J44" s="281"/>
      <c r="K44" s="281" t="s">
        <v>3391</v>
      </c>
      <c r="L44" s="281"/>
      <c r="M44" s="281" t="s">
        <v>310</v>
      </c>
      <c r="N44" s="281" t="s">
        <v>3435</v>
      </c>
      <c r="O44" s="281" t="s">
        <v>12847</v>
      </c>
      <c r="P44" s="281" t="s">
        <v>3431</v>
      </c>
      <c r="Q44" s="281" t="s">
        <v>3453</v>
      </c>
      <c r="R44" s="281"/>
      <c r="S44" s="281"/>
      <c r="T44" t="s">
        <v>9761</v>
      </c>
      <c r="U44" s="25" t="s">
        <v>10147</v>
      </c>
      <c r="V44" s="25" t="s">
        <v>12848</v>
      </c>
      <c r="W44" t="s">
        <v>12849</v>
      </c>
      <c r="X44" s="6" t="s">
        <v>10224</v>
      </c>
      <c r="Y44" s="6" t="s">
        <v>79</v>
      </c>
      <c r="Z44" s="6" t="s">
        <v>9988</v>
      </c>
      <c r="AA44" s="6" t="s">
        <v>63</v>
      </c>
      <c r="AB44" s="6" t="s">
        <v>12850</v>
      </c>
      <c r="AC44" s="6" t="s">
        <v>75</v>
      </c>
      <c r="AD44" s="6" t="s">
        <v>9743</v>
      </c>
      <c r="AE44" s="25" t="s">
        <v>100</v>
      </c>
      <c r="AF44" s="25" t="s">
        <v>82</v>
      </c>
      <c r="AG44" s="25"/>
      <c r="AH44" s="25" t="s">
        <v>3848</v>
      </c>
      <c r="AI44" s="6" t="s">
        <v>12094</v>
      </c>
      <c r="AJ44" s="25"/>
      <c r="AK44" s="25" t="s">
        <v>10325</v>
      </c>
      <c r="AM44" s="238" t="s">
        <v>12817</v>
      </c>
      <c r="AN44" s="273"/>
      <c r="AP44" s="6" t="s">
        <v>12161</v>
      </c>
      <c r="AR44" s="252" t="s">
        <v>11583</v>
      </c>
      <c r="AS44" s="4" t="s">
        <v>11105</v>
      </c>
      <c r="AT44" s="6">
        <v>4600000</v>
      </c>
      <c r="AU44" s="6" t="s">
        <v>10567</v>
      </c>
      <c r="AV44" s="246"/>
      <c r="AW44" s="6" t="s">
        <v>492</v>
      </c>
      <c r="AX44" s="6"/>
      <c r="AY44" s="6"/>
      <c r="AZ44" s="6"/>
      <c r="BA44" s="6"/>
      <c r="BB44" s="6"/>
      <c r="BC44" s="6" t="s">
        <v>493</v>
      </c>
      <c r="BD44" s="6"/>
      <c r="BE44" s="6"/>
      <c r="BF44" s="6"/>
      <c r="BG44" s="6"/>
      <c r="BH44" s="6"/>
      <c r="BI44" s="6" t="s">
        <v>494</v>
      </c>
      <c r="BJ44" s="6"/>
      <c r="BK44" s="6"/>
      <c r="BL44" s="6"/>
      <c r="BM44" s="6"/>
      <c r="BN44" s="6"/>
      <c r="BO44" s="6" t="s">
        <v>495</v>
      </c>
      <c r="BP44" s="6"/>
      <c r="BQ44" s="6"/>
      <c r="BR44" s="6"/>
      <c r="BS44" s="6"/>
      <c r="BT44" s="6"/>
      <c r="BU44" s="6" t="s">
        <v>496</v>
      </c>
      <c r="BV44" s="6"/>
      <c r="BW44" s="6"/>
      <c r="BX44" s="6"/>
      <c r="BY44" s="6"/>
      <c r="BZ44" s="6"/>
      <c r="CA44" s="6"/>
      <c r="CB44" s="6"/>
      <c r="CC44" s="6"/>
    </row>
    <row r="45" spans="1:81" ht="50.5" customHeight="1">
      <c r="A45" s="237">
        <v>4490</v>
      </c>
      <c r="B45" s="6" t="s">
        <v>497</v>
      </c>
      <c r="C45" s="6" t="s">
        <v>498</v>
      </c>
      <c r="D45" s="6" t="s">
        <v>499</v>
      </c>
      <c r="E45" s="6" t="s">
        <v>499</v>
      </c>
      <c r="F45" s="239" t="s">
        <v>500</v>
      </c>
      <c r="G45" s="239"/>
      <c r="H45" s="239" t="s">
        <v>69</v>
      </c>
      <c r="I45" s="278" t="s">
        <v>10128</v>
      </c>
      <c r="J45" s="278" t="s">
        <v>12509</v>
      </c>
      <c r="K45" s="278" t="s">
        <v>10127</v>
      </c>
      <c r="L45" s="278" t="s">
        <v>12527</v>
      </c>
      <c r="M45" s="278" t="s">
        <v>110</v>
      </c>
      <c r="N45" s="278" t="s">
        <v>3435</v>
      </c>
      <c r="O45" s="278" t="s">
        <v>3449</v>
      </c>
      <c r="P45" s="278" t="s">
        <v>3432</v>
      </c>
      <c r="Q45" s="278" t="s">
        <v>3468</v>
      </c>
      <c r="R45" s="278"/>
      <c r="S45" s="278"/>
      <c r="T45" s="236" t="s">
        <v>9767</v>
      </c>
      <c r="U45" s="240" t="s">
        <v>72</v>
      </c>
      <c r="V45" s="240" t="s">
        <v>10346</v>
      </c>
      <c r="W45" s="236" t="s">
        <v>12526</v>
      </c>
      <c r="X45" s="238" t="s">
        <v>10216</v>
      </c>
      <c r="Y45" s="238" t="s">
        <v>63</v>
      </c>
      <c r="Z45" s="238" t="s">
        <v>10366</v>
      </c>
      <c r="AA45" s="238" t="s">
        <v>75</v>
      </c>
      <c r="AB45" s="238" t="s">
        <v>10384</v>
      </c>
      <c r="AC45" s="238" t="s">
        <v>79</v>
      </c>
      <c r="AD45" s="238" t="s">
        <v>3494</v>
      </c>
      <c r="AE45" s="240" t="s">
        <v>81</v>
      </c>
      <c r="AF45" s="240" t="s">
        <v>10377</v>
      </c>
      <c r="AG45" s="240"/>
      <c r="AH45" s="240" t="s">
        <v>102</v>
      </c>
      <c r="AI45" s="6" t="s">
        <v>12100</v>
      </c>
      <c r="AJ45" s="240" t="s">
        <v>3853</v>
      </c>
      <c r="AK45" s="240"/>
      <c r="AL45" s="238"/>
      <c r="AM45" s="238" t="s">
        <v>12556</v>
      </c>
      <c r="AN45" s="273"/>
      <c r="AO45" t="s">
        <v>12184</v>
      </c>
      <c r="AP45" s="6" t="s">
        <v>12161</v>
      </c>
      <c r="AR45" s="252" t="s">
        <v>11584</v>
      </c>
      <c r="AS45" s="4" t="s">
        <v>11106</v>
      </c>
      <c r="AT45" s="6">
        <v>4090909</v>
      </c>
      <c r="AU45" s="6" t="s">
        <v>10567</v>
      </c>
      <c r="AV45" s="246"/>
      <c r="AW45" s="238" t="s">
        <v>501</v>
      </c>
      <c r="AX45" s="238"/>
      <c r="AY45" s="238"/>
      <c r="AZ45" s="238"/>
      <c r="BA45" s="238"/>
      <c r="BB45" s="238"/>
      <c r="BC45" s="238" t="s">
        <v>502</v>
      </c>
      <c r="BD45" s="238"/>
      <c r="BE45" s="238"/>
      <c r="BF45" s="238"/>
      <c r="BG45" s="238"/>
      <c r="BH45" s="238"/>
      <c r="BI45" s="238" t="s">
        <v>503</v>
      </c>
      <c r="BJ45" s="238"/>
      <c r="BK45" s="238"/>
      <c r="BL45" s="238"/>
      <c r="BM45" s="238"/>
      <c r="BN45" s="238"/>
      <c r="BO45" s="238"/>
      <c r="BP45" s="238"/>
      <c r="BQ45" s="238"/>
      <c r="BR45" s="238"/>
      <c r="BS45" s="238"/>
      <c r="BT45" s="238"/>
      <c r="BU45" s="238"/>
      <c r="BV45" s="238"/>
      <c r="BW45" s="238"/>
      <c r="BX45" s="238"/>
      <c r="BY45" s="238"/>
      <c r="BZ45" s="238"/>
      <c r="CA45" s="238"/>
      <c r="CB45" s="238"/>
      <c r="CC45" s="238"/>
    </row>
    <row r="46" spans="1:81" ht="50.5" customHeight="1">
      <c r="A46" s="237">
        <v>4493</v>
      </c>
      <c r="B46" s="6" t="s">
        <v>504</v>
      </c>
      <c r="C46" s="6" t="s">
        <v>505</v>
      </c>
      <c r="D46" s="6" t="s">
        <v>506</v>
      </c>
      <c r="E46" s="6" t="s">
        <v>506</v>
      </c>
      <c r="F46" s="239" t="s">
        <v>60</v>
      </c>
      <c r="G46" s="239"/>
      <c r="H46" s="1" t="s">
        <v>10817</v>
      </c>
      <c r="I46" s="1" t="s">
        <v>10819</v>
      </c>
      <c r="J46" s="1" t="s">
        <v>10843</v>
      </c>
      <c r="K46" s="278"/>
      <c r="L46" s="278"/>
      <c r="M46" s="1" t="s">
        <v>10331</v>
      </c>
      <c r="N46" s="1" t="s">
        <v>3429</v>
      </c>
      <c r="O46" s="1" t="s">
        <v>3437</v>
      </c>
      <c r="P46" s="278"/>
      <c r="Q46" s="278"/>
      <c r="R46" s="278"/>
      <c r="S46" s="278"/>
      <c r="T46" s="236" t="s">
        <v>12851</v>
      </c>
      <c r="U46" s="6" t="s">
        <v>10142</v>
      </c>
      <c r="V46" s="6" t="s">
        <v>12852</v>
      </c>
      <c r="W46" s="236" t="s">
        <v>60</v>
      </c>
      <c r="X46" s="6" t="s">
        <v>10217</v>
      </c>
      <c r="Y46" s="6" t="s">
        <v>63</v>
      </c>
      <c r="Z46" s="6" t="s">
        <v>12011</v>
      </c>
      <c r="AA46" s="6" t="s">
        <v>10562</v>
      </c>
      <c r="AB46" s="6" t="s">
        <v>12012</v>
      </c>
      <c r="AC46" s="6" t="s">
        <v>98</v>
      </c>
      <c r="AD46" s="6" t="s">
        <v>12013</v>
      </c>
      <c r="AE46" s="6" t="s">
        <v>10086</v>
      </c>
      <c r="AF46" s="6" t="s">
        <v>146</v>
      </c>
      <c r="AG46" s="6" t="s">
        <v>12853</v>
      </c>
      <c r="AH46" s="6" t="s">
        <v>9998</v>
      </c>
      <c r="AI46" s="6" t="s">
        <v>12103</v>
      </c>
      <c r="AJ46" s="240"/>
      <c r="AK46" s="6" t="s">
        <v>12025</v>
      </c>
      <c r="AL46" s="238"/>
      <c r="AM46" s="6" t="s">
        <v>12804</v>
      </c>
      <c r="AN46" s="6" t="s">
        <v>10720</v>
      </c>
      <c r="AP46" s="6" t="s">
        <v>12161</v>
      </c>
      <c r="AQ46" s="6" t="s">
        <v>10698</v>
      </c>
      <c r="AR46" s="252" t="s">
        <v>11585</v>
      </c>
      <c r="AS46" s="4" t="s">
        <v>12638</v>
      </c>
      <c r="AT46" s="6">
        <v>3580000</v>
      </c>
      <c r="AU46" s="6" t="s">
        <v>10567</v>
      </c>
      <c r="AV46" s="246"/>
      <c r="AW46" s="238" t="s">
        <v>507</v>
      </c>
      <c r="AX46" s="238"/>
      <c r="AY46" s="238"/>
      <c r="AZ46" s="238"/>
      <c r="BA46" s="238"/>
      <c r="BB46" s="238"/>
      <c r="BC46" s="238" t="s">
        <v>508</v>
      </c>
      <c r="BD46" s="238"/>
      <c r="BE46" s="238"/>
      <c r="BF46" s="238"/>
      <c r="BG46" s="238"/>
      <c r="BH46" s="238"/>
      <c r="BI46" s="238" t="s">
        <v>509</v>
      </c>
      <c r="BJ46" s="238"/>
      <c r="BK46" s="238"/>
      <c r="BL46" s="238"/>
      <c r="BM46" s="238"/>
      <c r="BN46" s="238"/>
      <c r="BO46" s="238"/>
      <c r="BP46" s="238"/>
      <c r="BQ46" s="238"/>
      <c r="BR46" s="238"/>
      <c r="BS46" s="238"/>
      <c r="BT46" s="238"/>
      <c r="BU46" s="238"/>
      <c r="BV46" s="238"/>
      <c r="BW46" s="238"/>
      <c r="BX46" s="238"/>
      <c r="BY46" s="238"/>
      <c r="BZ46" s="238"/>
      <c r="CA46" s="238"/>
      <c r="CB46" s="238"/>
      <c r="CC46" s="238"/>
    </row>
    <row r="47" spans="1:81" ht="50.5" customHeight="1">
      <c r="A47" s="237">
        <v>4508</v>
      </c>
      <c r="B47" s="6" t="s">
        <v>510</v>
      </c>
      <c r="C47" s="6" t="s">
        <v>511</v>
      </c>
      <c r="D47" s="6" t="s">
        <v>512</v>
      </c>
      <c r="E47" s="6" t="s">
        <v>512</v>
      </c>
      <c r="F47" s="239" t="s">
        <v>513</v>
      </c>
      <c r="G47" s="239"/>
      <c r="H47" s="239" t="s">
        <v>69</v>
      </c>
      <c r="I47" s="278" t="s">
        <v>10129</v>
      </c>
      <c r="J47" s="278" t="s">
        <v>12532</v>
      </c>
      <c r="K47" s="278"/>
      <c r="L47" s="278"/>
      <c r="M47" s="278" t="s">
        <v>267</v>
      </c>
      <c r="N47" s="278" t="s">
        <v>10198</v>
      </c>
      <c r="O47" s="278" t="s">
        <v>12251</v>
      </c>
      <c r="P47" s="278"/>
      <c r="Q47" s="278"/>
      <c r="R47" s="278"/>
      <c r="S47" s="278"/>
      <c r="T47" s="236" t="s">
        <v>9774</v>
      </c>
      <c r="U47" s="240" t="s">
        <v>658</v>
      </c>
      <c r="V47" s="240" t="s">
        <v>10347</v>
      </c>
      <c r="W47" s="236" t="s">
        <v>12602</v>
      </c>
      <c r="X47" s="238" t="s">
        <v>10227</v>
      </c>
      <c r="Y47" s="238" t="s">
        <v>284</v>
      </c>
      <c r="Z47" s="238" t="s">
        <v>10385</v>
      </c>
      <c r="AA47" s="238" t="s">
        <v>79</v>
      </c>
      <c r="AB47" s="238" t="s">
        <v>10386</v>
      </c>
      <c r="AC47" s="238" t="s">
        <v>128</v>
      </c>
      <c r="AD47" s="238" t="s">
        <v>10371</v>
      </c>
      <c r="AE47" s="240" t="s">
        <v>2877</v>
      </c>
      <c r="AF47" s="240" t="s">
        <v>82</v>
      </c>
      <c r="AG47" s="240"/>
      <c r="AH47" s="240" t="s">
        <v>83</v>
      </c>
      <c r="AI47" s="6" t="s">
        <v>12104</v>
      </c>
      <c r="AJ47" s="240"/>
      <c r="AK47" s="240" t="s">
        <v>11538</v>
      </c>
      <c r="AL47" s="238"/>
      <c r="AM47" s="238" t="s">
        <v>12556</v>
      </c>
      <c r="AN47" s="6" t="s">
        <v>10721</v>
      </c>
      <c r="AO47" t="s">
        <v>12185</v>
      </c>
      <c r="AP47" s="6" t="s">
        <v>12161</v>
      </c>
      <c r="AR47" s="252" t="s">
        <v>11586</v>
      </c>
      <c r="AS47" s="4" t="s">
        <v>11106</v>
      </c>
      <c r="AT47" s="6">
        <v>5468200</v>
      </c>
      <c r="AU47" s="6" t="s">
        <v>10567</v>
      </c>
      <c r="AV47" s="246"/>
      <c r="AW47" s="238" t="s">
        <v>514</v>
      </c>
      <c r="AX47" s="238"/>
      <c r="AY47" s="238"/>
      <c r="AZ47" s="238"/>
      <c r="BA47" s="238"/>
      <c r="BB47" s="238"/>
      <c r="BC47" s="238" t="s">
        <v>515</v>
      </c>
      <c r="BD47" s="238"/>
      <c r="BE47" s="238"/>
      <c r="BF47" s="238"/>
      <c r="BG47" s="238"/>
      <c r="BH47" s="238"/>
      <c r="BI47" s="238" t="s">
        <v>516</v>
      </c>
      <c r="BJ47" s="238"/>
      <c r="BK47" s="238"/>
      <c r="BL47" s="238"/>
      <c r="BM47" s="238"/>
      <c r="BN47" s="238"/>
      <c r="BO47" s="238" t="s">
        <v>517</v>
      </c>
      <c r="BP47" s="238"/>
      <c r="BQ47" s="238"/>
      <c r="BR47" s="238"/>
      <c r="BS47" s="238"/>
      <c r="BT47" s="238"/>
      <c r="BU47" s="238" t="s">
        <v>518</v>
      </c>
      <c r="BV47" s="238"/>
      <c r="BW47" s="238"/>
      <c r="BX47" s="238"/>
      <c r="BY47" s="238"/>
      <c r="BZ47" s="238"/>
      <c r="CA47" s="238"/>
      <c r="CB47" s="238"/>
      <c r="CC47" s="238"/>
    </row>
    <row r="48" spans="1:81" ht="50.5" customHeight="1">
      <c r="A48" s="235">
        <v>4517</v>
      </c>
      <c r="B48" s="6" t="s">
        <v>519</v>
      </c>
      <c r="C48" s="6" t="s">
        <v>520</v>
      </c>
      <c r="D48" s="6" t="s">
        <v>419</v>
      </c>
      <c r="E48" s="6" t="s">
        <v>419</v>
      </c>
      <c r="F48" s="1" t="s">
        <v>521</v>
      </c>
      <c r="G48" s="1"/>
      <c r="H48" s="1" t="s">
        <v>3375</v>
      </c>
      <c r="I48" s="281"/>
      <c r="J48" s="281"/>
      <c r="K48" s="281"/>
      <c r="L48" s="281"/>
      <c r="M48" s="281"/>
      <c r="N48" s="281"/>
      <c r="O48" s="281"/>
      <c r="P48" s="281"/>
      <c r="Q48" s="281"/>
      <c r="R48" s="281"/>
      <c r="S48" s="281"/>
      <c r="T48" t="s">
        <v>9771</v>
      </c>
      <c r="U48" s="25"/>
      <c r="V48" s="25"/>
      <c r="W48" t="s">
        <v>60</v>
      </c>
      <c r="X48" s="6" t="s">
        <v>10218</v>
      </c>
      <c r="AE48" s="25"/>
      <c r="AF48" s="25"/>
      <c r="AG48" s="25"/>
      <c r="AH48" s="25"/>
      <c r="AI48" s="287"/>
      <c r="AJ48" s="25"/>
      <c r="AK48" s="25"/>
      <c r="AL48" s="6" t="s">
        <v>12854</v>
      </c>
      <c r="AM48" s="6" t="s">
        <v>12855</v>
      </c>
      <c r="AN48" s="273"/>
      <c r="AP48" s="273"/>
      <c r="AR48" s="252" t="s">
        <v>10868</v>
      </c>
      <c r="AS48" s="4" t="s">
        <v>11108</v>
      </c>
      <c r="AT48" s="6">
        <v>4583333</v>
      </c>
      <c r="AU48" s="6" t="s">
        <v>10567</v>
      </c>
      <c r="AV48" s="246"/>
      <c r="AW48" s="6" t="s">
        <v>523</v>
      </c>
      <c r="AX48" s="6"/>
      <c r="AY48" s="6"/>
      <c r="AZ48" s="6"/>
      <c r="BA48" s="6"/>
      <c r="BB48" s="6"/>
      <c r="BC48" s="6" t="s">
        <v>524</v>
      </c>
      <c r="BD48" s="6"/>
      <c r="BE48" s="6"/>
      <c r="BF48" s="6"/>
      <c r="BG48" s="6"/>
      <c r="BH48" s="6"/>
      <c r="BI48" s="6" t="s">
        <v>525</v>
      </c>
      <c r="BJ48" s="6"/>
      <c r="BK48" s="6"/>
      <c r="BL48" s="6"/>
      <c r="BM48" s="6"/>
      <c r="BN48" s="6"/>
      <c r="BO48" s="6" t="s">
        <v>526</v>
      </c>
      <c r="BP48" s="6"/>
      <c r="BQ48" s="6"/>
      <c r="BR48" s="6"/>
      <c r="BS48" s="6"/>
      <c r="BT48" s="6"/>
      <c r="BU48" s="6" t="s">
        <v>527</v>
      </c>
      <c r="BV48" s="6"/>
      <c r="BW48" s="6"/>
      <c r="BX48" s="6"/>
      <c r="BY48" s="6"/>
      <c r="BZ48" s="6"/>
      <c r="CA48" s="6"/>
      <c r="CB48" s="6"/>
      <c r="CC48" s="6"/>
    </row>
    <row r="49" spans="1:81" ht="50.5" customHeight="1">
      <c r="A49" s="237">
        <v>4526</v>
      </c>
      <c r="B49" s="6" t="s">
        <v>528</v>
      </c>
      <c r="C49" s="6" t="s">
        <v>529</v>
      </c>
      <c r="D49" s="6" t="s">
        <v>530</v>
      </c>
      <c r="E49" s="6" t="s">
        <v>530</v>
      </c>
      <c r="F49" s="239" t="s">
        <v>531</v>
      </c>
      <c r="G49" s="239"/>
      <c r="H49" s="239" t="s">
        <v>69</v>
      </c>
      <c r="I49" s="278" t="s">
        <v>10128</v>
      </c>
      <c r="J49" s="278" t="s">
        <v>12511</v>
      </c>
      <c r="K49" s="278" t="s">
        <v>10127</v>
      </c>
      <c r="L49" s="278" t="s">
        <v>3396</v>
      </c>
      <c r="M49" s="278" t="s">
        <v>10327</v>
      </c>
      <c r="N49" s="278" t="s">
        <v>3435</v>
      </c>
      <c r="O49" s="278" t="s">
        <v>3441</v>
      </c>
      <c r="P49" s="278"/>
      <c r="Q49" s="278"/>
      <c r="R49" s="278"/>
      <c r="S49" s="278"/>
      <c r="T49" s="236" t="s">
        <v>9775</v>
      </c>
      <c r="U49" s="240" t="s">
        <v>268</v>
      </c>
      <c r="V49" s="240" t="s">
        <v>9726</v>
      </c>
      <c r="W49" s="236" t="s">
        <v>12601</v>
      </c>
      <c r="X49" s="238" t="s">
        <v>10222</v>
      </c>
      <c r="Y49" s="238" t="s">
        <v>63</v>
      </c>
      <c r="Z49" s="238" t="s">
        <v>10387</v>
      </c>
      <c r="AA49" s="238" t="s">
        <v>79</v>
      </c>
      <c r="AB49" s="238" t="s">
        <v>3518</v>
      </c>
      <c r="AC49" s="238" t="s">
        <v>75</v>
      </c>
      <c r="AD49" s="238" t="s">
        <v>3529</v>
      </c>
      <c r="AE49" s="240" t="s">
        <v>81</v>
      </c>
      <c r="AF49" s="240" t="s">
        <v>146</v>
      </c>
      <c r="AG49" s="240"/>
      <c r="AH49" s="240" t="s">
        <v>102</v>
      </c>
      <c r="AI49" s="6" t="s">
        <v>12095</v>
      </c>
      <c r="AJ49" s="240" t="s">
        <v>3853</v>
      </c>
      <c r="AK49" s="240"/>
      <c r="AL49" s="238"/>
      <c r="AM49" s="238" t="s">
        <v>12556</v>
      </c>
      <c r="AN49" s="273"/>
      <c r="AP49" s="6" t="s">
        <v>12159</v>
      </c>
      <c r="AR49" s="252" t="s">
        <v>11587</v>
      </c>
      <c r="AS49" s="4" t="s">
        <v>12639</v>
      </c>
      <c r="AT49" s="6">
        <v>3716763</v>
      </c>
      <c r="AU49" s="6" t="s">
        <v>10567</v>
      </c>
      <c r="AV49" s="246"/>
      <c r="AW49" s="238" t="s">
        <v>532</v>
      </c>
      <c r="AX49" s="238"/>
      <c r="AY49" s="238"/>
      <c r="AZ49" s="238"/>
      <c r="BA49" s="238"/>
      <c r="BB49" s="238"/>
      <c r="BC49" s="238" t="s">
        <v>533</v>
      </c>
      <c r="BD49" s="238"/>
      <c r="BE49" s="238"/>
      <c r="BF49" s="238"/>
      <c r="BG49" s="238"/>
      <c r="BH49" s="238"/>
      <c r="BI49" s="238"/>
      <c r="BJ49" s="238"/>
      <c r="BK49" s="238"/>
      <c r="BL49" s="238"/>
      <c r="BM49" s="238"/>
      <c r="BN49" s="238"/>
      <c r="BO49" s="238"/>
      <c r="BP49" s="238"/>
      <c r="BQ49" s="238"/>
      <c r="BR49" s="238"/>
      <c r="BS49" s="238"/>
      <c r="BT49" s="238"/>
      <c r="BU49" s="238"/>
      <c r="BV49" s="238"/>
      <c r="BW49" s="238"/>
      <c r="BX49" s="238"/>
      <c r="BY49" s="238"/>
      <c r="BZ49" s="238"/>
      <c r="CA49" s="238"/>
      <c r="CB49" s="238"/>
      <c r="CC49" s="238"/>
    </row>
    <row r="50" spans="1:81" ht="50.5" customHeight="1">
      <c r="A50" s="237">
        <v>4529</v>
      </c>
      <c r="B50" s="6" t="s">
        <v>534</v>
      </c>
      <c r="C50" s="6" t="s">
        <v>535</v>
      </c>
      <c r="D50" s="6" t="s">
        <v>536</v>
      </c>
      <c r="E50" s="6" t="s">
        <v>536</v>
      </c>
      <c r="F50" s="239" t="s">
        <v>537</v>
      </c>
      <c r="G50" s="239"/>
      <c r="H50" s="239" t="s">
        <v>69</v>
      </c>
      <c r="I50" s="278" t="s">
        <v>10129</v>
      </c>
      <c r="J50" s="278" t="s">
        <v>12542</v>
      </c>
      <c r="K50" s="278" t="s">
        <v>10128</v>
      </c>
      <c r="L50" s="278" t="s">
        <v>3396</v>
      </c>
      <c r="M50" s="278" t="s">
        <v>10328</v>
      </c>
      <c r="N50" s="278" t="s">
        <v>3435</v>
      </c>
      <c r="O50" s="278" t="s">
        <v>12252</v>
      </c>
      <c r="P50" s="278"/>
      <c r="Q50" s="278"/>
      <c r="R50" s="278"/>
      <c r="S50" s="278"/>
      <c r="T50" s="236" t="s">
        <v>9763</v>
      </c>
      <c r="U50" s="240" t="s">
        <v>268</v>
      </c>
      <c r="V50" s="240" t="s">
        <v>10348</v>
      </c>
      <c r="W50" s="236" t="s">
        <v>12603</v>
      </c>
      <c r="X50" s="238" t="s">
        <v>10223</v>
      </c>
      <c r="Y50" s="238" t="s">
        <v>63</v>
      </c>
      <c r="Z50" s="238" t="s">
        <v>10388</v>
      </c>
      <c r="AA50" s="238" t="s">
        <v>128</v>
      </c>
      <c r="AB50" s="238" t="s">
        <v>3508</v>
      </c>
      <c r="AC50" s="238" t="s">
        <v>75</v>
      </c>
      <c r="AD50" s="238" t="s">
        <v>3529</v>
      </c>
      <c r="AE50" s="240" t="s">
        <v>81</v>
      </c>
      <c r="AF50" s="240" t="s">
        <v>10377</v>
      </c>
      <c r="AG50" s="240"/>
      <c r="AH50" s="240"/>
      <c r="AJ50" s="240"/>
      <c r="AK50" s="240"/>
      <c r="AL50" s="238"/>
      <c r="AM50" s="238" t="s">
        <v>12556</v>
      </c>
      <c r="AN50" s="273"/>
      <c r="AP50" s="6" t="s">
        <v>12159</v>
      </c>
      <c r="AR50" s="252" t="s">
        <v>11588</v>
      </c>
      <c r="AS50" s="4" t="s">
        <v>11088</v>
      </c>
      <c r="AT50" s="6">
        <v>1872546</v>
      </c>
      <c r="AU50" s="6" t="s">
        <v>10567</v>
      </c>
      <c r="AV50" s="246"/>
      <c r="AW50" s="238" t="s">
        <v>538</v>
      </c>
      <c r="AX50" s="238"/>
      <c r="AY50" s="238"/>
      <c r="AZ50" s="238"/>
      <c r="BA50" s="238"/>
      <c r="BB50" s="238"/>
      <c r="BC50" s="238" t="s">
        <v>539</v>
      </c>
      <c r="BD50" s="238"/>
      <c r="BE50" s="238"/>
      <c r="BF50" s="238"/>
      <c r="BG50" s="238"/>
      <c r="BH50" s="238"/>
      <c r="BI50" s="238"/>
      <c r="BJ50" s="238"/>
      <c r="BK50" s="238"/>
      <c r="BL50" s="238"/>
      <c r="BM50" s="238"/>
      <c r="BN50" s="238"/>
      <c r="BO50" s="238"/>
      <c r="BP50" s="238"/>
      <c r="BQ50" s="238"/>
      <c r="BR50" s="238"/>
      <c r="BS50" s="238"/>
      <c r="BT50" s="238"/>
      <c r="BU50" s="238"/>
      <c r="BV50" s="238"/>
      <c r="BW50" s="238"/>
      <c r="BX50" s="238"/>
      <c r="BY50" s="238"/>
      <c r="BZ50" s="238"/>
      <c r="CA50" s="238"/>
      <c r="CB50" s="238"/>
      <c r="CC50" s="238"/>
    </row>
    <row r="51" spans="1:81" ht="50.5" customHeight="1">
      <c r="A51" s="237">
        <v>4536</v>
      </c>
      <c r="B51" s="6" t="s">
        <v>540</v>
      </c>
      <c r="C51" s="6" t="s">
        <v>541</v>
      </c>
      <c r="D51" s="6" t="s">
        <v>542</v>
      </c>
      <c r="E51" s="6" t="s">
        <v>542</v>
      </c>
      <c r="F51" s="239" t="s">
        <v>543</v>
      </c>
      <c r="G51" s="239"/>
      <c r="H51" s="239" t="s">
        <v>69</v>
      </c>
      <c r="I51" s="278" t="s">
        <v>10129</v>
      </c>
      <c r="J51" s="278" t="s">
        <v>3396</v>
      </c>
      <c r="K51" s="278" t="s">
        <v>10128</v>
      </c>
      <c r="L51" s="278" t="s">
        <v>3396</v>
      </c>
      <c r="M51" s="278" t="s">
        <v>267</v>
      </c>
      <c r="N51" s="278" t="s">
        <v>10198</v>
      </c>
      <c r="O51" s="278" t="s">
        <v>3448</v>
      </c>
      <c r="P51" s="278" t="s">
        <v>3435</v>
      </c>
      <c r="Q51" s="278" t="s">
        <v>3449</v>
      </c>
      <c r="R51" s="278"/>
      <c r="S51" s="278"/>
      <c r="T51" s="236" t="s">
        <v>9771</v>
      </c>
      <c r="U51" s="240" t="s">
        <v>10150</v>
      </c>
      <c r="V51" s="240" t="s">
        <v>10349</v>
      </c>
      <c r="W51" s="236" t="s">
        <v>12526</v>
      </c>
      <c r="X51" s="238" t="s">
        <v>10224</v>
      </c>
      <c r="Y51" s="238" t="s">
        <v>79</v>
      </c>
      <c r="Z51" s="238" t="s">
        <v>10389</v>
      </c>
      <c r="AA51" s="238" t="s">
        <v>284</v>
      </c>
      <c r="AB51" s="238" t="s">
        <v>10002</v>
      </c>
      <c r="AC51" s="238" t="s">
        <v>75</v>
      </c>
      <c r="AD51" s="238" t="s">
        <v>10390</v>
      </c>
      <c r="AE51" s="240" t="s">
        <v>10391</v>
      </c>
      <c r="AF51" s="240" t="s">
        <v>82</v>
      </c>
      <c r="AG51" s="240"/>
      <c r="AH51" s="240" t="s">
        <v>9998</v>
      </c>
      <c r="AI51" s="6" t="s">
        <v>12105</v>
      </c>
      <c r="AJ51" s="240"/>
      <c r="AK51" s="240"/>
      <c r="AL51" s="238"/>
      <c r="AM51" s="238" t="s">
        <v>12701</v>
      </c>
      <c r="AN51" s="6" t="s">
        <v>10688</v>
      </c>
      <c r="AO51">
        <v>5</v>
      </c>
      <c r="AP51" s="6" t="s">
        <v>12161</v>
      </c>
      <c r="AQ51" s="6" t="s">
        <v>10689</v>
      </c>
      <c r="AR51" s="252" t="s">
        <v>10869</v>
      </c>
      <c r="AS51" s="4" t="s">
        <v>12635</v>
      </c>
      <c r="AT51" s="6">
        <v>4872727</v>
      </c>
      <c r="AU51" s="6" t="s">
        <v>10567</v>
      </c>
      <c r="AV51" s="246"/>
      <c r="AW51" s="238" t="s">
        <v>544</v>
      </c>
      <c r="AX51" s="238"/>
      <c r="AY51" s="238"/>
      <c r="AZ51" s="238"/>
      <c r="BA51" s="238"/>
      <c r="BB51" s="238"/>
      <c r="BC51" s="238" t="s">
        <v>545</v>
      </c>
      <c r="BD51" s="238"/>
      <c r="BE51" s="238"/>
      <c r="BF51" s="238"/>
      <c r="BG51" s="238"/>
      <c r="BH51" s="238"/>
      <c r="BI51" s="238"/>
      <c r="BJ51" s="238"/>
      <c r="BK51" s="238"/>
      <c r="BL51" s="238"/>
      <c r="BM51" s="238"/>
      <c r="BN51" s="238"/>
      <c r="BO51" s="238"/>
      <c r="BP51" s="238"/>
      <c r="BQ51" s="238"/>
      <c r="BR51" s="238"/>
      <c r="BS51" s="238"/>
      <c r="BT51" s="238"/>
      <c r="BU51" s="238"/>
      <c r="BV51" s="238"/>
      <c r="BW51" s="238"/>
      <c r="BX51" s="238"/>
      <c r="BY51" s="238"/>
      <c r="BZ51" s="238"/>
      <c r="CA51" s="238"/>
      <c r="CB51" s="238"/>
      <c r="CC51" s="238"/>
    </row>
    <row r="52" spans="1:81" ht="50.5" customHeight="1">
      <c r="A52" s="237">
        <v>4537</v>
      </c>
      <c r="B52" s="6" t="s">
        <v>546</v>
      </c>
      <c r="C52" s="6" t="s">
        <v>10656</v>
      </c>
      <c r="D52" s="6" t="s">
        <v>547</v>
      </c>
      <c r="E52" s="6" t="s">
        <v>547</v>
      </c>
      <c r="F52" s="239" t="s">
        <v>548</v>
      </c>
      <c r="G52" s="239"/>
      <c r="H52" s="239" t="s">
        <v>69</v>
      </c>
      <c r="I52" s="278" t="s">
        <v>10129</v>
      </c>
      <c r="J52" s="278" t="s">
        <v>12546</v>
      </c>
      <c r="K52" s="278" t="s">
        <v>10128</v>
      </c>
      <c r="L52" s="278" t="s">
        <v>12511</v>
      </c>
      <c r="M52" s="278" t="s">
        <v>3850</v>
      </c>
      <c r="N52" s="278" t="s">
        <v>3433</v>
      </c>
      <c r="O52" s="278"/>
      <c r="P52" s="278" t="s">
        <v>3435</v>
      </c>
      <c r="Q52" s="278" t="s">
        <v>3449</v>
      </c>
      <c r="R52" s="278"/>
      <c r="S52" s="278"/>
      <c r="T52" s="236" t="s">
        <v>9776</v>
      </c>
      <c r="U52" s="240" t="s">
        <v>72</v>
      </c>
      <c r="V52" s="240" t="s">
        <v>10343</v>
      </c>
      <c r="W52" s="236" t="s">
        <v>12526</v>
      </c>
      <c r="X52" s="238" t="s">
        <v>10222</v>
      </c>
      <c r="Y52" s="238" t="s">
        <v>128</v>
      </c>
      <c r="Z52" s="238" t="s">
        <v>10371</v>
      </c>
      <c r="AA52" s="238" t="s">
        <v>75</v>
      </c>
      <c r="AB52" s="238" t="s">
        <v>3529</v>
      </c>
      <c r="AC52" s="238" t="s">
        <v>284</v>
      </c>
      <c r="AD52" s="238" t="s">
        <v>3562</v>
      </c>
      <c r="AE52" s="240" t="s">
        <v>10376</v>
      </c>
      <c r="AF52" s="240" t="s">
        <v>10377</v>
      </c>
      <c r="AG52" s="240" t="s">
        <v>549</v>
      </c>
      <c r="AH52" s="240" t="s">
        <v>83</v>
      </c>
      <c r="AI52" s="6" t="s">
        <v>12106</v>
      </c>
      <c r="AJ52" s="240"/>
      <c r="AK52" s="240"/>
      <c r="AL52" s="238"/>
      <c r="AM52" s="238" t="s">
        <v>12556</v>
      </c>
      <c r="AN52" s="273"/>
      <c r="AP52" s="6" t="s">
        <v>12161</v>
      </c>
      <c r="AR52" s="252" t="s">
        <v>11589</v>
      </c>
      <c r="AS52" s="4" t="s">
        <v>12636</v>
      </c>
      <c r="AT52" s="6">
        <v>3280287</v>
      </c>
      <c r="AU52" s="6" t="s">
        <v>10567</v>
      </c>
      <c r="AV52" s="246"/>
      <c r="AW52" s="238" t="s">
        <v>550</v>
      </c>
      <c r="AX52" s="238"/>
      <c r="AY52" s="238"/>
      <c r="AZ52" s="238"/>
      <c r="BA52" s="238"/>
      <c r="BB52" s="238"/>
      <c r="BC52" s="238" t="s">
        <v>551</v>
      </c>
      <c r="BD52" s="238"/>
      <c r="BE52" s="238"/>
      <c r="BF52" s="238"/>
      <c r="BG52" s="238"/>
      <c r="BH52" s="238"/>
      <c r="BI52" s="238"/>
      <c r="BJ52" s="238"/>
      <c r="BK52" s="238"/>
      <c r="BL52" s="238"/>
      <c r="BM52" s="238"/>
      <c r="BN52" s="238"/>
      <c r="BO52" s="238"/>
      <c r="BP52" s="238"/>
      <c r="BQ52" s="238"/>
      <c r="BR52" s="238"/>
      <c r="BS52" s="238"/>
      <c r="BT52" s="238"/>
      <c r="BU52" s="238"/>
      <c r="BV52" s="238"/>
      <c r="BW52" s="238"/>
      <c r="BX52" s="238"/>
      <c r="BY52" s="238"/>
      <c r="BZ52" s="238"/>
      <c r="CA52" s="238"/>
      <c r="CB52" s="238"/>
      <c r="CC52" s="238"/>
    </row>
    <row r="53" spans="1:81" ht="50.5" customHeight="1">
      <c r="A53" s="237">
        <v>4546</v>
      </c>
      <c r="B53" s="6" t="s">
        <v>552</v>
      </c>
      <c r="C53" s="6" t="s">
        <v>553</v>
      </c>
      <c r="D53" s="6" t="s">
        <v>547</v>
      </c>
      <c r="E53" s="6" t="s">
        <v>547</v>
      </c>
      <c r="F53" s="239" t="s">
        <v>554</v>
      </c>
      <c r="G53" s="239"/>
      <c r="H53" s="1" t="s">
        <v>10817</v>
      </c>
      <c r="I53" s="1" t="s">
        <v>10193</v>
      </c>
      <c r="J53" s="1" t="s">
        <v>10825</v>
      </c>
      <c r="K53" s="278"/>
      <c r="L53" s="278"/>
      <c r="M53" s="278" t="s">
        <v>802</v>
      </c>
      <c r="N53" s="1" t="s">
        <v>10198</v>
      </c>
      <c r="O53" s="1" t="s">
        <v>3469</v>
      </c>
      <c r="P53" s="278"/>
      <c r="Q53" s="278"/>
      <c r="R53" s="278"/>
      <c r="S53" s="278"/>
      <c r="T53" s="236" t="s">
        <v>12856</v>
      </c>
      <c r="U53" s="6" t="s">
        <v>10144</v>
      </c>
      <c r="V53" s="6" t="s">
        <v>12857</v>
      </c>
      <c r="W53" s="236" t="s">
        <v>60</v>
      </c>
      <c r="X53" s="6" t="s">
        <v>10228</v>
      </c>
      <c r="Y53" s="6" t="s">
        <v>3489</v>
      </c>
      <c r="Z53" s="6" t="s">
        <v>12000</v>
      </c>
      <c r="AA53" s="6" t="s">
        <v>284</v>
      </c>
      <c r="AB53" s="6" t="s">
        <v>12014</v>
      </c>
      <c r="AC53" s="6" t="s">
        <v>2876</v>
      </c>
      <c r="AD53" s="6" t="s">
        <v>12069</v>
      </c>
      <c r="AE53" s="6" t="s">
        <v>10086</v>
      </c>
      <c r="AF53" s="6" t="s">
        <v>659</v>
      </c>
      <c r="AG53" s="240"/>
      <c r="AH53" s="6" t="s">
        <v>102</v>
      </c>
      <c r="AI53" s="6" t="s">
        <v>60</v>
      </c>
      <c r="AJ53" s="6" t="s">
        <v>148</v>
      </c>
      <c r="AK53" s="6" t="s">
        <v>12015</v>
      </c>
      <c r="AL53" s="238"/>
      <c r="AM53" s="6" t="s">
        <v>12804</v>
      </c>
      <c r="AN53" s="6" t="s">
        <v>10722</v>
      </c>
      <c r="AP53" s="6" t="s">
        <v>12160</v>
      </c>
      <c r="AQ53" s="6" t="s">
        <v>10698</v>
      </c>
      <c r="AR53" s="252" t="s">
        <v>11590</v>
      </c>
      <c r="AS53" s="4" t="s">
        <v>11098</v>
      </c>
      <c r="AT53" s="6">
        <v>2895000</v>
      </c>
      <c r="AU53" s="6" t="s">
        <v>10567</v>
      </c>
      <c r="AV53" s="246"/>
      <c r="AW53" s="238" t="s">
        <v>555</v>
      </c>
      <c r="AX53" s="238"/>
      <c r="AY53" s="238"/>
      <c r="AZ53" s="238"/>
      <c r="BA53" s="238"/>
      <c r="BB53" s="238"/>
      <c r="BC53" s="238" t="s">
        <v>556</v>
      </c>
      <c r="BD53" s="238"/>
      <c r="BE53" s="238"/>
      <c r="BF53" s="238"/>
      <c r="BG53" s="238"/>
      <c r="BH53" s="238"/>
      <c r="BI53" s="238" t="s">
        <v>557</v>
      </c>
      <c r="BJ53" s="238"/>
      <c r="BK53" s="238"/>
      <c r="BL53" s="238"/>
      <c r="BM53" s="238"/>
      <c r="BN53" s="238"/>
      <c r="BO53" s="238" t="s">
        <v>558</v>
      </c>
      <c r="BP53" s="238"/>
      <c r="BQ53" s="238"/>
      <c r="BR53" s="238"/>
      <c r="BS53" s="238"/>
      <c r="BT53" s="238"/>
      <c r="BU53" s="238"/>
      <c r="BV53" s="238"/>
      <c r="BW53" s="238"/>
      <c r="BX53" s="238"/>
      <c r="BY53" s="238"/>
      <c r="BZ53" s="238"/>
      <c r="CA53" s="238"/>
      <c r="CB53" s="238"/>
      <c r="CC53" s="238"/>
    </row>
    <row r="54" spans="1:81" ht="50.5" customHeight="1">
      <c r="A54" s="235">
        <v>4552</v>
      </c>
      <c r="B54" s="6" t="s">
        <v>559</v>
      </c>
      <c r="C54" s="6" t="s">
        <v>560</v>
      </c>
      <c r="D54" s="6" t="s">
        <v>426</v>
      </c>
      <c r="E54" s="6" t="s">
        <v>10597</v>
      </c>
      <c r="F54" s="1" t="s">
        <v>60</v>
      </c>
      <c r="G54" s="1"/>
      <c r="H54" s="1" t="s">
        <v>308</v>
      </c>
      <c r="I54" s="281" t="s">
        <v>309</v>
      </c>
      <c r="J54" s="281"/>
      <c r="K54" s="281" t="s">
        <v>3391</v>
      </c>
      <c r="L54" s="281"/>
      <c r="M54" s="281" t="s">
        <v>12858</v>
      </c>
      <c r="N54" s="281" t="s">
        <v>3435</v>
      </c>
      <c r="O54" s="281" t="s">
        <v>12841</v>
      </c>
      <c r="P54" s="281" t="s">
        <v>683</v>
      </c>
      <c r="Q54" s="281" t="s">
        <v>12291</v>
      </c>
      <c r="R54" s="281"/>
      <c r="S54" s="281"/>
      <c r="T54" t="s">
        <v>9771</v>
      </c>
      <c r="U54" s="25" t="s">
        <v>10150</v>
      </c>
      <c r="V54" s="25" t="s">
        <v>12859</v>
      </c>
      <c r="W54" t="s">
        <v>12612</v>
      </c>
      <c r="X54" s="273" t="s">
        <v>12860</v>
      </c>
      <c r="Y54" s="6" t="s">
        <v>63</v>
      </c>
      <c r="Z54" s="6" t="s">
        <v>12850</v>
      </c>
      <c r="AA54" s="6" t="s">
        <v>128</v>
      </c>
      <c r="AB54" s="6" t="s">
        <v>3508</v>
      </c>
      <c r="AC54" s="6" t="s">
        <v>75</v>
      </c>
      <c r="AD54" s="6" t="s">
        <v>3493</v>
      </c>
      <c r="AE54" s="25" t="s">
        <v>461</v>
      </c>
      <c r="AF54" s="25" t="s">
        <v>659</v>
      </c>
      <c r="AG54" s="25" t="s">
        <v>9749</v>
      </c>
      <c r="AH54" s="25"/>
      <c r="AI54" s="6" t="s">
        <v>60</v>
      </c>
      <c r="AJ54" s="25"/>
      <c r="AK54" s="25" t="s">
        <v>11538</v>
      </c>
      <c r="AM54" s="238" t="s">
        <v>12817</v>
      </c>
      <c r="AN54" s="273"/>
      <c r="AP54" s="6" t="s">
        <v>12160</v>
      </c>
      <c r="AR54" s="252" t="s">
        <v>10870</v>
      </c>
      <c r="AS54" s="4" t="s">
        <v>11109</v>
      </c>
      <c r="AT54" s="6">
        <v>7562430</v>
      </c>
      <c r="AU54" s="6" t="s">
        <v>10567</v>
      </c>
      <c r="AV54" s="246"/>
      <c r="AW54" s="6" t="s">
        <v>561</v>
      </c>
      <c r="AX54" s="6"/>
      <c r="AY54" s="6"/>
      <c r="AZ54" s="6"/>
      <c r="BA54" s="6"/>
      <c r="BB54" s="6"/>
      <c r="BC54" s="6" t="s">
        <v>562</v>
      </c>
      <c r="BD54" s="6"/>
      <c r="BE54" s="6"/>
      <c r="BF54" s="6"/>
      <c r="BG54" s="6"/>
      <c r="BH54" s="6"/>
      <c r="BI54" s="6" t="s">
        <v>563</v>
      </c>
      <c r="BJ54" s="6"/>
      <c r="BK54" s="6"/>
      <c r="BL54" s="6"/>
      <c r="BM54" s="6"/>
      <c r="BN54" s="6"/>
      <c r="BO54" s="6" t="s">
        <v>564</v>
      </c>
      <c r="BP54" s="6"/>
      <c r="BQ54" s="6"/>
      <c r="BR54" s="6"/>
      <c r="BS54" s="6"/>
      <c r="BT54" s="6"/>
      <c r="BU54" s="6"/>
      <c r="BV54" s="6"/>
      <c r="BW54" s="6"/>
      <c r="BX54" s="6"/>
      <c r="BY54" s="6"/>
      <c r="BZ54" s="6"/>
      <c r="CA54" s="6"/>
      <c r="CB54" s="6"/>
      <c r="CC54" s="6"/>
    </row>
    <row r="55" spans="1:81" ht="50.5" customHeight="1">
      <c r="A55" s="237">
        <v>4567</v>
      </c>
      <c r="B55" s="6" t="s">
        <v>565</v>
      </c>
      <c r="C55" s="6" t="s">
        <v>566</v>
      </c>
      <c r="D55" s="6" t="s">
        <v>142</v>
      </c>
      <c r="E55" s="6" t="s">
        <v>142</v>
      </c>
      <c r="F55" s="239" t="s">
        <v>567</v>
      </c>
      <c r="G55" s="239"/>
      <c r="H55" s="239" t="s">
        <v>281</v>
      </c>
      <c r="I55" s="278" t="s">
        <v>10115</v>
      </c>
      <c r="J55" s="278" t="s">
        <v>10120</v>
      </c>
      <c r="K55" s="278" t="s">
        <v>10115</v>
      </c>
      <c r="L55" s="278" t="s">
        <v>10204</v>
      </c>
      <c r="M55" s="278" t="s">
        <v>10206</v>
      </c>
      <c r="N55" s="278" t="s">
        <v>10198</v>
      </c>
      <c r="O55" s="278" t="s">
        <v>3469</v>
      </c>
      <c r="P55" s="278"/>
      <c r="Q55" s="278"/>
      <c r="R55" s="278"/>
      <c r="S55" s="278"/>
      <c r="T55" s="236" t="s">
        <v>9753</v>
      </c>
      <c r="U55" s="240" t="s">
        <v>10147</v>
      </c>
      <c r="V55" s="240" t="s">
        <v>12861</v>
      </c>
      <c r="W55" s="242" t="s">
        <v>12615</v>
      </c>
      <c r="X55" s="238" t="s">
        <v>10217</v>
      </c>
      <c r="Y55" s="238" t="s">
        <v>284</v>
      </c>
      <c r="Z55" s="238" t="s">
        <v>3567</v>
      </c>
      <c r="AA55" s="238" t="s">
        <v>2876</v>
      </c>
      <c r="AB55" s="238" t="s">
        <v>3598</v>
      </c>
      <c r="AC55" s="238" t="s">
        <v>75</v>
      </c>
      <c r="AD55" s="238" t="s">
        <v>3543</v>
      </c>
      <c r="AE55" s="240" t="s">
        <v>81</v>
      </c>
      <c r="AF55" s="240" t="s">
        <v>659</v>
      </c>
      <c r="AG55" s="240"/>
      <c r="AH55" s="240" t="s">
        <v>147</v>
      </c>
      <c r="AJ55" s="240" t="s">
        <v>899</v>
      </c>
      <c r="AK55" s="240" t="s">
        <v>3187</v>
      </c>
      <c r="AL55" s="238"/>
      <c r="AM55" s="238" t="s">
        <v>12242</v>
      </c>
      <c r="AN55" s="273"/>
      <c r="AP55" s="6" t="s">
        <v>12159</v>
      </c>
      <c r="AR55" s="252" t="s">
        <v>11591</v>
      </c>
      <c r="AS55" s="4" t="s">
        <v>11122</v>
      </c>
      <c r="AT55" s="6">
        <v>4240000</v>
      </c>
      <c r="AU55" s="6" t="s">
        <v>10567</v>
      </c>
      <c r="AV55" s="246"/>
      <c r="AW55" s="238"/>
      <c r="AX55" s="238" t="s">
        <v>568</v>
      </c>
      <c r="AY55" s="238" t="s">
        <v>569</v>
      </c>
      <c r="AZ55" s="238"/>
      <c r="BA55" s="238"/>
      <c r="BB55" s="238"/>
      <c r="BC55" s="238"/>
      <c r="BD55" s="238" t="s">
        <v>570</v>
      </c>
      <c r="BE55" s="238" t="s">
        <v>571</v>
      </c>
      <c r="BF55" s="238"/>
      <c r="BG55" s="238"/>
      <c r="BH55" s="238"/>
      <c r="BI55" s="238"/>
      <c r="BJ55" s="238" t="s">
        <v>572</v>
      </c>
      <c r="BK55" s="238" t="s">
        <v>573</v>
      </c>
      <c r="BL55" s="238"/>
      <c r="BM55" s="238"/>
      <c r="BN55" s="238"/>
      <c r="BO55" s="238"/>
      <c r="BP55" s="238" t="s">
        <v>574</v>
      </c>
      <c r="BQ55" s="238" t="s">
        <v>575</v>
      </c>
      <c r="BR55" s="238"/>
      <c r="BS55" s="238"/>
      <c r="BT55" s="238"/>
      <c r="BU55" s="238"/>
      <c r="BV55" s="238"/>
      <c r="BW55" s="238"/>
      <c r="BX55" s="238"/>
      <c r="BY55" s="238"/>
      <c r="BZ55" s="238"/>
      <c r="CA55" s="238"/>
      <c r="CB55" s="238"/>
      <c r="CC55" s="238"/>
    </row>
    <row r="56" spans="1:81" ht="50.5" customHeight="1">
      <c r="A56" s="237">
        <v>4570</v>
      </c>
      <c r="B56" s="6" t="s">
        <v>576</v>
      </c>
      <c r="C56" s="6" t="s">
        <v>577</v>
      </c>
      <c r="D56" s="6" t="s">
        <v>578</v>
      </c>
      <c r="E56" s="6" t="s">
        <v>578</v>
      </c>
      <c r="F56" s="239" t="s">
        <v>579</v>
      </c>
      <c r="G56" s="239"/>
      <c r="H56" s="1" t="s">
        <v>265</v>
      </c>
      <c r="I56" s="1" t="s">
        <v>3388</v>
      </c>
      <c r="J56" s="278"/>
      <c r="K56" s="278" t="s">
        <v>3379</v>
      </c>
      <c r="L56" s="278"/>
      <c r="M56" s="1" t="s">
        <v>310</v>
      </c>
      <c r="N56" s="1" t="s">
        <v>683</v>
      </c>
      <c r="O56" s="1" t="s">
        <v>3454</v>
      </c>
      <c r="P56" s="278"/>
      <c r="Q56" s="278"/>
      <c r="R56" s="278"/>
      <c r="S56" s="278"/>
      <c r="T56" s="236" t="s">
        <v>9777</v>
      </c>
      <c r="U56" s="6" t="s">
        <v>10149</v>
      </c>
      <c r="V56" s="6" t="s">
        <v>11958</v>
      </c>
      <c r="W56" s="236" t="s">
        <v>12862</v>
      </c>
      <c r="X56" s="273" t="s">
        <v>12016</v>
      </c>
      <c r="Y56" s="6" t="s">
        <v>3489</v>
      </c>
      <c r="Z56" s="6" t="s">
        <v>11549</v>
      </c>
      <c r="AA56" s="6" t="s">
        <v>63</v>
      </c>
      <c r="AB56" s="6" t="s">
        <v>3490</v>
      </c>
      <c r="AC56" s="238"/>
      <c r="AD56" s="238"/>
      <c r="AE56" s="6" t="s">
        <v>81</v>
      </c>
      <c r="AF56" s="6" t="s">
        <v>82</v>
      </c>
      <c r="AG56" s="240"/>
      <c r="AH56" s="6" t="s">
        <v>83</v>
      </c>
      <c r="AI56" s="6" t="s">
        <v>12107</v>
      </c>
      <c r="AJ56" s="6" t="s">
        <v>899</v>
      </c>
      <c r="AK56" s="6" t="s">
        <v>12017</v>
      </c>
      <c r="AL56" s="238"/>
      <c r="AM56" s="6" t="s">
        <v>12813</v>
      </c>
      <c r="AN56" s="6" t="s">
        <v>10721</v>
      </c>
      <c r="AP56" s="6" t="s">
        <v>12159</v>
      </c>
      <c r="AR56" s="252" t="s">
        <v>11592</v>
      </c>
      <c r="AS56" s="4" t="s">
        <v>11110</v>
      </c>
      <c r="AT56" s="6">
        <v>4566210</v>
      </c>
      <c r="AU56" s="6" t="s">
        <v>10567</v>
      </c>
      <c r="AV56" s="246"/>
      <c r="AW56" s="238" t="s">
        <v>580</v>
      </c>
      <c r="AX56" s="238"/>
      <c r="AY56" s="238"/>
      <c r="AZ56" s="238"/>
      <c r="BA56" s="238"/>
      <c r="BB56" s="238"/>
      <c r="BC56" s="238" t="s">
        <v>581</v>
      </c>
      <c r="BD56" s="238"/>
      <c r="BE56" s="238"/>
      <c r="BF56" s="238"/>
      <c r="BG56" s="238"/>
      <c r="BH56" s="238"/>
      <c r="BI56" s="238"/>
      <c r="BJ56" s="238"/>
      <c r="BK56" s="238"/>
      <c r="BL56" s="238"/>
      <c r="BM56" s="238"/>
      <c r="BN56" s="238"/>
      <c r="BO56" s="238"/>
      <c r="BP56" s="238"/>
      <c r="BQ56" s="238"/>
      <c r="BR56" s="238"/>
      <c r="BS56" s="238"/>
      <c r="BT56" s="238"/>
      <c r="BU56" s="238"/>
      <c r="BV56" s="238"/>
      <c r="BW56" s="238"/>
      <c r="BX56" s="238"/>
      <c r="BY56" s="238"/>
      <c r="BZ56" s="238"/>
      <c r="CA56" s="238"/>
      <c r="CB56" s="238"/>
      <c r="CC56" s="238"/>
    </row>
    <row r="57" spans="1:81" ht="50.5" customHeight="1">
      <c r="A57" s="237">
        <v>4571</v>
      </c>
      <c r="B57" s="6" t="s">
        <v>582</v>
      </c>
      <c r="C57" s="6" t="s">
        <v>583</v>
      </c>
      <c r="D57" s="6" t="s">
        <v>584</v>
      </c>
      <c r="E57" s="6" t="s">
        <v>584</v>
      </c>
      <c r="F57" s="239" t="s">
        <v>585</v>
      </c>
      <c r="G57" s="239"/>
      <c r="H57" s="1" t="s">
        <v>265</v>
      </c>
      <c r="I57" s="1" t="s">
        <v>3379</v>
      </c>
      <c r="J57" s="278"/>
      <c r="K57" s="1" t="s">
        <v>3395</v>
      </c>
      <c r="L57" s="278"/>
      <c r="M57" s="1" t="s">
        <v>310</v>
      </c>
      <c r="N57" s="1" t="s">
        <v>683</v>
      </c>
      <c r="O57" s="1" t="s">
        <v>11947</v>
      </c>
      <c r="P57" s="1" t="s">
        <v>3433</v>
      </c>
      <c r="Q57" s="1" t="s">
        <v>3446</v>
      </c>
      <c r="R57" s="278"/>
      <c r="S57" s="278"/>
      <c r="T57" s="236" t="s">
        <v>9778</v>
      </c>
      <c r="U57" s="6" t="s">
        <v>10148</v>
      </c>
      <c r="V57" s="6" t="s">
        <v>11959</v>
      </c>
      <c r="W57" s="236" t="s">
        <v>12863</v>
      </c>
      <c r="X57" s="273" t="s">
        <v>10022</v>
      </c>
      <c r="Y57" s="6" t="s">
        <v>63</v>
      </c>
      <c r="Z57" s="6" t="s">
        <v>12018</v>
      </c>
      <c r="AA57" s="6" t="s">
        <v>128</v>
      </c>
      <c r="AB57" s="6" t="s">
        <v>12019</v>
      </c>
      <c r="AC57" s="6" t="s">
        <v>10562</v>
      </c>
      <c r="AD57" s="6" t="s">
        <v>12864</v>
      </c>
      <c r="AE57" s="6" t="s">
        <v>100</v>
      </c>
      <c r="AF57" s="6" t="s">
        <v>659</v>
      </c>
      <c r="AG57" s="240"/>
      <c r="AH57" s="6" t="s">
        <v>83</v>
      </c>
      <c r="AI57" s="286"/>
      <c r="AJ57" s="240"/>
      <c r="AK57" s="6" t="s">
        <v>12020</v>
      </c>
      <c r="AL57" s="238"/>
      <c r="AM57" s="6" t="s">
        <v>12813</v>
      </c>
      <c r="AN57" s="6" t="s">
        <v>10723</v>
      </c>
      <c r="AO57" s="4" t="s">
        <v>12186</v>
      </c>
      <c r="AP57" s="273"/>
      <c r="AQ57" s="6" t="s">
        <v>10724</v>
      </c>
      <c r="AR57" s="252" t="s">
        <v>11593</v>
      </c>
      <c r="AS57" s="4" t="s">
        <v>11111</v>
      </c>
      <c r="AT57" s="6">
        <v>4325000</v>
      </c>
      <c r="AU57" s="6" t="s">
        <v>10567</v>
      </c>
      <c r="AV57" s="246"/>
      <c r="AW57" s="238" t="s">
        <v>586</v>
      </c>
      <c r="AX57" s="238"/>
      <c r="AY57" s="238"/>
      <c r="AZ57" s="238"/>
      <c r="BA57" s="238"/>
      <c r="BB57" s="238"/>
      <c r="BC57" s="238" t="s">
        <v>587</v>
      </c>
      <c r="BD57" s="238"/>
      <c r="BE57" s="238"/>
      <c r="BF57" s="238"/>
      <c r="BG57" s="238"/>
      <c r="BH57" s="238"/>
      <c r="BI57" s="238" t="s">
        <v>588</v>
      </c>
      <c r="BJ57" s="238"/>
      <c r="BK57" s="238"/>
      <c r="BL57" s="238"/>
      <c r="BM57" s="238"/>
      <c r="BN57" s="238"/>
      <c r="BO57" s="238"/>
      <c r="BP57" s="238"/>
      <c r="BQ57" s="238"/>
      <c r="BR57" s="238"/>
      <c r="BS57" s="238"/>
      <c r="BT57" s="238"/>
      <c r="BU57" s="238"/>
      <c r="BV57" s="238"/>
      <c r="BW57" s="238"/>
      <c r="BX57" s="238"/>
      <c r="BY57" s="238"/>
      <c r="BZ57" s="238"/>
      <c r="CA57" s="238"/>
      <c r="CB57" s="238"/>
      <c r="CC57" s="238"/>
    </row>
    <row r="58" spans="1:81" ht="50.5" customHeight="1">
      <c r="A58" s="237">
        <v>4577</v>
      </c>
      <c r="B58" s="6" t="s">
        <v>589</v>
      </c>
      <c r="C58" s="6" t="s">
        <v>590</v>
      </c>
      <c r="D58" s="6" t="s">
        <v>591</v>
      </c>
      <c r="E58" s="6" t="s">
        <v>591</v>
      </c>
      <c r="F58" s="239" t="s">
        <v>592</v>
      </c>
      <c r="G58" s="239"/>
      <c r="H58" s="239" t="s">
        <v>3375</v>
      </c>
      <c r="I58" s="278"/>
      <c r="J58" s="278"/>
      <c r="K58" s="278"/>
      <c r="L58" s="278"/>
      <c r="M58" s="278"/>
      <c r="N58" s="278"/>
      <c r="O58" s="278"/>
      <c r="P58" s="278"/>
      <c r="Q58" s="278"/>
      <c r="R58" s="278"/>
      <c r="S58" s="278"/>
      <c r="T58" s="236" t="s">
        <v>9752</v>
      </c>
      <c r="U58" s="240"/>
      <c r="V58" s="240"/>
      <c r="W58" s="236" t="s">
        <v>60</v>
      </c>
      <c r="X58" s="238" t="s">
        <v>10248</v>
      </c>
      <c r="Y58" s="238"/>
      <c r="Z58" s="238"/>
      <c r="AA58" s="238"/>
      <c r="AB58" s="238"/>
      <c r="AC58" s="238"/>
      <c r="AD58" s="238"/>
      <c r="AE58" s="240"/>
      <c r="AF58" s="240"/>
      <c r="AG58" s="240"/>
      <c r="AH58" s="240"/>
      <c r="AI58" s="6" t="s">
        <v>12108</v>
      </c>
      <c r="AJ58" s="240"/>
      <c r="AK58" s="240"/>
      <c r="AL58" s="238" t="s">
        <v>12854</v>
      </c>
      <c r="AM58" s="6" t="s">
        <v>12855</v>
      </c>
      <c r="AN58" s="273"/>
      <c r="AP58" s="6" t="s">
        <v>12162</v>
      </c>
      <c r="AR58" s="252" t="s">
        <v>11594</v>
      </c>
      <c r="AS58" s="4" t="s">
        <v>11108</v>
      </c>
      <c r="AT58" s="6">
        <v>3462796</v>
      </c>
      <c r="AU58" s="6" t="s">
        <v>10567</v>
      </c>
      <c r="AV58" s="246"/>
      <c r="AW58" s="238" t="s">
        <v>593</v>
      </c>
      <c r="AX58" s="238"/>
      <c r="AY58" s="238"/>
      <c r="AZ58" s="238"/>
      <c r="BA58" s="238"/>
      <c r="BB58" s="238"/>
      <c r="BC58" s="238" t="s">
        <v>594</v>
      </c>
      <c r="BD58" s="238"/>
      <c r="BE58" s="238"/>
      <c r="BF58" s="238"/>
      <c r="BG58" s="238"/>
      <c r="BH58" s="238"/>
      <c r="BI58" s="238" t="s">
        <v>595</v>
      </c>
      <c r="BJ58" s="238"/>
      <c r="BK58" s="238"/>
      <c r="BL58" s="238"/>
      <c r="BM58" s="238"/>
      <c r="BN58" s="238"/>
      <c r="BO58" s="238" t="s">
        <v>596</v>
      </c>
      <c r="BP58" s="238"/>
      <c r="BQ58" s="238"/>
      <c r="BR58" s="238"/>
      <c r="BS58" s="238"/>
      <c r="BT58" s="238"/>
      <c r="BU58" s="238"/>
      <c r="BV58" s="238"/>
      <c r="BW58" s="238"/>
      <c r="BX58" s="238"/>
      <c r="BY58" s="238"/>
      <c r="BZ58" s="238"/>
      <c r="CA58" s="238"/>
      <c r="CB58" s="238"/>
      <c r="CC58" s="238"/>
    </row>
    <row r="59" spans="1:81" ht="50.5" customHeight="1">
      <c r="A59" s="237">
        <v>4588</v>
      </c>
      <c r="B59" s="6" t="s">
        <v>597</v>
      </c>
      <c r="C59" s="6" t="s">
        <v>598</v>
      </c>
      <c r="D59" s="6" t="s">
        <v>599</v>
      </c>
      <c r="E59" s="6" t="s">
        <v>599</v>
      </c>
      <c r="F59" s="239" t="s">
        <v>600</v>
      </c>
      <c r="G59" s="239"/>
      <c r="H59" s="1" t="s">
        <v>10817</v>
      </c>
      <c r="I59" s="1" t="s">
        <v>10193</v>
      </c>
      <c r="J59" s="1" t="s">
        <v>10822</v>
      </c>
      <c r="K59" s="1"/>
      <c r="L59" s="1"/>
      <c r="M59" s="278" t="s">
        <v>10180</v>
      </c>
      <c r="N59" s="278"/>
      <c r="O59" s="278"/>
      <c r="P59" s="278"/>
      <c r="Q59" s="278"/>
      <c r="R59" s="278"/>
      <c r="S59" s="278"/>
      <c r="T59" s="236" t="s">
        <v>9754</v>
      </c>
      <c r="U59" s="6" t="s">
        <v>10142</v>
      </c>
      <c r="V59" s="6" t="s">
        <v>12811</v>
      </c>
      <c r="W59" s="236" t="s">
        <v>60</v>
      </c>
      <c r="X59" s="6" t="s">
        <v>10230</v>
      </c>
      <c r="Y59" s="6" t="s">
        <v>284</v>
      </c>
      <c r="Z59" s="6" t="s">
        <v>12021</v>
      </c>
      <c r="AA59" s="6" t="s">
        <v>63</v>
      </c>
      <c r="AB59" s="6" t="s">
        <v>12008</v>
      </c>
      <c r="AC59" s="6" t="s">
        <v>128</v>
      </c>
      <c r="AD59" s="6" t="s">
        <v>10191</v>
      </c>
      <c r="AE59" s="6" t="s">
        <v>10396</v>
      </c>
      <c r="AF59" s="6" t="s">
        <v>659</v>
      </c>
      <c r="AG59" s="240"/>
      <c r="AH59" s="6" t="s">
        <v>147</v>
      </c>
      <c r="AI59" s="6" t="s">
        <v>60</v>
      </c>
      <c r="AJ59" s="6" t="s">
        <v>148</v>
      </c>
      <c r="AK59" s="6" t="s">
        <v>12028</v>
      </c>
      <c r="AL59" s="238"/>
      <c r="AM59" s="6" t="s">
        <v>12804</v>
      </c>
      <c r="AN59" s="6" t="s">
        <v>10725</v>
      </c>
      <c r="AP59" s="6" t="s">
        <v>12159</v>
      </c>
      <c r="AQ59" s="6" t="s">
        <v>10698</v>
      </c>
      <c r="AR59" s="252" t="s">
        <v>10871</v>
      </c>
      <c r="AS59" s="4" t="s">
        <v>11100</v>
      </c>
      <c r="AT59" s="6">
        <v>2400000</v>
      </c>
      <c r="AU59" s="6" t="s">
        <v>10567</v>
      </c>
      <c r="AV59" s="246"/>
      <c r="AW59" s="238" t="s">
        <v>601</v>
      </c>
      <c r="AX59" s="238"/>
      <c r="AY59" s="238"/>
      <c r="AZ59" s="238"/>
      <c r="BA59" s="238"/>
      <c r="BB59" s="238"/>
      <c r="BC59" s="238" t="s">
        <v>602</v>
      </c>
      <c r="BD59" s="238"/>
      <c r="BE59" s="238"/>
      <c r="BF59" s="238"/>
      <c r="BG59" s="238"/>
      <c r="BH59" s="238"/>
      <c r="BI59" s="238" t="s">
        <v>603</v>
      </c>
      <c r="BJ59" s="238"/>
      <c r="BK59" s="238"/>
      <c r="BL59" s="238"/>
      <c r="BM59" s="238"/>
      <c r="BN59" s="238"/>
      <c r="BO59" s="238" t="s">
        <v>604</v>
      </c>
      <c r="BP59" s="238"/>
      <c r="BQ59" s="238"/>
      <c r="BR59" s="238"/>
      <c r="BS59" s="238"/>
      <c r="BT59" s="238"/>
      <c r="BU59" s="238"/>
      <c r="BV59" s="238"/>
      <c r="BW59" s="238"/>
      <c r="BX59" s="238"/>
      <c r="BY59" s="238"/>
      <c r="BZ59" s="238"/>
      <c r="CA59" s="238"/>
      <c r="CB59" s="238"/>
      <c r="CC59" s="238"/>
    </row>
    <row r="60" spans="1:81" ht="50.5" customHeight="1">
      <c r="A60" s="237">
        <v>4591</v>
      </c>
      <c r="B60" s="6" t="s">
        <v>605</v>
      </c>
      <c r="C60" s="6" t="s">
        <v>606</v>
      </c>
      <c r="D60" s="6" t="s">
        <v>607</v>
      </c>
      <c r="E60" s="6" t="s">
        <v>607</v>
      </c>
      <c r="F60" s="239" t="s">
        <v>608</v>
      </c>
      <c r="G60" s="239"/>
      <c r="H60" s="1" t="s">
        <v>265</v>
      </c>
      <c r="I60" s="1" t="s">
        <v>3383</v>
      </c>
      <c r="J60" s="278"/>
      <c r="K60" s="278" t="s">
        <v>3384</v>
      </c>
      <c r="L60" s="278"/>
      <c r="M60" s="1" t="s">
        <v>267</v>
      </c>
      <c r="N60" s="1" t="s">
        <v>10198</v>
      </c>
      <c r="O60" s="1" t="s">
        <v>3448</v>
      </c>
      <c r="P60" s="278"/>
      <c r="Q60" s="278"/>
      <c r="R60" s="278"/>
      <c r="S60" s="278"/>
      <c r="T60" s="236" t="s">
        <v>9761</v>
      </c>
      <c r="U60" s="6" t="s">
        <v>10148</v>
      </c>
      <c r="V60" s="6" t="s">
        <v>11960</v>
      </c>
      <c r="W60" s="236" t="s">
        <v>12602</v>
      </c>
      <c r="X60" s="6" t="s">
        <v>10249</v>
      </c>
      <c r="Y60" s="6" t="s">
        <v>128</v>
      </c>
      <c r="Z60" s="6" t="s">
        <v>12022</v>
      </c>
      <c r="AA60" s="6" t="s">
        <v>284</v>
      </c>
      <c r="AB60" s="6" t="s">
        <v>3572</v>
      </c>
      <c r="AC60" s="238"/>
      <c r="AD60" s="238"/>
      <c r="AE60" s="6" t="s">
        <v>10086</v>
      </c>
      <c r="AF60" s="6" t="s">
        <v>82</v>
      </c>
      <c r="AG60" s="240"/>
      <c r="AH60" s="6" t="s">
        <v>12023</v>
      </c>
      <c r="AI60" s="6" t="s">
        <v>12109</v>
      </c>
      <c r="AJ60" s="240"/>
      <c r="AK60" s="240" t="s">
        <v>12792</v>
      </c>
      <c r="AL60" s="238"/>
      <c r="AM60" s="6" t="s">
        <v>12813</v>
      </c>
      <c r="AN60" s="273"/>
      <c r="AP60" s="6" t="s">
        <v>12161</v>
      </c>
      <c r="AQ60" s="6" t="s">
        <v>10701</v>
      </c>
      <c r="AR60" s="252" t="s">
        <v>11595</v>
      </c>
      <c r="AS60" s="4" t="s">
        <v>11112</v>
      </c>
      <c r="AT60" s="6">
        <v>5800000</v>
      </c>
      <c r="AU60" s="6" t="s">
        <v>10567</v>
      </c>
      <c r="AV60" s="246"/>
      <c r="AW60" s="238" t="s">
        <v>609</v>
      </c>
      <c r="AX60" s="238"/>
      <c r="AY60" s="238"/>
      <c r="AZ60" s="238"/>
      <c r="BA60" s="238"/>
      <c r="BB60" s="238"/>
      <c r="BC60" s="238" t="s">
        <v>610</v>
      </c>
      <c r="BD60" s="238"/>
      <c r="BE60" s="238"/>
      <c r="BF60" s="238"/>
      <c r="BG60" s="238"/>
      <c r="BH60" s="238"/>
      <c r="BI60" s="238" t="s">
        <v>611</v>
      </c>
      <c r="BJ60" s="238"/>
      <c r="BK60" s="238"/>
      <c r="BL60" s="238"/>
      <c r="BM60" s="238"/>
      <c r="BN60" s="238"/>
      <c r="BO60" s="238"/>
      <c r="BP60" s="238"/>
      <c r="BQ60" s="238"/>
      <c r="BR60" s="238"/>
      <c r="BS60" s="238"/>
      <c r="BT60" s="238"/>
      <c r="BU60" s="238"/>
      <c r="BV60" s="238"/>
      <c r="BW60" s="238"/>
      <c r="BX60" s="238"/>
      <c r="BY60" s="238"/>
      <c r="BZ60" s="238"/>
      <c r="CA60" s="238"/>
      <c r="CB60" s="238"/>
      <c r="CC60" s="238"/>
    </row>
    <row r="61" spans="1:81" ht="50.5" customHeight="1">
      <c r="A61" s="237">
        <v>4593</v>
      </c>
      <c r="B61" s="6" t="s">
        <v>612</v>
      </c>
      <c r="C61" s="6" t="s">
        <v>613</v>
      </c>
      <c r="D61" s="6" t="s">
        <v>614</v>
      </c>
      <c r="E61" s="6" t="s">
        <v>614</v>
      </c>
      <c r="F61" s="239" t="s">
        <v>615</v>
      </c>
      <c r="G61" s="239"/>
      <c r="H61" s="239" t="s">
        <v>69</v>
      </c>
      <c r="I61" s="278" t="s">
        <v>455</v>
      </c>
      <c r="J61" s="278" t="s">
        <v>12547</v>
      </c>
      <c r="K61" s="278"/>
      <c r="L61" s="278"/>
      <c r="M61" s="278" t="s">
        <v>9951</v>
      </c>
      <c r="N61" s="278" t="s">
        <v>3434</v>
      </c>
      <c r="O61" s="278" t="s">
        <v>3447</v>
      </c>
      <c r="P61" s="278"/>
      <c r="Q61" s="278"/>
      <c r="R61" s="278"/>
      <c r="S61" s="278"/>
      <c r="T61" s="236" t="s">
        <v>9756</v>
      </c>
      <c r="U61" s="240" t="s">
        <v>72</v>
      </c>
      <c r="V61" s="240" t="s">
        <v>10350</v>
      </c>
      <c r="W61" s="236" t="s">
        <v>12526</v>
      </c>
      <c r="X61" s="238" t="s">
        <v>10227</v>
      </c>
      <c r="Y61" s="238" t="s">
        <v>79</v>
      </c>
      <c r="Z61" s="238" t="s">
        <v>3494</v>
      </c>
      <c r="AA61" s="238" t="s">
        <v>75</v>
      </c>
      <c r="AB61" s="238" t="s">
        <v>3497</v>
      </c>
      <c r="AC61" s="238" t="s">
        <v>63</v>
      </c>
      <c r="AD61" s="238" t="s">
        <v>3490</v>
      </c>
      <c r="AE61" s="240" t="s">
        <v>100</v>
      </c>
      <c r="AF61" s="240" t="s">
        <v>82</v>
      </c>
      <c r="AG61" s="240"/>
      <c r="AH61" s="240" t="s">
        <v>83</v>
      </c>
      <c r="AI61" s="6" t="s">
        <v>12110</v>
      </c>
      <c r="AJ61" s="240"/>
      <c r="AK61" s="240" t="s">
        <v>84</v>
      </c>
      <c r="AL61" s="238"/>
      <c r="AM61" s="238" t="s">
        <v>12556</v>
      </c>
      <c r="AN61" s="273"/>
      <c r="AO61" t="s">
        <v>12183</v>
      </c>
      <c r="AP61" s="6" t="s">
        <v>12161</v>
      </c>
      <c r="AR61" s="252" t="s">
        <v>10872</v>
      </c>
      <c r="AS61" s="4" t="s">
        <v>12636</v>
      </c>
      <c r="AT61" s="6">
        <v>3791000</v>
      </c>
      <c r="AU61" s="6" t="s">
        <v>10567</v>
      </c>
      <c r="AV61" s="246"/>
      <c r="AW61" s="238" t="s">
        <v>616</v>
      </c>
      <c r="AX61" s="238"/>
      <c r="AY61" s="238"/>
      <c r="AZ61" s="238"/>
      <c r="BA61" s="238"/>
      <c r="BB61" s="238"/>
      <c r="BC61" s="238" t="s">
        <v>617</v>
      </c>
      <c r="BD61" s="238"/>
      <c r="BE61" s="238"/>
      <c r="BF61" s="238"/>
      <c r="BG61" s="238"/>
      <c r="BH61" s="238"/>
      <c r="BI61" s="238" t="s">
        <v>618</v>
      </c>
      <c r="BJ61" s="238"/>
      <c r="BK61" s="238"/>
      <c r="BL61" s="238"/>
      <c r="BM61" s="238"/>
      <c r="BN61" s="238"/>
      <c r="BO61" s="238"/>
      <c r="BP61" s="238"/>
      <c r="BQ61" s="238"/>
      <c r="BR61" s="238"/>
      <c r="BS61" s="238"/>
      <c r="BT61" s="238"/>
      <c r="BU61" s="238"/>
      <c r="BV61" s="238"/>
      <c r="BW61" s="238"/>
      <c r="BX61" s="238"/>
      <c r="BY61" s="238"/>
      <c r="BZ61" s="238"/>
      <c r="CA61" s="238"/>
      <c r="CB61" s="238"/>
      <c r="CC61" s="238"/>
    </row>
    <row r="62" spans="1:81" ht="50.5" customHeight="1">
      <c r="A62" s="237">
        <v>4594</v>
      </c>
      <c r="B62" s="6" t="s">
        <v>619</v>
      </c>
      <c r="C62" s="6" t="s">
        <v>10657</v>
      </c>
      <c r="D62" s="6" t="s">
        <v>248</v>
      </c>
      <c r="E62" s="6" t="s">
        <v>248</v>
      </c>
      <c r="F62" s="239" t="s">
        <v>620</v>
      </c>
      <c r="G62" s="239"/>
      <c r="H62" s="239" t="s">
        <v>69</v>
      </c>
      <c r="I62" s="278" t="s">
        <v>10127</v>
      </c>
      <c r="J62" s="278" t="s">
        <v>60</v>
      </c>
      <c r="K62" s="278" t="s">
        <v>10128</v>
      </c>
      <c r="L62" s="278" t="s">
        <v>12510</v>
      </c>
      <c r="M62" s="278" t="s">
        <v>3850</v>
      </c>
      <c r="N62" s="278" t="s">
        <v>3429</v>
      </c>
      <c r="O62" s="278" t="s">
        <v>3451</v>
      </c>
      <c r="P62" s="278" t="s">
        <v>3435</v>
      </c>
      <c r="Q62" s="278" t="s">
        <v>3482</v>
      </c>
      <c r="R62" s="278"/>
      <c r="S62" s="278"/>
      <c r="T62" s="236" t="s">
        <v>9752</v>
      </c>
      <c r="U62" s="240" t="s">
        <v>72</v>
      </c>
      <c r="V62" s="240" t="s">
        <v>10351</v>
      </c>
      <c r="W62" s="236" t="s">
        <v>12526</v>
      </c>
      <c r="X62" s="238" t="s">
        <v>10222</v>
      </c>
      <c r="Y62" s="238" t="s">
        <v>79</v>
      </c>
      <c r="Z62" s="238" t="s">
        <v>3494</v>
      </c>
      <c r="AA62" s="238" t="s">
        <v>128</v>
      </c>
      <c r="AB62" s="238" t="s">
        <v>10371</v>
      </c>
      <c r="AC62" s="238" t="s">
        <v>63</v>
      </c>
      <c r="AD62" s="238" t="s">
        <v>3490</v>
      </c>
      <c r="AE62" s="240" t="s">
        <v>312</v>
      </c>
      <c r="AF62" s="240" t="s">
        <v>82</v>
      </c>
      <c r="AG62" s="240"/>
      <c r="AH62" s="240"/>
      <c r="AJ62" s="240"/>
      <c r="AK62" s="240"/>
      <c r="AL62" s="238"/>
      <c r="AM62" s="238" t="s">
        <v>12556</v>
      </c>
      <c r="AN62" s="6" t="s">
        <v>10726</v>
      </c>
      <c r="AP62" s="6" t="s">
        <v>4902</v>
      </c>
      <c r="AQ62" s="6" t="s">
        <v>9729</v>
      </c>
      <c r="AR62" s="252" t="s">
        <v>11596</v>
      </c>
      <c r="AS62" s="4" t="s">
        <v>11097</v>
      </c>
      <c r="AT62" s="6">
        <v>10960000</v>
      </c>
      <c r="AU62" s="6" t="s">
        <v>10567</v>
      </c>
      <c r="AV62" s="246"/>
      <c r="AW62" s="238" t="s">
        <v>621</v>
      </c>
      <c r="AX62" s="238"/>
      <c r="AY62" s="238"/>
      <c r="AZ62" s="238"/>
      <c r="BA62" s="238"/>
      <c r="BB62" s="238"/>
      <c r="BC62" s="238" t="s">
        <v>622</v>
      </c>
      <c r="BD62" s="238"/>
      <c r="BE62" s="238"/>
      <c r="BF62" s="238"/>
      <c r="BG62" s="238"/>
      <c r="BH62" s="238"/>
      <c r="BI62" s="238" t="s">
        <v>623</v>
      </c>
      <c r="BJ62" s="238"/>
      <c r="BK62" s="238"/>
      <c r="BL62" s="238"/>
      <c r="BM62" s="238"/>
      <c r="BN62" s="238"/>
      <c r="BO62" s="238" t="s">
        <v>624</v>
      </c>
      <c r="BP62" s="238"/>
      <c r="BQ62" s="238"/>
      <c r="BR62" s="238"/>
      <c r="BS62" s="238"/>
      <c r="BT62" s="238"/>
      <c r="BU62" s="238" t="s">
        <v>625</v>
      </c>
      <c r="BV62" s="238"/>
      <c r="BW62" s="238"/>
      <c r="BX62" s="238"/>
      <c r="BY62" s="238"/>
      <c r="BZ62" s="238"/>
      <c r="CA62" s="238"/>
      <c r="CB62" s="238"/>
      <c r="CC62" s="238"/>
    </row>
    <row r="63" spans="1:81" ht="50.5" customHeight="1">
      <c r="A63" s="237">
        <v>4598</v>
      </c>
      <c r="B63" s="6" t="s">
        <v>626</v>
      </c>
      <c r="C63" s="6" t="s">
        <v>627</v>
      </c>
      <c r="D63" s="6" t="s">
        <v>339</v>
      </c>
      <c r="E63" s="6" t="s">
        <v>339</v>
      </c>
      <c r="F63" s="239" t="s">
        <v>628</v>
      </c>
      <c r="G63" s="239"/>
      <c r="H63" s="239" t="s">
        <v>69</v>
      </c>
      <c r="I63" s="278" t="s">
        <v>10129</v>
      </c>
      <c r="J63" s="278" t="s">
        <v>12692</v>
      </c>
      <c r="K63" s="278"/>
      <c r="L63" s="278"/>
      <c r="M63" s="278" t="s">
        <v>3850</v>
      </c>
      <c r="N63" s="278" t="s">
        <v>3433</v>
      </c>
      <c r="O63" s="278"/>
      <c r="P63" s="278" t="s">
        <v>3429</v>
      </c>
      <c r="Q63" s="278"/>
      <c r="R63" s="278"/>
      <c r="S63" s="278"/>
      <c r="T63" s="236" t="s">
        <v>9778</v>
      </c>
      <c r="U63" s="240" t="s">
        <v>658</v>
      </c>
      <c r="V63" s="240" t="s">
        <v>9725</v>
      </c>
      <c r="W63" s="236" t="s">
        <v>12602</v>
      </c>
      <c r="X63" s="238" t="s">
        <v>10217</v>
      </c>
      <c r="Y63" s="238" t="s">
        <v>63</v>
      </c>
      <c r="Z63" s="238" t="s">
        <v>3490</v>
      </c>
      <c r="AA63" s="238" t="s">
        <v>3524</v>
      </c>
      <c r="AB63" s="238" t="s">
        <v>3560</v>
      </c>
      <c r="AC63" s="238" t="s">
        <v>284</v>
      </c>
      <c r="AD63" s="238" t="s">
        <v>3572</v>
      </c>
      <c r="AE63" s="240" t="s">
        <v>10376</v>
      </c>
      <c r="AF63" s="240" t="s">
        <v>82</v>
      </c>
      <c r="AG63" s="240"/>
      <c r="AH63" s="240"/>
      <c r="AI63" s="6" t="s">
        <v>12109</v>
      </c>
      <c r="AJ63" s="240"/>
      <c r="AK63" s="240"/>
      <c r="AL63" s="238"/>
      <c r="AM63" s="238" t="s">
        <v>12556</v>
      </c>
      <c r="AN63" s="6" t="s">
        <v>10721</v>
      </c>
      <c r="AO63" t="s">
        <v>12187</v>
      </c>
      <c r="AP63" s="6" t="s">
        <v>12161</v>
      </c>
      <c r="AR63" s="252" t="s">
        <v>11597</v>
      </c>
      <c r="AS63" s="4" t="s">
        <v>12639</v>
      </c>
      <c r="AT63" s="6">
        <v>7120000</v>
      </c>
      <c r="AU63" s="6" t="s">
        <v>10567</v>
      </c>
      <c r="AV63" s="246"/>
      <c r="AW63" s="238" t="s">
        <v>629</v>
      </c>
      <c r="AX63" s="238"/>
      <c r="AY63" s="238"/>
      <c r="AZ63" s="238"/>
      <c r="BA63" s="238"/>
      <c r="BB63" s="238"/>
      <c r="BC63" s="238" t="s">
        <v>630</v>
      </c>
      <c r="BD63" s="238"/>
      <c r="BE63" s="238"/>
      <c r="BF63" s="238"/>
      <c r="BG63" s="238"/>
      <c r="BH63" s="238"/>
      <c r="BI63" s="238" t="s">
        <v>631</v>
      </c>
      <c r="BJ63" s="238"/>
      <c r="BK63" s="238"/>
      <c r="BL63" s="238"/>
      <c r="BM63" s="238"/>
      <c r="BN63" s="238"/>
      <c r="BO63" s="238"/>
      <c r="BP63" s="238"/>
      <c r="BQ63" s="238"/>
      <c r="BR63" s="238"/>
      <c r="BS63" s="238"/>
      <c r="BT63" s="238"/>
      <c r="BU63" s="238"/>
      <c r="BV63" s="238"/>
      <c r="BW63" s="238"/>
      <c r="BX63" s="238"/>
      <c r="BY63" s="238"/>
      <c r="BZ63" s="238"/>
      <c r="CA63" s="238"/>
      <c r="CB63" s="238"/>
      <c r="CC63" s="238"/>
    </row>
    <row r="64" spans="1:81" ht="50.5" customHeight="1">
      <c r="A64" s="237">
        <v>4600</v>
      </c>
      <c r="B64" s="6" t="s">
        <v>632</v>
      </c>
      <c r="C64" s="6" t="s">
        <v>633</v>
      </c>
      <c r="D64" s="6" t="s">
        <v>614</v>
      </c>
      <c r="E64" s="6" t="s">
        <v>614</v>
      </c>
      <c r="F64" s="239" t="s">
        <v>634</v>
      </c>
      <c r="G64" s="239"/>
      <c r="H64" s="239" t="s">
        <v>281</v>
      </c>
      <c r="I64" s="278" t="s">
        <v>10113</v>
      </c>
      <c r="J64" s="278" t="s">
        <v>10105</v>
      </c>
      <c r="K64" s="278"/>
      <c r="L64" s="278"/>
      <c r="M64" s="278" t="s">
        <v>267</v>
      </c>
      <c r="N64" s="278" t="s">
        <v>10198</v>
      </c>
      <c r="O64" s="278" t="s">
        <v>3448</v>
      </c>
      <c r="P64" s="278"/>
      <c r="Q64" s="278"/>
      <c r="R64" s="278"/>
      <c r="S64" s="278"/>
      <c r="T64" s="236" t="s">
        <v>9756</v>
      </c>
      <c r="U64" s="240" t="s">
        <v>10141</v>
      </c>
      <c r="V64" s="240" t="s">
        <v>12865</v>
      </c>
      <c r="W64" s="242" t="s">
        <v>12866</v>
      </c>
      <c r="X64" s="238" t="s">
        <v>10233</v>
      </c>
      <c r="Y64" s="238" t="s">
        <v>63</v>
      </c>
      <c r="Z64" s="238" t="s">
        <v>3490</v>
      </c>
      <c r="AA64" s="238" t="s">
        <v>284</v>
      </c>
      <c r="AB64" s="238" t="s">
        <v>3562</v>
      </c>
      <c r="AC64" s="238" t="s">
        <v>75</v>
      </c>
      <c r="AD64" s="238" t="s">
        <v>3545</v>
      </c>
      <c r="AE64" s="240" t="s">
        <v>10376</v>
      </c>
      <c r="AF64" s="240" t="s">
        <v>659</v>
      </c>
      <c r="AG64" s="240" t="s">
        <v>288</v>
      </c>
      <c r="AH64" s="240" t="s">
        <v>83</v>
      </c>
      <c r="AJ64" s="240" t="s">
        <v>899</v>
      </c>
      <c r="AK64" s="240" t="s">
        <v>11538</v>
      </c>
      <c r="AL64" s="238"/>
      <c r="AM64" s="238" t="s">
        <v>12242</v>
      </c>
      <c r="AN64" s="273"/>
      <c r="AP64" s="6" t="s">
        <v>12161</v>
      </c>
      <c r="AR64" s="252" t="s">
        <v>11598</v>
      </c>
      <c r="AS64" s="4" t="s">
        <v>11113</v>
      </c>
      <c r="AT64" s="6">
        <v>5225000</v>
      </c>
      <c r="AU64" s="6" t="s">
        <v>10567</v>
      </c>
      <c r="AV64" s="246"/>
      <c r="AW64" s="238"/>
      <c r="AX64" s="238" t="s">
        <v>635</v>
      </c>
      <c r="AY64" s="238" t="s">
        <v>636</v>
      </c>
      <c r="AZ64" s="238" t="s">
        <v>637</v>
      </c>
      <c r="BA64" s="238" t="s">
        <v>638</v>
      </c>
      <c r="BB64" s="238"/>
      <c r="BC64" s="238"/>
      <c r="BD64" s="238" t="s">
        <v>639</v>
      </c>
      <c r="BE64" s="238" t="s">
        <v>640</v>
      </c>
      <c r="BF64" s="238" t="s">
        <v>641</v>
      </c>
      <c r="BG64" s="238" t="s">
        <v>642</v>
      </c>
      <c r="BH64" s="238"/>
      <c r="BI64" s="238"/>
      <c r="BJ64" s="238" t="s">
        <v>643</v>
      </c>
      <c r="BK64" s="238" t="s">
        <v>644</v>
      </c>
      <c r="BL64" s="238" t="s">
        <v>645</v>
      </c>
      <c r="BM64" s="238"/>
      <c r="BN64" s="238"/>
      <c r="BO64" s="238"/>
      <c r="BP64" s="238"/>
      <c r="BQ64" s="238"/>
      <c r="BR64" s="238"/>
      <c r="BS64" s="238"/>
      <c r="BT64" s="238"/>
      <c r="BU64" s="238"/>
      <c r="BV64" s="238"/>
      <c r="BW64" s="238"/>
      <c r="BX64" s="238"/>
      <c r="BY64" s="238"/>
      <c r="BZ64" s="238"/>
      <c r="CA64" s="238"/>
      <c r="CB64" s="238"/>
      <c r="CC64" s="238"/>
    </row>
    <row r="65" spans="1:81" ht="50.5" customHeight="1">
      <c r="A65" s="237">
        <v>4602</v>
      </c>
      <c r="B65" s="6" t="s">
        <v>646</v>
      </c>
      <c r="C65" s="6" t="s">
        <v>647</v>
      </c>
      <c r="D65" s="6" t="s">
        <v>648</v>
      </c>
      <c r="E65" s="6" t="s">
        <v>648</v>
      </c>
      <c r="F65" s="239" t="s">
        <v>649</v>
      </c>
      <c r="G65" s="239"/>
      <c r="H65" s="1" t="s">
        <v>10817</v>
      </c>
      <c r="I65" s="1" t="s">
        <v>10194</v>
      </c>
      <c r="J65" s="1" t="s">
        <v>12867</v>
      </c>
      <c r="K65" s="1" t="s">
        <v>10819</v>
      </c>
      <c r="L65" s="1" t="s">
        <v>12809</v>
      </c>
      <c r="M65" s="1" t="s">
        <v>11946</v>
      </c>
      <c r="N65" s="1" t="s">
        <v>10198</v>
      </c>
      <c r="O65" s="1" t="s">
        <v>3448</v>
      </c>
      <c r="P65" s="1"/>
      <c r="Q65" s="1"/>
      <c r="R65" s="278"/>
      <c r="S65" s="278"/>
      <c r="T65" s="236" t="s">
        <v>9766</v>
      </c>
      <c r="U65" s="6" t="s">
        <v>10142</v>
      </c>
      <c r="V65" s="6" t="s">
        <v>12802</v>
      </c>
      <c r="W65" s="236" t="s">
        <v>60</v>
      </c>
      <c r="X65" s="6" t="s">
        <v>10250</v>
      </c>
      <c r="Y65" s="6" t="s">
        <v>63</v>
      </c>
      <c r="Z65" s="6" t="s">
        <v>12024</v>
      </c>
      <c r="AA65" s="6" t="s">
        <v>2876</v>
      </c>
      <c r="AB65" s="6" t="s">
        <v>12040</v>
      </c>
      <c r="AC65" s="6" t="s">
        <v>284</v>
      </c>
      <c r="AD65" s="6" t="s">
        <v>10549</v>
      </c>
      <c r="AE65" s="6" t="s">
        <v>10376</v>
      </c>
      <c r="AF65" s="6" t="s">
        <v>146</v>
      </c>
      <c r="AG65" s="240"/>
      <c r="AH65" s="6" t="s">
        <v>12595</v>
      </c>
      <c r="AI65" s="6" t="s">
        <v>12111</v>
      </c>
      <c r="AJ65" s="6" t="s">
        <v>148</v>
      </c>
      <c r="AK65" s="6" t="s">
        <v>12025</v>
      </c>
      <c r="AL65" s="238"/>
      <c r="AM65" s="6" t="s">
        <v>12804</v>
      </c>
      <c r="AN65" s="6" t="s">
        <v>10727</v>
      </c>
      <c r="AP65" s="6" t="s">
        <v>12159</v>
      </c>
      <c r="AQ65" s="6" t="s">
        <v>10692</v>
      </c>
      <c r="AR65" s="252" t="s">
        <v>11599</v>
      </c>
      <c r="AS65" s="4" t="s">
        <v>11102</v>
      </c>
      <c r="AT65" s="6">
        <v>5374544</v>
      </c>
      <c r="AU65" s="6" t="s">
        <v>10567</v>
      </c>
      <c r="AV65" s="246"/>
      <c r="AW65" s="238" t="s">
        <v>650</v>
      </c>
      <c r="AX65" s="238"/>
      <c r="AY65" s="238"/>
      <c r="AZ65" s="238"/>
      <c r="BA65" s="238"/>
      <c r="BB65" s="238"/>
      <c r="BC65" s="238" t="s">
        <v>651</v>
      </c>
      <c r="BD65" s="238"/>
      <c r="BE65" s="238"/>
      <c r="BF65" s="238"/>
      <c r="BG65" s="238"/>
      <c r="BH65" s="238"/>
      <c r="BI65" s="238" t="s">
        <v>652</v>
      </c>
      <c r="BJ65" s="238"/>
      <c r="BK65" s="238"/>
      <c r="BL65" s="238"/>
      <c r="BM65" s="238"/>
      <c r="BN65" s="238"/>
      <c r="BO65" s="238" t="s">
        <v>653</v>
      </c>
      <c r="BP65" s="238"/>
      <c r="BQ65" s="238"/>
      <c r="BR65" s="238"/>
      <c r="BS65" s="238"/>
      <c r="BT65" s="238"/>
      <c r="BU65" s="238"/>
      <c r="BV65" s="238"/>
      <c r="BW65" s="238"/>
      <c r="BX65" s="238"/>
      <c r="BY65" s="238"/>
      <c r="BZ65" s="238"/>
      <c r="CA65" s="238"/>
      <c r="CB65" s="238"/>
      <c r="CC65" s="238"/>
    </row>
    <row r="66" spans="1:81" ht="50.5" customHeight="1">
      <c r="A66" s="235">
        <v>4603</v>
      </c>
      <c r="B66" s="6" t="s">
        <v>654</v>
      </c>
      <c r="C66" s="6" t="s">
        <v>655</v>
      </c>
      <c r="D66" s="6" t="s">
        <v>203</v>
      </c>
      <c r="E66" s="6" t="s">
        <v>203</v>
      </c>
      <c r="F66" s="1" t="s">
        <v>656</v>
      </c>
      <c r="G66" s="1"/>
      <c r="H66" s="1" t="s">
        <v>3375</v>
      </c>
      <c r="I66" s="281" t="s">
        <v>265</v>
      </c>
      <c r="J66" s="281" t="s">
        <v>3379</v>
      </c>
      <c r="K66" s="281" t="s">
        <v>3375</v>
      </c>
      <c r="L66" s="281" t="s">
        <v>9738</v>
      </c>
      <c r="M66" s="281" t="s">
        <v>12868</v>
      </c>
      <c r="N66" s="281"/>
      <c r="O66" s="281"/>
      <c r="P66" s="281"/>
      <c r="Q66" s="281"/>
      <c r="R66" s="281"/>
      <c r="S66" s="281"/>
      <c r="T66" t="s">
        <v>9761</v>
      </c>
      <c r="U66" s="25" t="s">
        <v>10148</v>
      </c>
      <c r="V66" s="25" t="s">
        <v>12869</v>
      </c>
      <c r="W66" t="s">
        <v>60</v>
      </c>
      <c r="X66" s="6" t="s">
        <v>10224</v>
      </c>
      <c r="Y66" s="6" t="s">
        <v>98</v>
      </c>
      <c r="Z66" s="6" t="s">
        <v>12870</v>
      </c>
      <c r="AA66" s="6" t="s">
        <v>3489</v>
      </c>
      <c r="AB66" s="6" t="s">
        <v>11549</v>
      </c>
      <c r="AC66" s="6" t="s">
        <v>63</v>
      </c>
      <c r="AD66" s="6" t="s">
        <v>12871</v>
      </c>
      <c r="AE66" s="25" t="s">
        <v>312</v>
      </c>
      <c r="AF66" s="25" t="s">
        <v>659</v>
      </c>
      <c r="AG66" s="25" t="s">
        <v>660</v>
      </c>
      <c r="AH66" s="25" t="s">
        <v>10008</v>
      </c>
      <c r="AI66" s="6" t="s">
        <v>12112</v>
      </c>
      <c r="AJ66" s="25"/>
      <c r="AK66" s="25" t="s">
        <v>12584</v>
      </c>
      <c r="AL66" s="6" t="s">
        <v>3543</v>
      </c>
      <c r="AM66" s="6" t="s">
        <v>12872</v>
      </c>
      <c r="AN66" s="273"/>
      <c r="AP66" s="6" t="s">
        <v>12159</v>
      </c>
      <c r="AR66" s="252" t="s">
        <v>10873</v>
      </c>
      <c r="AS66" s="4" t="s">
        <v>11096</v>
      </c>
      <c r="AT66" s="6">
        <v>9010604</v>
      </c>
      <c r="AU66" s="6" t="s">
        <v>10567</v>
      </c>
      <c r="AV66" s="246"/>
      <c r="AW66" s="6" t="s">
        <v>661</v>
      </c>
      <c r="AX66" s="6"/>
      <c r="AY66" s="6"/>
      <c r="AZ66" s="6"/>
      <c r="BA66" s="6"/>
      <c r="BB66" s="6"/>
      <c r="BC66" s="6" t="s">
        <v>662</v>
      </c>
      <c r="BD66" s="6"/>
      <c r="BE66" s="6"/>
      <c r="BF66" s="6"/>
      <c r="BG66" s="6"/>
      <c r="BH66" s="6"/>
      <c r="BI66" s="6" t="s">
        <v>663</v>
      </c>
      <c r="BJ66" s="6"/>
      <c r="BK66" s="6"/>
      <c r="BL66" s="6"/>
      <c r="BM66" s="6"/>
      <c r="BN66" s="6"/>
      <c r="BO66" s="6" t="s">
        <v>664</v>
      </c>
      <c r="BP66" s="6"/>
      <c r="BQ66" s="6"/>
      <c r="BR66" s="6"/>
      <c r="BS66" s="6"/>
      <c r="BT66" s="6"/>
      <c r="BU66" s="6" t="s">
        <v>665</v>
      </c>
      <c r="BV66" s="6"/>
      <c r="BW66" s="6"/>
      <c r="BX66" s="6"/>
      <c r="BY66" s="6"/>
      <c r="BZ66" s="6"/>
      <c r="CA66" s="6"/>
      <c r="CB66" s="6"/>
      <c r="CC66" s="6"/>
    </row>
    <row r="67" spans="1:81" ht="50.5" customHeight="1">
      <c r="A67" s="237">
        <v>4605</v>
      </c>
      <c r="B67" s="6" t="s">
        <v>666</v>
      </c>
      <c r="C67" s="6" t="s">
        <v>667</v>
      </c>
      <c r="D67" s="6" t="s">
        <v>203</v>
      </c>
      <c r="E67" s="6" t="s">
        <v>203</v>
      </c>
      <c r="F67" s="239" t="s">
        <v>668</v>
      </c>
      <c r="G67" s="239"/>
      <c r="H67" s="1" t="s">
        <v>10817</v>
      </c>
      <c r="I67" s="1" t="s">
        <v>10819</v>
      </c>
      <c r="J67" s="1" t="s">
        <v>12809</v>
      </c>
      <c r="K67" s="1"/>
      <c r="L67" s="1"/>
      <c r="M67" s="1"/>
      <c r="N67" s="1" t="s">
        <v>10198</v>
      </c>
      <c r="O67" s="1" t="s">
        <v>3448</v>
      </c>
      <c r="P67" s="278"/>
      <c r="Q67" s="278"/>
      <c r="R67" s="278"/>
      <c r="S67" s="278"/>
      <c r="T67" s="236" t="s">
        <v>9779</v>
      </c>
      <c r="U67" s="6" t="s">
        <v>10142</v>
      </c>
      <c r="V67" s="6" t="s">
        <v>11961</v>
      </c>
      <c r="W67" s="236" t="s">
        <v>12807</v>
      </c>
      <c r="X67" s="6" t="s">
        <v>10251</v>
      </c>
      <c r="Y67" s="6" t="s">
        <v>10562</v>
      </c>
      <c r="Z67" s="6" t="s">
        <v>12873</v>
      </c>
      <c r="AA67" s="6" t="s">
        <v>284</v>
      </c>
      <c r="AB67" s="6" t="s">
        <v>12026</v>
      </c>
      <c r="AC67" s="6" t="s">
        <v>128</v>
      </c>
      <c r="AD67" s="6" t="s">
        <v>10191</v>
      </c>
      <c r="AE67" s="6" t="s">
        <v>10376</v>
      </c>
      <c r="AF67" s="6" t="s">
        <v>146</v>
      </c>
      <c r="AG67" s="240"/>
      <c r="AH67" s="6" t="s">
        <v>12594</v>
      </c>
      <c r="AI67" s="6" t="s">
        <v>12109</v>
      </c>
      <c r="AJ67" s="6" t="s">
        <v>12027</v>
      </c>
      <c r="AK67" s="6" t="s">
        <v>12243</v>
      </c>
      <c r="AL67" s="238"/>
      <c r="AM67" s="6" t="s">
        <v>12804</v>
      </c>
      <c r="AN67" s="6" t="s">
        <v>10728</v>
      </c>
      <c r="AP67" s="6" t="s">
        <v>12159</v>
      </c>
      <c r="AQ67" s="6" t="s">
        <v>10692</v>
      </c>
      <c r="AR67" s="252" t="s">
        <v>11600</v>
      </c>
      <c r="AS67" s="4" t="s">
        <v>11096</v>
      </c>
      <c r="AT67" s="6">
        <v>4109589</v>
      </c>
      <c r="AU67" s="6" t="s">
        <v>10567</v>
      </c>
      <c r="AV67" s="246"/>
      <c r="AW67" s="238" t="s">
        <v>669</v>
      </c>
      <c r="AX67" s="238"/>
      <c r="AY67" s="238"/>
      <c r="AZ67" s="238"/>
      <c r="BA67" s="238"/>
      <c r="BB67" s="238"/>
      <c r="BC67" s="238" t="s">
        <v>670</v>
      </c>
      <c r="BD67" s="238"/>
      <c r="BE67" s="238"/>
      <c r="BF67" s="238"/>
      <c r="BG67" s="238"/>
      <c r="BH67" s="238"/>
      <c r="BI67" s="238" t="s">
        <v>671</v>
      </c>
      <c r="BJ67" s="238"/>
      <c r="BK67" s="238"/>
      <c r="BL67" s="238"/>
      <c r="BM67" s="238"/>
      <c r="BN67" s="238"/>
      <c r="BO67" s="238" t="s">
        <v>672</v>
      </c>
      <c r="BP67" s="238"/>
      <c r="BQ67" s="238"/>
      <c r="BR67" s="238"/>
      <c r="BS67" s="238"/>
      <c r="BT67" s="238"/>
      <c r="BU67" s="238"/>
      <c r="BV67" s="238"/>
      <c r="BW67" s="238"/>
      <c r="BX67" s="238"/>
      <c r="BY67" s="238"/>
      <c r="BZ67" s="238"/>
      <c r="CA67" s="238"/>
      <c r="CB67" s="238"/>
      <c r="CC67" s="238"/>
    </row>
    <row r="68" spans="1:81" ht="50.5" customHeight="1">
      <c r="A68" s="237">
        <v>4606</v>
      </c>
      <c r="B68" s="6" t="s">
        <v>673</v>
      </c>
      <c r="C68" s="6" t="s">
        <v>674</v>
      </c>
      <c r="D68" s="6" t="s">
        <v>203</v>
      </c>
      <c r="E68" s="6" t="s">
        <v>203</v>
      </c>
      <c r="F68" s="239" t="s">
        <v>675</v>
      </c>
      <c r="G68" s="239"/>
      <c r="H68" s="1" t="s">
        <v>10817</v>
      </c>
      <c r="I68" s="1" t="s">
        <v>10195</v>
      </c>
      <c r="J68" s="1" t="s">
        <v>10852</v>
      </c>
      <c r="K68" s="1" t="s">
        <v>10194</v>
      </c>
      <c r="L68" s="278" t="s">
        <v>12874</v>
      </c>
      <c r="M68" s="1"/>
      <c r="N68" s="278"/>
      <c r="O68" s="278"/>
      <c r="P68" s="278"/>
      <c r="Q68" s="278"/>
      <c r="R68" s="278"/>
      <c r="S68" s="278"/>
      <c r="T68" s="236" t="s">
        <v>9761</v>
      </c>
      <c r="U68" s="6" t="s">
        <v>10142</v>
      </c>
      <c r="V68" s="6" t="s">
        <v>11962</v>
      </c>
      <c r="W68" s="236" t="s">
        <v>12875</v>
      </c>
      <c r="X68" s="6" t="s">
        <v>10252</v>
      </c>
      <c r="Y68" s="6" t="s">
        <v>63</v>
      </c>
      <c r="Z68" s="6" t="s">
        <v>12008</v>
      </c>
      <c r="AA68" s="6" t="s">
        <v>284</v>
      </c>
      <c r="AB68" s="6" t="s">
        <v>12021</v>
      </c>
      <c r="AC68" s="6" t="s">
        <v>128</v>
      </c>
      <c r="AD68" s="6" t="s">
        <v>10191</v>
      </c>
      <c r="AE68" s="6" t="s">
        <v>100</v>
      </c>
      <c r="AF68" s="6" t="s">
        <v>659</v>
      </c>
      <c r="AG68" s="6" t="s">
        <v>2878</v>
      </c>
      <c r="AH68" s="6" t="s">
        <v>12593</v>
      </c>
      <c r="AI68" s="6" t="s">
        <v>12113</v>
      </c>
      <c r="AJ68" s="6" t="s">
        <v>148</v>
      </c>
      <c r="AK68" s="6" t="s">
        <v>12028</v>
      </c>
      <c r="AL68" s="238"/>
      <c r="AM68" s="6" t="s">
        <v>12804</v>
      </c>
      <c r="AN68" s="6" t="s">
        <v>10728</v>
      </c>
      <c r="AP68" s="6" t="s">
        <v>12161</v>
      </c>
      <c r="AQ68" s="6" t="s">
        <v>10729</v>
      </c>
      <c r="AR68" s="252" t="s">
        <v>11601</v>
      </c>
      <c r="AS68" s="4" t="s">
        <v>11096</v>
      </c>
      <c r="AT68" s="6">
        <v>3894500</v>
      </c>
      <c r="AU68" s="6" t="s">
        <v>10567</v>
      </c>
      <c r="AV68" s="246"/>
      <c r="AW68" s="238" t="s">
        <v>676</v>
      </c>
      <c r="AX68" s="238"/>
      <c r="AY68" s="238"/>
      <c r="AZ68" s="238"/>
      <c r="BA68" s="238"/>
      <c r="BB68" s="238"/>
      <c r="BC68" s="238" t="s">
        <v>677</v>
      </c>
      <c r="BD68" s="238"/>
      <c r="BE68" s="238"/>
      <c r="BF68" s="238"/>
      <c r="BG68" s="238"/>
      <c r="BH68" s="238"/>
      <c r="BI68" s="238" t="s">
        <v>678</v>
      </c>
      <c r="BJ68" s="238"/>
      <c r="BK68" s="238"/>
      <c r="BL68" s="238"/>
      <c r="BM68" s="238"/>
      <c r="BN68" s="238"/>
      <c r="BO68" s="238"/>
      <c r="BP68" s="238"/>
      <c r="BQ68" s="238"/>
      <c r="BR68" s="238"/>
      <c r="BS68" s="238"/>
      <c r="BT68" s="238"/>
      <c r="BU68" s="238"/>
      <c r="BV68" s="238"/>
      <c r="BW68" s="238"/>
      <c r="BX68" s="238"/>
      <c r="BY68" s="238"/>
      <c r="BZ68" s="238"/>
      <c r="CA68" s="238"/>
      <c r="CB68" s="238"/>
      <c r="CC68" s="238"/>
    </row>
    <row r="69" spans="1:81" ht="50.5" customHeight="1">
      <c r="A69" s="237">
        <v>4607</v>
      </c>
      <c r="B69" s="6" t="s">
        <v>679</v>
      </c>
      <c r="C69" s="6"/>
      <c r="D69" s="6" t="s">
        <v>680</v>
      </c>
      <c r="E69" s="6" t="s">
        <v>10598</v>
      </c>
      <c r="F69" s="239" t="s">
        <v>681</v>
      </c>
      <c r="G69" s="239"/>
      <c r="H69" s="239" t="s">
        <v>308</v>
      </c>
      <c r="I69" s="278" t="s">
        <v>682</v>
      </c>
      <c r="J69" s="278"/>
      <c r="K69" s="278" t="s">
        <v>3394</v>
      </c>
      <c r="L69" s="278"/>
      <c r="M69" s="278" t="s">
        <v>310</v>
      </c>
      <c r="N69" s="278" t="s">
        <v>683</v>
      </c>
      <c r="O69" s="278" t="s">
        <v>3478</v>
      </c>
      <c r="P69" s="278" t="s">
        <v>3435</v>
      </c>
      <c r="Q69" s="278" t="s">
        <v>3441</v>
      </c>
      <c r="R69" s="278"/>
      <c r="S69" s="278"/>
      <c r="T69" s="236" t="s">
        <v>9771</v>
      </c>
      <c r="U69" s="240" t="s">
        <v>268</v>
      </c>
      <c r="V69" s="240" t="s">
        <v>684</v>
      </c>
      <c r="W69" s="236" t="s">
        <v>12876</v>
      </c>
      <c r="X69" s="238" t="s">
        <v>10234</v>
      </c>
      <c r="Y69" s="238" t="s">
        <v>63</v>
      </c>
      <c r="Z69" s="238" t="s">
        <v>12877</v>
      </c>
      <c r="AA69" s="238" t="s">
        <v>75</v>
      </c>
      <c r="AB69" s="238" t="s">
        <v>12878</v>
      </c>
      <c r="AC69" s="238"/>
      <c r="AD69" s="238" t="s">
        <v>685</v>
      </c>
      <c r="AE69" s="240" t="s">
        <v>312</v>
      </c>
      <c r="AF69" s="240" t="s">
        <v>82</v>
      </c>
      <c r="AG69" s="240" t="s">
        <v>660</v>
      </c>
      <c r="AH69" s="240" t="s">
        <v>9998</v>
      </c>
      <c r="AI69" s="6" t="s">
        <v>12091</v>
      </c>
      <c r="AJ69" s="240"/>
      <c r="AK69" s="240" t="s">
        <v>12020</v>
      </c>
      <c r="AL69" s="238"/>
      <c r="AM69" s="238" t="s">
        <v>12817</v>
      </c>
      <c r="AN69" s="273"/>
      <c r="AP69" s="6" t="s">
        <v>12159</v>
      </c>
      <c r="AR69" s="252" t="s">
        <v>10874</v>
      </c>
      <c r="AS69" s="4" t="s">
        <v>11109</v>
      </c>
      <c r="AT69" s="6">
        <v>5200000</v>
      </c>
      <c r="AU69" s="6" t="s">
        <v>10567</v>
      </c>
      <c r="AV69" s="246"/>
      <c r="AW69" s="238" t="s">
        <v>687</v>
      </c>
      <c r="AX69" s="238"/>
      <c r="AY69" s="238"/>
      <c r="AZ69" s="238"/>
      <c r="BA69" s="238"/>
      <c r="BB69" s="238"/>
      <c r="BC69" s="238" t="s">
        <v>688</v>
      </c>
      <c r="BD69" s="238"/>
      <c r="BE69" s="238"/>
      <c r="BF69" s="238"/>
      <c r="BG69" s="238"/>
      <c r="BH69" s="238"/>
      <c r="BI69" s="238" t="s">
        <v>689</v>
      </c>
      <c r="BJ69" s="238"/>
      <c r="BK69" s="238"/>
      <c r="BL69" s="238"/>
      <c r="BM69" s="238"/>
      <c r="BN69" s="238"/>
      <c r="BO69" s="238" t="s">
        <v>690</v>
      </c>
      <c r="BP69" s="238"/>
      <c r="BQ69" s="238"/>
      <c r="BR69" s="238"/>
      <c r="BS69" s="238"/>
      <c r="BT69" s="238"/>
      <c r="BU69" s="238"/>
      <c r="BV69" s="238"/>
      <c r="BW69" s="238"/>
      <c r="BX69" s="238"/>
      <c r="BY69" s="238"/>
      <c r="BZ69" s="238"/>
      <c r="CA69" s="238"/>
      <c r="CB69" s="238"/>
      <c r="CC69" s="238"/>
    </row>
    <row r="70" spans="1:81" ht="50.5" customHeight="1">
      <c r="A70" s="237">
        <v>4625</v>
      </c>
      <c r="B70" s="6" t="s">
        <v>691</v>
      </c>
      <c r="C70" s="6" t="s">
        <v>10658</v>
      </c>
      <c r="D70" s="6" t="s">
        <v>692</v>
      </c>
      <c r="E70" s="6" t="s">
        <v>692</v>
      </c>
      <c r="F70" s="239" t="s">
        <v>693</v>
      </c>
      <c r="G70" s="239"/>
      <c r="H70" s="239" t="s">
        <v>69</v>
      </c>
      <c r="I70" s="278" t="s">
        <v>10129</v>
      </c>
      <c r="J70" s="278" t="s">
        <v>12548</v>
      </c>
      <c r="K70" s="278"/>
      <c r="L70" s="278"/>
      <c r="M70" s="278" t="s">
        <v>3850</v>
      </c>
      <c r="N70" s="278" t="s">
        <v>3435</v>
      </c>
      <c r="O70" s="278" t="s">
        <v>3449</v>
      </c>
      <c r="P70" s="278"/>
      <c r="Q70" s="278"/>
      <c r="R70" s="278"/>
      <c r="S70" s="278"/>
      <c r="T70" s="236" t="s">
        <v>9752</v>
      </c>
      <c r="U70" s="240" t="s">
        <v>72</v>
      </c>
      <c r="V70" s="240" t="s">
        <v>10044</v>
      </c>
      <c r="W70" s="236" t="s">
        <v>12526</v>
      </c>
      <c r="X70" s="238" t="s">
        <v>10214</v>
      </c>
      <c r="Y70" s="238" t="s">
        <v>75</v>
      </c>
      <c r="Z70" s="238" t="s">
        <v>10392</v>
      </c>
      <c r="AA70" s="238" t="s">
        <v>79</v>
      </c>
      <c r="AB70" s="238" t="s">
        <v>3518</v>
      </c>
      <c r="AC70" s="238" t="s">
        <v>128</v>
      </c>
      <c r="AD70" s="238" t="s">
        <v>10371</v>
      </c>
      <c r="AE70" s="240" t="s">
        <v>81</v>
      </c>
      <c r="AF70" s="240" t="s">
        <v>10393</v>
      </c>
      <c r="AG70" s="240"/>
      <c r="AH70" s="240" t="s">
        <v>83</v>
      </c>
      <c r="AI70" s="6" t="s">
        <v>12104</v>
      </c>
      <c r="AJ70" s="240"/>
      <c r="AK70" s="240"/>
      <c r="AL70" s="238"/>
      <c r="AM70" s="238" t="s">
        <v>12556</v>
      </c>
      <c r="AN70" s="6" t="s">
        <v>10718</v>
      </c>
      <c r="AO70" t="s">
        <v>12188</v>
      </c>
      <c r="AP70" s="6" t="s">
        <v>12161</v>
      </c>
      <c r="AQ70" s="6" t="s">
        <v>10730</v>
      </c>
      <c r="AR70" s="252" t="s">
        <v>11602</v>
      </c>
      <c r="AS70" s="4" t="s">
        <v>12633</v>
      </c>
      <c r="AT70" s="6">
        <v>13480868.26</v>
      </c>
      <c r="AU70" s="6" t="s">
        <v>10567</v>
      </c>
      <c r="AV70" s="246"/>
      <c r="AW70" s="238" t="s">
        <v>694</v>
      </c>
      <c r="AX70" s="238"/>
      <c r="AY70" s="238"/>
      <c r="AZ70" s="238"/>
      <c r="BA70" s="238"/>
      <c r="BB70" s="238"/>
      <c r="BC70" s="238" t="s">
        <v>695</v>
      </c>
      <c r="BD70" s="238"/>
      <c r="BE70" s="238"/>
      <c r="BF70" s="238"/>
      <c r="BG70" s="238"/>
      <c r="BH70" s="238"/>
      <c r="BI70" s="238"/>
      <c r="BJ70" s="238"/>
      <c r="BK70" s="238"/>
      <c r="BL70" s="238"/>
      <c r="BM70" s="238"/>
      <c r="BN70" s="238"/>
      <c r="BO70" s="238"/>
      <c r="BP70" s="238"/>
      <c r="BQ70" s="238"/>
      <c r="BR70" s="238"/>
      <c r="BS70" s="238"/>
      <c r="BT70" s="238"/>
      <c r="BU70" s="238"/>
      <c r="BV70" s="238"/>
      <c r="BW70" s="238"/>
      <c r="BX70" s="238"/>
      <c r="BY70" s="238"/>
      <c r="BZ70" s="238"/>
      <c r="CA70" s="238"/>
      <c r="CB70" s="238"/>
      <c r="CC70" s="238"/>
    </row>
    <row r="71" spans="1:81" ht="50.5" customHeight="1">
      <c r="A71" s="237">
        <v>4629</v>
      </c>
      <c r="B71" s="6" t="s">
        <v>696</v>
      </c>
      <c r="C71" s="6" t="s">
        <v>697</v>
      </c>
      <c r="D71" s="6" t="s">
        <v>698</v>
      </c>
      <c r="E71" s="6" t="s">
        <v>698</v>
      </c>
      <c r="F71" s="239" t="s">
        <v>699</v>
      </c>
      <c r="G71" s="239"/>
      <c r="H71" s="239" t="s">
        <v>69</v>
      </c>
      <c r="I71" s="278" t="s">
        <v>10129</v>
      </c>
      <c r="J71" s="278" t="s">
        <v>12512</v>
      </c>
      <c r="K71" s="278"/>
      <c r="L71" s="278"/>
      <c r="M71" s="278" t="s">
        <v>10329</v>
      </c>
      <c r="N71" s="278" t="s">
        <v>3432</v>
      </c>
      <c r="O71" s="278" t="s">
        <v>3872</v>
      </c>
      <c r="P71" s="278"/>
      <c r="Q71" s="278"/>
      <c r="R71" s="278"/>
      <c r="S71" s="278"/>
      <c r="T71" s="236" t="s">
        <v>9765</v>
      </c>
      <c r="U71" s="240" t="s">
        <v>72</v>
      </c>
      <c r="V71" s="240" t="s">
        <v>10352</v>
      </c>
      <c r="W71" s="236" t="s">
        <v>12604</v>
      </c>
      <c r="X71" s="238" t="s">
        <v>10234</v>
      </c>
      <c r="Y71" s="238" t="s">
        <v>79</v>
      </c>
      <c r="Z71" s="238" t="s">
        <v>3494</v>
      </c>
      <c r="AA71" s="238" t="s">
        <v>10562</v>
      </c>
      <c r="AB71" s="238" t="s">
        <v>12664</v>
      </c>
      <c r="AC71" s="238" t="s">
        <v>284</v>
      </c>
      <c r="AD71" s="238" t="s">
        <v>10394</v>
      </c>
      <c r="AE71" s="240" t="s">
        <v>10395</v>
      </c>
      <c r="AF71" s="240" t="s">
        <v>82</v>
      </c>
      <c r="AG71" s="240"/>
      <c r="AH71" s="240" t="s">
        <v>83</v>
      </c>
      <c r="AI71" s="6" t="s">
        <v>12115</v>
      </c>
      <c r="AJ71" s="240"/>
      <c r="AK71" s="240" t="s">
        <v>12085</v>
      </c>
      <c r="AL71" s="238"/>
      <c r="AM71" s="238" t="s">
        <v>12556</v>
      </c>
      <c r="AN71" s="6" t="s">
        <v>10700</v>
      </c>
      <c r="AO71" t="s">
        <v>12189</v>
      </c>
      <c r="AP71" s="6" t="s">
        <v>12161</v>
      </c>
      <c r="AQ71" s="6" t="s">
        <v>10701</v>
      </c>
      <c r="AR71" s="252" t="s">
        <v>11603</v>
      </c>
      <c r="AS71" s="4" t="s">
        <v>11106</v>
      </c>
      <c r="AT71" s="6">
        <v>3181800</v>
      </c>
      <c r="AU71" s="6" t="s">
        <v>10567</v>
      </c>
      <c r="AV71" s="246"/>
      <c r="AW71" s="238" t="s">
        <v>700</v>
      </c>
      <c r="AX71" s="238"/>
      <c r="AY71" s="238"/>
      <c r="AZ71" s="238"/>
      <c r="BA71" s="238"/>
      <c r="BB71" s="238"/>
      <c r="BC71" s="238" t="s">
        <v>701</v>
      </c>
      <c r="BD71" s="238"/>
      <c r="BE71" s="238"/>
      <c r="BF71" s="238"/>
      <c r="BG71" s="238"/>
      <c r="BH71" s="238"/>
      <c r="BI71" s="238"/>
      <c r="BJ71" s="238"/>
      <c r="BK71" s="238"/>
      <c r="BL71" s="238"/>
      <c r="BM71" s="238"/>
      <c r="BN71" s="238"/>
      <c r="BO71" s="238"/>
      <c r="BP71" s="238"/>
      <c r="BQ71" s="238"/>
      <c r="BR71" s="238"/>
      <c r="BS71" s="238"/>
      <c r="BT71" s="238"/>
      <c r="BU71" s="238"/>
      <c r="BV71" s="238"/>
      <c r="BW71" s="238"/>
      <c r="BX71" s="238"/>
      <c r="BY71" s="238"/>
      <c r="BZ71" s="238"/>
      <c r="CA71" s="238"/>
      <c r="CB71" s="238"/>
      <c r="CC71" s="238"/>
    </row>
    <row r="72" spans="1:81" ht="50.5" customHeight="1">
      <c r="A72" s="237">
        <v>4630</v>
      </c>
      <c r="B72" s="6" t="s">
        <v>702</v>
      </c>
      <c r="C72" s="6" t="s">
        <v>703</v>
      </c>
      <c r="D72" s="6" t="s">
        <v>704</v>
      </c>
      <c r="E72" s="6" t="s">
        <v>704</v>
      </c>
      <c r="F72" s="239" t="s">
        <v>705</v>
      </c>
      <c r="G72" s="239"/>
      <c r="H72" s="239" t="s">
        <v>69</v>
      </c>
      <c r="I72" s="278" t="s">
        <v>70</v>
      </c>
      <c r="J72" s="278" t="s">
        <v>12512</v>
      </c>
      <c r="K72" s="278"/>
      <c r="L72" s="278"/>
      <c r="M72" s="278" t="s">
        <v>3850</v>
      </c>
      <c r="N72" s="278" t="s">
        <v>3429</v>
      </c>
      <c r="O72" s="278" t="s">
        <v>3471</v>
      </c>
      <c r="P72" s="278" t="s">
        <v>3431</v>
      </c>
      <c r="Q72" s="278" t="s">
        <v>3444</v>
      </c>
      <c r="R72" s="278"/>
      <c r="S72" s="278"/>
      <c r="T72" s="236" t="s">
        <v>9778</v>
      </c>
      <c r="U72" s="240" t="s">
        <v>72</v>
      </c>
      <c r="V72" s="240" t="s">
        <v>10353</v>
      </c>
      <c r="W72" s="236" t="s">
        <v>12605</v>
      </c>
      <c r="X72" s="238" t="s">
        <v>10253</v>
      </c>
      <c r="Y72" s="238" t="s">
        <v>63</v>
      </c>
      <c r="Z72" s="238" t="s">
        <v>3490</v>
      </c>
      <c r="AA72" s="238" t="s">
        <v>284</v>
      </c>
      <c r="AB72" s="238" t="s">
        <v>3552</v>
      </c>
      <c r="AC72" s="238" t="s">
        <v>75</v>
      </c>
      <c r="AD72" s="238" t="s">
        <v>3497</v>
      </c>
      <c r="AE72" s="240" t="s">
        <v>312</v>
      </c>
      <c r="AF72" s="240" t="s">
        <v>82</v>
      </c>
      <c r="AG72" s="240"/>
      <c r="AH72" s="240"/>
      <c r="AI72" s="6" t="s">
        <v>12116</v>
      </c>
      <c r="AJ72" s="240"/>
      <c r="AK72" s="240"/>
      <c r="AL72" s="238"/>
      <c r="AM72" s="238" t="s">
        <v>12556</v>
      </c>
      <c r="AN72" s="6" t="s">
        <v>10721</v>
      </c>
      <c r="AO72" t="s">
        <v>12187</v>
      </c>
      <c r="AP72" s="6" t="s">
        <v>12161</v>
      </c>
      <c r="AR72" s="252" t="s">
        <v>10875</v>
      </c>
      <c r="AS72" s="4" t="s">
        <v>11106</v>
      </c>
      <c r="AT72" s="6">
        <v>8398172</v>
      </c>
      <c r="AU72" s="6" t="s">
        <v>10567</v>
      </c>
      <c r="AV72" s="246"/>
      <c r="AW72" s="238" t="s">
        <v>706</v>
      </c>
      <c r="AX72" s="238"/>
      <c r="AY72" s="238"/>
      <c r="AZ72" s="238"/>
      <c r="BA72" s="238"/>
      <c r="BB72" s="238"/>
      <c r="BC72" s="238" t="s">
        <v>707</v>
      </c>
      <c r="BD72" s="238"/>
      <c r="BE72" s="238"/>
      <c r="BF72" s="238"/>
      <c r="BG72" s="238"/>
      <c r="BH72" s="238"/>
      <c r="BI72" s="238" t="s">
        <v>708</v>
      </c>
      <c r="BJ72" s="238"/>
      <c r="BK72" s="238"/>
      <c r="BL72" s="238"/>
      <c r="BM72" s="238"/>
      <c r="BN72" s="238"/>
      <c r="BO72" s="238" t="s">
        <v>709</v>
      </c>
      <c r="BP72" s="238"/>
      <c r="BQ72" s="238"/>
      <c r="BR72" s="238"/>
      <c r="BS72" s="238"/>
      <c r="BT72" s="238"/>
      <c r="BU72" s="238" t="s">
        <v>710</v>
      </c>
      <c r="BV72" s="238"/>
      <c r="BW72" s="238"/>
      <c r="BX72" s="238"/>
      <c r="BY72" s="238"/>
      <c r="BZ72" s="238"/>
      <c r="CA72" s="238"/>
      <c r="CB72" s="238"/>
      <c r="CC72" s="238"/>
    </row>
    <row r="73" spans="1:81" ht="50.5" customHeight="1">
      <c r="A73" s="237">
        <v>4634</v>
      </c>
      <c r="B73" s="238" t="s">
        <v>711</v>
      </c>
      <c r="C73" s="238"/>
      <c r="D73" s="238" t="s">
        <v>506</v>
      </c>
      <c r="E73" s="238" t="s">
        <v>506</v>
      </c>
      <c r="F73" s="239" t="s">
        <v>60</v>
      </c>
      <c r="G73" s="239"/>
      <c r="H73" s="239" t="s">
        <v>69</v>
      </c>
      <c r="I73" s="278" t="s">
        <v>10129</v>
      </c>
      <c r="J73" s="278" t="s">
        <v>3396</v>
      </c>
      <c r="K73" s="278" t="s">
        <v>10128</v>
      </c>
      <c r="L73" s="278" t="s">
        <v>3396</v>
      </c>
      <c r="M73" s="278" t="s">
        <v>3850</v>
      </c>
      <c r="N73" s="278" t="s">
        <v>3429</v>
      </c>
      <c r="O73" s="278" t="s">
        <v>3437</v>
      </c>
      <c r="P73" s="278" t="s">
        <v>3431</v>
      </c>
      <c r="Q73" s="278" t="s">
        <v>3437</v>
      </c>
      <c r="R73" s="278"/>
      <c r="S73" s="278"/>
      <c r="T73" s="236" t="s">
        <v>9763</v>
      </c>
      <c r="U73" s="240" t="s">
        <v>10152</v>
      </c>
      <c r="V73" s="240" t="s">
        <v>12313</v>
      </c>
      <c r="W73" s="236" t="s">
        <v>12606</v>
      </c>
      <c r="X73" s="238" t="s">
        <v>10251</v>
      </c>
      <c r="Y73" s="238" t="s">
        <v>75</v>
      </c>
      <c r="Z73" s="238" t="s">
        <v>12365</v>
      </c>
      <c r="AA73" s="238" t="s">
        <v>284</v>
      </c>
      <c r="AB73" s="238" t="s">
        <v>12366</v>
      </c>
      <c r="AC73" s="238" t="s">
        <v>63</v>
      </c>
      <c r="AD73" s="238" t="s">
        <v>12367</v>
      </c>
      <c r="AE73" s="240" t="s">
        <v>286</v>
      </c>
      <c r="AF73" s="240" t="s">
        <v>146</v>
      </c>
      <c r="AG73" s="240"/>
      <c r="AH73" s="240" t="s">
        <v>12023</v>
      </c>
      <c r="AI73" s="6" t="s">
        <v>12117</v>
      </c>
      <c r="AJ73" s="240"/>
      <c r="AK73" s="240" t="s">
        <v>12557</v>
      </c>
      <c r="AL73" s="238" t="s">
        <v>10408</v>
      </c>
      <c r="AM73" s="238" t="s">
        <v>12558</v>
      </c>
      <c r="AN73" s="238" t="s">
        <v>10718</v>
      </c>
      <c r="AO73" t="s">
        <v>12180</v>
      </c>
      <c r="AP73" s="6" t="s">
        <v>12161</v>
      </c>
      <c r="AQ73" s="238"/>
      <c r="AR73" s="252" t="s">
        <v>11604</v>
      </c>
      <c r="AS73" s="243" t="s">
        <v>12633</v>
      </c>
      <c r="AT73" s="238">
        <v>1670320</v>
      </c>
      <c r="AU73" s="238" t="s">
        <v>10567</v>
      </c>
      <c r="AV73" s="253"/>
      <c r="AW73" s="238" t="s">
        <v>712</v>
      </c>
      <c r="AX73" s="238"/>
      <c r="AY73" s="238"/>
      <c r="AZ73" s="238"/>
      <c r="BA73" s="238"/>
      <c r="BB73" s="238"/>
      <c r="BC73" s="238" t="s">
        <v>713</v>
      </c>
      <c r="BD73" s="238"/>
      <c r="BE73" s="238"/>
      <c r="BF73" s="238"/>
      <c r="BG73" s="238"/>
      <c r="BH73" s="238"/>
      <c r="BI73" s="238"/>
      <c r="BJ73" s="238"/>
      <c r="BK73" s="238"/>
      <c r="BL73" s="238"/>
      <c r="BM73" s="238"/>
      <c r="BN73" s="238"/>
      <c r="BO73" s="238"/>
      <c r="BP73" s="238"/>
      <c r="BQ73" s="238"/>
      <c r="BR73" s="238"/>
      <c r="BS73" s="238"/>
      <c r="BT73" s="238"/>
      <c r="BU73" s="238"/>
      <c r="BV73" s="238"/>
      <c r="BW73" s="238"/>
      <c r="BX73" s="238"/>
      <c r="BY73" s="238"/>
      <c r="BZ73" s="238"/>
      <c r="CA73" s="238"/>
      <c r="CB73" s="238"/>
      <c r="CC73" s="238"/>
    </row>
    <row r="74" spans="1:81" ht="50.5" customHeight="1">
      <c r="A74" s="237">
        <v>4642</v>
      </c>
      <c r="B74" s="6" t="s">
        <v>714</v>
      </c>
      <c r="C74" s="6" t="s">
        <v>715</v>
      </c>
      <c r="D74" s="6" t="s">
        <v>716</v>
      </c>
      <c r="E74" s="6" t="s">
        <v>716</v>
      </c>
      <c r="F74" s="239" t="s">
        <v>717</v>
      </c>
      <c r="G74" s="239"/>
      <c r="H74" s="239" t="s">
        <v>69</v>
      </c>
      <c r="I74" s="278" t="s">
        <v>10127</v>
      </c>
      <c r="J74" s="278" t="s">
        <v>12549</v>
      </c>
      <c r="K74" s="278"/>
      <c r="L74" s="278"/>
      <c r="M74" s="278" t="s">
        <v>3850</v>
      </c>
      <c r="N74" s="278" t="s">
        <v>3435</v>
      </c>
      <c r="O74" s="278" t="s">
        <v>3482</v>
      </c>
      <c r="P74" s="278" t="s">
        <v>3429</v>
      </c>
      <c r="Q74" s="278"/>
      <c r="R74" s="278" t="s">
        <v>3431</v>
      </c>
      <c r="S74" s="278"/>
      <c r="T74" s="236" t="s">
        <v>9780</v>
      </c>
      <c r="U74" s="240" t="s">
        <v>72</v>
      </c>
      <c r="V74" s="240" t="s">
        <v>10354</v>
      </c>
      <c r="W74" s="236" t="s">
        <v>12604</v>
      </c>
      <c r="X74" s="238" t="s">
        <v>10223</v>
      </c>
      <c r="Y74" s="238" t="s">
        <v>79</v>
      </c>
      <c r="Z74" s="238" t="s">
        <v>3494</v>
      </c>
      <c r="AA74" s="238" t="s">
        <v>284</v>
      </c>
      <c r="AB74" s="238" t="s">
        <v>3562</v>
      </c>
      <c r="AC74" s="238" t="s">
        <v>75</v>
      </c>
      <c r="AD74" s="238" t="s">
        <v>3497</v>
      </c>
      <c r="AE74" s="240" t="s">
        <v>10396</v>
      </c>
      <c r="AF74" s="240" t="s">
        <v>82</v>
      </c>
      <c r="AG74" s="240"/>
      <c r="AH74" s="240"/>
      <c r="AI74" s="6" t="s">
        <v>12095</v>
      </c>
      <c r="AJ74" s="240"/>
      <c r="AK74" s="240"/>
      <c r="AL74" s="238"/>
      <c r="AM74" s="238" t="s">
        <v>12556</v>
      </c>
      <c r="AN74" s="273"/>
      <c r="AO74" t="s">
        <v>12180</v>
      </c>
      <c r="AP74" s="6" t="s">
        <v>12159</v>
      </c>
      <c r="AR74" s="252" t="s">
        <v>11605</v>
      </c>
      <c r="AS74" s="4" t="s">
        <v>11085</v>
      </c>
      <c r="AT74" s="6">
        <v>3287671</v>
      </c>
      <c r="AU74" s="6" t="s">
        <v>10567</v>
      </c>
      <c r="AV74" s="246"/>
      <c r="AW74" s="238" t="s">
        <v>718</v>
      </c>
      <c r="AX74" s="238"/>
      <c r="AY74" s="238"/>
      <c r="AZ74" s="238"/>
      <c r="BA74" s="238"/>
      <c r="BB74" s="238"/>
      <c r="BC74" s="238" t="s">
        <v>719</v>
      </c>
      <c r="BD74" s="238"/>
      <c r="BE74" s="238"/>
      <c r="BF74" s="238"/>
      <c r="BG74" s="238"/>
      <c r="BH74" s="238"/>
      <c r="BI74" s="238" t="s">
        <v>720</v>
      </c>
      <c r="BJ74" s="238"/>
      <c r="BK74" s="238"/>
      <c r="BL74" s="238"/>
      <c r="BM74" s="238"/>
      <c r="BN74" s="238"/>
      <c r="BO74" s="238"/>
      <c r="BP74" s="238"/>
      <c r="BQ74" s="238"/>
      <c r="BR74" s="238"/>
      <c r="BS74" s="238"/>
      <c r="BT74" s="238"/>
      <c r="BU74" s="238"/>
      <c r="BV74" s="238"/>
      <c r="BW74" s="238"/>
      <c r="BX74" s="238"/>
      <c r="BY74" s="238"/>
      <c r="BZ74" s="238"/>
      <c r="CA74" s="238"/>
      <c r="CB74" s="238"/>
      <c r="CC74" s="238"/>
    </row>
    <row r="75" spans="1:81" ht="50.5" customHeight="1">
      <c r="A75" s="237">
        <v>4645</v>
      </c>
      <c r="B75" s="6" t="s">
        <v>721</v>
      </c>
      <c r="C75" s="6" t="s">
        <v>722</v>
      </c>
      <c r="D75" s="6" t="s">
        <v>648</v>
      </c>
      <c r="E75" s="6" t="s">
        <v>648</v>
      </c>
      <c r="F75" s="239" t="s">
        <v>723</v>
      </c>
      <c r="G75" s="239"/>
      <c r="H75" s="1" t="s">
        <v>265</v>
      </c>
      <c r="I75" s="1" t="s">
        <v>3383</v>
      </c>
      <c r="J75" s="278"/>
      <c r="K75" s="278" t="s">
        <v>3384</v>
      </c>
      <c r="L75" s="278"/>
      <c r="M75" s="1" t="s">
        <v>267</v>
      </c>
      <c r="N75" s="1" t="s">
        <v>10198</v>
      </c>
      <c r="O75" s="1" t="s">
        <v>3448</v>
      </c>
      <c r="P75" s="278"/>
      <c r="Q75" s="278"/>
      <c r="R75" s="278"/>
      <c r="S75" s="278"/>
      <c r="T75" s="236" t="s">
        <v>9781</v>
      </c>
      <c r="U75" s="6" t="s">
        <v>10148</v>
      </c>
      <c r="V75" s="6" t="s">
        <v>11963</v>
      </c>
      <c r="W75" s="236" t="s">
        <v>12879</v>
      </c>
      <c r="X75" s="6" t="s">
        <v>10232</v>
      </c>
      <c r="Y75" s="6" t="s">
        <v>284</v>
      </c>
      <c r="Z75" s="6" t="s">
        <v>12021</v>
      </c>
      <c r="AA75" s="6" t="s">
        <v>128</v>
      </c>
      <c r="AB75" s="238"/>
      <c r="AC75" s="6" t="s">
        <v>2876</v>
      </c>
      <c r="AD75" s="6" t="s">
        <v>12029</v>
      </c>
      <c r="AE75" s="6" t="s">
        <v>10086</v>
      </c>
      <c r="AF75" s="6" t="s">
        <v>82</v>
      </c>
      <c r="AG75" s="240"/>
      <c r="AH75" s="6" t="s">
        <v>83</v>
      </c>
      <c r="AI75" s="6" t="s">
        <v>12093</v>
      </c>
      <c r="AJ75" s="240" t="s">
        <v>3853</v>
      </c>
      <c r="AK75" s="240" t="s">
        <v>12792</v>
      </c>
      <c r="AL75" s="238"/>
      <c r="AM75" s="6" t="s">
        <v>12813</v>
      </c>
      <c r="AN75" s="273"/>
      <c r="AP75" s="6" t="s">
        <v>12159</v>
      </c>
      <c r="AQ75" s="6" t="s">
        <v>10730</v>
      </c>
      <c r="AR75" s="252" t="s">
        <v>11606</v>
      </c>
      <c r="AS75" s="4" t="s">
        <v>11114</v>
      </c>
      <c r="AT75" s="6">
        <v>4075000</v>
      </c>
      <c r="AU75" s="6" t="s">
        <v>10567</v>
      </c>
      <c r="AV75" s="246"/>
      <c r="AW75" s="238" t="s">
        <v>724</v>
      </c>
      <c r="AX75" s="238"/>
      <c r="AY75" s="238"/>
      <c r="AZ75" s="238"/>
      <c r="BA75" s="238"/>
      <c r="BB75" s="238"/>
      <c r="BC75" s="238" t="s">
        <v>725</v>
      </c>
      <c r="BD75" s="238"/>
      <c r="BE75" s="238"/>
      <c r="BF75" s="238"/>
      <c r="BG75" s="238"/>
      <c r="BH75" s="238"/>
      <c r="BI75" s="238" t="s">
        <v>726</v>
      </c>
      <c r="BJ75" s="238"/>
      <c r="BK75" s="238"/>
      <c r="BL75" s="238"/>
      <c r="BM75" s="238"/>
      <c r="BN75" s="238"/>
      <c r="BO75" s="238"/>
      <c r="BP75" s="238"/>
      <c r="BQ75" s="238"/>
      <c r="BR75" s="238"/>
      <c r="BS75" s="238"/>
      <c r="BT75" s="238"/>
      <c r="BU75" s="238"/>
      <c r="BV75" s="238"/>
      <c r="BW75" s="238"/>
      <c r="BX75" s="238"/>
      <c r="BY75" s="238"/>
      <c r="BZ75" s="238"/>
      <c r="CA75" s="238"/>
      <c r="CB75" s="238"/>
      <c r="CC75" s="238"/>
    </row>
    <row r="76" spans="1:81" ht="50.5" customHeight="1">
      <c r="A76" s="237">
        <v>4647</v>
      </c>
      <c r="B76" s="6" t="s">
        <v>727</v>
      </c>
      <c r="C76" s="6" t="s">
        <v>728</v>
      </c>
      <c r="D76" s="6" t="s">
        <v>729</v>
      </c>
      <c r="E76" s="6" t="s">
        <v>729</v>
      </c>
      <c r="F76" s="239" t="s">
        <v>730</v>
      </c>
      <c r="G76" s="239"/>
      <c r="H76" s="239" t="s">
        <v>69</v>
      </c>
      <c r="I76" s="278" t="s">
        <v>10129</v>
      </c>
      <c r="J76" s="278" t="s">
        <v>12543</v>
      </c>
      <c r="K76" s="278"/>
      <c r="L76" s="278"/>
      <c r="M76" s="278" t="s">
        <v>3850</v>
      </c>
      <c r="N76" s="278" t="s">
        <v>3435</v>
      </c>
      <c r="O76" s="278" t="s">
        <v>10131</v>
      </c>
      <c r="P76" s="278"/>
      <c r="Q76" s="278"/>
      <c r="R76" s="278"/>
      <c r="S76" s="278"/>
      <c r="T76" s="236" t="s">
        <v>9757</v>
      </c>
      <c r="U76" s="240" t="s">
        <v>658</v>
      </c>
      <c r="V76" s="240" t="s">
        <v>10355</v>
      </c>
      <c r="W76" s="236" t="s">
        <v>12607</v>
      </c>
      <c r="X76" s="238" t="s">
        <v>10225</v>
      </c>
      <c r="Y76" s="238" t="s">
        <v>3524</v>
      </c>
      <c r="Z76" s="238" t="s">
        <v>3560</v>
      </c>
      <c r="AA76" s="238" t="s">
        <v>75</v>
      </c>
      <c r="AB76" s="238" t="s">
        <v>10383</v>
      </c>
      <c r="AC76" s="238" t="s">
        <v>284</v>
      </c>
      <c r="AD76" s="238" t="s">
        <v>3572</v>
      </c>
      <c r="AE76" s="240" t="s">
        <v>3870</v>
      </c>
      <c r="AF76" s="240" t="s">
        <v>82</v>
      </c>
      <c r="AG76" s="240"/>
      <c r="AH76" s="240"/>
      <c r="AI76" s="6" t="s">
        <v>12118</v>
      </c>
      <c r="AJ76" s="240"/>
      <c r="AK76" s="240"/>
      <c r="AL76" s="238"/>
      <c r="AM76" s="238" t="s">
        <v>12556</v>
      </c>
      <c r="AN76" s="6" t="s">
        <v>10731</v>
      </c>
      <c r="AP76" s="6" t="s">
        <v>12161</v>
      </c>
      <c r="AR76" s="252" t="s">
        <v>11607</v>
      </c>
      <c r="AS76" s="4" t="s">
        <v>11089</v>
      </c>
      <c r="AT76" s="6">
        <v>10272727</v>
      </c>
      <c r="AU76" s="6" t="s">
        <v>10567</v>
      </c>
      <c r="AV76" s="246"/>
      <c r="AW76" s="238" t="s">
        <v>731</v>
      </c>
      <c r="AX76" s="238"/>
      <c r="AY76" s="238"/>
      <c r="AZ76" s="238"/>
      <c r="BA76" s="238"/>
      <c r="BB76" s="238"/>
      <c r="BC76" s="238" t="s">
        <v>732</v>
      </c>
      <c r="BD76" s="238"/>
      <c r="BE76" s="238"/>
      <c r="BF76" s="238"/>
      <c r="BG76" s="238"/>
      <c r="BH76" s="238"/>
      <c r="BI76" s="238" t="s">
        <v>733</v>
      </c>
      <c r="BJ76" s="238"/>
      <c r="BK76" s="238"/>
      <c r="BL76" s="238"/>
      <c r="BM76" s="238"/>
      <c r="BN76" s="238"/>
      <c r="BO76" s="238"/>
      <c r="BP76" s="238"/>
      <c r="BQ76" s="238"/>
      <c r="BR76" s="238"/>
      <c r="BS76" s="238"/>
      <c r="BT76" s="238"/>
      <c r="BU76" s="238"/>
      <c r="BV76" s="238"/>
      <c r="BW76" s="238"/>
      <c r="BX76" s="238"/>
      <c r="BY76" s="238"/>
      <c r="BZ76" s="238"/>
      <c r="CA76" s="238"/>
      <c r="CB76" s="238"/>
      <c r="CC76" s="238"/>
    </row>
    <row r="77" spans="1:81" ht="50.5" customHeight="1">
      <c r="A77" s="237">
        <v>4648</v>
      </c>
      <c r="B77" s="6" t="s">
        <v>734</v>
      </c>
      <c r="C77" s="6" t="s">
        <v>735</v>
      </c>
      <c r="D77" s="6" t="s">
        <v>736</v>
      </c>
      <c r="E77" s="6" t="s">
        <v>736</v>
      </c>
      <c r="F77" s="239" t="s">
        <v>737</v>
      </c>
      <c r="G77" s="239"/>
      <c r="H77" s="239" t="s">
        <v>69</v>
      </c>
      <c r="I77" s="278" t="s">
        <v>10129</v>
      </c>
      <c r="J77" s="278" t="s">
        <v>12550</v>
      </c>
      <c r="K77" s="278"/>
      <c r="L77" s="278"/>
      <c r="M77" s="278" t="s">
        <v>3850</v>
      </c>
      <c r="N77" s="278" t="s">
        <v>683</v>
      </c>
      <c r="O77" s="278" t="s">
        <v>3454</v>
      </c>
      <c r="P77" s="278" t="s">
        <v>3435</v>
      </c>
      <c r="Q77" s="278" t="s">
        <v>3441</v>
      </c>
      <c r="R77" s="278"/>
      <c r="S77" s="278"/>
      <c r="T77" s="236" t="s">
        <v>9758</v>
      </c>
      <c r="U77" s="240" t="s">
        <v>72</v>
      </c>
      <c r="V77" s="240" t="s">
        <v>10356</v>
      </c>
      <c r="W77" s="236" t="s">
        <v>12608</v>
      </c>
      <c r="X77" s="238" t="s">
        <v>10234</v>
      </c>
      <c r="Y77" s="238" t="s">
        <v>128</v>
      </c>
      <c r="Z77" s="238" t="s">
        <v>3508</v>
      </c>
      <c r="AA77" s="238" t="s">
        <v>284</v>
      </c>
      <c r="AB77" s="238" t="s">
        <v>3567</v>
      </c>
      <c r="AC77" s="238" t="s">
        <v>63</v>
      </c>
      <c r="AD77" s="238" t="s">
        <v>3490</v>
      </c>
      <c r="AE77" s="240" t="s">
        <v>81</v>
      </c>
      <c r="AF77" s="240" t="s">
        <v>82</v>
      </c>
      <c r="AG77" s="240"/>
      <c r="AH77" s="240" t="s">
        <v>83</v>
      </c>
      <c r="AI77" s="6" t="s">
        <v>12095</v>
      </c>
      <c r="AJ77" s="240"/>
      <c r="AK77" s="240" t="s">
        <v>84</v>
      </c>
      <c r="AL77" s="238"/>
      <c r="AM77" s="238" t="s">
        <v>12556</v>
      </c>
      <c r="AN77" s="6" t="s">
        <v>10721</v>
      </c>
      <c r="AO77">
        <v>5</v>
      </c>
      <c r="AP77" s="6" t="s">
        <v>12159</v>
      </c>
      <c r="AR77" s="252" t="s">
        <v>10876</v>
      </c>
      <c r="AS77" s="4" t="s">
        <v>11094</v>
      </c>
      <c r="AT77" s="6">
        <v>9315068</v>
      </c>
      <c r="AU77" s="6" t="s">
        <v>10567</v>
      </c>
      <c r="AV77" s="246"/>
      <c r="AW77" s="238" t="s">
        <v>738</v>
      </c>
      <c r="AX77" s="238"/>
      <c r="AY77" s="238"/>
      <c r="AZ77" s="238"/>
      <c r="BA77" s="238"/>
      <c r="BB77" s="238"/>
      <c r="BC77" s="238" t="s">
        <v>739</v>
      </c>
      <c r="BD77" s="238"/>
      <c r="BE77" s="238"/>
      <c r="BF77" s="238"/>
      <c r="BG77" s="238"/>
      <c r="BH77" s="238"/>
      <c r="BI77" s="238"/>
      <c r="BJ77" s="238"/>
      <c r="BK77" s="238"/>
      <c r="BL77" s="238"/>
      <c r="BM77" s="238"/>
      <c r="BN77" s="238"/>
      <c r="BO77" s="238"/>
      <c r="BP77" s="238"/>
      <c r="BQ77" s="238"/>
      <c r="BR77" s="238"/>
      <c r="BS77" s="238"/>
      <c r="BT77" s="238"/>
      <c r="BU77" s="238"/>
      <c r="BV77" s="238"/>
      <c r="BW77" s="238"/>
      <c r="BX77" s="238"/>
      <c r="BY77" s="238"/>
      <c r="BZ77" s="238"/>
      <c r="CA77" s="238"/>
      <c r="CB77" s="238"/>
      <c r="CC77" s="238"/>
    </row>
    <row r="78" spans="1:81" ht="50.5" customHeight="1">
      <c r="A78" s="237">
        <v>4651</v>
      </c>
      <c r="B78" s="6" t="s">
        <v>740</v>
      </c>
      <c r="C78" s="6" t="s">
        <v>741</v>
      </c>
      <c r="D78" s="6" t="s">
        <v>203</v>
      </c>
      <c r="E78" s="6" t="s">
        <v>203</v>
      </c>
      <c r="F78" s="239" t="s">
        <v>742</v>
      </c>
      <c r="G78" s="239"/>
      <c r="H78" s="239" t="s">
        <v>69</v>
      </c>
      <c r="I78" s="278" t="s">
        <v>10129</v>
      </c>
      <c r="J78" s="278" t="s">
        <v>12531</v>
      </c>
      <c r="K78" s="278" t="s">
        <v>10128</v>
      </c>
      <c r="L78" s="278" t="s">
        <v>12551</v>
      </c>
      <c r="M78" s="278" t="s">
        <v>10330</v>
      </c>
      <c r="N78" s="278" t="s">
        <v>3429</v>
      </c>
      <c r="O78" s="278" t="s">
        <v>3471</v>
      </c>
      <c r="P78" s="278" t="s">
        <v>3435</v>
      </c>
      <c r="Q78" s="278" t="s">
        <v>3482</v>
      </c>
      <c r="R78" s="278"/>
      <c r="S78" s="278"/>
      <c r="T78" s="236" t="s">
        <v>9762</v>
      </c>
      <c r="U78" s="240" t="s">
        <v>72</v>
      </c>
      <c r="V78" s="240" t="s">
        <v>10357</v>
      </c>
      <c r="W78" s="236" t="s">
        <v>12526</v>
      </c>
      <c r="X78" s="238" t="s">
        <v>10217</v>
      </c>
      <c r="Y78" s="238" t="s">
        <v>63</v>
      </c>
      <c r="Z78" s="238" t="s">
        <v>3490</v>
      </c>
      <c r="AA78" s="238" t="s">
        <v>3489</v>
      </c>
      <c r="AB78" s="238" t="s">
        <v>10397</v>
      </c>
      <c r="AC78" s="238" t="s">
        <v>75</v>
      </c>
      <c r="AD78" s="238" t="s">
        <v>10372</v>
      </c>
      <c r="AE78" s="240" t="s">
        <v>312</v>
      </c>
      <c r="AF78" s="240" t="s">
        <v>82</v>
      </c>
      <c r="AG78" s="240"/>
      <c r="AH78" s="240"/>
      <c r="AI78" s="6" t="s">
        <v>12106</v>
      </c>
      <c r="AJ78" s="240"/>
      <c r="AK78" s="240"/>
      <c r="AL78" s="238"/>
      <c r="AM78" s="238" t="s">
        <v>12556</v>
      </c>
      <c r="AN78" s="6" t="s">
        <v>10732</v>
      </c>
      <c r="AO78" t="s">
        <v>12183</v>
      </c>
      <c r="AP78" s="6" t="s">
        <v>12161</v>
      </c>
      <c r="AR78" s="252" t="s">
        <v>11608</v>
      </c>
      <c r="AS78" s="4" t="s">
        <v>11092</v>
      </c>
      <c r="AT78" s="6">
        <v>6363600</v>
      </c>
      <c r="AU78" s="6" t="s">
        <v>10567</v>
      </c>
      <c r="AV78" s="246"/>
      <c r="AW78" s="238" t="s">
        <v>743</v>
      </c>
      <c r="AX78" s="238"/>
      <c r="AY78" s="238"/>
      <c r="AZ78" s="238"/>
      <c r="BA78" s="238"/>
      <c r="BB78" s="238"/>
      <c r="BC78" s="238" t="s">
        <v>744</v>
      </c>
      <c r="BD78" s="238"/>
      <c r="BE78" s="238"/>
      <c r="BF78" s="238"/>
      <c r="BG78" s="238"/>
      <c r="BH78" s="238"/>
      <c r="BI78" s="238" t="s">
        <v>745</v>
      </c>
      <c r="BJ78" s="238"/>
      <c r="BK78" s="238"/>
      <c r="BL78" s="238"/>
      <c r="BM78" s="238"/>
      <c r="BN78" s="238"/>
      <c r="BO78" s="238"/>
      <c r="BP78" s="238"/>
      <c r="BQ78" s="238"/>
      <c r="BR78" s="238"/>
      <c r="BS78" s="238"/>
      <c r="BT78" s="238"/>
      <c r="BU78" s="238"/>
      <c r="BV78" s="238"/>
      <c r="BW78" s="238"/>
      <c r="BX78" s="238"/>
      <c r="BY78" s="238"/>
      <c r="BZ78" s="238"/>
      <c r="CA78" s="238"/>
      <c r="CB78" s="238"/>
      <c r="CC78" s="238"/>
    </row>
    <row r="79" spans="1:81" ht="50.5" customHeight="1">
      <c r="A79" s="237">
        <v>4656</v>
      </c>
      <c r="B79" s="6" t="s">
        <v>746</v>
      </c>
      <c r="C79" s="6" t="s">
        <v>747</v>
      </c>
      <c r="D79" s="6" t="s">
        <v>536</v>
      </c>
      <c r="E79" s="6" t="s">
        <v>536</v>
      </c>
      <c r="F79" s="239" t="s">
        <v>748</v>
      </c>
      <c r="G79" s="239"/>
      <c r="H79" s="239" t="s">
        <v>69</v>
      </c>
      <c r="I79" s="278" t="s">
        <v>10128</v>
      </c>
      <c r="J79" s="278" t="s">
        <v>12533</v>
      </c>
      <c r="K79" s="278"/>
      <c r="L79" s="278"/>
      <c r="M79" s="278" t="s">
        <v>10326</v>
      </c>
      <c r="N79" s="278" t="s">
        <v>3435</v>
      </c>
      <c r="O79" s="278" t="s">
        <v>12252</v>
      </c>
      <c r="P79" s="278"/>
      <c r="Q79" s="278"/>
      <c r="R79" s="278"/>
      <c r="S79" s="278"/>
      <c r="T79" s="236" t="s">
        <v>9763</v>
      </c>
      <c r="U79" s="240" t="s">
        <v>268</v>
      </c>
      <c r="V79" s="240" t="s">
        <v>10358</v>
      </c>
      <c r="W79" s="236" t="s">
        <v>12609</v>
      </c>
      <c r="X79" s="238" t="s">
        <v>10230</v>
      </c>
      <c r="Y79" s="238" t="s">
        <v>128</v>
      </c>
      <c r="Z79" s="238" t="s">
        <v>10398</v>
      </c>
      <c r="AA79" s="238" t="s">
        <v>75</v>
      </c>
      <c r="AB79" s="238" t="s">
        <v>3529</v>
      </c>
      <c r="AC79" s="238" t="s">
        <v>63</v>
      </c>
      <c r="AD79" s="238" t="s">
        <v>3490</v>
      </c>
      <c r="AE79" s="240" t="s">
        <v>312</v>
      </c>
      <c r="AF79" s="240" t="s">
        <v>82</v>
      </c>
      <c r="AG79" s="240"/>
      <c r="AH79" s="240"/>
      <c r="AJ79" s="240"/>
      <c r="AK79" s="240"/>
      <c r="AL79" s="238"/>
      <c r="AM79" s="238" t="s">
        <v>12556</v>
      </c>
      <c r="AN79" s="273"/>
      <c r="AP79" s="6" t="s">
        <v>12159</v>
      </c>
      <c r="AR79" s="252" t="s">
        <v>11609</v>
      </c>
      <c r="AS79" s="4" t="s">
        <v>11088</v>
      </c>
      <c r="AT79" s="6">
        <v>2876900</v>
      </c>
      <c r="AU79" s="6" t="s">
        <v>10567</v>
      </c>
      <c r="AV79" s="246"/>
      <c r="AW79" s="238" t="s">
        <v>749</v>
      </c>
      <c r="AX79" s="238"/>
      <c r="AY79" s="238"/>
      <c r="AZ79" s="238"/>
      <c r="BA79" s="238"/>
      <c r="BB79" s="238"/>
      <c r="BC79" s="238" t="s">
        <v>750</v>
      </c>
      <c r="BD79" s="238"/>
      <c r="BE79" s="238"/>
      <c r="BF79" s="238"/>
      <c r="BG79" s="238"/>
      <c r="BH79" s="238"/>
      <c r="BI79" s="238"/>
      <c r="BJ79" s="238"/>
      <c r="BK79" s="238"/>
      <c r="BL79" s="238"/>
      <c r="BM79" s="238"/>
      <c r="BN79" s="238"/>
      <c r="BO79" s="238"/>
      <c r="BP79" s="238"/>
      <c r="BQ79" s="238"/>
      <c r="BR79" s="238"/>
      <c r="BS79" s="238"/>
      <c r="BT79" s="238"/>
      <c r="BU79" s="238"/>
      <c r="BV79" s="238"/>
      <c r="BW79" s="238"/>
      <c r="BX79" s="238"/>
      <c r="BY79" s="238"/>
      <c r="BZ79" s="238"/>
      <c r="CA79" s="238"/>
      <c r="CB79" s="238"/>
      <c r="CC79" s="238"/>
    </row>
    <row r="80" spans="1:81" ht="50.5" customHeight="1">
      <c r="A80" s="237">
        <v>4659</v>
      </c>
      <c r="B80" s="6" t="s">
        <v>751</v>
      </c>
      <c r="C80" s="6" t="s">
        <v>752</v>
      </c>
      <c r="D80" s="6" t="s">
        <v>169</v>
      </c>
      <c r="E80" s="6" t="s">
        <v>169</v>
      </c>
      <c r="F80" s="239" t="s">
        <v>753</v>
      </c>
      <c r="G80" s="239"/>
      <c r="H80" s="239" t="s">
        <v>69</v>
      </c>
      <c r="I80" s="278" t="s">
        <v>10127</v>
      </c>
      <c r="J80" s="278" t="s">
        <v>12544</v>
      </c>
      <c r="K80" s="278" t="s">
        <v>10128</v>
      </c>
      <c r="L80" s="278" t="s">
        <v>12511</v>
      </c>
      <c r="M80" s="278" t="s">
        <v>3850</v>
      </c>
      <c r="N80" s="278" t="s">
        <v>3429</v>
      </c>
      <c r="O80" s="278" t="s">
        <v>3451</v>
      </c>
      <c r="P80" s="278"/>
      <c r="Q80" s="278"/>
      <c r="R80" s="278"/>
      <c r="S80" s="278"/>
      <c r="T80" s="236" t="s">
        <v>9755</v>
      </c>
      <c r="U80" s="240" t="s">
        <v>72</v>
      </c>
      <c r="V80" s="240" t="s">
        <v>10359</v>
      </c>
      <c r="W80" s="236" t="s">
        <v>12526</v>
      </c>
      <c r="X80" s="238" t="s">
        <v>10217</v>
      </c>
      <c r="Y80" s="238" t="s">
        <v>79</v>
      </c>
      <c r="Z80" s="238" t="s">
        <v>3494</v>
      </c>
      <c r="AA80" s="238" t="s">
        <v>10562</v>
      </c>
      <c r="AB80" s="238" t="s">
        <v>12644</v>
      </c>
      <c r="AC80" s="238" t="s">
        <v>75</v>
      </c>
      <c r="AD80" s="238" t="s">
        <v>12415</v>
      </c>
      <c r="AE80" s="240" t="s">
        <v>312</v>
      </c>
      <c r="AF80" s="240" t="s">
        <v>10382</v>
      </c>
      <c r="AG80" s="240"/>
      <c r="AH80" s="240"/>
      <c r="AJ80" s="240"/>
      <c r="AK80" s="240" t="s">
        <v>11538</v>
      </c>
      <c r="AL80" s="238"/>
      <c r="AM80" s="238" t="s">
        <v>12556</v>
      </c>
      <c r="AN80" s="273"/>
      <c r="AO80" t="s">
        <v>12180</v>
      </c>
      <c r="AP80" s="6" t="s">
        <v>12159</v>
      </c>
      <c r="AR80" s="252" t="s">
        <v>10877</v>
      </c>
      <c r="AS80" s="4" t="s">
        <v>11090</v>
      </c>
      <c r="AT80" s="6">
        <v>5570776</v>
      </c>
      <c r="AU80" s="6" t="s">
        <v>10567</v>
      </c>
      <c r="AV80" s="246"/>
      <c r="AW80" s="238" t="s">
        <v>754</v>
      </c>
      <c r="AX80" s="238"/>
      <c r="AY80" s="238"/>
      <c r="AZ80" s="238"/>
      <c r="BA80" s="238"/>
      <c r="BB80" s="238"/>
      <c r="BC80" s="238" t="s">
        <v>755</v>
      </c>
      <c r="BD80" s="238"/>
      <c r="BE80" s="238"/>
      <c r="BF80" s="238"/>
      <c r="BG80" s="238"/>
      <c r="BH80" s="238"/>
      <c r="BI80" s="238"/>
      <c r="BJ80" s="238"/>
      <c r="BK80" s="238"/>
      <c r="BL80" s="238"/>
      <c r="BM80" s="238"/>
      <c r="BN80" s="238"/>
      <c r="BO80" s="238"/>
      <c r="BP80" s="238"/>
      <c r="BQ80" s="238"/>
      <c r="BR80" s="238"/>
      <c r="BS80" s="238"/>
      <c r="BT80" s="238"/>
      <c r="BU80" s="238"/>
      <c r="BV80" s="238"/>
      <c r="BW80" s="238"/>
      <c r="BX80" s="238"/>
      <c r="BY80" s="238"/>
      <c r="BZ80" s="238"/>
      <c r="CA80" s="238"/>
      <c r="CB80" s="238"/>
      <c r="CC80" s="238"/>
    </row>
    <row r="81" spans="1:81" ht="50.5" customHeight="1">
      <c r="A81" s="237">
        <v>4670</v>
      </c>
      <c r="B81" s="6" t="s">
        <v>756</v>
      </c>
      <c r="C81" s="6" t="s">
        <v>757</v>
      </c>
      <c r="D81" s="6" t="s">
        <v>758</v>
      </c>
      <c r="E81" s="6" t="s">
        <v>758</v>
      </c>
      <c r="F81" s="239" t="s">
        <v>759</v>
      </c>
      <c r="G81" s="239"/>
      <c r="H81" s="1" t="s">
        <v>10817</v>
      </c>
      <c r="I81" s="1" t="s">
        <v>10193</v>
      </c>
      <c r="J81" s="1" t="s">
        <v>10822</v>
      </c>
      <c r="K81" s="278" t="s">
        <v>10194</v>
      </c>
      <c r="L81" s="278" t="s">
        <v>12880</v>
      </c>
      <c r="M81" s="278" t="s">
        <v>10180</v>
      </c>
      <c r="N81" s="1" t="s">
        <v>10198</v>
      </c>
      <c r="O81" s="1" t="s">
        <v>3440</v>
      </c>
      <c r="P81" s="278"/>
      <c r="Q81" s="278"/>
      <c r="R81" s="278"/>
      <c r="S81" s="278"/>
      <c r="T81" s="236" t="s">
        <v>9782</v>
      </c>
      <c r="U81" s="6" t="s">
        <v>10148</v>
      </c>
      <c r="V81" s="6" t="s">
        <v>11964</v>
      </c>
      <c r="W81" s="236" t="s">
        <v>12827</v>
      </c>
      <c r="X81" s="6" t="s">
        <v>10254</v>
      </c>
      <c r="Y81" s="6" t="s">
        <v>63</v>
      </c>
      <c r="Z81" s="6" t="s">
        <v>12008</v>
      </c>
      <c r="AA81" s="6" t="s">
        <v>284</v>
      </c>
      <c r="AB81" s="6" t="s">
        <v>12010</v>
      </c>
      <c r="AC81" s="6" t="s">
        <v>98</v>
      </c>
      <c r="AD81" s="6" t="s">
        <v>12030</v>
      </c>
      <c r="AE81" s="6" t="s">
        <v>10396</v>
      </c>
      <c r="AF81" s="6" t="s">
        <v>659</v>
      </c>
      <c r="AG81" s="240"/>
      <c r="AH81" s="6" t="s">
        <v>147</v>
      </c>
      <c r="AI81" s="6" t="s">
        <v>12091</v>
      </c>
      <c r="AJ81" s="6" t="s">
        <v>148</v>
      </c>
      <c r="AK81" s="6" t="s">
        <v>12028</v>
      </c>
      <c r="AL81" s="238"/>
      <c r="AM81" s="6" t="s">
        <v>12804</v>
      </c>
      <c r="AN81" s="6" t="s">
        <v>10714</v>
      </c>
      <c r="AP81" s="6" t="s">
        <v>12161</v>
      </c>
      <c r="AQ81" s="6" t="s">
        <v>10715</v>
      </c>
      <c r="AR81" s="252" t="s">
        <v>10878</v>
      </c>
      <c r="AS81" s="4" t="s">
        <v>11098</v>
      </c>
      <c r="AT81" s="6">
        <v>6080000</v>
      </c>
      <c r="AU81" s="6" t="s">
        <v>10567</v>
      </c>
      <c r="AV81" s="246"/>
      <c r="AW81" s="238"/>
      <c r="AX81" s="238" t="s">
        <v>760</v>
      </c>
      <c r="AY81" s="238"/>
      <c r="AZ81" s="238"/>
      <c r="BA81" s="238"/>
      <c r="BB81" s="238"/>
      <c r="BC81" s="238"/>
      <c r="BD81" s="238" t="s">
        <v>761</v>
      </c>
      <c r="BE81" s="238"/>
      <c r="BF81" s="238"/>
      <c r="BG81" s="238"/>
      <c r="BH81" s="238"/>
      <c r="BI81" s="238"/>
      <c r="BJ81" s="238" t="s">
        <v>762</v>
      </c>
      <c r="BK81" s="238"/>
      <c r="BL81" s="238"/>
      <c r="BM81" s="238"/>
      <c r="BN81" s="238"/>
      <c r="BO81" s="238"/>
      <c r="BP81" s="238" t="s">
        <v>763</v>
      </c>
      <c r="BQ81" s="238"/>
      <c r="BR81" s="238"/>
      <c r="BS81" s="238"/>
      <c r="BT81" s="238"/>
      <c r="BU81" s="238"/>
      <c r="BV81" s="238" t="s">
        <v>764</v>
      </c>
      <c r="BW81" s="238" t="s">
        <v>765</v>
      </c>
      <c r="BX81" s="238"/>
      <c r="BY81" s="238"/>
      <c r="BZ81" s="238"/>
      <c r="CA81" s="238"/>
      <c r="CB81" s="238"/>
      <c r="CC81" s="238"/>
    </row>
    <row r="82" spans="1:81" ht="50.5" customHeight="1">
      <c r="A82" s="237">
        <v>4673</v>
      </c>
      <c r="B82" s="6" t="s">
        <v>766</v>
      </c>
      <c r="C82" s="6" t="s">
        <v>767</v>
      </c>
      <c r="D82" s="6" t="s">
        <v>433</v>
      </c>
      <c r="E82" s="6" t="s">
        <v>433</v>
      </c>
      <c r="F82" s="239" t="s">
        <v>768</v>
      </c>
      <c r="G82" s="239"/>
      <c r="H82" s="1" t="s">
        <v>10817</v>
      </c>
      <c r="I82" s="1" t="s">
        <v>10194</v>
      </c>
      <c r="J82" s="278" t="s">
        <v>12881</v>
      </c>
      <c r="K82" s="1" t="s">
        <v>10193</v>
      </c>
      <c r="L82" s="1" t="s">
        <v>12882</v>
      </c>
      <c r="M82" s="1" t="s">
        <v>12883</v>
      </c>
      <c r="N82" s="278"/>
      <c r="O82" s="278"/>
      <c r="P82" s="278"/>
      <c r="Q82" s="278"/>
      <c r="R82" s="278"/>
      <c r="S82" s="278"/>
      <c r="T82" s="236" t="s">
        <v>9766</v>
      </c>
      <c r="U82" s="6" t="s">
        <v>10142</v>
      </c>
      <c r="V82" s="6" t="s">
        <v>11965</v>
      </c>
      <c r="W82" s="236" t="s">
        <v>12884</v>
      </c>
      <c r="X82" s="6" t="s">
        <v>10225</v>
      </c>
      <c r="Y82" s="6" t="s">
        <v>284</v>
      </c>
      <c r="Z82" s="6" t="s">
        <v>12031</v>
      </c>
      <c r="AA82" s="6" t="s">
        <v>98</v>
      </c>
      <c r="AB82" s="6" t="s">
        <v>12032</v>
      </c>
      <c r="AC82" s="6" t="s">
        <v>3489</v>
      </c>
      <c r="AD82" s="6" t="s">
        <v>12033</v>
      </c>
      <c r="AE82" s="6" t="s">
        <v>461</v>
      </c>
      <c r="AF82" s="6" t="s">
        <v>659</v>
      </c>
      <c r="AG82" s="6" t="s">
        <v>12034</v>
      </c>
      <c r="AH82" s="6" t="s">
        <v>12593</v>
      </c>
      <c r="AI82" s="6" t="s">
        <v>12093</v>
      </c>
      <c r="AJ82" s="240"/>
      <c r="AK82" s="6" t="s">
        <v>463</v>
      </c>
      <c r="AL82" s="238"/>
      <c r="AM82" s="6" t="s">
        <v>12804</v>
      </c>
      <c r="AN82" s="6" t="s">
        <v>10733</v>
      </c>
      <c r="AP82" s="6" t="s">
        <v>12159</v>
      </c>
      <c r="AQ82" s="6" t="s">
        <v>10692</v>
      </c>
      <c r="AR82" s="252" t="s">
        <v>11610</v>
      </c>
      <c r="AS82" s="4" t="s">
        <v>11098</v>
      </c>
      <c r="AT82" s="6">
        <v>8200000</v>
      </c>
      <c r="AU82" s="6" t="s">
        <v>10567</v>
      </c>
      <c r="AV82" s="246"/>
      <c r="AW82" s="238" t="s">
        <v>769</v>
      </c>
      <c r="AX82" s="238"/>
      <c r="AY82" s="238"/>
      <c r="AZ82" s="238"/>
      <c r="BA82" s="238"/>
      <c r="BB82" s="238"/>
      <c r="BC82" s="238" t="s">
        <v>770</v>
      </c>
      <c r="BD82" s="238"/>
      <c r="BE82" s="238"/>
      <c r="BF82" s="238"/>
      <c r="BG82" s="238"/>
      <c r="BH82" s="238"/>
      <c r="BI82" s="238" t="s">
        <v>771</v>
      </c>
      <c r="BJ82" s="238"/>
      <c r="BK82" s="238"/>
      <c r="BL82" s="238"/>
      <c r="BM82" s="238"/>
      <c r="BN82" s="238"/>
      <c r="BO82" s="238"/>
      <c r="BP82" s="238"/>
      <c r="BQ82" s="238"/>
      <c r="BR82" s="238"/>
      <c r="BS82" s="238"/>
      <c r="BT82" s="238"/>
      <c r="BU82" s="238"/>
      <c r="BV82" s="238"/>
      <c r="BW82" s="238"/>
      <c r="BX82" s="238"/>
      <c r="BY82" s="238"/>
      <c r="BZ82" s="238"/>
      <c r="CA82" s="238"/>
      <c r="CB82" s="238"/>
      <c r="CC82" s="238"/>
    </row>
    <row r="83" spans="1:81" ht="50.5" customHeight="1">
      <c r="A83" s="237">
        <v>4674</v>
      </c>
      <c r="B83" s="6" t="s">
        <v>772</v>
      </c>
      <c r="C83" s="6" t="s">
        <v>773</v>
      </c>
      <c r="D83" s="6" t="s">
        <v>614</v>
      </c>
      <c r="E83" s="6" t="s">
        <v>614</v>
      </c>
      <c r="F83" s="239" t="s">
        <v>774</v>
      </c>
      <c r="G83" s="239"/>
      <c r="H83" s="239" t="s">
        <v>69</v>
      </c>
      <c r="I83" s="278" t="s">
        <v>10129</v>
      </c>
      <c r="J83" s="278" t="s">
        <v>12552</v>
      </c>
      <c r="K83" s="278"/>
      <c r="L83" s="278"/>
      <c r="M83" s="278" t="s">
        <v>3850</v>
      </c>
      <c r="N83" s="278" t="s">
        <v>3429</v>
      </c>
      <c r="O83" s="278"/>
      <c r="P83" s="278"/>
      <c r="Q83" s="278"/>
      <c r="R83" s="278"/>
      <c r="S83" s="278"/>
      <c r="T83" s="236" t="s">
        <v>9753</v>
      </c>
      <c r="U83" s="240" t="s">
        <v>72</v>
      </c>
      <c r="V83" s="240" t="s">
        <v>10360</v>
      </c>
      <c r="W83" s="236" t="s">
        <v>12526</v>
      </c>
      <c r="X83" s="238" t="s">
        <v>10223</v>
      </c>
      <c r="Y83" s="238" t="s">
        <v>128</v>
      </c>
      <c r="Z83" s="238" t="s">
        <v>10399</v>
      </c>
      <c r="AA83" s="238" t="s">
        <v>63</v>
      </c>
      <c r="AB83" s="238" t="s">
        <v>10400</v>
      </c>
      <c r="AC83" s="238" t="s">
        <v>75</v>
      </c>
      <c r="AD83" s="238" t="s">
        <v>12415</v>
      </c>
      <c r="AE83" s="240" t="s">
        <v>81</v>
      </c>
      <c r="AF83" s="240" t="s">
        <v>10377</v>
      </c>
      <c r="AG83" s="240"/>
      <c r="AH83" s="240" t="s">
        <v>147</v>
      </c>
      <c r="AI83" s="6" t="s">
        <v>12093</v>
      </c>
      <c r="AJ83" s="240" t="s">
        <v>289</v>
      </c>
      <c r="AK83" s="240" t="s">
        <v>11538</v>
      </c>
      <c r="AL83" s="238"/>
      <c r="AM83" s="238" t="s">
        <v>12556</v>
      </c>
      <c r="AN83" s="6" t="s">
        <v>10718</v>
      </c>
      <c r="AP83" s="6" t="s">
        <v>12159</v>
      </c>
      <c r="AR83" s="252" t="s">
        <v>11611</v>
      </c>
      <c r="AS83" s="4" t="s">
        <v>11095</v>
      </c>
      <c r="AT83" s="6">
        <v>8538000</v>
      </c>
      <c r="AU83" s="6" t="s">
        <v>10567</v>
      </c>
      <c r="AV83" s="246"/>
      <c r="AW83" s="238" t="s">
        <v>775</v>
      </c>
      <c r="AX83" s="238"/>
      <c r="AY83" s="238"/>
      <c r="AZ83" s="238"/>
      <c r="BA83" s="238"/>
      <c r="BB83" s="238"/>
      <c r="BC83" s="238" t="s">
        <v>776</v>
      </c>
      <c r="BD83" s="238"/>
      <c r="BE83" s="238"/>
      <c r="BF83" s="238"/>
      <c r="BG83" s="238"/>
      <c r="BH83" s="238"/>
      <c r="BI83" s="238" t="s">
        <v>777</v>
      </c>
      <c r="BJ83" s="238"/>
      <c r="BK83" s="238"/>
      <c r="BL83" s="238"/>
      <c r="BM83" s="238"/>
      <c r="BN83" s="238"/>
      <c r="BO83" s="238"/>
      <c r="BP83" s="238"/>
      <c r="BQ83" s="238"/>
      <c r="BR83" s="238"/>
      <c r="BS83" s="238"/>
      <c r="BT83" s="238"/>
      <c r="BU83" s="238"/>
      <c r="BV83" s="238"/>
      <c r="BW83" s="238"/>
      <c r="BX83" s="238"/>
      <c r="BY83" s="238"/>
      <c r="BZ83" s="238"/>
      <c r="CA83" s="238"/>
      <c r="CB83" s="238"/>
      <c r="CC83" s="238"/>
    </row>
    <row r="84" spans="1:81" ht="50.5" customHeight="1">
      <c r="A84" s="237">
        <v>4675</v>
      </c>
      <c r="B84" s="6" t="s">
        <v>778</v>
      </c>
      <c r="C84" s="6" t="s">
        <v>779</v>
      </c>
      <c r="D84" s="6" t="s">
        <v>169</v>
      </c>
      <c r="E84" s="6" t="s">
        <v>169</v>
      </c>
      <c r="F84" s="239" t="s">
        <v>780</v>
      </c>
      <c r="G84" s="239"/>
      <c r="H84" s="1" t="s">
        <v>10817</v>
      </c>
      <c r="I84" s="1" t="s">
        <v>10194</v>
      </c>
      <c r="J84" s="1" t="s">
        <v>12885</v>
      </c>
      <c r="K84" s="278" t="s">
        <v>10193</v>
      </c>
      <c r="L84" s="278" t="s">
        <v>10825</v>
      </c>
      <c r="M84" s="1" t="s">
        <v>12886</v>
      </c>
      <c r="N84" s="1" t="s">
        <v>10198</v>
      </c>
      <c r="O84" s="1" t="s">
        <v>3469</v>
      </c>
      <c r="P84" s="278"/>
      <c r="Q84" s="278"/>
      <c r="R84" s="278"/>
      <c r="S84" s="278"/>
      <c r="T84" s="236" t="s">
        <v>9754</v>
      </c>
      <c r="U84" s="6" t="s">
        <v>10142</v>
      </c>
      <c r="V84" s="6" t="s">
        <v>12887</v>
      </c>
      <c r="W84" s="236" t="s">
        <v>60</v>
      </c>
      <c r="X84" s="6" t="s">
        <v>10217</v>
      </c>
      <c r="Y84" s="6" t="s">
        <v>3489</v>
      </c>
      <c r="Z84" s="6" t="s">
        <v>11549</v>
      </c>
      <c r="AA84" s="6" t="s">
        <v>284</v>
      </c>
      <c r="AB84" s="6" t="s">
        <v>12035</v>
      </c>
      <c r="AC84" s="6" t="s">
        <v>128</v>
      </c>
      <c r="AD84" s="6" t="s">
        <v>10191</v>
      </c>
      <c r="AE84" s="6" t="s">
        <v>461</v>
      </c>
      <c r="AF84" s="6" t="s">
        <v>659</v>
      </c>
      <c r="AG84" s="240"/>
      <c r="AH84" s="6" t="s">
        <v>147</v>
      </c>
      <c r="AI84" s="6" t="s">
        <v>60</v>
      </c>
      <c r="AJ84" s="6" t="s">
        <v>12036</v>
      </c>
      <c r="AK84" s="240" t="s">
        <v>10325</v>
      </c>
      <c r="AL84" s="238"/>
      <c r="AM84" s="6" t="s">
        <v>12804</v>
      </c>
      <c r="AN84" s="6" t="s">
        <v>10734</v>
      </c>
      <c r="AP84" s="6" t="s">
        <v>12159</v>
      </c>
      <c r="AQ84" s="6" t="s">
        <v>10698</v>
      </c>
      <c r="AR84" s="252" t="s">
        <v>11612</v>
      </c>
      <c r="AS84" s="4" t="s">
        <v>11093</v>
      </c>
      <c r="AT84" s="6">
        <v>7200000</v>
      </c>
      <c r="AU84" s="6" t="s">
        <v>10567</v>
      </c>
      <c r="AV84" s="246"/>
      <c r="AW84" s="238" t="s">
        <v>781</v>
      </c>
      <c r="AX84" s="238"/>
      <c r="AY84" s="238"/>
      <c r="AZ84" s="238"/>
      <c r="BA84" s="238"/>
      <c r="BB84" s="238"/>
      <c r="BC84" s="238" t="s">
        <v>782</v>
      </c>
      <c r="BD84" s="238"/>
      <c r="BE84" s="238"/>
      <c r="BF84" s="238"/>
      <c r="BG84" s="238"/>
      <c r="BH84" s="238"/>
      <c r="BI84" s="238" t="s">
        <v>783</v>
      </c>
      <c r="BJ84" s="238"/>
      <c r="BK84" s="238"/>
      <c r="BL84" s="238"/>
      <c r="BM84" s="238"/>
      <c r="BN84" s="238"/>
      <c r="BO84" s="238"/>
      <c r="BP84" s="238"/>
      <c r="BQ84" s="238"/>
      <c r="BR84" s="238"/>
      <c r="BS84" s="238"/>
      <c r="BT84" s="238"/>
      <c r="BU84" s="238"/>
      <c r="BV84" s="238"/>
      <c r="BW84" s="238"/>
      <c r="BX84" s="238"/>
      <c r="BY84" s="238"/>
      <c r="BZ84" s="238"/>
      <c r="CA84" s="238"/>
      <c r="CB84" s="238"/>
      <c r="CC84" s="238"/>
    </row>
    <row r="85" spans="1:81" ht="50.5" customHeight="1">
      <c r="A85" s="237">
        <v>4679</v>
      </c>
      <c r="B85" s="6" t="s">
        <v>784</v>
      </c>
      <c r="C85" s="6" t="s">
        <v>785</v>
      </c>
      <c r="D85" s="6" t="s">
        <v>306</v>
      </c>
      <c r="E85" s="6" t="s">
        <v>306</v>
      </c>
      <c r="F85" s="239" t="s">
        <v>786</v>
      </c>
      <c r="G85" s="239"/>
      <c r="H85" s="1" t="s">
        <v>10817</v>
      </c>
      <c r="I85" s="1" t="s">
        <v>10194</v>
      </c>
      <c r="J85" s="1" t="s">
        <v>11950</v>
      </c>
      <c r="K85" s="278" t="s">
        <v>10193</v>
      </c>
      <c r="L85" s="278" t="s">
        <v>12888</v>
      </c>
      <c r="M85" s="1" t="s">
        <v>12889</v>
      </c>
      <c r="N85" s="278"/>
      <c r="O85" s="278"/>
      <c r="P85" s="278"/>
      <c r="Q85" s="278"/>
      <c r="R85" s="278"/>
      <c r="S85" s="278"/>
      <c r="T85" s="236" t="s">
        <v>9783</v>
      </c>
      <c r="U85" s="6" t="s">
        <v>10142</v>
      </c>
      <c r="V85" s="6" t="s">
        <v>11966</v>
      </c>
      <c r="W85" s="236" t="s">
        <v>12890</v>
      </c>
      <c r="X85" s="6" t="s">
        <v>10228</v>
      </c>
      <c r="Y85" s="6" t="s">
        <v>63</v>
      </c>
      <c r="Z85" s="6" t="s">
        <v>12008</v>
      </c>
      <c r="AA85" s="6" t="s">
        <v>98</v>
      </c>
      <c r="AB85" s="6" t="s">
        <v>12030</v>
      </c>
      <c r="AC85" s="6" t="s">
        <v>284</v>
      </c>
      <c r="AD85" s="6" t="s">
        <v>12037</v>
      </c>
      <c r="AE85" s="6" t="s">
        <v>461</v>
      </c>
      <c r="AF85" s="6" t="s">
        <v>659</v>
      </c>
      <c r="AG85" s="240" t="s">
        <v>12224</v>
      </c>
      <c r="AH85" s="6" t="s">
        <v>12593</v>
      </c>
      <c r="AI85" s="6" t="s">
        <v>12119</v>
      </c>
      <c r="AJ85" s="6" t="s">
        <v>148</v>
      </c>
      <c r="AK85" s="240" t="s">
        <v>10325</v>
      </c>
      <c r="AL85" s="6" t="s">
        <v>12038</v>
      </c>
      <c r="AM85" s="6" t="s">
        <v>12804</v>
      </c>
      <c r="AN85" s="6" t="s">
        <v>10728</v>
      </c>
      <c r="AP85" s="6" t="s">
        <v>12161</v>
      </c>
      <c r="AQ85" s="6" t="s">
        <v>10692</v>
      </c>
      <c r="AR85" s="252" t="s">
        <v>11613</v>
      </c>
      <c r="AS85" s="4" t="s">
        <v>11115</v>
      </c>
      <c r="AT85" s="6">
        <v>4545000</v>
      </c>
      <c r="AU85" s="6" t="s">
        <v>10567</v>
      </c>
      <c r="AV85" s="246"/>
      <c r="AW85" s="238" t="s">
        <v>787</v>
      </c>
      <c r="AX85" s="238"/>
      <c r="AY85" s="238"/>
      <c r="AZ85" s="238"/>
      <c r="BA85" s="238"/>
      <c r="BB85" s="238"/>
      <c r="BC85" s="238" t="s">
        <v>788</v>
      </c>
      <c r="BD85" s="238"/>
      <c r="BE85" s="238"/>
      <c r="BF85" s="238"/>
      <c r="BG85" s="238"/>
      <c r="BH85" s="238"/>
      <c r="BI85" s="238" t="s">
        <v>789</v>
      </c>
      <c r="BJ85" s="238"/>
      <c r="BK85" s="238"/>
      <c r="BL85" s="238"/>
      <c r="BM85" s="238"/>
      <c r="BN85" s="238"/>
      <c r="BO85" s="238" t="s">
        <v>790</v>
      </c>
      <c r="BP85" s="238"/>
      <c r="BQ85" s="238"/>
      <c r="BR85" s="238"/>
      <c r="BS85" s="238"/>
      <c r="BT85" s="238"/>
      <c r="BU85" s="238"/>
      <c r="BV85" s="238"/>
      <c r="BW85" s="238"/>
      <c r="BX85" s="238"/>
      <c r="BY85" s="238"/>
      <c r="BZ85" s="238"/>
      <c r="CA85" s="238"/>
      <c r="CB85" s="238"/>
      <c r="CC85" s="238"/>
    </row>
    <row r="86" spans="1:81" ht="50.5" customHeight="1">
      <c r="A86" s="237">
        <v>4685</v>
      </c>
      <c r="B86" s="6" t="s">
        <v>791</v>
      </c>
      <c r="C86" s="6" t="s">
        <v>792</v>
      </c>
      <c r="D86" s="6" t="s">
        <v>793</v>
      </c>
      <c r="E86" s="6" t="s">
        <v>793</v>
      </c>
      <c r="F86" s="239" t="s">
        <v>794</v>
      </c>
      <c r="G86" s="239"/>
      <c r="H86" s="1" t="s">
        <v>10817</v>
      </c>
      <c r="I86" s="1" t="s">
        <v>10194</v>
      </c>
      <c r="J86" s="1" t="s">
        <v>11948</v>
      </c>
      <c r="K86" s="278" t="s">
        <v>10819</v>
      </c>
      <c r="L86" s="278" t="s">
        <v>12809</v>
      </c>
      <c r="M86" s="1"/>
      <c r="N86" s="1"/>
      <c r="O86" s="1"/>
      <c r="P86" s="278"/>
      <c r="Q86" s="278"/>
      <c r="R86" s="278"/>
      <c r="S86" s="278"/>
      <c r="T86" s="236" t="s">
        <v>9784</v>
      </c>
      <c r="U86" s="6" t="s">
        <v>10142</v>
      </c>
      <c r="V86" s="6" t="s">
        <v>11961</v>
      </c>
      <c r="W86" s="236" t="s">
        <v>12807</v>
      </c>
      <c r="X86" s="6" t="s">
        <v>10232</v>
      </c>
      <c r="Y86" s="6" t="s">
        <v>128</v>
      </c>
      <c r="Z86" s="6" t="s">
        <v>10191</v>
      </c>
      <c r="AA86" s="6" t="s">
        <v>79</v>
      </c>
      <c r="AB86" s="6" t="s">
        <v>12039</v>
      </c>
      <c r="AC86" s="6" t="s">
        <v>2876</v>
      </c>
      <c r="AD86" s="6" t="s">
        <v>12040</v>
      </c>
      <c r="AE86" s="6" t="s">
        <v>10086</v>
      </c>
      <c r="AF86" s="6" t="s">
        <v>659</v>
      </c>
      <c r="AG86" s="240"/>
      <c r="AH86" s="6" t="s">
        <v>147</v>
      </c>
      <c r="AI86" s="6" t="s">
        <v>60</v>
      </c>
      <c r="AJ86" s="6" t="s">
        <v>148</v>
      </c>
      <c r="AK86" s="240" t="s">
        <v>10325</v>
      </c>
      <c r="AL86" s="6" t="s">
        <v>12041</v>
      </c>
      <c r="AM86" s="6" t="s">
        <v>12804</v>
      </c>
      <c r="AN86" s="6" t="s">
        <v>10727</v>
      </c>
      <c r="AP86" s="6" t="s">
        <v>12160</v>
      </c>
      <c r="AQ86" s="6" t="s">
        <v>10692</v>
      </c>
      <c r="AR86" s="252" t="s">
        <v>11614</v>
      </c>
      <c r="AS86" s="4" t="s">
        <v>11102</v>
      </c>
      <c r="AT86" s="6">
        <v>2009133</v>
      </c>
      <c r="AU86" s="6" t="s">
        <v>10567</v>
      </c>
      <c r="AV86" s="246"/>
      <c r="AW86" s="238" t="s">
        <v>795</v>
      </c>
      <c r="AX86" s="238"/>
      <c r="AY86" s="238"/>
      <c r="AZ86" s="238"/>
      <c r="BA86" s="238"/>
      <c r="BB86" s="238"/>
      <c r="BC86" s="238" t="s">
        <v>796</v>
      </c>
      <c r="BD86" s="238"/>
      <c r="BE86" s="238"/>
      <c r="BF86" s="238"/>
      <c r="BG86" s="238"/>
      <c r="BH86" s="238"/>
      <c r="BI86" s="238" t="s">
        <v>797</v>
      </c>
      <c r="BJ86" s="238"/>
      <c r="BK86" s="238"/>
      <c r="BL86" s="238"/>
      <c r="BM86" s="238"/>
      <c r="BN86" s="238"/>
      <c r="BO86" s="238" t="s">
        <v>798</v>
      </c>
      <c r="BP86" s="238"/>
      <c r="BQ86" s="238"/>
      <c r="BR86" s="238"/>
      <c r="BS86" s="238"/>
      <c r="BT86" s="238"/>
      <c r="BU86" s="238"/>
      <c r="BV86" s="238"/>
      <c r="BW86" s="238"/>
      <c r="BX86" s="238"/>
      <c r="BY86" s="238"/>
      <c r="BZ86" s="238"/>
      <c r="CA86" s="238"/>
      <c r="CB86" s="238"/>
      <c r="CC86" s="238"/>
    </row>
    <row r="87" spans="1:81" ht="50.5" customHeight="1">
      <c r="A87" s="237">
        <v>4686</v>
      </c>
      <c r="B87" s="6" t="s">
        <v>799</v>
      </c>
      <c r="C87" s="6" t="s">
        <v>800</v>
      </c>
      <c r="D87" s="6" t="s">
        <v>729</v>
      </c>
      <c r="E87" s="6" t="s">
        <v>729</v>
      </c>
      <c r="F87" s="239" t="s">
        <v>801</v>
      </c>
      <c r="G87" s="239"/>
      <c r="H87" s="239" t="s">
        <v>281</v>
      </c>
      <c r="I87" s="278" t="s">
        <v>10113</v>
      </c>
      <c r="J87" s="278" t="s">
        <v>10105</v>
      </c>
      <c r="K87" s="278" t="s">
        <v>10115</v>
      </c>
      <c r="L87" s="278" t="s">
        <v>10109</v>
      </c>
      <c r="M87" s="278" t="s">
        <v>802</v>
      </c>
      <c r="N87" s="278" t="s">
        <v>10198</v>
      </c>
      <c r="O87" s="278" t="s">
        <v>3469</v>
      </c>
      <c r="P87" s="278"/>
      <c r="Q87" s="278"/>
      <c r="R87" s="278"/>
      <c r="S87" s="278"/>
      <c r="T87" s="236" t="s">
        <v>9785</v>
      </c>
      <c r="U87" s="240" t="s">
        <v>253</v>
      </c>
      <c r="V87" s="240" t="s">
        <v>803</v>
      </c>
      <c r="W87" s="242" t="s">
        <v>12615</v>
      </c>
      <c r="X87" s="238" t="s">
        <v>10226</v>
      </c>
      <c r="Y87" s="238" t="s">
        <v>75</v>
      </c>
      <c r="Z87" s="238" t="s">
        <v>804</v>
      </c>
      <c r="AA87" s="238" t="s">
        <v>3489</v>
      </c>
      <c r="AB87" s="238" t="s">
        <v>3491</v>
      </c>
      <c r="AC87" s="238" t="s">
        <v>284</v>
      </c>
      <c r="AD87" s="238" t="s">
        <v>3562</v>
      </c>
      <c r="AE87" s="240" t="s">
        <v>461</v>
      </c>
      <c r="AF87" s="240" t="s">
        <v>659</v>
      </c>
      <c r="AG87" s="240" t="s">
        <v>288</v>
      </c>
      <c r="AH87" s="240" t="s">
        <v>147</v>
      </c>
      <c r="AJ87" s="240" t="s">
        <v>805</v>
      </c>
      <c r="AK87" s="240"/>
      <c r="AL87" s="238"/>
      <c r="AM87" s="238" t="s">
        <v>12242</v>
      </c>
      <c r="AN87" s="6" t="s">
        <v>10735</v>
      </c>
      <c r="AP87" s="6" t="s">
        <v>12159</v>
      </c>
      <c r="AR87" s="252" t="s">
        <v>11615</v>
      </c>
      <c r="AS87" s="4" t="s">
        <v>11099</v>
      </c>
      <c r="AT87" s="6">
        <v>5820000</v>
      </c>
      <c r="AU87" s="6" t="s">
        <v>10567</v>
      </c>
      <c r="AV87" s="246"/>
      <c r="AW87" s="238" t="s">
        <v>806</v>
      </c>
      <c r="AX87" s="238"/>
      <c r="AY87" s="238"/>
      <c r="AZ87" s="238"/>
      <c r="BA87" s="238"/>
      <c r="BB87" s="238"/>
      <c r="BC87" s="238" t="s">
        <v>807</v>
      </c>
      <c r="BD87" s="238"/>
      <c r="BE87" s="238"/>
      <c r="BF87" s="238"/>
      <c r="BG87" s="238"/>
      <c r="BH87" s="238"/>
      <c r="BI87" s="238" t="s">
        <v>808</v>
      </c>
      <c r="BJ87" s="238"/>
      <c r="BK87" s="238"/>
      <c r="BL87" s="238"/>
      <c r="BM87" s="238"/>
      <c r="BN87" s="238"/>
      <c r="BO87" s="238" t="s">
        <v>809</v>
      </c>
      <c r="BP87" s="238"/>
      <c r="BQ87" s="238"/>
      <c r="BR87" s="238"/>
      <c r="BS87" s="238"/>
      <c r="BT87" s="238"/>
      <c r="BU87" s="238" t="s">
        <v>810</v>
      </c>
      <c r="BV87" s="238"/>
      <c r="BW87" s="238"/>
      <c r="BX87" s="238"/>
      <c r="BY87" s="238"/>
      <c r="BZ87" s="238"/>
      <c r="CA87" s="238"/>
      <c r="CB87" s="238"/>
      <c r="CC87" s="238"/>
    </row>
    <row r="88" spans="1:81" ht="50.5" customHeight="1">
      <c r="A88" s="237">
        <v>4690</v>
      </c>
      <c r="B88" s="6" t="s">
        <v>811</v>
      </c>
      <c r="C88" s="6" t="s">
        <v>812</v>
      </c>
      <c r="D88" s="6" t="s">
        <v>813</v>
      </c>
      <c r="E88" s="6" t="s">
        <v>813</v>
      </c>
      <c r="F88" s="239" t="s">
        <v>60</v>
      </c>
      <c r="G88" s="239"/>
      <c r="H88" s="1" t="s">
        <v>10817</v>
      </c>
      <c r="I88" s="1" t="s">
        <v>10194</v>
      </c>
      <c r="J88" s="1" t="s">
        <v>11948</v>
      </c>
      <c r="K88" s="278" t="s">
        <v>10819</v>
      </c>
      <c r="L88" s="278" t="s">
        <v>12809</v>
      </c>
      <c r="M88" s="1" t="s">
        <v>3863</v>
      </c>
      <c r="N88" s="1" t="s">
        <v>10198</v>
      </c>
      <c r="O88" s="1" t="s">
        <v>3448</v>
      </c>
      <c r="P88" s="1"/>
      <c r="Q88" s="1"/>
      <c r="R88" s="278"/>
      <c r="S88" s="278"/>
      <c r="T88" s="236" t="s">
        <v>9760</v>
      </c>
      <c r="U88" s="6" t="s">
        <v>10142</v>
      </c>
      <c r="V88" s="6" t="s">
        <v>12891</v>
      </c>
      <c r="W88" s="236" t="s">
        <v>60</v>
      </c>
      <c r="X88" s="6" t="s">
        <v>10215</v>
      </c>
      <c r="Y88" s="6" t="s">
        <v>63</v>
      </c>
      <c r="Z88" s="6" t="s">
        <v>12008</v>
      </c>
      <c r="AA88" s="6" t="s">
        <v>284</v>
      </c>
      <c r="AB88" s="6" t="s">
        <v>12042</v>
      </c>
      <c r="AC88" s="6" t="s">
        <v>128</v>
      </c>
      <c r="AD88" s="6" t="s">
        <v>10191</v>
      </c>
      <c r="AE88" s="6" t="s">
        <v>10376</v>
      </c>
      <c r="AF88" s="6" t="s">
        <v>659</v>
      </c>
      <c r="AG88" s="240"/>
      <c r="AH88" s="6" t="s">
        <v>12594</v>
      </c>
      <c r="AI88" s="6" t="s">
        <v>12095</v>
      </c>
      <c r="AJ88" s="6" t="s">
        <v>148</v>
      </c>
      <c r="AK88" s="6" t="s">
        <v>12025</v>
      </c>
      <c r="AL88" s="6" t="s">
        <v>12043</v>
      </c>
      <c r="AM88" s="6" t="s">
        <v>12804</v>
      </c>
      <c r="AN88" s="6" t="s">
        <v>10727</v>
      </c>
      <c r="AP88" s="6" t="s">
        <v>12159</v>
      </c>
      <c r="AQ88" s="6" t="s">
        <v>10692</v>
      </c>
      <c r="AR88" s="252" t="s">
        <v>11616</v>
      </c>
      <c r="AS88" s="4" t="s">
        <v>11102</v>
      </c>
      <c r="AT88" s="6">
        <v>3287669</v>
      </c>
      <c r="AU88" s="6" t="s">
        <v>10567</v>
      </c>
      <c r="AV88" s="246"/>
      <c r="AW88" s="238" t="s">
        <v>814</v>
      </c>
      <c r="AX88" s="238"/>
      <c r="AY88" s="238"/>
      <c r="AZ88" s="238"/>
      <c r="BA88" s="238"/>
      <c r="BB88" s="238"/>
      <c r="BC88" s="238" t="s">
        <v>815</v>
      </c>
      <c r="BD88" s="238"/>
      <c r="BE88" s="238"/>
      <c r="BF88" s="238"/>
      <c r="BG88" s="238"/>
      <c r="BH88" s="238"/>
      <c r="BI88" s="238" t="s">
        <v>816</v>
      </c>
      <c r="BJ88" s="238"/>
      <c r="BK88" s="238"/>
      <c r="BL88" s="238"/>
      <c r="BM88" s="238"/>
      <c r="BN88" s="238"/>
      <c r="BO88" s="238" t="s">
        <v>817</v>
      </c>
      <c r="BP88" s="238"/>
      <c r="BQ88" s="238"/>
      <c r="BR88" s="238"/>
      <c r="BS88" s="238"/>
      <c r="BT88" s="238"/>
      <c r="BU88" s="238"/>
      <c r="BV88" s="238"/>
      <c r="BW88" s="238"/>
      <c r="BX88" s="238"/>
      <c r="BY88" s="238"/>
      <c r="BZ88" s="238"/>
      <c r="CA88" s="238"/>
      <c r="CB88" s="238"/>
      <c r="CC88" s="238"/>
    </row>
    <row r="89" spans="1:81" ht="50.5" customHeight="1">
      <c r="A89" s="237">
        <v>4697</v>
      </c>
      <c r="B89" s="6" t="s">
        <v>818</v>
      </c>
      <c r="C89" s="6" t="s">
        <v>819</v>
      </c>
      <c r="D89" s="6" t="s">
        <v>820</v>
      </c>
      <c r="E89" s="6" t="s">
        <v>820</v>
      </c>
      <c r="F89" s="239" t="s">
        <v>821</v>
      </c>
      <c r="G89" s="239"/>
      <c r="H89" s="1" t="s">
        <v>265</v>
      </c>
      <c r="I89" s="1" t="s">
        <v>266</v>
      </c>
      <c r="J89" s="278"/>
      <c r="K89" s="278" t="s">
        <v>3379</v>
      </c>
      <c r="L89" s="278"/>
      <c r="M89" s="1" t="s">
        <v>110</v>
      </c>
      <c r="N89" s="1" t="s">
        <v>683</v>
      </c>
      <c r="O89" s="1" t="s">
        <v>3454</v>
      </c>
      <c r="P89" s="278"/>
      <c r="Q89" s="278"/>
      <c r="R89" s="278"/>
      <c r="S89" s="278"/>
      <c r="T89" s="236" t="s">
        <v>9761</v>
      </c>
      <c r="U89" s="6" t="s">
        <v>10148</v>
      </c>
      <c r="V89" s="6" t="s">
        <v>12892</v>
      </c>
      <c r="W89" s="236"/>
      <c r="X89" s="6" t="s">
        <v>10227</v>
      </c>
      <c r="Y89" s="6" t="s">
        <v>284</v>
      </c>
      <c r="Z89" s="6" t="s">
        <v>3562</v>
      </c>
      <c r="AA89" s="6" t="s">
        <v>3489</v>
      </c>
      <c r="AB89" s="6" t="s">
        <v>11549</v>
      </c>
      <c r="AC89" s="6" t="s">
        <v>98</v>
      </c>
      <c r="AD89" s="238"/>
      <c r="AE89" s="6" t="s">
        <v>461</v>
      </c>
      <c r="AF89" s="6" t="s">
        <v>82</v>
      </c>
      <c r="AG89" s="240"/>
      <c r="AH89" s="6" t="s">
        <v>147</v>
      </c>
      <c r="AI89" s="6" t="s">
        <v>12096</v>
      </c>
      <c r="AJ89" s="6" t="s">
        <v>289</v>
      </c>
      <c r="AK89" s="6" t="s">
        <v>115</v>
      </c>
      <c r="AL89" s="238"/>
      <c r="AM89" s="6" t="s">
        <v>12813</v>
      </c>
      <c r="AN89" s="273"/>
      <c r="AP89" s="6" t="s">
        <v>12161</v>
      </c>
      <c r="AQ89" s="6" t="s">
        <v>10736</v>
      </c>
      <c r="AR89" s="252" t="s">
        <v>11617</v>
      </c>
      <c r="AS89" s="4" t="s">
        <v>11116</v>
      </c>
      <c r="AT89" s="6">
        <v>5600000</v>
      </c>
      <c r="AU89" s="6" t="s">
        <v>10567</v>
      </c>
      <c r="AV89" s="246"/>
      <c r="AW89" s="238" t="s">
        <v>822</v>
      </c>
      <c r="AX89" s="238"/>
      <c r="AY89" s="238"/>
      <c r="AZ89" s="238"/>
      <c r="BA89" s="238"/>
      <c r="BB89" s="238"/>
      <c r="BC89" s="238" t="s">
        <v>823</v>
      </c>
      <c r="BD89" s="238"/>
      <c r="BE89" s="238"/>
      <c r="BF89" s="238"/>
      <c r="BG89" s="238"/>
      <c r="BH89" s="238"/>
      <c r="BI89" s="238" t="s">
        <v>824</v>
      </c>
      <c r="BJ89" s="238"/>
      <c r="BK89" s="238"/>
      <c r="BL89" s="238"/>
      <c r="BM89" s="238"/>
      <c r="BN89" s="238"/>
      <c r="BO89" s="238"/>
      <c r="BP89" s="238"/>
      <c r="BQ89" s="238"/>
      <c r="BR89" s="238"/>
      <c r="BS89" s="238"/>
      <c r="BT89" s="238"/>
      <c r="BU89" s="238"/>
      <c r="BV89" s="238"/>
      <c r="BW89" s="238"/>
      <c r="BX89" s="238"/>
      <c r="BY89" s="238"/>
      <c r="BZ89" s="238"/>
      <c r="CA89" s="238"/>
      <c r="CB89" s="238"/>
      <c r="CC89" s="238"/>
    </row>
    <row r="90" spans="1:81" ht="50.5" customHeight="1">
      <c r="A90" s="237">
        <v>4712</v>
      </c>
      <c r="B90" s="6" t="s">
        <v>825</v>
      </c>
      <c r="C90" s="6" t="s">
        <v>826</v>
      </c>
      <c r="D90" s="6" t="s">
        <v>692</v>
      </c>
      <c r="E90" s="6" t="s">
        <v>692</v>
      </c>
      <c r="F90" s="239" t="s">
        <v>827</v>
      </c>
      <c r="G90" s="239"/>
      <c r="H90" s="1" t="s">
        <v>10817</v>
      </c>
      <c r="I90" s="1" t="s">
        <v>10195</v>
      </c>
      <c r="J90" s="1" t="s">
        <v>10852</v>
      </c>
      <c r="K90" s="1" t="s">
        <v>10819</v>
      </c>
      <c r="L90" s="1" t="s">
        <v>10854</v>
      </c>
      <c r="M90" s="1" t="s">
        <v>10331</v>
      </c>
      <c r="N90" s="1" t="s">
        <v>3429</v>
      </c>
      <c r="O90" s="1" t="s">
        <v>3437</v>
      </c>
      <c r="P90" s="278"/>
      <c r="Q90" s="278"/>
      <c r="R90" s="278"/>
      <c r="S90" s="278"/>
      <c r="T90" s="236" t="s">
        <v>9757</v>
      </c>
      <c r="U90" s="6" t="s">
        <v>10150</v>
      </c>
      <c r="V90" s="6" t="s">
        <v>11967</v>
      </c>
      <c r="W90" s="236" t="s">
        <v>12893</v>
      </c>
      <c r="X90" s="6" t="s">
        <v>10229</v>
      </c>
      <c r="Y90" s="6" t="s">
        <v>3489</v>
      </c>
      <c r="Z90" s="6" t="s">
        <v>12044</v>
      </c>
      <c r="AA90" s="6" t="s">
        <v>75</v>
      </c>
      <c r="AB90" s="6" t="s">
        <v>12045</v>
      </c>
      <c r="AC90" s="6" t="s">
        <v>284</v>
      </c>
      <c r="AD90" s="6" t="s">
        <v>12046</v>
      </c>
      <c r="AE90" s="6" t="s">
        <v>81</v>
      </c>
      <c r="AF90" s="6" t="s">
        <v>82</v>
      </c>
      <c r="AG90" s="240"/>
      <c r="AH90" s="6" t="s">
        <v>9998</v>
      </c>
      <c r="AI90" s="6" t="s">
        <v>12120</v>
      </c>
      <c r="AJ90" s="240"/>
      <c r="AK90" s="6" t="s">
        <v>12569</v>
      </c>
      <c r="AL90" s="238"/>
      <c r="AM90" s="6" t="s">
        <v>12804</v>
      </c>
      <c r="AN90" s="273"/>
      <c r="AP90" s="6" t="s">
        <v>12159</v>
      </c>
      <c r="AQ90" s="6" t="s">
        <v>10692</v>
      </c>
      <c r="AR90" s="252" t="s">
        <v>11618</v>
      </c>
      <c r="AS90" s="4" t="s">
        <v>11107</v>
      </c>
      <c r="AT90" s="6">
        <v>3985000</v>
      </c>
      <c r="AU90" s="6" t="s">
        <v>10567</v>
      </c>
      <c r="AV90" s="246"/>
      <c r="AW90" s="238" t="s">
        <v>828</v>
      </c>
      <c r="AX90" s="238"/>
      <c r="AY90" s="238"/>
      <c r="AZ90" s="238"/>
      <c r="BA90" s="238"/>
      <c r="BB90" s="238"/>
      <c r="BC90" s="238" t="s">
        <v>829</v>
      </c>
      <c r="BD90" s="238"/>
      <c r="BE90" s="238"/>
      <c r="BF90" s="238"/>
      <c r="BG90" s="238"/>
      <c r="BH90" s="238"/>
      <c r="BI90" s="238" t="s">
        <v>830</v>
      </c>
      <c r="BJ90" s="238"/>
      <c r="BK90" s="238"/>
      <c r="BL90" s="238"/>
      <c r="BM90" s="238"/>
      <c r="BN90" s="238"/>
      <c r="BO90" s="238"/>
      <c r="BP90" s="238"/>
      <c r="BQ90" s="238"/>
      <c r="BR90" s="238"/>
      <c r="BS90" s="238"/>
      <c r="BT90" s="238"/>
      <c r="BU90" s="238"/>
      <c r="BV90" s="238"/>
      <c r="BW90" s="238"/>
      <c r="BX90" s="238"/>
      <c r="BY90" s="238"/>
      <c r="BZ90" s="238"/>
      <c r="CA90" s="238"/>
      <c r="CB90" s="238"/>
      <c r="CC90" s="238"/>
    </row>
    <row r="91" spans="1:81" ht="50.5" customHeight="1">
      <c r="A91" s="237">
        <v>4716</v>
      </c>
      <c r="B91" s="6" t="s">
        <v>831</v>
      </c>
      <c r="C91" s="6" t="s">
        <v>832</v>
      </c>
      <c r="D91" s="6" t="s">
        <v>233</v>
      </c>
      <c r="E91" s="6" t="s">
        <v>233</v>
      </c>
      <c r="F91" s="239" t="s">
        <v>833</v>
      </c>
      <c r="G91" s="239"/>
      <c r="H91" s="239" t="s">
        <v>69</v>
      </c>
      <c r="I91" s="278" t="s">
        <v>10128</v>
      </c>
      <c r="J91" s="278" t="s">
        <v>12511</v>
      </c>
      <c r="K91" s="278"/>
      <c r="L91" s="278"/>
      <c r="M91" s="278" t="s">
        <v>3850</v>
      </c>
      <c r="N91" s="278" t="s">
        <v>3429</v>
      </c>
      <c r="O91" s="278" t="s">
        <v>3471</v>
      </c>
      <c r="P91" s="278" t="s">
        <v>3435</v>
      </c>
      <c r="Q91" s="278" t="s">
        <v>12254</v>
      </c>
      <c r="R91" s="278"/>
      <c r="S91" s="278"/>
      <c r="T91" s="236" t="s">
        <v>9758</v>
      </c>
      <c r="U91" s="240" t="s">
        <v>72</v>
      </c>
      <c r="V91" s="240" t="s">
        <v>10361</v>
      </c>
      <c r="W91" s="236" t="s">
        <v>12526</v>
      </c>
      <c r="X91" s="238" t="s">
        <v>10230</v>
      </c>
      <c r="Y91" s="238" t="s">
        <v>75</v>
      </c>
      <c r="Z91" s="238" t="s">
        <v>10401</v>
      </c>
      <c r="AA91" s="238" t="s">
        <v>79</v>
      </c>
      <c r="AB91" s="238" t="s">
        <v>3494</v>
      </c>
      <c r="AC91" s="238" t="s">
        <v>3524</v>
      </c>
      <c r="AD91" s="238" t="s">
        <v>3560</v>
      </c>
      <c r="AE91" s="240" t="s">
        <v>312</v>
      </c>
      <c r="AF91" s="240" t="s">
        <v>10377</v>
      </c>
      <c r="AG91" s="240"/>
      <c r="AH91" s="240"/>
      <c r="AI91" s="6" t="s">
        <v>12121</v>
      </c>
      <c r="AJ91" s="240"/>
      <c r="AK91" s="240"/>
      <c r="AL91" s="238"/>
      <c r="AM91" s="238" t="s">
        <v>12556</v>
      </c>
      <c r="AN91" s="273"/>
      <c r="AP91" s="6" t="s">
        <v>12159</v>
      </c>
      <c r="AR91" s="252" t="s">
        <v>11619</v>
      </c>
      <c r="AS91" s="4" t="s">
        <v>11094</v>
      </c>
      <c r="AT91" s="6">
        <v>7581819</v>
      </c>
      <c r="AU91" s="6" t="s">
        <v>10567</v>
      </c>
      <c r="AV91" s="246"/>
      <c r="AW91" s="238" t="s">
        <v>834</v>
      </c>
      <c r="AX91" s="238"/>
      <c r="AY91" s="238"/>
      <c r="AZ91" s="238"/>
      <c r="BA91" s="238"/>
      <c r="BB91" s="238"/>
      <c r="BC91" s="238" t="s">
        <v>835</v>
      </c>
      <c r="BD91" s="238"/>
      <c r="BE91" s="238"/>
      <c r="BF91" s="238"/>
      <c r="BG91" s="238"/>
      <c r="BH91" s="238"/>
      <c r="BI91" s="238" t="s">
        <v>836</v>
      </c>
      <c r="BJ91" s="238"/>
      <c r="BK91" s="238"/>
      <c r="BL91" s="238"/>
      <c r="BM91" s="238"/>
      <c r="BN91" s="238"/>
      <c r="BO91" s="238"/>
      <c r="BP91" s="238"/>
      <c r="BQ91" s="238"/>
      <c r="BR91" s="238"/>
      <c r="BS91" s="238"/>
      <c r="BT91" s="238"/>
      <c r="BU91" s="238"/>
      <c r="BV91" s="238"/>
      <c r="BW91" s="238"/>
      <c r="BX91" s="238"/>
      <c r="BY91" s="238"/>
      <c r="BZ91" s="238"/>
      <c r="CA91" s="238"/>
      <c r="CB91" s="238"/>
      <c r="CC91" s="238"/>
    </row>
    <row r="92" spans="1:81" ht="50.5" customHeight="1">
      <c r="A92" s="237">
        <v>4719</v>
      </c>
      <c r="B92" s="6" t="s">
        <v>837</v>
      </c>
      <c r="C92" s="6" t="s">
        <v>838</v>
      </c>
      <c r="D92" s="6" t="s">
        <v>108</v>
      </c>
      <c r="E92" s="6" t="s">
        <v>108</v>
      </c>
      <c r="F92" s="239" t="s">
        <v>60</v>
      </c>
      <c r="G92" s="239"/>
      <c r="H92" s="239" t="s">
        <v>69</v>
      </c>
      <c r="I92" s="278" t="s">
        <v>10127</v>
      </c>
      <c r="J92" s="278" t="s">
        <v>12541</v>
      </c>
      <c r="K92" s="278"/>
      <c r="L92" s="278"/>
      <c r="M92" s="278" t="s">
        <v>3850</v>
      </c>
      <c r="N92" s="278" t="s">
        <v>10198</v>
      </c>
      <c r="O92" s="278" t="s">
        <v>3448</v>
      </c>
      <c r="P92" s="278" t="s">
        <v>3435</v>
      </c>
      <c r="Q92" s="278" t="s">
        <v>3482</v>
      </c>
      <c r="R92" s="278"/>
      <c r="S92" s="278"/>
      <c r="T92" s="236" t="s">
        <v>9757</v>
      </c>
      <c r="U92" s="240" t="s">
        <v>72</v>
      </c>
      <c r="V92" s="240" t="s">
        <v>10362</v>
      </c>
      <c r="W92" s="236" t="s">
        <v>12526</v>
      </c>
      <c r="X92" s="238" t="s">
        <v>10255</v>
      </c>
      <c r="Y92" s="238" t="s">
        <v>63</v>
      </c>
      <c r="Z92" s="238" t="s">
        <v>10400</v>
      </c>
      <c r="AA92" s="238" t="s">
        <v>3489</v>
      </c>
      <c r="AB92" s="238" t="s">
        <v>10402</v>
      </c>
      <c r="AC92" s="238" t="s">
        <v>79</v>
      </c>
      <c r="AD92" s="238" t="s">
        <v>3494</v>
      </c>
      <c r="AE92" s="240" t="s">
        <v>100</v>
      </c>
      <c r="AF92" s="240" t="s">
        <v>10377</v>
      </c>
      <c r="AG92" s="240"/>
      <c r="AH92" s="240" t="s">
        <v>147</v>
      </c>
      <c r="AI92" s="6" t="s">
        <v>12112</v>
      </c>
      <c r="AJ92" s="240" t="s">
        <v>3853</v>
      </c>
      <c r="AK92" s="240"/>
      <c r="AL92" s="238"/>
      <c r="AM92" s="238" t="s">
        <v>12556</v>
      </c>
      <c r="AN92" s="273"/>
      <c r="AP92" s="6" t="s">
        <v>12161</v>
      </c>
      <c r="AR92" s="252" t="s">
        <v>11620</v>
      </c>
      <c r="AS92" s="4" t="s">
        <v>11086</v>
      </c>
      <c r="AT92" s="6">
        <v>8277730</v>
      </c>
      <c r="AU92" s="6" t="s">
        <v>10567</v>
      </c>
      <c r="AV92" s="246"/>
      <c r="AW92" s="238" t="s">
        <v>839</v>
      </c>
      <c r="AX92" s="238"/>
      <c r="AY92" s="238"/>
      <c r="AZ92" s="238"/>
      <c r="BA92" s="238"/>
      <c r="BB92" s="238"/>
      <c r="BC92" s="238" t="s">
        <v>840</v>
      </c>
      <c r="BD92" s="238"/>
      <c r="BE92" s="238"/>
      <c r="BF92" s="238"/>
      <c r="BG92" s="238"/>
      <c r="BH92" s="238"/>
      <c r="BI92" s="238"/>
      <c r="BJ92" s="238"/>
      <c r="BK92" s="238"/>
      <c r="BL92" s="238"/>
      <c r="BM92" s="238"/>
      <c r="BN92" s="238"/>
      <c r="BO92" s="238"/>
      <c r="BP92" s="238"/>
      <c r="BQ92" s="238"/>
      <c r="BR92" s="238"/>
      <c r="BS92" s="238"/>
      <c r="BT92" s="238"/>
      <c r="BU92" s="238"/>
      <c r="BV92" s="238"/>
      <c r="BW92" s="238"/>
      <c r="BX92" s="238"/>
      <c r="BY92" s="238"/>
      <c r="BZ92" s="238"/>
      <c r="CA92" s="238"/>
      <c r="CB92" s="238"/>
      <c r="CC92" s="238"/>
    </row>
    <row r="93" spans="1:81" ht="50.5" customHeight="1">
      <c r="A93" s="237">
        <v>4720</v>
      </c>
      <c r="B93" s="6" t="s">
        <v>841</v>
      </c>
      <c r="C93" s="6" t="s">
        <v>842</v>
      </c>
      <c r="D93" s="6" t="s">
        <v>843</v>
      </c>
      <c r="E93" s="6" t="s">
        <v>843</v>
      </c>
      <c r="F93" s="239" t="s">
        <v>844</v>
      </c>
      <c r="G93" s="239"/>
      <c r="H93" s="239" t="s">
        <v>69</v>
      </c>
      <c r="I93" s="278" t="s">
        <v>10128</v>
      </c>
      <c r="J93" s="278" t="s">
        <v>12510</v>
      </c>
      <c r="K93" s="278"/>
      <c r="L93" s="278"/>
      <c r="M93" s="278" t="s">
        <v>3850</v>
      </c>
      <c r="N93" s="278" t="s">
        <v>3429</v>
      </c>
      <c r="O93" s="278" t="s">
        <v>3466</v>
      </c>
      <c r="P93" s="278" t="s">
        <v>3435</v>
      </c>
      <c r="Q93" s="278" t="s">
        <v>3449</v>
      </c>
      <c r="R93" s="278"/>
      <c r="S93" s="278"/>
      <c r="T93" s="236" t="s">
        <v>9752</v>
      </c>
      <c r="U93" s="240" t="s">
        <v>72</v>
      </c>
      <c r="V93" s="240" t="s">
        <v>10360</v>
      </c>
      <c r="W93" s="236" t="s">
        <v>12526</v>
      </c>
      <c r="X93" s="238" t="s">
        <v>10256</v>
      </c>
      <c r="Y93" s="238" t="s">
        <v>63</v>
      </c>
      <c r="Z93" s="238" t="s">
        <v>3490</v>
      </c>
      <c r="AA93" s="238" t="s">
        <v>128</v>
      </c>
      <c r="AB93" s="238" t="s">
        <v>10371</v>
      </c>
      <c r="AC93" s="238" t="s">
        <v>75</v>
      </c>
      <c r="AD93" s="238" t="s">
        <v>12645</v>
      </c>
      <c r="AE93" s="240" t="s">
        <v>312</v>
      </c>
      <c r="AF93" s="240" t="s">
        <v>10377</v>
      </c>
      <c r="AG93" s="240"/>
      <c r="AH93" s="240"/>
      <c r="AI93" s="6" t="s">
        <v>12094</v>
      </c>
      <c r="AJ93" s="240"/>
      <c r="AK93" s="240"/>
      <c r="AL93" s="238"/>
      <c r="AM93" s="238" t="s">
        <v>12556</v>
      </c>
      <c r="AN93" s="6" t="s">
        <v>10737</v>
      </c>
      <c r="AO93">
        <v>7</v>
      </c>
      <c r="AP93" s="6" t="s">
        <v>12161</v>
      </c>
      <c r="AR93" s="252" t="s">
        <v>10879</v>
      </c>
      <c r="AS93" s="4" t="s">
        <v>12633</v>
      </c>
      <c r="AT93" s="6">
        <v>8887819</v>
      </c>
      <c r="AU93" s="6" t="s">
        <v>10567</v>
      </c>
      <c r="AV93" s="246"/>
      <c r="AW93" s="238" t="s">
        <v>845</v>
      </c>
      <c r="AX93" s="238"/>
      <c r="AY93" s="238"/>
      <c r="AZ93" s="238"/>
      <c r="BA93" s="238"/>
      <c r="BB93" s="238"/>
      <c r="BC93" s="238" t="s">
        <v>846</v>
      </c>
      <c r="BD93" s="238"/>
      <c r="BE93" s="238"/>
      <c r="BF93" s="238"/>
      <c r="BG93" s="238"/>
      <c r="BH93" s="238"/>
      <c r="BI93" s="238"/>
      <c r="BJ93" s="238"/>
      <c r="BK93" s="238"/>
      <c r="BL93" s="238"/>
      <c r="BM93" s="238"/>
      <c r="BN93" s="238"/>
      <c r="BO93" s="238"/>
      <c r="BP93" s="238"/>
      <c r="BQ93" s="238"/>
      <c r="BR93" s="238"/>
      <c r="BS93" s="238"/>
      <c r="BT93" s="238"/>
      <c r="BU93" s="238"/>
      <c r="BV93" s="238"/>
      <c r="BW93" s="238"/>
      <c r="BX93" s="238"/>
      <c r="BY93" s="238"/>
      <c r="BZ93" s="238"/>
      <c r="CA93" s="238"/>
      <c r="CB93" s="238"/>
      <c r="CC93" s="238"/>
    </row>
    <row r="94" spans="1:81" ht="50.5" customHeight="1">
      <c r="A94" s="237">
        <v>4726</v>
      </c>
      <c r="B94" s="6" t="s">
        <v>847</v>
      </c>
      <c r="C94" s="6" t="s">
        <v>848</v>
      </c>
      <c r="D94" s="6" t="s">
        <v>607</v>
      </c>
      <c r="E94" s="6" t="s">
        <v>607</v>
      </c>
      <c r="F94" s="239" t="s">
        <v>849</v>
      </c>
      <c r="G94" s="239"/>
      <c r="H94" s="1" t="s">
        <v>10817</v>
      </c>
      <c r="I94" s="1" t="s">
        <v>10194</v>
      </c>
      <c r="J94" s="1" t="s">
        <v>11945</v>
      </c>
      <c r="K94" s="278" t="s">
        <v>10819</v>
      </c>
      <c r="L94" s="278" t="s">
        <v>12809</v>
      </c>
      <c r="M94" s="1" t="s">
        <v>12894</v>
      </c>
      <c r="N94" s="278"/>
      <c r="O94" s="278"/>
      <c r="P94" s="278"/>
      <c r="Q94" s="278"/>
      <c r="R94" s="278"/>
      <c r="S94" s="278"/>
      <c r="T94" s="236" t="s">
        <v>9754</v>
      </c>
      <c r="U94" s="6" t="s">
        <v>10142</v>
      </c>
      <c r="V94" s="6" t="s">
        <v>12802</v>
      </c>
      <c r="W94" s="236" t="s">
        <v>60</v>
      </c>
      <c r="X94" s="6" t="s">
        <v>10257</v>
      </c>
      <c r="Y94" s="6" t="s">
        <v>3489</v>
      </c>
      <c r="Z94" s="6" t="s">
        <v>12047</v>
      </c>
      <c r="AA94" s="6" t="s">
        <v>284</v>
      </c>
      <c r="AB94" s="6" t="s">
        <v>12048</v>
      </c>
      <c r="AC94" s="6" t="s">
        <v>98</v>
      </c>
      <c r="AD94" s="6" t="s">
        <v>12049</v>
      </c>
      <c r="AE94" s="6" t="s">
        <v>461</v>
      </c>
      <c r="AF94" s="6" t="s">
        <v>659</v>
      </c>
      <c r="AG94" s="240"/>
      <c r="AH94" s="240"/>
      <c r="AI94" s="6" t="s">
        <v>60</v>
      </c>
      <c r="AJ94" s="240"/>
      <c r="AK94" s="240"/>
      <c r="AL94" s="6" t="s">
        <v>12050</v>
      </c>
      <c r="AM94" s="6" t="s">
        <v>12804</v>
      </c>
      <c r="AN94" s="6" t="s">
        <v>10719</v>
      </c>
      <c r="AP94" s="6" t="s">
        <v>12160</v>
      </c>
      <c r="AQ94" s="6" t="s">
        <v>10692</v>
      </c>
      <c r="AR94" s="252" t="s">
        <v>11621</v>
      </c>
      <c r="AS94" s="4" t="s">
        <v>11087</v>
      </c>
      <c r="AT94" s="6">
        <v>3636364</v>
      </c>
      <c r="AU94" s="6" t="s">
        <v>10567</v>
      </c>
      <c r="AV94" s="246"/>
      <c r="AW94" s="238" t="s">
        <v>850</v>
      </c>
      <c r="AX94" s="238"/>
      <c r="AY94" s="238"/>
      <c r="AZ94" s="238"/>
      <c r="BA94" s="238"/>
      <c r="BB94" s="238"/>
      <c r="BC94" s="238" t="s">
        <v>851</v>
      </c>
      <c r="BD94" s="238"/>
      <c r="BE94" s="238"/>
      <c r="BF94" s="238"/>
      <c r="BG94" s="238"/>
      <c r="BH94" s="238"/>
      <c r="BI94" s="238" t="s">
        <v>852</v>
      </c>
      <c r="BJ94" s="238"/>
      <c r="BK94" s="238"/>
      <c r="BL94" s="238"/>
      <c r="BM94" s="238"/>
      <c r="BN94" s="238"/>
      <c r="BO94" s="238" t="s">
        <v>853</v>
      </c>
      <c r="BP94" s="238"/>
      <c r="BQ94" s="238"/>
      <c r="BR94" s="238"/>
      <c r="BS94" s="238"/>
      <c r="BT94" s="238"/>
      <c r="BU94" s="238"/>
      <c r="BV94" s="238"/>
      <c r="BW94" s="238"/>
      <c r="BX94" s="238"/>
      <c r="BY94" s="238"/>
      <c r="BZ94" s="238"/>
      <c r="CA94" s="238"/>
      <c r="CB94" s="238"/>
      <c r="CC94" s="238"/>
    </row>
    <row r="95" spans="1:81" ht="50.5" customHeight="1">
      <c r="A95" s="237">
        <v>4727</v>
      </c>
      <c r="B95" s="6" t="s">
        <v>10659</v>
      </c>
      <c r="C95" s="6" t="s">
        <v>854</v>
      </c>
      <c r="D95" s="6" t="s">
        <v>680</v>
      </c>
      <c r="E95" s="6" t="s">
        <v>680</v>
      </c>
      <c r="F95" s="239" t="s">
        <v>855</v>
      </c>
      <c r="G95" s="239"/>
      <c r="H95" s="239" t="s">
        <v>3375</v>
      </c>
      <c r="I95" s="278" t="s">
        <v>61</v>
      </c>
      <c r="J95" s="278" t="s">
        <v>69</v>
      </c>
      <c r="K95" s="278" t="s">
        <v>3375</v>
      </c>
      <c r="L95" s="278" t="s">
        <v>10818</v>
      </c>
      <c r="M95" s="278"/>
      <c r="N95" s="278"/>
      <c r="O95" s="278"/>
      <c r="P95" s="278"/>
      <c r="Q95" s="278"/>
      <c r="R95" s="278"/>
      <c r="S95" s="278"/>
      <c r="T95" s="236" t="s">
        <v>9786</v>
      </c>
      <c r="U95" s="240"/>
      <c r="V95" s="240"/>
      <c r="W95" s="236" t="s">
        <v>60</v>
      </c>
      <c r="X95" s="238" t="s">
        <v>10223</v>
      </c>
      <c r="Y95" s="238" t="s">
        <v>79</v>
      </c>
      <c r="Z95" s="238" t="s">
        <v>3494</v>
      </c>
      <c r="AA95" s="238" t="s">
        <v>63</v>
      </c>
      <c r="AB95" s="238"/>
      <c r="AC95" s="238"/>
      <c r="AD95" s="238"/>
      <c r="AE95" s="240"/>
      <c r="AF95" s="240"/>
      <c r="AG95" s="240" t="s">
        <v>12895</v>
      </c>
      <c r="AH95" s="240"/>
      <c r="AI95" s="286"/>
      <c r="AJ95" s="240"/>
      <c r="AK95" s="240" t="s">
        <v>10325</v>
      </c>
      <c r="AL95" s="238"/>
      <c r="AM95" s="6" t="s">
        <v>12896</v>
      </c>
      <c r="AN95" s="273"/>
      <c r="AP95" s="273"/>
      <c r="AR95" s="252" t="s">
        <v>10880</v>
      </c>
      <c r="AS95" s="4" t="s">
        <v>11112</v>
      </c>
      <c r="AT95" s="6">
        <v>636364</v>
      </c>
      <c r="AU95" s="6" t="s">
        <v>10567</v>
      </c>
      <c r="AV95" s="246"/>
      <c r="AW95" s="238"/>
      <c r="AX95" s="238"/>
      <c r="AY95" s="238"/>
      <c r="AZ95" s="238"/>
      <c r="BA95" s="238"/>
      <c r="BB95" s="238"/>
      <c r="BC95" s="238"/>
      <c r="BD95" s="238"/>
      <c r="BE95" s="238"/>
      <c r="BF95" s="238"/>
      <c r="BG95" s="238"/>
      <c r="BH95" s="238"/>
      <c r="BI95" s="238"/>
      <c r="BJ95" s="238"/>
      <c r="BK95" s="238"/>
      <c r="BL95" s="238"/>
      <c r="BM95" s="238"/>
      <c r="BN95" s="238"/>
      <c r="BO95" s="238"/>
      <c r="BP95" s="238"/>
      <c r="BQ95" s="238"/>
      <c r="BR95" s="238"/>
      <c r="BS95" s="238"/>
      <c r="BT95" s="238"/>
      <c r="BU95" s="238"/>
      <c r="BV95" s="238"/>
      <c r="BW95" s="238"/>
      <c r="BX95" s="238"/>
      <c r="BY95" s="238"/>
      <c r="BZ95" s="238"/>
      <c r="CA95" s="238"/>
      <c r="CB95" s="238"/>
      <c r="CC95" s="238"/>
    </row>
    <row r="96" spans="1:81" ht="50.5" customHeight="1">
      <c r="A96" s="237">
        <v>4741</v>
      </c>
      <c r="B96" s="6" t="s">
        <v>856</v>
      </c>
      <c r="C96" s="6" t="s">
        <v>857</v>
      </c>
      <c r="D96" s="6" t="s">
        <v>858</v>
      </c>
      <c r="E96" s="6" t="s">
        <v>858</v>
      </c>
      <c r="F96" s="239" t="s">
        <v>859</v>
      </c>
      <c r="G96" s="239"/>
      <c r="H96" s="239" t="s">
        <v>69</v>
      </c>
      <c r="I96" s="278" t="s">
        <v>10127</v>
      </c>
      <c r="J96" s="278" t="s">
        <v>12533</v>
      </c>
      <c r="K96" s="278" t="s">
        <v>10129</v>
      </c>
      <c r="L96" s="278" t="s">
        <v>12511</v>
      </c>
      <c r="M96" s="278" t="s">
        <v>3850</v>
      </c>
      <c r="N96" s="278" t="s">
        <v>3435</v>
      </c>
      <c r="O96" s="278" t="s">
        <v>10132</v>
      </c>
      <c r="P96" s="278"/>
      <c r="Q96" s="278"/>
      <c r="R96" s="278"/>
      <c r="S96" s="278"/>
      <c r="T96" s="236" t="s">
        <v>9787</v>
      </c>
      <c r="U96" s="240" t="s">
        <v>10152</v>
      </c>
      <c r="V96" s="240" t="s">
        <v>12314</v>
      </c>
      <c r="W96" s="236" t="s">
        <v>12610</v>
      </c>
      <c r="X96" s="238" t="s">
        <v>10259</v>
      </c>
      <c r="Y96" s="238" t="s">
        <v>3489</v>
      </c>
      <c r="Z96" s="238" t="s">
        <v>12003</v>
      </c>
      <c r="AA96" s="238" t="s">
        <v>63</v>
      </c>
      <c r="AB96" s="238" t="s">
        <v>12368</v>
      </c>
      <c r="AC96" s="238" t="s">
        <v>75</v>
      </c>
      <c r="AD96" s="238" t="s">
        <v>12369</v>
      </c>
      <c r="AE96" s="240" t="s">
        <v>461</v>
      </c>
      <c r="AF96" s="240" t="s">
        <v>659</v>
      </c>
      <c r="AG96" s="240"/>
      <c r="AH96" s="240"/>
      <c r="AI96" s="6" t="s">
        <v>12121</v>
      </c>
      <c r="AJ96" s="240"/>
      <c r="AK96" s="240" t="s">
        <v>10325</v>
      </c>
      <c r="AL96" s="238" t="s">
        <v>10408</v>
      </c>
      <c r="AM96" s="238" t="s">
        <v>12558</v>
      </c>
      <c r="AN96" s="6" t="s">
        <v>10738</v>
      </c>
      <c r="AO96">
        <v>5</v>
      </c>
      <c r="AP96" s="6" t="s">
        <v>12159</v>
      </c>
      <c r="AQ96" s="6" t="s">
        <v>10696</v>
      </c>
      <c r="AR96" s="252" t="s">
        <v>10881</v>
      </c>
      <c r="AS96" s="4" t="s">
        <v>12633</v>
      </c>
      <c r="AT96" s="6">
        <v>3145455</v>
      </c>
      <c r="AU96" s="238" t="s">
        <v>10567</v>
      </c>
      <c r="AV96" s="246"/>
      <c r="AW96" s="238" t="s">
        <v>860</v>
      </c>
      <c r="AX96" s="238"/>
      <c r="AY96" s="238"/>
      <c r="AZ96" s="238"/>
      <c r="BA96" s="238"/>
      <c r="BB96" s="238"/>
      <c r="BC96" s="238" t="s">
        <v>861</v>
      </c>
      <c r="BD96" s="238"/>
      <c r="BE96" s="238"/>
      <c r="BF96" s="238"/>
      <c r="BG96" s="238"/>
      <c r="BH96" s="238"/>
      <c r="BI96" s="238"/>
      <c r="BJ96" s="238"/>
      <c r="BK96" s="238"/>
      <c r="BL96" s="238"/>
      <c r="BM96" s="238"/>
      <c r="BN96" s="238"/>
      <c r="BO96" s="238"/>
      <c r="BP96" s="238"/>
      <c r="BQ96" s="238"/>
      <c r="BR96" s="238"/>
      <c r="BS96" s="238"/>
      <c r="BT96" s="238"/>
      <c r="BU96" s="238"/>
      <c r="BV96" s="238"/>
      <c r="BW96" s="238"/>
      <c r="BX96" s="238"/>
      <c r="BY96" s="238"/>
      <c r="BZ96" s="238"/>
      <c r="CA96" s="238"/>
      <c r="CB96" s="238"/>
      <c r="CC96" s="238"/>
    </row>
    <row r="97" spans="1:81" ht="50.5" customHeight="1">
      <c r="A97" s="237">
        <v>4743</v>
      </c>
      <c r="B97" s="6" t="s">
        <v>862</v>
      </c>
      <c r="C97" s="6" t="s">
        <v>863</v>
      </c>
      <c r="D97" s="6" t="s">
        <v>864</v>
      </c>
      <c r="E97" s="6" t="s">
        <v>864</v>
      </c>
      <c r="F97" s="239" t="s">
        <v>865</v>
      </c>
      <c r="G97" s="239"/>
      <c r="H97" s="239" t="s">
        <v>69</v>
      </c>
      <c r="I97" s="278" t="s">
        <v>10129</v>
      </c>
      <c r="J97" s="278" t="s">
        <v>12544</v>
      </c>
      <c r="K97" s="278"/>
      <c r="L97" s="278"/>
      <c r="M97" s="278" t="s">
        <v>10331</v>
      </c>
      <c r="N97" s="278" t="s">
        <v>3435</v>
      </c>
      <c r="O97" s="278" t="s">
        <v>12255</v>
      </c>
      <c r="P97" s="278" t="s">
        <v>3429</v>
      </c>
      <c r="Q97" s="278"/>
      <c r="R97" s="278"/>
      <c r="S97" s="278"/>
      <c r="T97" s="236" t="s">
        <v>9788</v>
      </c>
      <c r="U97" s="240" t="s">
        <v>72</v>
      </c>
      <c r="V97" s="240" t="s">
        <v>10363</v>
      </c>
      <c r="W97" s="236" t="s">
        <v>12526</v>
      </c>
      <c r="X97" s="238" t="s">
        <v>10203</v>
      </c>
      <c r="Y97" s="238" t="s">
        <v>75</v>
      </c>
      <c r="Z97" s="238" t="s">
        <v>10403</v>
      </c>
      <c r="AA97" s="238" t="s">
        <v>284</v>
      </c>
      <c r="AB97" s="238" t="s">
        <v>3567</v>
      </c>
      <c r="AC97" s="238" t="s">
        <v>10562</v>
      </c>
      <c r="AD97" s="238" t="s">
        <v>12646</v>
      </c>
      <c r="AE97" s="240" t="s">
        <v>81</v>
      </c>
      <c r="AF97" s="240" t="s">
        <v>10382</v>
      </c>
      <c r="AG97" s="240"/>
      <c r="AH97" s="240" t="s">
        <v>2879</v>
      </c>
      <c r="AI97" s="6" t="s">
        <v>12122</v>
      </c>
      <c r="AJ97" s="240"/>
      <c r="AK97" s="240" t="s">
        <v>11538</v>
      </c>
      <c r="AL97" s="238"/>
      <c r="AM97" s="238" t="s">
        <v>12556</v>
      </c>
      <c r="AN97" s="273"/>
      <c r="AO97">
        <v>5</v>
      </c>
      <c r="AP97" s="6" t="s">
        <v>12159</v>
      </c>
      <c r="AR97" s="252" t="s">
        <v>11622</v>
      </c>
      <c r="AS97" s="4" t="s">
        <v>11101</v>
      </c>
      <c r="AT97" s="6">
        <v>6345835</v>
      </c>
      <c r="AU97" s="6" t="s">
        <v>10567</v>
      </c>
      <c r="AV97" s="246"/>
      <c r="AW97" s="238" t="s">
        <v>866</v>
      </c>
      <c r="AX97" s="238"/>
      <c r="AY97" s="238"/>
      <c r="AZ97" s="238"/>
      <c r="BA97" s="238"/>
      <c r="BB97" s="238"/>
      <c r="BC97" s="238" t="s">
        <v>867</v>
      </c>
      <c r="BD97" s="238"/>
      <c r="BE97" s="238"/>
      <c r="BF97" s="238"/>
      <c r="BG97" s="238"/>
      <c r="BH97" s="238"/>
      <c r="BI97" s="238"/>
      <c r="BJ97" s="238"/>
      <c r="BK97" s="238"/>
      <c r="BL97" s="238"/>
      <c r="BM97" s="238"/>
      <c r="BN97" s="238"/>
      <c r="BO97" s="238"/>
      <c r="BP97" s="238"/>
      <c r="BQ97" s="238"/>
      <c r="BR97" s="238"/>
      <c r="BS97" s="238"/>
      <c r="BT97" s="238"/>
      <c r="BU97" s="238"/>
      <c r="BV97" s="238"/>
      <c r="BW97" s="238"/>
      <c r="BX97" s="238"/>
      <c r="BY97" s="238"/>
      <c r="BZ97" s="238"/>
      <c r="CA97" s="238"/>
      <c r="CB97" s="238"/>
      <c r="CC97" s="238"/>
    </row>
    <row r="98" spans="1:81" ht="50.5" customHeight="1">
      <c r="A98" s="235">
        <v>4752</v>
      </c>
      <c r="B98" s="6" t="s">
        <v>868</v>
      </c>
      <c r="C98" s="6" t="s">
        <v>869</v>
      </c>
      <c r="D98" s="6" t="s">
        <v>419</v>
      </c>
      <c r="E98" s="6" t="s">
        <v>10599</v>
      </c>
      <c r="F98" s="1" t="s">
        <v>870</v>
      </c>
      <c r="G98" s="1"/>
      <c r="H98" s="1" t="s">
        <v>308</v>
      </c>
      <c r="I98" s="281" t="s">
        <v>3389</v>
      </c>
      <c r="J98" s="281"/>
      <c r="K98" s="281" t="s">
        <v>3389</v>
      </c>
      <c r="L98" s="281"/>
      <c r="M98" s="281" t="s">
        <v>310</v>
      </c>
      <c r="N98" s="281" t="s">
        <v>3435</v>
      </c>
      <c r="O98" s="281" t="s">
        <v>11544</v>
      </c>
      <c r="P98" s="281" t="s">
        <v>683</v>
      </c>
      <c r="Q98" s="281" t="s">
        <v>12897</v>
      </c>
      <c r="R98" s="281"/>
      <c r="S98" s="281"/>
      <c r="T98" t="s">
        <v>9771</v>
      </c>
      <c r="U98" s="25" t="s">
        <v>10147</v>
      </c>
      <c r="V98" s="25" t="s">
        <v>12898</v>
      </c>
      <c r="W98" t="s">
        <v>12899</v>
      </c>
      <c r="X98" s="273" t="s">
        <v>3556</v>
      </c>
      <c r="Y98" s="6" t="s">
        <v>63</v>
      </c>
      <c r="Z98" s="6" t="s">
        <v>12900</v>
      </c>
      <c r="AA98" s="6" t="s">
        <v>128</v>
      </c>
      <c r="AB98" s="6" t="s">
        <v>3508</v>
      </c>
      <c r="AC98" s="6" t="s">
        <v>75</v>
      </c>
      <c r="AD98" s="6" t="s">
        <v>3493</v>
      </c>
      <c r="AE98" s="25" t="s">
        <v>312</v>
      </c>
      <c r="AF98" s="25" t="s">
        <v>82</v>
      </c>
      <c r="AG98" s="25" t="s">
        <v>446</v>
      </c>
      <c r="AH98" s="25" t="s">
        <v>12593</v>
      </c>
      <c r="AI98" s="6" t="s">
        <v>12091</v>
      </c>
      <c r="AJ98" s="25" t="s">
        <v>148</v>
      </c>
      <c r="AK98" s="25" t="s">
        <v>12557</v>
      </c>
      <c r="AM98" s="238" t="s">
        <v>12817</v>
      </c>
      <c r="AN98" s="273"/>
      <c r="AP98" s="6" t="s">
        <v>12159</v>
      </c>
      <c r="AR98" s="252" t="s">
        <v>10882</v>
      </c>
      <c r="AS98" s="4" t="s">
        <v>11109</v>
      </c>
      <c r="AT98" s="6">
        <v>10643992</v>
      </c>
      <c r="AU98" s="6" t="s">
        <v>10567</v>
      </c>
      <c r="AV98" s="246"/>
      <c r="AW98" s="6" t="s">
        <v>871</v>
      </c>
      <c r="AX98" s="6"/>
      <c r="AY98" s="6"/>
      <c r="AZ98" s="6"/>
      <c r="BA98" s="6"/>
      <c r="BB98" s="6"/>
      <c r="BC98" s="6" t="s">
        <v>872</v>
      </c>
      <c r="BD98" s="6"/>
      <c r="BE98" s="6"/>
      <c r="BF98" s="6"/>
      <c r="BG98" s="6"/>
      <c r="BH98" s="6"/>
      <c r="BI98" s="6" t="s">
        <v>873</v>
      </c>
      <c r="BJ98" s="6"/>
      <c r="BK98" s="6"/>
      <c r="BL98" s="6"/>
      <c r="BM98" s="6"/>
      <c r="BN98" s="6"/>
      <c r="BO98" s="6"/>
      <c r="BP98" s="6"/>
      <c r="BQ98" s="6"/>
      <c r="BR98" s="6"/>
      <c r="BS98" s="6"/>
      <c r="BT98" s="6"/>
      <c r="BU98" s="6"/>
      <c r="BV98" s="6"/>
      <c r="BW98" s="6"/>
      <c r="BX98" s="6"/>
      <c r="BY98" s="6"/>
      <c r="BZ98" s="6"/>
      <c r="CA98" s="6"/>
      <c r="CB98" s="6"/>
      <c r="CC98" s="6"/>
    </row>
    <row r="99" spans="1:81" ht="50.5" customHeight="1">
      <c r="A99" s="237">
        <v>4753</v>
      </c>
      <c r="B99" s="6" t="s">
        <v>874</v>
      </c>
      <c r="C99" s="6" t="s">
        <v>875</v>
      </c>
      <c r="D99" s="6" t="s">
        <v>419</v>
      </c>
      <c r="E99" s="6" t="s">
        <v>10600</v>
      </c>
      <c r="F99" s="239" t="s">
        <v>876</v>
      </c>
      <c r="G99" s="239"/>
      <c r="H99" s="239" t="s">
        <v>308</v>
      </c>
      <c r="I99" s="278" t="s">
        <v>3389</v>
      </c>
      <c r="J99" s="278"/>
      <c r="K99" s="278"/>
      <c r="L99" s="278"/>
      <c r="M99" s="278" t="s">
        <v>310</v>
      </c>
      <c r="N99" s="278" t="s">
        <v>683</v>
      </c>
      <c r="O99" s="278" t="s">
        <v>3478</v>
      </c>
      <c r="P99" s="278"/>
      <c r="Q99" s="278"/>
      <c r="R99" s="278"/>
      <c r="S99" s="278"/>
      <c r="T99" s="236" t="s">
        <v>9771</v>
      </c>
      <c r="U99" s="240" t="s">
        <v>10147</v>
      </c>
      <c r="V99" s="240" t="s">
        <v>12901</v>
      </c>
      <c r="W99" s="236" t="s">
        <v>12626</v>
      </c>
      <c r="X99" s="282" t="s">
        <v>12360</v>
      </c>
      <c r="Y99" s="238" t="s">
        <v>75</v>
      </c>
      <c r="Z99" s="238" t="s">
        <v>12902</v>
      </c>
      <c r="AA99" s="238" t="s">
        <v>63</v>
      </c>
      <c r="AB99" s="238" t="s">
        <v>12903</v>
      </c>
      <c r="AC99" s="238" t="s">
        <v>284</v>
      </c>
      <c r="AD99" s="238" t="s">
        <v>3562</v>
      </c>
      <c r="AE99" s="240" t="s">
        <v>461</v>
      </c>
      <c r="AF99" s="240" t="s">
        <v>82</v>
      </c>
      <c r="AG99" s="240" t="s">
        <v>9748</v>
      </c>
      <c r="AH99" s="240"/>
      <c r="AI99" s="6" t="s">
        <v>60</v>
      </c>
      <c r="AJ99" s="240"/>
      <c r="AK99" s="240" t="s">
        <v>11538</v>
      </c>
      <c r="AL99" s="238"/>
      <c r="AM99" s="238" t="s">
        <v>12817</v>
      </c>
      <c r="AN99" s="273"/>
      <c r="AP99" s="6" t="s">
        <v>12160</v>
      </c>
      <c r="AR99" s="252" t="s">
        <v>10883</v>
      </c>
      <c r="AS99" s="4" t="s">
        <v>11109</v>
      </c>
      <c r="AT99" s="6">
        <v>2293578</v>
      </c>
      <c r="AU99" s="6" t="s">
        <v>10567</v>
      </c>
      <c r="AV99" s="246"/>
      <c r="AW99" s="238" t="s">
        <v>877</v>
      </c>
      <c r="AX99" s="238"/>
      <c r="AY99" s="238"/>
      <c r="AZ99" s="238"/>
      <c r="BA99" s="238"/>
      <c r="BB99" s="238"/>
      <c r="BC99" s="238" t="s">
        <v>878</v>
      </c>
      <c r="BD99" s="238"/>
      <c r="BE99" s="238"/>
      <c r="BF99" s="238"/>
      <c r="BG99" s="238"/>
      <c r="BH99" s="238"/>
      <c r="BI99" s="238" t="s">
        <v>879</v>
      </c>
      <c r="BJ99" s="238"/>
      <c r="BK99" s="238"/>
      <c r="BL99" s="238"/>
      <c r="BM99" s="238"/>
      <c r="BN99" s="238"/>
      <c r="BO99" s="238"/>
      <c r="BP99" s="238"/>
      <c r="BQ99" s="238"/>
      <c r="BR99" s="238"/>
      <c r="BS99" s="238"/>
      <c r="BT99" s="238"/>
      <c r="BU99" s="238"/>
      <c r="BV99" s="238"/>
      <c r="BW99" s="238"/>
      <c r="BX99" s="238"/>
      <c r="BY99" s="238"/>
      <c r="BZ99" s="238"/>
      <c r="CA99" s="238"/>
      <c r="CB99" s="238"/>
      <c r="CC99" s="238"/>
    </row>
    <row r="100" spans="1:81" ht="50.5" customHeight="1">
      <c r="A100" s="237">
        <v>4754</v>
      </c>
      <c r="B100" s="6" t="s">
        <v>880</v>
      </c>
      <c r="C100" s="6" t="s">
        <v>881</v>
      </c>
      <c r="D100" s="6" t="s">
        <v>224</v>
      </c>
      <c r="E100" s="6" t="s">
        <v>10601</v>
      </c>
      <c r="F100" s="239" t="s">
        <v>882</v>
      </c>
      <c r="G100" s="239"/>
      <c r="H100" s="239" t="s">
        <v>308</v>
      </c>
      <c r="I100" s="278" t="s">
        <v>309</v>
      </c>
      <c r="J100" s="278"/>
      <c r="K100" s="278" t="s">
        <v>3389</v>
      </c>
      <c r="L100" s="278"/>
      <c r="M100" s="278" t="s">
        <v>310</v>
      </c>
      <c r="N100" s="278" t="s">
        <v>683</v>
      </c>
      <c r="O100" s="278" t="s">
        <v>3478</v>
      </c>
      <c r="P100" s="278"/>
      <c r="Q100" s="278"/>
      <c r="R100" s="278"/>
      <c r="S100" s="278"/>
      <c r="T100" s="236" t="s">
        <v>9789</v>
      </c>
      <c r="U100" s="240" t="s">
        <v>10147</v>
      </c>
      <c r="V100" s="240" t="s">
        <v>12904</v>
      </c>
      <c r="W100" s="236" t="s">
        <v>12905</v>
      </c>
      <c r="X100" s="238" t="s">
        <v>10260</v>
      </c>
      <c r="Y100" s="238" t="s">
        <v>63</v>
      </c>
      <c r="Z100" s="238" t="s">
        <v>10400</v>
      </c>
      <c r="AA100" s="238" t="s">
        <v>128</v>
      </c>
      <c r="AB100" s="238" t="s">
        <v>12906</v>
      </c>
      <c r="AC100" s="238" t="s">
        <v>10562</v>
      </c>
      <c r="AD100" s="238" t="s">
        <v>12907</v>
      </c>
      <c r="AE100" s="240" t="s">
        <v>100</v>
      </c>
      <c r="AF100" s="240" t="s">
        <v>287</v>
      </c>
      <c r="AG100" s="240" t="s">
        <v>9749</v>
      </c>
      <c r="AH100" s="240" t="s">
        <v>12593</v>
      </c>
      <c r="AI100" s="6" t="s">
        <v>12114</v>
      </c>
      <c r="AJ100" s="240" t="s">
        <v>3846</v>
      </c>
      <c r="AK100" s="240" t="s">
        <v>11538</v>
      </c>
      <c r="AL100" s="238"/>
      <c r="AM100" s="238" t="s">
        <v>12817</v>
      </c>
      <c r="AN100" s="273"/>
      <c r="AP100" s="6" t="s">
        <v>12161</v>
      </c>
      <c r="AR100" s="252" t="s">
        <v>11623</v>
      </c>
      <c r="AS100" s="4" t="s">
        <v>11101</v>
      </c>
      <c r="AT100" s="6">
        <v>5650000</v>
      </c>
      <c r="AU100" s="6" t="s">
        <v>10567</v>
      </c>
      <c r="AV100" s="246"/>
      <c r="AW100" s="238" t="s">
        <v>883</v>
      </c>
      <c r="AX100" s="238"/>
      <c r="AY100" s="238"/>
      <c r="AZ100" s="238"/>
      <c r="BA100" s="238"/>
      <c r="BB100" s="238"/>
      <c r="BC100" s="238" t="s">
        <v>884</v>
      </c>
      <c r="BD100" s="238"/>
      <c r="BE100" s="238"/>
      <c r="BF100" s="238"/>
      <c r="BG100" s="238"/>
      <c r="BH100" s="238"/>
      <c r="BI100" s="238" t="s">
        <v>885</v>
      </c>
      <c r="BJ100" s="238"/>
      <c r="BK100" s="238"/>
      <c r="BL100" s="238"/>
      <c r="BM100" s="238"/>
      <c r="BN100" s="238"/>
      <c r="BO100" s="238" t="s">
        <v>886</v>
      </c>
      <c r="BP100" s="238"/>
      <c r="BQ100" s="238"/>
      <c r="BR100" s="238"/>
      <c r="BS100" s="238"/>
      <c r="BT100" s="238"/>
      <c r="BU100" s="238" t="s">
        <v>887</v>
      </c>
      <c r="BV100" s="238"/>
      <c r="BW100" s="238"/>
      <c r="BX100" s="238"/>
      <c r="BY100" s="238"/>
      <c r="BZ100" s="238"/>
      <c r="CA100" s="238"/>
      <c r="CB100" s="238"/>
      <c r="CC100" s="238"/>
    </row>
    <row r="101" spans="1:81" ht="50.5" customHeight="1">
      <c r="A101" s="237">
        <v>4755</v>
      </c>
      <c r="B101" s="6" t="s">
        <v>888</v>
      </c>
      <c r="C101" s="6" t="s">
        <v>889</v>
      </c>
      <c r="D101" s="6" t="s">
        <v>698</v>
      </c>
      <c r="E101" s="6" t="s">
        <v>10602</v>
      </c>
      <c r="F101" s="239" t="s">
        <v>890</v>
      </c>
      <c r="G101" s="239"/>
      <c r="H101" s="239" t="s">
        <v>308</v>
      </c>
      <c r="I101" s="278" t="s">
        <v>3380</v>
      </c>
      <c r="J101" s="278"/>
      <c r="K101" s="278" t="s">
        <v>409</v>
      </c>
      <c r="L101" s="278"/>
      <c r="M101" s="278" t="s">
        <v>267</v>
      </c>
      <c r="N101" s="278" t="s">
        <v>10198</v>
      </c>
      <c r="O101" s="278" t="s">
        <v>3448</v>
      </c>
      <c r="P101" s="278"/>
      <c r="Q101" s="278"/>
      <c r="R101" s="278"/>
      <c r="S101" s="278"/>
      <c r="T101" s="236" t="s">
        <v>9790</v>
      </c>
      <c r="U101" s="240" t="s">
        <v>10148</v>
      </c>
      <c r="V101" s="240" t="s">
        <v>12908</v>
      </c>
      <c r="W101" s="236" t="s">
        <v>12909</v>
      </c>
      <c r="X101" s="238" t="s">
        <v>10224</v>
      </c>
      <c r="Y101" s="238" t="s">
        <v>63</v>
      </c>
      <c r="Z101" s="238" t="s">
        <v>12910</v>
      </c>
      <c r="AA101" s="238" t="s">
        <v>75</v>
      </c>
      <c r="AB101" s="238" t="s">
        <v>10390</v>
      </c>
      <c r="AC101" s="238"/>
      <c r="AD101" s="238"/>
      <c r="AE101" s="240" t="s">
        <v>286</v>
      </c>
      <c r="AF101" s="240" t="s">
        <v>287</v>
      </c>
      <c r="AG101" s="240" t="s">
        <v>446</v>
      </c>
      <c r="AH101" s="240" t="s">
        <v>12911</v>
      </c>
      <c r="AI101" s="6" t="s">
        <v>12123</v>
      </c>
      <c r="AJ101" s="240"/>
      <c r="AK101" s="240" t="s">
        <v>12085</v>
      </c>
      <c r="AL101" s="238"/>
      <c r="AM101" s="238" t="s">
        <v>12817</v>
      </c>
      <c r="AN101" s="273"/>
      <c r="AP101" s="6" t="s">
        <v>12161</v>
      </c>
      <c r="AR101" s="252" t="s">
        <v>11624</v>
      </c>
      <c r="AS101" s="4" t="s">
        <v>11118</v>
      </c>
      <c r="AT101" s="6">
        <v>6300000</v>
      </c>
      <c r="AU101" s="6" t="s">
        <v>10567</v>
      </c>
      <c r="AV101" s="246"/>
      <c r="AW101" s="238" t="s">
        <v>891</v>
      </c>
      <c r="AX101" s="238"/>
      <c r="AY101" s="238"/>
      <c r="AZ101" s="238"/>
      <c r="BA101" s="238"/>
      <c r="BB101" s="238"/>
      <c r="BC101" s="238" t="s">
        <v>892</v>
      </c>
      <c r="BD101" s="238"/>
      <c r="BE101" s="238"/>
      <c r="BF101" s="238"/>
      <c r="BG101" s="238"/>
      <c r="BH101" s="238"/>
      <c r="BI101" s="238" t="s">
        <v>893</v>
      </c>
      <c r="BJ101" s="238"/>
      <c r="BK101" s="238"/>
      <c r="BL101" s="238"/>
      <c r="BM101" s="238"/>
      <c r="BN101" s="238"/>
      <c r="BO101" s="238" t="s">
        <v>894</v>
      </c>
      <c r="BP101" s="238"/>
      <c r="BQ101" s="238"/>
      <c r="BR101" s="238"/>
      <c r="BS101" s="238"/>
      <c r="BT101" s="238"/>
      <c r="BU101" s="238"/>
      <c r="BV101" s="238"/>
      <c r="BW101" s="238"/>
      <c r="BX101" s="238"/>
      <c r="BY101" s="238"/>
      <c r="BZ101" s="238"/>
      <c r="CA101" s="238"/>
      <c r="CB101" s="238"/>
      <c r="CC101" s="238"/>
    </row>
    <row r="102" spans="1:81" ht="50.5" customHeight="1">
      <c r="A102" s="237">
        <v>4778</v>
      </c>
      <c r="B102" s="6" t="s">
        <v>895</v>
      </c>
      <c r="C102" s="6" t="s">
        <v>896</v>
      </c>
      <c r="D102" s="6" t="s">
        <v>897</v>
      </c>
      <c r="E102" s="6" t="s">
        <v>897</v>
      </c>
      <c r="F102" s="239" t="s">
        <v>898</v>
      </c>
      <c r="G102" s="239"/>
      <c r="H102" s="1" t="s">
        <v>10817</v>
      </c>
      <c r="I102" s="1" t="s">
        <v>10193</v>
      </c>
      <c r="J102" s="1" t="s">
        <v>12912</v>
      </c>
      <c r="K102" s="1" t="s">
        <v>10194</v>
      </c>
      <c r="L102" s="1" t="s">
        <v>12913</v>
      </c>
      <c r="M102" s="1" t="s">
        <v>12914</v>
      </c>
      <c r="N102" s="1" t="s">
        <v>10198</v>
      </c>
      <c r="O102" s="1" t="s">
        <v>3440</v>
      </c>
      <c r="P102" s="278"/>
      <c r="Q102" s="278"/>
      <c r="R102" s="278"/>
      <c r="S102" s="278"/>
      <c r="T102" s="236" t="s">
        <v>9791</v>
      </c>
      <c r="U102" s="6" t="s">
        <v>10146</v>
      </c>
      <c r="V102" s="6" t="s">
        <v>11968</v>
      </c>
      <c r="W102" s="236" t="s">
        <v>12915</v>
      </c>
      <c r="X102" s="6" t="s">
        <v>10256</v>
      </c>
      <c r="Y102" s="6" t="s">
        <v>75</v>
      </c>
      <c r="Z102" s="6" t="s">
        <v>12051</v>
      </c>
      <c r="AA102" s="6" t="s">
        <v>128</v>
      </c>
      <c r="AB102" s="6" t="s">
        <v>12052</v>
      </c>
      <c r="AC102" s="6" t="s">
        <v>284</v>
      </c>
      <c r="AD102" s="6" t="s">
        <v>3562</v>
      </c>
      <c r="AE102" s="6" t="s">
        <v>461</v>
      </c>
      <c r="AF102" s="6" t="s">
        <v>146</v>
      </c>
      <c r="AG102" s="240"/>
      <c r="AH102" s="6" t="s">
        <v>147</v>
      </c>
      <c r="AI102" s="6" t="s">
        <v>12091</v>
      </c>
      <c r="AJ102" s="240" t="s">
        <v>899</v>
      </c>
      <c r="AK102" s="240"/>
      <c r="AL102" s="238"/>
      <c r="AM102" s="6" t="s">
        <v>12804</v>
      </c>
      <c r="AN102" s="6" t="s">
        <v>10714</v>
      </c>
      <c r="AP102" s="6" t="s">
        <v>12161</v>
      </c>
      <c r="AQ102" s="6" t="s">
        <v>10715</v>
      </c>
      <c r="AR102" s="252" t="s">
        <v>11625</v>
      </c>
      <c r="AS102" s="4" t="s">
        <v>11119</v>
      </c>
      <c r="AT102" s="6">
        <v>3250000</v>
      </c>
      <c r="AU102" s="6" t="s">
        <v>10567</v>
      </c>
      <c r="AV102" s="246"/>
      <c r="AW102" s="238"/>
      <c r="AX102" s="238" t="s">
        <v>900</v>
      </c>
      <c r="AY102" s="238" t="s">
        <v>901</v>
      </c>
      <c r="AZ102" s="238"/>
      <c r="BA102" s="238"/>
      <c r="BB102" s="238"/>
      <c r="BC102" s="238"/>
      <c r="BD102" s="238" t="s">
        <v>902</v>
      </c>
      <c r="BE102" s="238"/>
      <c r="BF102" s="238"/>
      <c r="BG102" s="238"/>
      <c r="BH102" s="238"/>
      <c r="BI102" s="238"/>
      <c r="BJ102" s="238"/>
      <c r="BK102" s="238"/>
      <c r="BL102" s="238"/>
      <c r="BM102" s="238"/>
      <c r="BN102" s="238"/>
      <c r="BO102" s="238"/>
      <c r="BP102" s="238"/>
      <c r="BQ102" s="238"/>
      <c r="BR102" s="238"/>
      <c r="BS102" s="238"/>
      <c r="BT102" s="238"/>
      <c r="BU102" s="238"/>
      <c r="BV102" s="238"/>
      <c r="BW102" s="238"/>
      <c r="BX102" s="238"/>
      <c r="BY102" s="238"/>
      <c r="BZ102" s="238"/>
      <c r="CA102" s="238"/>
      <c r="CB102" s="238"/>
      <c r="CC102" s="238"/>
    </row>
    <row r="103" spans="1:81" ht="50.5" customHeight="1">
      <c r="A103" s="237">
        <v>4780</v>
      </c>
      <c r="B103" s="6" t="s">
        <v>903</v>
      </c>
      <c r="C103" s="6" t="s">
        <v>904</v>
      </c>
      <c r="D103" s="6" t="s">
        <v>67</v>
      </c>
      <c r="E103" s="6" t="s">
        <v>67</v>
      </c>
      <c r="F103" s="239" t="s">
        <v>905</v>
      </c>
      <c r="G103" s="239"/>
      <c r="H103" s="1" t="s">
        <v>10817</v>
      </c>
      <c r="I103" s="1" t="s">
        <v>10194</v>
      </c>
      <c r="J103" s="1" t="s">
        <v>12916</v>
      </c>
      <c r="K103" s="278"/>
      <c r="L103" s="278"/>
      <c r="M103" s="1" t="s">
        <v>267</v>
      </c>
      <c r="N103" s="278"/>
      <c r="O103" s="278"/>
      <c r="P103" s="278"/>
      <c r="Q103" s="278"/>
      <c r="R103" s="278"/>
      <c r="S103" s="278"/>
      <c r="T103" s="236" t="s">
        <v>9792</v>
      </c>
      <c r="U103" s="6" t="s">
        <v>10142</v>
      </c>
      <c r="V103" s="6" t="s">
        <v>11969</v>
      </c>
      <c r="W103" s="236" t="s">
        <v>12917</v>
      </c>
      <c r="X103" s="6" t="s">
        <v>10228</v>
      </c>
      <c r="Y103" s="6" t="s">
        <v>3489</v>
      </c>
      <c r="Z103" s="6" t="s">
        <v>12044</v>
      </c>
      <c r="AA103" s="6" t="s">
        <v>10562</v>
      </c>
      <c r="AB103" s="6" t="s">
        <v>12053</v>
      </c>
      <c r="AC103" s="6" t="s">
        <v>128</v>
      </c>
      <c r="AD103" s="6" t="s">
        <v>10191</v>
      </c>
      <c r="AE103" s="6" t="s">
        <v>461</v>
      </c>
      <c r="AF103" s="6" t="s">
        <v>146</v>
      </c>
      <c r="AG103" s="240"/>
      <c r="AH103" s="6" t="s">
        <v>12594</v>
      </c>
      <c r="AI103" s="6" t="s">
        <v>12093</v>
      </c>
      <c r="AJ103" s="6" t="s">
        <v>148</v>
      </c>
      <c r="AK103" s="6" t="s">
        <v>12584</v>
      </c>
      <c r="AL103" s="238"/>
      <c r="AM103" s="6" t="s">
        <v>12804</v>
      </c>
      <c r="AN103" s="6" t="s">
        <v>10739</v>
      </c>
      <c r="AP103" s="6" t="s">
        <v>12159</v>
      </c>
      <c r="AQ103" s="6" t="s">
        <v>10692</v>
      </c>
      <c r="AR103" s="252" t="s">
        <v>11626</v>
      </c>
      <c r="AS103" s="4" t="s">
        <v>11087</v>
      </c>
      <c r="AT103" s="6">
        <v>2707706</v>
      </c>
      <c r="AU103" s="6" t="s">
        <v>10567</v>
      </c>
      <c r="AV103" s="246"/>
      <c r="AW103" s="238" t="s">
        <v>906</v>
      </c>
      <c r="AX103" s="238"/>
      <c r="AY103" s="238"/>
      <c r="AZ103" s="238"/>
      <c r="BA103" s="238"/>
      <c r="BB103" s="238"/>
      <c r="BC103" s="238" t="s">
        <v>907</v>
      </c>
      <c r="BD103" s="238"/>
      <c r="BE103" s="238"/>
      <c r="BF103" s="238"/>
      <c r="BG103" s="238"/>
      <c r="BH103" s="238"/>
      <c r="BI103" s="238" t="s">
        <v>908</v>
      </c>
      <c r="BJ103" s="238"/>
      <c r="BK103" s="238"/>
      <c r="BL103" s="238"/>
      <c r="BM103" s="238"/>
      <c r="BN103" s="238"/>
      <c r="BO103" s="238"/>
      <c r="BP103" s="238"/>
      <c r="BQ103" s="238"/>
      <c r="BR103" s="238"/>
      <c r="BS103" s="238"/>
      <c r="BT103" s="238"/>
      <c r="BU103" s="238"/>
      <c r="BV103" s="238"/>
      <c r="BW103" s="238"/>
      <c r="BX103" s="238"/>
      <c r="BY103" s="238"/>
      <c r="BZ103" s="238"/>
      <c r="CA103" s="238"/>
      <c r="CB103" s="238"/>
      <c r="CC103" s="238"/>
    </row>
    <row r="104" spans="1:81" ht="50.5" customHeight="1">
      <c r="A104" s="237">
        <v>4798</v>
      </c>
      <c r="B104" s="6" t="s">
        <v>909</v>
      </c>
      <c r="C104" s="6"/>
      <c r="D104" s="6" t="s">
        <v>910</v>
      </c>
      <c r="E104" s="6" t="s">
        <v>10603</v>
      </c>
      <c r="F104" s="239" t="s">
        <v>911</v>
      </c>
      <c r="G104" s="239" t="s">
        <v>912</v>
      </c>
      <c r="H104" s="239" t="s">
        <v>308</v>
      </c>
      <c r="I104" s="278" t="s">
        <v>309</v>
      </c>
      <c r="J104" s="278"/>
      <c r="K104" s="278"/>
      <c r="L104" s="278"/>
      <c r="M104" s="278" t="s">
        <v>12918</v>
      </c>
      <c r="N104" s="278" t="s">
        <v>12838</v>
      </c>
      <c r="O104" s="278"/>
      <c r="P104" s="278" t="s">
        <v>3431</v>
      </c>
      <c r="Q104" s="278" t="s">
        <v>3458</v>
      </c>
      <c r="R104" s="278" t="s">
        <v>10198</v>
      </c>
      <c r="S104" s="278" t="s">
        <v>3463</v>
      </c>
      <c r="T104" s="236" t="s">
        <v>9756</v>
      </c>
      <c r="U104" s="240" t="s">
        <v>10150</v>
      </c>
      <c r="V104" s="240" t="s">
        <v>12919</v>
      </c>
      <c r="W104" s="236" t="s">
        <v>12920</v>
      </c>
      <c r="X104" s="238" t="s">
        <v>10262</v>
      </c>
      <c r="Y104" s="238" t="s">
        <v>63</v>
      </c>
      <c r="Z104" s="238" t="s">
        <v>10400</v>
      </c>
      <c r="AA104" s="238" t="s">
        <v>3524</v>
      </c>
      <c r="AB104" s="238" t="s">
        <v>12921</v>
      </c>
      <c r="AC104" s="238" t="s">
        <v>75</v>
      </c>
      <c r="AD104" s="238" t="s">
        <v>3545</v>
      </c>
      <c r="AE104" s="240" t="s">
        <v>81</v>
      </c>
      <c r="AF104" s="240" t="s">
        <v>659</v>
      </c>
      <c r="AG104" s="240"/>
      <c r="AH104" s="240" t="s">
        <v>102</v>
      </c>
      <c r="AI104" s="286"/>
      <c r="AJ104" s="240"/>
      <c r="AK104" s="240" t="s">
        <v>149</v>
      </c>
      <c r="AL104" s="238"/>
      <c r="AM104" s="238" t="s">
        <v>12817</v>
      </c>
      <c r="AN104" s="273"/>
      <c r="AP104" s="273"/>
      <c r="AR104" s="252" t="s">
        <v>11627</v>
      </c>
      <c r="AS104" s="4" t="s">
        <v>11120</v>
      </c>
      <c r="AT104" s="6">
        <v>9125000</v>
      </c>
      <c r="AU104" s="6" t="s">
        <v>10567</v>
      </c>
      <c r="AV104" s="246"/>
      <c r="AW104" s="238" t="s">
        <v>913</v>
      </c>
      <c r="AX104" s="238"/>
      <c r="AY104" s="238"/>
      <c r="AZ104" s="238"/>
      <c r="BA104" s="238"/>
      <c r="BB104" s="238"/>
      <c r="BC104" s="238" t="s">
        <v>914</v>
      </c>
      <c r="BD104" s="238"/>
      <c r="BE104" s="238"/>
      <c r="BF104" s="238"/>
      <c r="BG104" s="238"/>
      <c r="BH104" s="238"/>
      <c r="BI104" s="238" t="s">
        <v>915</v>
      </c>
      <c r="BJ104" s="238"/>
      <c r="BK104" s="238"/>
      <c r="BL104" s="238"/>
      <c r="BM104" s="238"/>
      <c r="BN104" s="238"/>
      <c r="BO104" s="238" t="s">
        <v>916</v>
      </c>
      <c r="BP104" s="238"/>
      <c r="BQ104" s="238"/>
      <c r="BR104" s="238"/>
      <c r="BS104" s="238"/>
      <c r="BT104" s="238"/>
      <c r="BU104" s="238"/>
      <c r="BV104" s="238"/>
      <c r="BW104" s="238"/>
      <c r="BX104" s="238"/>
      <c r="BY104" s="238"/>
      <c r="BZ104" s="238"/>
      <c r="CA104" s="238"/>
      <c r="CB104" s="238"/>
      <c r="CC104" s="238"/>
    </row>
    <row r="105" spans="1:81" ht="50.5" customHeight="1">
      <c r="A105" s="237">
        <v>4816</v>
      </c>
      <c r="B105" s="6" t="s">
        <v>917</v>
      </c>
      <c r="C105" s="6" t="s">
        <v>918</v>
      </c>
      <c r="D105" s="6" t="s">
        <v>919</v>
      </c>
      <c r="E105" s="6" t="s">
        <v>919</v>
      </c>
      <c r="F105" s="239" t="s">
        <v>920</v>
      </c>
      <c r="G105" s="239"/>
      <c r="H105" s="239" t="s">
        <v>69</v>
      </c>
      <c r="I105" s="278" t="s">
        <v>10129</v>
      </c>
      <c r="J105" s="278" t="s">
        <v>12511</v>
      </c>
      <c r="K105" s="278"/>
      <c r="L105" s="278"/>
      <c r="M105" s="278" t="s">
        <v>3850</v>
      </c>
      <c r="N105" s="278" t="s">
        <v>3435</v>
      </c>
      <c r="O105" s="278" t="s">
        <v>12256</v>
      </c>
      <c r="P105" s="278"/>
      <c r="Q105" s="278"/>
      <c r="R105" s="278"/>
      <c r="S105" s="278"/>
      <c r="T105" s="236" t="s">
        <v>9757</v>
      </c>
      <c r="U105" s="240" t="s">
        <v>72</v>
      </c>
      <c r="V105" s="240" t="s">
        <v>10364</v>
      </c>
      <c r="W105" s="236" t="s">
        <v>12526</v>
      </c>
      <c r="X105" s="238" t="s">
        <v>10216</v>
      </c>
      <c r="Y105" s="238" t="s">
        <v>75</v>
      </c>
      <c r="Z105" s="238" t="s">
        <v>3529</v>
      </c>
      <c r="AA105" s="238" t="s">
        <v>63</v>
      </c>
      <c r="AB105" s="238" t="s">
        <v>3490</v>
      </c>
      <c r="AC105" s="238" t="s">
        <v>3524</v>
      </c>
      <c r="AD105" s="238" t="s">
        <v>3560</v>
      </c>
      <c r="AE105" s="240" t="s">
        <v>312</v>
      </c>
      <c r="AF105" s="240" t="s">
        <v>10377</v>
      </c>
      <c r="AG105" s="240"/>
      <c r="AH105" s="240"/>
      <c r="AI105" s="6" t="s">
        <v>12124</v>
      </c>
      <c r="AJ105" s="240"/>
      <c r="AK105" s="240"/>
      <c r="AL105" s="238"/>
      <c r="AM105" s="238" t="s">
        <v>12556</v>
      </c>
      <c r="AN105" s="273"/>
      <c r="AO105">
        <v>5</v>
      </c>
      <c r="AP105" s="6" t="s">
        <v>12159</v>
      </c>
      <c r="AR105" s="252" t="s">
        <v>11628</v>
      </c>
      <c r="AS105" s="4" t="s">
        <v>11086</v>
      </c>
      <c r="AT105" s="6">
        <v>6028000</v>
      </c>
      <c r="AU105" s="6" t="s">
        <v>10567</v>
      </c>
      <c r="AV105" s="246"/>
      <c r="AW105" s="238" t="s">
        <v>921</v>
      </c>
      <c r="AX105" s="238"/>
      <c r="AY105" s="238"/>
      <c r="AZ105" s="238"/>
      <c r="BA105" s="238"/>
      <c r="BB105" s="238"/>
      <c r="BC105" s="238" t="s">
        <v>922</v>
      </c>
      <c r="BD105" s="238"/>
      <c r="BE105" s="238"/>
      <c r="BF105" s="238"/>
      <c r="BG105" s="238"/>
      <c r="BH105" s="238"/>
      <c r="BI105" s="238" t="s">
        <v>923</v>
      </c>
      <c r="BJ105" s="238"/>
      <c r="BK105" s="238"/>
      <c r="BL105" s="238"/>
      <c r="BM105" s="238"/>
      <c r="BN105" s="238"/>
      <c r="BO105" s="238"/>
      <c r="BP105" s="238"/>
      <c r="BQ105" s="238"/>
      <c r="BR105" s="238"/>
      <c r="BS105" s="238"/>
      <c r="BT105" s="238"/>
      <c r="BU105" s="238"/>
      <c r="BV105" s="238"/>
      <c r="BW105" s="238"/>
      <c r="BX105" s="238"/>
      <c r="BY105" s="238"/>
      <c r="BZ105" s="238"/>
      <c r="CA105" s="238"/>
      <c r="CB105" s="238"/>
      <c r="CC105" s="238"/>
    </row>
    <row r="106" spans="1:81" ht="50.5" customHeight="1">
      <c r="A106" s="237">
        <v>4826</v>
      </c>
      <c r="B106" s="6" t="s">
        <v>924</v>
      </c>
      <c r="C106" s="6" t="s">
        <v>925</v>
      </c>
      <c r="D106" s="6" t="s">
        <v>858</v>
      </c>
      <c r="E106" s="6" t="s">
        <v>858</v>
      </c>
      <c r="F106" s="239" t="s">
        <v>926</v>
      </c>
      <c r="G106" s="239"/>
      <c r="H106" s="239" t="s">
        <v>69</v>
      </c>
      <c r="I106" s="278" t="s">
        <v>10128</v>
      </c>
      <c r="J106" s="278" t="s">
        <v>12693</v>
      </c>
      <c r="K106" s="278"/>
      <c r="L106" s="278"/>
      <c r="M106" s="278" t="s">
        <v>10332</v>
      </c>
      <c r="N106" s="278" t="s">
        <v>683</v>
      </c>
      <c r="O106" s="278" t="s">
        <v>3454</v>
      </c>
      <c r="P106" s="278" t="s">
        <v>3435</v>
      </c>
      <c r="Q106" s="278" t="s">
        <v>12256</v>
      </c>
      <c r="R106" s="278"/>
      <c r="S106" s="278"/>
      <c r="T106" s="236" t="s">
        <v>9787</v>
      </c>
      <c r="U106" s="240" t="s">
        <v>268</v>
      </c>
      <c r="V106" s="240" t="s">
        <v>10365</v>
      </c>
      <c r="W106" s="236" t="s">
        <v>12601</v>
      </c>
      <c r="X106" s="238" t="s">
        <v>10229</v>
      </c>
      <c r="Y106" s="238" t="s">
        <v>75</v>
      </c>
      <c r="Z106" s="238" t="s">
        <v>10372</v>
      </c>
      <c r="AA106" s="238" t="s">
        <v>63</v>
      </c>
      <c r="AB106" s="238" t="s">
        <v>3490</v>
      </c>
      <c r="AC106" s="238" t="s">
        <v>3524</v>
      </c>
      <c r="AD106" s="238" t="s">
        <v>3560</v>
      </c>
      <c r="AE106" s="240" t="s">
        <v>312</v>
      </c>
      <c r="AF106" s="240" t="s">
        <v>10377</v>
      </c>
      <c r="AG106" s="240"/>
      <c r="AH106" s="240" t="s">
        <v>83</v>
      </c>
      <c r="AI106" s="6" t="s">
        <v>12095</v>
      </c>
      <c r="AJ106" s="240"/>
      <c r="AK106" s="240" t="s">
        <v>84</v>
      </c>
      <c r="AL106" s="238"/>
      <c r="AM106" s="238" t="s">
        <v>12556</v>
      </c>
      <c r="AN106" s="273"/>
      <c r="AP106" s="6" t="s">
        <v>12159</v>
      </c>
      <c r="AR106" s="252" t="s">
        <v>10884</v>
      </c>
      <c r="AS106" s="4" t="s">
        <v>12633</v>
      </c>
      <c r="AT106" s="6">
        <v>3136364</v>
      </c>
      <c r="AU106" s="6" t="s">
        <v>10567</v>
      </c>
      <c r="AV106" s="246"/>
      <c r="AW106" s="238" t="s">
        <v>927</v>
      </c>
      <c r="AX106" s="238"/>
      <c r="AY106" s="238"/>
      <c r="AZ106" s="238"/>
      <c r="BA106" s="238"/>
      <c r="BB106" s="238"/>
      <c r="BC106" s="238" t="s">
        <v>928</v>
      </c>
      <c r="BD106" s="238"/>
      <c r="BE106" s="238"/>
      <c r="BF106" s="238"/>
      <c r="BG106" s="238"/>
      <c r="BH106" s="238"/>
      <c r="BI106" s="238" t="s">
        <v>929</v>
      </c>
      <c r="BJ106" s="238"/>
      <c r="BK106" s="238"/>
      <c r="BL106" s="238"/>
      <c r="BM106" s="238"/>
      <c r="BN106" s="238"/>
      <c r="BO106" s="238"/>
      <c r="BP106" s="238"/>
      <c r="BQ106" s="238"/>
      <c r="BR106" s="238"/>
      <c r="BS106" s="238"/>
      <c r="BT106" s="238"/>
      <c r="BU106" s="238"/>
      <c r="BV106" s="238"/>
      <c r="BW106" s="238"/>
      <c r="BX106" s="238"/>
      <c r="BY106" s="238"/>
      <c r="BZ106" s="238"/>
      <c r="CA106" s="238"/>
      <c r="CB106" s="238"/>
      <c r="CC106" s="238"/>
    </row>
    <row r="107" spans="1:81" ht="50.5" customHeight="1">
      <c r="A107" s="237">
        <v>4829</v>
      </c>
      <c r="B107" s="6" t="s">
        <v>930</v>
      </c>
      <c r="C107" s="6" t="s">
        <v>931</v>
      </c>
      <c r="D107" s="6" t="s">
        <v>932</v>
      </c>
      <c r="E107" s="6" t="s">
        <v>932</v>
      </c>
      <c r="F107" s="239" t="s">
        <v>933</v>
      </c>
      <c r="G107" s="239"/>
      <c r="H107" s="239" t="s">
        <v>69</v>
      </c>
      <c r="I107" s="278" t="s">
        <v>10127</v>
      </c>
      <c r="J107" s="278" t="s">
        <v>12533</v>
      </c>
      <c r="K107" s="278"/>
      <c r="L107" s="278"/>
      <c r="M107" s="278" t="s">
        <v>3850</v>
      </c>
      <c r="N107" s="278" t="s">
        <v>3435</v>
      </c>
      <c r="O107" s="278" t="s">
        <v>3449</v>
      </c>
      <c r="P107" s="278"/>
      <c r="Q107" s="278"/>
      <c r="R107" s="278"/>
      <c r="S107" s="278"/>
      <c r="T107" s="236" t="s">
        <v>9752</v>
      </c>
      <c r="U107" s="240" t="s">
        <v>72</v>
      </c>
      <c r="V107" s="240" t="s">
        <v>10363</v>
      </c>
      <c r="W107" s="236" t="s">
        <v>12526</v>
      </c>
      <c r="X107" s="238" t="s">
        <v>10261</v>
      </c>
      <c r="Y107" s="238" t="s">
        <v>63</v>
      </c>
      <c r="Z107" s="238" t="s">
        <v>10388</v>
      </c>
      <c r="AA107" s="238" t="s">
        <v>3489</v>
      </c>
      <c r="AB107" s="238" t="s">
        <v>10404</v>
      </c>
      <c r="AC107" s="238" t="s">
        <v>75</v>
      </c>
      <c r="AD107" s="238" t="s">
        <v>10405</v>
      </c>
      <c r="AE107" s="240" t="s">
        <v>312</v>
      </c>
      <c r="AF107" s="240" t="s">
        <v>10377</v>
      </c>
      <c r="AG107" s="240"/>
      <c r="AH107" s="240" t="s">
        <v>83</v>
      </c>
      <c r="AI107" s="6" t="s">
        <v>12106</v>
      </c>
      <c r="AJ107" s="240"/>
      <c r="AK107" s="240" t="s">
        <v>11538</v>
      </c>
      <c r="AL107" s="238"/>
      <c r="AM107" s="238" t="s">
        <v>12556</v>
      </c>
      <c r="AN107" s="273"/>
      <c r="AO107" t="s">
        <v>12190</v>
      </c>
      <c r="AP107" s="6" t="s">
        <v>12159</v>
      </c>
      <c r="AR107" s="252" t="s">
        <v>10885</v>
      </c>
      <c r="AS107" s="4" t="s">
        <v>11090</v>
      </c>
      <c r="AT107" s="6">
        <v>4770000</v>
      </c>
      <c r="AU107" s="6" t="s">
        <v>10567</v>
      </c>
      <c r="AV107" s="246"/>
      <c r="AW107" s="238" t="s">
        <v>934</v>
      </c>
      <c r="AX107" s="238"/>
      <c r="AY107" s="238"/>
      <c r="AZ107" s="238"/>
      <c r="BA107" s="238"/>
      <c r="BB107" s="238"/>
      <c r="BC107" s="238" t="s">
        <v>935</v>
      </c>
      <c r="BD107" s="238"/>
      <c r="BE107" s="238"/>
      <c r="BF107" s="238"/>
      <c r="BG107" s="238"/>
      <c r="BH107" s="238"/>
      <c r="BI107" s="238" t="s">
        <v>936</v>
      </c>
      <c r="BJ107" s="238"/>
      <c r="BK107" s="238"/>
      <c r="BL107" s="238"/>
      <c r="BM107" s="238"/>
      <c r="BN107" s="238"/>
      <c r="BO107" s="238"/>
      <c r="BP107" s="238"/>
      <c r="BQ107" s="238"/>
      <c r="BR107" s="238"/>
      <c r="BS107" s="238"/>
      <c r="BT107" s="238"/>
      <c r="BU107" s="238"/>
      <c r="BV107" s="238"/>
      <c r="BW107" s="238"/>
      <c r="BX107" s="238"/>
      <c r="BY107" s="238"/>
      <c r="BZ107" s="238"/>
      <c r="CA107" s="238"/>
      <c r="CB107" s="238"/>
      <c r="CC107" s="238"/>
    </row>
    <row r="108" spans="1:81" ht="50.5" customHeight="1">
      <c r="A108" s="237">
        <v>4832</v>
      </c>
      <c r="B108" s="6" t="s">
        <v>937</v>
      </c>
      <c r="C108" s="6" t="s">
        <v>938</v>
      </c>
      <c r="D108" s="6" t="s">
        <v>939</v>
      </c>
      <c r="E108" s="6" t="s">
        <v>939</v>
      </c>
      <c r="F108" s="239" t="s">
        <v>940</v>
      </c>
      <c r="G108" s="239"/>
      <c r="H108" s="239" t="s">
        <v>69</v>
      </c>
      <c r="I108" s="278" t="s">
        <v>10128</v>
      </c>
      <c r="J108" s="278" t="s">
        <v>12509</v>
      </c>
      <c r="K108" s="278" t="s">
        <v>10129</v>
      </c>
      <c r="L108" s="278" t="s">
        <v>12509</v>
      </c>
      <c r="M108" s="278" t="s">
        <v>3850</v>
      </c>
      <c r="N108" s="278" t="s">
        <v>3435</v>
      </c>
      <c r="O108" s="278" t="s">
        <v>3449</v>
      </c>
      <c r="P108" s="278"/>
      <c r="Q108" s="278"/>
      <c r="R108" s="278"/>
      <c r="S108" s="278"/>
      <c r="T108" s="236" t="s">
        <v>9793</v>
      </c>
      <c r="U108" s="240" t="s">
        <v>72</v>
      </c>
      <c r="V108" s="240" t="s">
        <v>10042</v>
      </c>
      <c r="W108" s="236" t="s">
        <v>12526</v>
      </c>
      <c r="X108" s="238" t="s">
        <v>10217</v>
      </c>
      <c r="Y108" s="238" t="s">
        <v>63</v>
      </c>
      <c r="Z108" s="238" t="s">
        <v>3490</v>
      </c>
      <c r="AA108" s="238" t="s">
        <v>3489</v>
      </c>
      <c r="AB108" s="238" t="s">
        <v>10406</v>
      </c>
      <c r="AC108" s="238" t="s">
        <v>75</v>
      </c>
      <c r="AD108" s="238" t="s">
        <v>10407</v>
      </c>
      <c r="AE108" s="240" t="s">
        <v>312</v>
      </c>
      <c r="AF108" s="240" t="s">
        <v>10377</v>
      </c>
      <c r="AG108" s="240"/>
      <c r="AH108" s="240"/>
      <c r="AI108" s="6" t="s">
        <v>12125</v>
      </c>
      <c r="AJ108" s="240"/>
      <c r="AK108" s="240"/>
      <c r="AL108" s="238"/>
      <c r="AM108" s="238" t="s">
        <v>12556</v>
      </c>
      <c r="AN108" s="273"/>
      <c r="AO108">
        <v>7</v>
      </c>
      <c r="AP108" s="6" t="s">
        <v>12161</v>
      </c>
      <c r="AR108" s="252" t="s">
        <v>10886</v>
      </c>
      <c r="AS108" s="4" t="s">
        <v>12633</v>
      </c>
      <c r="AT108" s="6">
        <v>1720000</v>
      </c>
      <c r="AU108" s="6" t="s">
        <v>10567</v>
      </c>
      <c r="AV108" s="246"/>
      <c r="AW108" s="238" t="s">
        <v>941</v>
      </c>
      <c r="AX108" s="238"/>
      <c r="AY108" s="238"/>
      <c r="AZ108" s="238"/>
      <c r="BA108" s="238"/>
      <c r="BB108" s="238"/>
      <c r="BC108" s="238" t="s">
        <v>942</v>
      </c>
      <c r="BD108" s="238"/>
      <c r="BE108" s="238"/>
      <c r="BF108" s="238"/>
      <c r="BG108" s="238"/>
      <c r="BH108" s="238"/>
      <c r="BI108" s="238"/>
      <c r="BJ108" s="238"/>
      <c r="BK108" s="238"/>
      <c r="BL108" s="238"/>
      <c r="BM108" s="238"/>
      <c r="BN108" s="238"/>
      <c r="BO108" s="238"/>
      <c r="BP108" s="238"/>
      <c r="BQ108" s="238"/>
      <c r="BR108" s="238"/>
      <c r="BS108" s="238"/>
      <c r="BT108" s="238"/>
      <c r="BU108" s="238"/>
      <c r="BV108" s="238"/>
      <c r="BW108" s="238"/>
      <c r="BX108" s="238"/>
      <c r="BY108" s="238"/>
      <c r="BZ108" s="238"/>
      <c r="CA108" s="238"/>
      <c r="CB108" s="238"/>
      <c r="CC108" s="238"/>
    </row>
    <row r="109" spans="1:81" ht="50.5" customHeight="1">
      <c r="A109" s="237">
        <v>4833</v>
      </c>
      <c r="B109" s="6" t="s">
        <v>943</v>
      </c>
      <c r="C109" s="6" t="s">
        <v>944</v>
      </c>
      <c r="D109" s="6" t="s">
        <v>945</v>
      </c>
      <c r="E109" s="6" t="s">
        <v>945</v>
      </c>
      <c r="F109" s="239" t="s">
        <v>946</v>
      </c>
      <c r="G109" s="239"/>
      <c r="H109" s="239" t="s">
        <v>281</v>
      </c>
      <c r="I109" s="278" t="s">
        <v>10113</v>
      </c>
      <c r="J109" s="278" t="s">
        <v>10105</v>
      </c>
      <c r="K109" s="278" t="s">
        <v>10115</v>
      </c>
      <c r="L109" s="278" t="s">
        <v>10120</v>
      </c>
      <c r="M109" s="278" t="s">
        <v>802</v>
      </c>
      <c r="N109" s="278" t="s">
        <v>10198</v>
      </c>
      <c r="O109" s="278" t="s">
        <v>3469</v>
      </c>
      <c r="P109" s="278"/>
      <c r="Q109" s="278"/>
      <c r="R109" s="278"/>
      <c r="S109" s="278"/>
      <c r="T109" s="236" t="s">
        <v>9762</v>
      </c>
      <c r="U109" s="240" t="s">
        <v>10147</v>
      </c>
      <c r="V109" s="240" t="s">
        <v>12922</v>
      </c>
      <c r="W109" s="242" t="s">
        <v>12615</v>
      </c>
      <c r="X109" s="238" t="s">
        <v>10236</v>
      </c>
      <c r="Y109" s="238" t="s">
        <v>284</v>
      </c>
      <c r="Z109" s="238" t="s">
        <v>3562</v>
      </c>
      <c r="AA109" s="238" t="s">
        <v>75</v>
      </c>
      <c r="AB109" s="238" t="s">
        <v>3543</v>
      </c>
      <c r="AC109" s="238" t="s">
        <v>2876</v>
      </c>
      <c r="AD109" s="238" t="s">
        <v>3598</v>
      </c>
      <c r="AE109" s="240" t="s">
        <v>81</v>
      </c>
      <c r="AF109" s="240" t="s">
        <v>659</v>
      </c>
      <c r="AG109" s="240" t="s">
        <v>288</v>
      </c>
      <c r="AH109" s="240"/>
      <c r="AJ109" s="240"/>
      <c r="AK109" s="240" t="s">
        <v>3187</v>
      </c>
      <c r="AL109" s="238"/>
      <c r="AM109" s="238" t="s">
        <v>12242</v>
      </c>
      <c r="AN109" s="273"/>
      <c r="AP109" s="6" t="s">
        <v>12159</v>
      </c>
      <c r="AR109" s="252" t="s">
        <v>11629</v>
      </c>
      <c r="AS109" s="4" t="s">
        <v>11103</v>
      </c>
      <c r="AT109" s="6">
        <v>7093400</v>
      </c>
      <c r="AU109" s="6" t="s">
        <v>10567</v>
      </c>
      <c r="AV109" s="246"/>
      <c r="AW109" s="238"/>
      <c r="AX109" s="238" t="s">
        <v>947</v>
      </c>
      <c r="AY109" s="238" t="s">
        <v>948</v>
      </c>
      <c r="AZ109" s="238" t="s">
        <v>949</v>
      </c>
      <c r="BA109" s="238"/>
      <c r="BB109" s="238"/>
      <c r="BC109" s="238"/>
      <c r="BD109" s="238" t="s">
        <v>950</v>
      </c>
      <c r="BE109" s="238" t="s">
        <v>951</v>
      </c>
      <c r="BF109" s="238" t="s">
        <v>952</v>
      </c>
      <c r="BG109" s="238" t="s">
        <v>953</v>
      </c>
      <c r="BH109" s="238"/>
      <c r="BI109" s="238"/>
      <c r="BJ109" s="238" t="s">
        <v>954</v>
      </c>
      <c r="BK109" s="238" t="s">
        <v>955</v>
      </c>
      <c r="BL109" s="238" t="s">
        <v>956</v>
      </c>
      <c r="BM109" s="238" t="s">
        <v>957</v>
      </c>
      <c r="BN109" s="238"/>
      <c r="BO109" s="238"/>
      <c r="BP109" s="238" t="s">
        <v>958</v>
      </c>
      <c r="BQ109" s="238" t="s">
        <v>959</v>
      </c>
      <c r="BR109" s="238"/>
      <c r="BS109" s="238"/>
      <c r="BT109" s="238"/>
      <c r="BU109" s="238"/>
      <c r="BV109" s="238" t="s">
        <v>960</v>
      </c>
      <c r="BW109" s="238" t="s">
        <v>961</v>
      </c>
      <c r="BX109" s="238" t="s">
        <v>962</v>
      </c>
      <c r="BY109" s="238"/>
      <c r="BZ109" s="238"/>
      <c r="CA109" s="238"/>
      <c r="CB109" s="238" t="s">
        <v>963</v>
      </c>
      <c r="CC109" s="238"/>
    </row>
    <row r="110" spans="1:81" ht="50.5" customHeight="1">
      <c r="A110" s="237">
        <v>4836</v>
      </c>
      <c r="B110" s="6" t="s">
        <v>964</v>
      </c>
      <c r="C110" s="6" t="s">
        <v>965</v>
      </c>
      <c r="D110" s="6" t="s">
        <v>966</v>
      </c>
      <c r="E110" s="6" t="s">
        <v>966</v>
      </c>
      <c r="F110" s="239" t="s">
        <v>967</v>
      </c>
      <c r="G110" s="239"/>
      <c r="H110" s="239" t="s">
        <v>69</v>
      </c>
      <c r="I110" s="278" t="s">
        <v>10127</v>
      </c>
      <c r="J110" s="278" t="s">
        <v>3396</v>
      </c>
      <c r="K110" s="278" t="s">
        <v>10128</v>
      </c>
      <c r="L110" s="278" t="s">
        <v>12541</v>
      </c>
      <c r="M110" s="278" t="s">
        <v>3850</v>
      </c>
      <c r="N110" s="278" t="s">
        <v>3435</v>
      </c>
      <c r="O110" s="278" t="s">
        <v>3449</v>
      </c>
      <c r="P110" s="278"/>
      <c r="Q110" s="278"/>
      <c r="R110" s="278"/>
      <c r="S110" s="278"/>
      <c r="T110" s="236" t="s">
        <v>9794</v>
      </c>
      <c r="U110" s="240" t="s">
        <v>72</v>
      </c>
      <c r="V110" s="240" t="s">
        <v>10360</v>
      </c>
      <c r="W110" s="236" t="s">
        <v>12526</v>
      </c>
      <c r="X110" s="238" t="s">
        <v>10216</v>
      </c>
      <c r="Y110" s="238" t="s">
        <v>63</v>
      </c>
      <c r="Z110" s="238" t="s">
        <v>3490</v>
      </c>
      <c r="AA110" s="238" t="s">
        <v>128</v>
      </c>
      <c r="AB110" s="238" t="s">
        <v>10371</v>
      </c>
      <c r="AC110" s="238" t="s">
        <v>284</v>
      </c>
      <c r="AD110" s="238" t="s">
        <v>3562</v>
      </c>
      <c r="AE110" s="240" t="s">
        <v>312</v>
      </c>
      <c r="AF110" s="240" t="s">
        <v>10377</v>
      </c>
      <c r="AG110" s="240"/>
      <c r="AH110" s="240"/>
      <c r="AI110" s="6" t="s">
        <v>12094</v>
      </c>
      <c r="AJ110" s="240"/>
      <c r="AK110" s="240"/>
      <c r="AL110" s="238"/>
      <c r="AM110" s="238" t="s">
        <v>12556</v>
      </c>
      <c r="AN110" s="6" t="s">
        <v>10740</v>
      </c>
      <c r="AO110" t="s">
        <v>12191</v>
      </c>
      <c r="AP110" s="6" t="s">
        <v>12161</v>
      </c>
      <c r="AQ110" s="6" t="s">
        <v>10701</v>
      </c>
      <c r="AR110" s="252" t="s">
        <v>10887</v>
      </c>
      <c r="AS110" s="4" t="s">
        <v>11101</v>
      </c>
      <c r="AT110" s="6">
        <v>6981817</v>
      </c>
      <c r="AU110" s="6" t="s">
        <v>10567</v>
      </c>
      <c r="AV110" s="246"/>
      <c r="AW110" s="238" t="s">
        <v>968</v>
      </c>
      <c r="AX110" s="238"/>
      <c r="AY110" s="238"/>
      <c r="AZ110" s="238"/>
      <c r="BA110" s="238"/>
      <c r="BB110" s="238"/>
      <c r="BC110" s="238" t="s">
        <v>969</v>
      </c>
      <c r="BD110" s="238"/>
      <c r="BE110" s="238"/>
      <c r="BF110" s="238"/>
      <c r="BG110" s="238"/>
      <c r="BH110" s="238"/>
      <c r="BI110" s="238" t="s">
        <v>970</v>
      </c>
      <c r="BJ110" s="238"/>
      <c r="BK110" s="238"/>
      <c r="BL110" s="238"/>
      <c r="BM110" s="238"/>
      <c r="BN110" s="238"/>
      <c r="BO110" s="238"/>
      <c r="BP110" s="238"/>
      <c r="BQ110" s="238"/>
      <c r="BR110" s="238"/>
      <c r="BS110" s="238"/>
      <c r="BT110" s="238"/>
      <c r="BU110" s="238"/>
      <c r="BV110" s="238"/>
      <c r="BW110" s="238"/>
      <c r="BX110" s="238"/>
      <c r="BY110" s="238"/>
      <c r="BZ110" s="238"/>
      <c r="CA110" s="238"/>
      <c r="CB110" s="238"/>
      <c r="CC110" s="238"/>
    </row>
    <row r="111" spans="1:81" ht="50.5" customHeight="1">
      <c r="A111" s="237">
        <v>4841</v>
      </c>
      <c r="B111" s="6" t="s">
        <v>971</v>
      </c>
      <c r="C111" s="6" t="s">
        <v>972</v>
      </c>
      <c r="D111" s="6" t="s">
        <v>932</v>
      </c>
      <c r="E111" s="6" t="s">
        <v>932</v>
      </c>
      <c r="F111" s="239" t="s">
        <v>973</v>
      </c>
      <c r="G111" s="239"/>
      <c r="H111" s="239" t="s">
        <v>69</v>
      </c>
      <c r="I111" s="278" t="s">
        <v>10129</v>
      </c>
      <c r="J111" s="278" t="s">
        <v>12553</v>
      </c>
      <c r="K111" s="278"/>
      <c r="L111" s="278"/>
      <c r="M111" s="278" t="s">
        <v>9952</v>
      </c>
      <c r="N111" s="278" t="s">
        <v>3434</v>
      </c>
      <c r="O111" s="278" t="s">
        <v>3447</v>
      </c>
      <c r="P111" s="278" t="s">
        <v>3435</v>
      </c>
      <c r="Q111" s="278" t="s">
        <v>10132</v>
      </c>
      <c r="R111" s="278" t="s">
        <v>10198</v>
      </c>
      <c r="S111" s="278"/>
      <c r="T111" s="236" t="s">
        <v>9762</v>
      </c>
      <c r="U111" s="240" t="s">
        <v>72</v>
      </c>
      <c r="V111" s="240" t="s">
        <v>10434</v>
      </c>
      <c r="W111" s="236" t="s">
        <v>12526</v>
      </c>
      <c r="X111" s="238" t="s">
        <v>10264</v>
      </c>
      <c r="Y111" s="238" t="s">
        <v>75</v>
      </c>
      <c r="Z111" s="238" t="s">
        <v>12648</v>
      </c>
      <c r="AA111" s="238" t="s">
        <v>63</v>
      </c>
      <c r="AB111" s="238" t="s">
        <v>12647</v>
      </c>
      <c r="AC111" s="238" t="s">
        <v>10562</v>
      </c>
      <c r="AD111" s="238" t="s">
        <v>12665</v>
      </c>
      <c r="AE111" s="240" t="s">
        <v>100</v>
      </c>
      <c r="AF111" s="240" t="s">
        <v>101</v>
      </c>
      <c r="AG111" s="240"/>
      <c r="AH111" s="240" t="s">
        <v>10008</v>
      </c>
      <c r="AJ111" s="240"/>
      <c r="AK111" s="240" t="s">
        <v>12085</v>
      </c>
      <c r="AL111" s="238"/>
      <c r="AM111" s="238" t="s">
        <v>12559</v>
      </c>
      <c r="AN111" s="6" t="s">
        <v>3479</v>
      </c>
      <c r="AO111" t="s">
        <v>12180</v>
      </c>
      <c r="AP111" s="6" t="s">
        <v>12159</v>
      </c>
      <c r="AR111" s="252" t="s">
        <v>10888</v>
      </c>
      <c r="AS111" s="4" t="s">
        <v>11090</v>
      </c>
      <c r="AT111" s="6">
        <v>3609091</v>
      </c>
      <c r="AU111" s="6" t="s">
        <v>10567</v>
      </c>
      <c r="AV111" s="246"/>
      <c r="AW111" s="238" t="s">
        <v>974</v>
      </c>
      <c r="AX111" s="238"/>
      <c r="AY111" s="238"/>
      <c r="AZ111" s="238"/>
      <c r="BA111" s="238"/>
      <c r="BB111" s="238"/>
      <c r="BC111" s="238" t="s">
        <v>975</v>
      </c>
      <c r="BD111" s="238"/>
      <c r="BE111" s="238"/>
      <c r="BF111" s="238"/>
      <c r="BG111" s="238"/>
      <c r="BH111" s="238"/>
      <c r="BI111" s="238"/>
      <c r="BJ111" s="238"/>
      <c r="BK111" s="238"/>
      <c r="BL111" s="238"/>
      <c r="BM111" s="238"/>
      <c r="BN111" s="238"/>
      <c r="BO111" s="238"/>
      <c r="BP111" s="238"/>
      <c r="BQ111" s="238"/>
      <c r="BR111" s="238"/>
      <c r="BS111" s="238"/>
      <c r="BT111" s="238"/>
      <c r="BU111" s="238"/>
      <c r="BV111" s="238"/>
      <c r="BW111" s="238"/>
      <c r="BX111" s="238"/>
      <c r="BY111" s="238"/>
      <c r="BZ111" s="238"/>
      <c r="CA111" s="238"/>
      <c r="CB111" s="238"/>
      <c r="CC111" s="238"/>
    </row>
    <row r="112" spans="1:81" ht="50.5" customHeight="1">
      <c r="A112" s="237">
        <v>4843</v>
      </c>
      <c r="B112" s="6" t="s">
        <v>976</v>
      </c>
      <c r="C112" s="6" t="s">
        <v>10660</v>
      </c>
      <c r="D112" s="6" t="s">
        <v>384</v>
      </c>
      <c r="E112" s="6" t="s">
        <v>384</v>
      </c>
      <c r="F112" s="239" t="s">
        <v>977</v>
      </c>
      <c r="G112" s="239"/>
      <c r="H112" s="239" t="s">
        <v>69</v>
      </c>
      <c r="I112" s="278" t="s">
        <v>10128</v>
      </c>
      <c r="J112" s="278" t="s">
        <v>3396</v>
      </c>
      <c r="K112" s="278" t="s">
        <v>10127</v>
      </c>
      <c r="L112" s="278" t="s">
        <v>12511</v>
      </c>
      <c r="M112" s="278" t="s">
        <v>9953</v>
      </c>
      <c r="N112" s="278" t="s">
        <v>3435</v>
      </c>
      <c r="O112" s="278" t="s">
        <v>12249</v>
      </c>
      <c r="P112" s="278" t="s">
        <v>683</v>
      </c>
      <c r="Q112" s="278" t="s">
        <v>12257</v>
      </c>
      <c r="R112" s="278" t="s">
        <v>3429</v>
      </c>
      <c r="S112" s="278"/>
      <c r="T112" s="236" t="s">
        <v>9795</v>
      </c>
      <c r="U112" s="240" t="s">
        <v>268</v>
      </c>
      <c r="V112" s="240" t="s">
        <v>10435</v>
      </c>
      <c r="W112" s="236" t="s">
        <v>12601</v>
      </c>
      <c r="X112" s="238" t="s">
        <v>10222</v>
      </c>
      <c r="Y112" s="238" t="s">
        <v>75</v>
      </c>
      <c r="Z112" s="238" t="s">
        <v>10461</v>
      </c>
      <c r="AA112" s="238" t="s">
        <v>75</v>
      </c>
      <c r="AB112" s="238" t="s">
        <v>10462</v>
      </c>
      <c r="AC112" s="238" t="s">
        <v>98</v>
      </c>
      <c r="AD112" s="238" t="s">
        <v>10463</v>
      </c>
      <c r="AE112" s="240" t="s">
        <v>100</v>
      </c>
      <c r="AF112" s="240" t="s">
        <v>10464</v>
      </c>
      <c r="AG112" s="240"/>
      <c r="AH112" s="240" t="s">
        <v>102</v>
      </c>
      <c r="AI112" s="6" t="s">
        <v>12126</v>
      </c>
      <c r="AJ112" s="240"/>
      <c r="AK112" s="240" t="s">
        <v>273</v>
      </c>
      <c r="AL112" s="238" t="s">
        <v>12487</v>
      </c>
      <c r="AM112" s="238" t="s">
        <v>12559</v>
      </c>
      <c r="AN112" s="273"/>
      <c r="AP112" s="6" t="s">
        <v>12161</v>
      </c>
      <c r="AR112" s="252" t="s">
        <v>11630</v>
      </c>
      <c r="AS112" s="4" t="s">
        <v>11088</v>
      </c>
      <c r="AT112" s="6">
        <v>4794521</v>
      </c>
      <c r="AU112" s="6" t="s">
        <v>10567</v>
      </c>
      <c r="AV112" s="246"/>
      <c r="AW112" s="238" t="s">
        <v>978</v>
      </c>
      <c r="AX112" s="238"/>
      <c r="AY112" s="238"/>
      <c r="AZ112" s="238"/>
      <c r="BA112" s="238"/>
      <c r="BB112" s="238"/>
      <c r="BC112" s="238" t="s">
        <v>979</v>
      </c>
      <c r="BD112" s="238"/>
      <c r="BE112" s="238"/>
      <c r="BF112" s="238"/>
      <c r="BG112" s="238"/>
      <c r="BH112" s="238"/>
      <c r="BI112" s="238" t="s">
        <v>980</v>
      </c>
      <c r="BJ112" s="238"/>
      <c r="BK112" s="238"/>
      <c r="BL112" s="238"/>
      <c r="BM112" s="238"/>
      <c r="BN112" s="238"/>
      <c r="BO112" s="238"/>
      <c r="BP112" s="238"/>
      <c r="BQ112" s="238"/>
      <c r="BR112" s="238"/>
      <c r="BS112" s="238"/>
      <c r="BT112" s="238"/>
      <c r="BU112" s="238"/>
      <c r="BV112" s="238"/>
      <c r="BW112" s="238"/>
      <c r="BX112" s="238"/>
      <c r="BY112" s="238"/>
      <c r="BZ112" s="238"/>
      <c r="CA112" s="238"/>
      <c r="CB112" s="238"/>
      <c r="CC112" s="238"/>
    </row>
    <row r="113" spans="1:81" ht="50.5" customHeight="1">
      <c r="A113" s="237">
        <v>4858</v>
      </c>
      <c r="B113" s="6" t="s">
        <v>981</v>
      </c>
      <c r="C113" s="6" t="s">
        <v>982</v>
      </c>
      <c r="D113" s="6" t="s">
        <v>983</v>
      </c>
      <c r="E113" s="6" t="s">
        <v>10604</v>
      </c>
      <c r="F113" s="239" t="s">
        <v>984</v>
      </c>
      <c r="G113" s="239"/>
      <c r="H113" s="1" t="s">
        <v>265</v>
      </c>
      <c r="I113" s="1" t="s">
        <v>3379</v>
      </c>
      <c r="J113" s="278"/>
      <c r="K113" s="1" t="s">
        <v>3395</v>
      </c>
      <c r="L113" s="278"/>
      <c r="M113" s="278"/>
      <c r="N113" s="278"/>
      <c r="O113" s="278"/>
      <c r="P113" s="278"/>
      <c r="Q113" s="278"/>
      <c r="R113" s="278"/>
      <c r="S113" s="278"/>
      <c r="T113" s="236" t="s">
        <v>9796</v>
      </c>
      <c r="U113" s="6" t="s">
        <v>10148</v>
      </c>
      <c r="V113" s="6" t="s">
        <v>9725</v>
      </c>
      <c r="W113" s="236" t="s">
        <v>12602</v>
      </c>
      <c r="X113" s="273" t="s">
        <v>9742</v>
      </c>
      <c r="Y113" s="6" t="s">
        <v>284</v>
      </c>
      <c r="Z113" s="6" t="s">
        <v>12054</v>
      </c>
      <c r="AA113" s="6" t="s">
        <v>2876</v>
      </c>
      <c r="AB113" s="6" t="s">
        <v>3591</v>
      </c>
      <c r="AC113" s="6" t="s">
        <v>3489</v>
      </c>
      <c r="AD113" s="6" t="s">
        <v>11549</v>
      </c>
      <c r="AE113" s="6" t="s">
        <v>10376</v>
      </c>
      <c r="AF113" s="240"/>
      <c r="AG113" s="240"/>
      <c r="AH113" s="6" t="s">
        <v>83</v>
      </c>
      <c r="AI113" s="286"/>
      <c r="AJ113" s="240"/>
      <c r="AK113" s="240"/>
      <c r="AL113" s="238"/>
      <c r="AM113" s="6" t="s">
        <v>12813</v>
      </c>
      <c r="AN113" s="6" t="s">
        <v>10741</v>
      </c>
      <c r="AP113" s="273"/>
      <c r="AQ113" s="6" t="s">
        <v>10742</v>
      </c>
      <c r="AR113" s="252" t="s">
        <v>11631</v>
      </c>
      <c r="AS113" s="4" t="s">
        <v>11121</v>
      </c>
      <c r="AT113" s="6">
        <v>6830000</v>
      </c>
      <c r="AU113" s="6" t="s">
        <v>10567</v>
      </c>
      <c r="AV113" s="246"/>
      <c r="AW113" s="238" t="s">
        <v>985</v>
      </c>
      <c r="AX113" s="238"/>
      <c r="AY113" s="238"/>
      <c r="AZ113" s="238"/>
      <c r="BA113" s="238"/>
      <c r="BB113" s="238"/>
      <c r="BC113" s="238" t="s">
        <v>986</v>
      </c>
      <c r="BD113" s="238"/>
      <c r="BE113" s="238"/>
      <c r="BF113" s="238"/>
      <c r="BG113" s="238"/>
      <c r="BH113" s="238"/>
      <c r="BI113" s="238" t="s">
        <v>987</v>
      </c>
      <c r="BJ113" s="238"/>
      <c r="BK113" s="238"/>
      <c r="BL113" s="238"/>
      <c r="BM113" s="238"/>
      <c r="BN113" s="238"/>
      <c r="BO113" s="238"/>
      <c r="BP113" s="238"/>
      <c r="BQ113" s="238"/>
      <c r="BR113" s="238"/>
      <c r="BS113" s="238"/>
      <c r="BT113" s="238"/>
      <c r="BU113" s="238"/>
      <c r="BV113" s="238"/>
      <c r="BW113" s="238"/>
      <c r="BX113" s="238"/>
      <c r="BY113" s="238"/>
      <c r="BZ113" s="238"/>
      <c r="CA113" s="238"/>
      <c r="CB113" s="238"/>
      <c r="CC113" s="238"/>
    </row>
    <row r="114" spans="1:81" ht="50.5" customHeight="1">
      <c r="A114" s="237">
        <v>4865</v>
      </c>
      <c r="B114" s="6" t="s">
        <v>988</v>
      </c>
      <c r="C114" s="6" t="s">
        <v>989</v>
      </c>
      <c r="D114" s="6" t="s">
        <v>990</v>
      </c>
      <c r="E114" s="6" t="s">
        <v>10605</v>
      </c>
      <c r="F114" s="239" t="s">
        <v>991</v>
      </c>
      <c r="G114" s="239"/>
      <c r="H114" s="239" t="s">
        <v>281</v>
      </c>
      <c r="I114" s="278" t="s">
        <v>10113</v>
      </c>
      <c r="J114" s="278"/>
      <c r="K114" s="278" t="s">
        <v>10115</v>
      </c>
      <c r="L114" s="278" t="s">
        <v>10120</v>
      </c>
      <c r="M114" s="278" t="s">
        <v>3864</v>
      </c>
      <c r="N114" s="278" t="s">
        <v>10198</v>
      </c>
      <c r="O114" s="278" t="s">
        <v>3469</v>
      </c>
      <c r="P114" s="278"/>
      <c r="Q114" s="278"/>
      <c r="R114" s="278"/>
      <c r="S114" s="278"/>
      <c r="T114" s="236" t="s">
        <v>9797</v>
      </c>
      <c r="U114" s="240" t="s">
        <v>10141</v>
      </c>
      <c r="V114" s="240" t="s">
        <v>12923</v>
      </c>
      <c r="W114" s="242" t="s">
        <v>12866</v>
      </c>
      <c r="X114" s="238" t="s">
        <v>10265</v>
      </c>
      <c r="Y114" s="238" t="s">
        <v>75</v>
      </c>
      <c r="Z114" s="238" t="s">
        <v>3543</v>
      </c>
      <c r="AA114" s="238" t="s">
        <v>2876</v>
      </c>
      <c r="AB114" s="238" t="s">
        <v>3598</v>
      </c>
      <c r="AC114" s="238" t="s">
        <v>284</v>
      </c>
      <c r="AD114" s="238" t="s">
        <v>3562</v>
      </c>
      <c r="AE114" s="240" t="s">
        <v>10376</v>
      </c>
      <c r="AF114" s="240" t="s">
        <v>659</v>
      </c>
      <c r="AG114" s="240"/>
      <c r="AH114" s="240" t="s">
        <v>147</v>
      </c>
      <c r="AJ114" s="240" t="s">
        <v>899</v>
      </c>
      <c r="AK114" s="240" t="s">
        <v>3187</v>
      </c>
      <c r="AL114" s="238"/>
      <c r="AM114" s="238" t="s">
        <v>12242</v>
      </c>
      <c r="AN114" s="273"/>
      <c r="AP114" s="6" t="s">
        <v>12159</v>
      </c>
      <c r="AR114" s="252" t="s">
        <v>11632</v>
      </c>
      <c r="AS114" s="4" t="s">
        <v>11122</v>
      </c>
      <c r="AT114" s="6">
        <v>6653195</v>
      </c>
      <c r="AU114" s="6" t="s">
        <v>10567</v>
      </c>
      <c r="AV114" s="246"/>
      <c r="AW114" s="238"/>
      <c r="AX114" s="238" t="s">
        <v>992</v>
      </c>
      <c r="AY114" s="238" t="s">
        <v>993</v>
      </c>
      <c r="AZ114" s="238"/>
      <c r="BA114" s="238"/>
      <c r="BB114" s="238"/>
      <c r="BC114" s="238"/>
      <c r="BD114" s="238" t="s">
        <v>994</v>
      </c>
      <c r="BE114" s="238" t="s">
        <v>995</v>
      </c>
      <c r="BF114" s="238"/>
      <c r="BG114" s="238"/>
      <c r="BH114" s="238"/>
      <c r="BI114" s="238"/>
      <c r="BJ114" s="238" t="s">
        <v>996</v>
      </c>
      <c r="BK114" s="238" t="s">
        <v>997</v>
      </c>
      <c r="BL114" s="238"/>
      <c r="BM114" s="238"/>
      <c r="BN114" s="238"/>
      <c r="BO114" s="238"/>
      <c r="BP114" s="238" t="s">
        <v>998</v>
      </c>
      <c r="BQ114" s="238" t="s">
        <v>999</v>
      </c>
      <c r="BR114" s="238" t="s">
        <v>1000</v>
      </c>
      <c r="BS114" s="238" t="s">
        <v>1001</v>
      </c>
      <c r="BT114" s="238" t="s">
        <v>1002</v>
      </c>
      <c r="BU114" s="238"/>
      <c r="BV114" s="238" t="s">
        <v>1003</v>
      </c>
      <c r="BW114" s="238"/>
      <c r="BX114" s="238"/>
      <c r="BY114" s="238"/>
      <c r="BZ114" s="238"/>
      <c r="CA114" s="238"/>
      <c r="CB114" s="238"/>
      <c r="CC114" s="238"/>
    </row>
    <row r="115" spans="1:81" ht="50.5" customHeight="1">
      <c r="A115" s="237">
        <v>4866</v>
      </c>
      <c r="B115" s="6" t="s">
        <v>1004</v>
      </c>
      <c r="C115" s="6" t="s">
        <v>1005</v>
      </c>
      <c r="D115" s="6" t="s">
        <v>1006</v>
      </c>
      <c r="E115" s="6" t="s">
        <v>1006</v>
      </c>
      <c r="F115" s="239" t="s">
        <v>1007</v>
      </c>
      <c r="G115" s="239"/>
      <c r="H115" s="239" t="s">
        <v>308</v>
      </c>
      <c r="I115" s="278" t="s">
        <v>309</v>
      </c>
      <c r="J115" s="278"/>
      <c r="K115" s="278" t="s">
        <v>3389</v>
      </c>
      <c r="L115" s="278"/>
      <c r="M115" s="278" t="s">
        <v>3744</v>
      </c>
      <c r="N115" s="278" t="s">
        <v>683</v>
      </c>
      <c r="O115" s="278" t="s">
        <v>12924</v>
      </c>
      <c r="P115" s="278" t="s">
        <v>3431</v>
      </c>
      <c r="Q115" s="278" t="s">
        <v>3444</v>
      </c>
      <c r="R115" s="278" t="s">
        <v>3432</v>
      </c>
      <c r="S115" s="278" t="s">
        <v>3437</v>
      </c>
      <c r="T115" s="236" t="s">
        <v>9798</v>
      </c>
      <c r="U115" s="240" t="s">
        <v>10148</v>
      </c>
      <c r="V115" s="240" t="s">
        <v>12925</v>
      </c>
      <c r="W115" s="236" t="s">
        <v>12879</v>
      </c>
      <c r="X115" s="282" t="s">
        <v>12926</v>
      </c>
      <c r="Y115" s="238" t="s">
        <v>3489</v>
      </c>
      <c r="Z115" s="238" t="s">
        <v>12927</v>
      </c>
      <c r="AA115" s="238" t="s">
        <v>3524</v>
      </c>
      <c r="AB115" s="238" t="s">
        <v>12928</v>
      </c>
      <c r="AC115" s="238" t="s">
        <v>284</v>
      </c>
      <c r="AD115" s="238" t="s">
        <v>12929</v>
      </c>
      <c r="AE115" s="240" t="s">
        <v>312</v>
      </c>
      <c r="AF115" s="240" t="s">
        <v>659</v>
      </c>
      <c r="AG115" s="240" t="s">
        <v>2878</v>
      </c>
      <c r="AH115" s="240" t="s">
        <v>9998</v>
      </c>
      <c r="AI115" s="6" t="s">
        <v>12093</v>
      </c>
      <c r="AJ115" s="240"/>
      <c r="AK115" s="240" t="s">
        <v>11538</v>
      </c>
      <c r="AL115" s="238"/>
      <c r="AM115" s="238" t="s">
        <v>12817</v>
      </c>
      <c r="AN115" s="273"/>
      <c r="AP115" s="6" t="s">
        <v>12161</v>
      </c>
      <c r="AR115" s="252" t="s">
        <v>10889</v>
      </c>
      <c r="AS115" s="4" t="s">
        <v>11109</v>
      </c>
      <c r="AT115" s="6">
        <v>8280000</v>
      </c>
      <c r="AU115" s="6" t="s">
        <v>10567</v>
      </c>
      <c r="AV115" s="246"/>
      <c r="AW115" s="238" t="s">
        <v>1008</v>
      </c>
      <c r="AX115" s="238"/>
      <c r="AY115" s="238"/>
      <c r="AZ115" s="238"/>
      <c r="BA115" s="238"/>
      <c r="BB115" s="238"/>
      <c r="BC115" s="238" t="s">
        <v>1009</v>
      </c>
      <c r="BD115" s="238"/>
      <c r="BE115" s="238"/>
      <c r="BF115" s="238"/>
      <c r="BG115" s="238"/>
      <c r="BH115" s="238"/>
      <c r="BI115" s="238" t="s">
        <v>1010</v>
      </c>
      <c r="BJ115" s="238"/>
      <c r="BK115" s="238"/>
      <c r="BL115" s="238"/>
      <c r="BM115" s="238"/>
      <c r="BN115" s="238"/>
      <c r="BO115" s="238" t="s">
        <v>1011</v>
      </c>
      <c r="BP115" s="238"/>
      <c r="BQ115" s="238"/>
      <c r="BR115" s="238"/>
      <c r="BS115" s="238"/>
      <c r="BT115" s="238"/>
      <c r="BU115" s="238"/>
      <c r="BV115" s="238"/>
      <c r="BW115" s="238"/>
      <c r="BX115" s="238"/>
      <c r="BY115" s="238"/>
      <c r="BZ115" s="238"/>
      <c r="CA115" s="238"/>
      <c r="CB115" s="238"/>
      <c r="CC115" s="238"/>
    </row>
    <row r="116" spans="1:81" ht="50.5" customHeight="1">
      <c r="A116" s="235">
        <v>4873</v>
      </c>
      <c r="B116" s="6" t="s">
        <v>1012</v>
      </c>
      <c r="C116" s="6"/>
      <c r="D116" s="6" t="s">
        <v>224</v>
      </c>
      <c r="E116" s="6" t="s">
        <v>10606</v>
      </c>
      <c r="F116" s="1" t="s">
        <v>1013</v>
      </c>
      <c r="G116" s="1"/>
      <c r="H116" s="1" t="s">
        <v>308</v>
      </c>
      <c r="I116" s="281" t="s">
        <v>3394</v>
      </c>
      <c r="J116" s="281"/>
      <c r="K116" s="281" t="s">
        <v>309</v>
      </c>
      <c r="L116" s="281"/>
      <c r="M116" s="281" t="s">
        <v>3850</v>
      </c>
      <c r="N116" s="281" t="s">
        <v>3431</v>
      </c>
      <c r="O116" s="281" t="s">
        <v>3437</v>
      </c>
      <c r="P116" s="281" t="s">
        <v>3429</v>
      </c>
      <c r="Q116" s="281" t="s">
        <v>3437</v>
      </c>
      <c r="R116" s="281" t="s">
        <v>3432</v>
      </c>
      <c r="S116" s="281" t="s">
        <v>3437</v>
      </c>
      <c r="T116" t="s">
        <v>9799</v>
      </c>
      <c r="U116" s="25" t="s">
        <v>10152</v>
      </c>
      <c r="V116" s="25" t="s">
        <v>12930</v>
      </c>
      <c r="W116" t="s">
        <v>12931</v>
      </c>
      <c r="X116" s="273" t="s">
        <v>12932</v>
      </c>
      <c r="Y116" s="6" t="s">
        <v>3489</v>
      </c>
      <c r="Z116" s="6" t="s">
        <v>12024</v>
      </c>
      <c r="AA116" s="6" t="s">
        <v>75</v>
      </c>
      <c r="AB116" s="6" t="s">
        <v>12933</v>
      </c>
      <c r="AC116" s="6" t="s">
        <v>284</v>
      </c>
      <c r="AD116" s="6" t="s">
        <v>3562</v>
      </c>
      <c r="AE116" s="25" t="s">
        <v>3870</v>
      </c>
      <c r="AF116" s="25" t="s">
        <v>462</v>
      </c>
      <c r="AG116" s="25"/>
      <c r="AH116" s="25" t="s">
        <v>83</v>
      </c>
      <c r="AI116" s="287"/>
      <c r="AJ116" s="25"/>
      <c r="AK116" s="25" t="s">
        <v>64</v>
      </c>
      <c r="AM116" s="238" t="s">
        <v>12817</v>
      </c>
      <c r="AN116" s="273"/>
      <c r="AP116" s="273"/>
      <c r="AR116" s="252" t="s">
        <v>10890</v>
      </c>
      <c r="AS116" s="4" t="s">
        <v>11101</v>
      </c>
      <c r="AT116" s="6">
        <v>1500000</v>
      </c>
      <c r="AU116" s="6" t="s">
        <v>10567</v>
      </c>
      <c r="AV116" s="246"/>
      <c r="AW116" s="6" t="s">
        <v>1014</v>
      </c>
      <c r="AX116" s="6"/>
      <c r="AY116" s="6"/>
      <c r="AZ116" s="6"/>
      <c r="BA116" s="6"/>
      <c r="BB116" s="6"/>
      <c r="BC116" s="6" t="s">
        <v>1015</v>
      </c>
      <c r="BD116" s="6"/>
      <c r="BE116" s="6"/>
      <c r="BF116" s="6"/>
      <c r="BG116" s="6"/>
      <c r="BH116" s="6"/>
      <c r="BI116" s="6" t="s">
        <v>1016</v>
      </c>
      <c r="BJ116" s="6"/>
      <c r="BK116" s="6"/>
      <c r="BL116" s="6"/>
      <c r="BM116" s="6"/>
      <c r="BN116" s="6"/>
      <c r="BO116" s="6" t="s">
        <v>1017</v>
      </c>
      <c r="BP116" s="6"/>
      <c r="BQ116" s="6"/>
      <c r="BR116" s="6"/>
      <c r="BS116" s="6"/>
      <c r="BT116" s="6"/>
      <c r="BU116" s="6" t="s">
        <v>1018</v>
      </c>
      <c r="BV116" s="6"/>
      <c r="BW116" s="6"/>
      <c r="BX116" s="6"/>
      <c r="BY116" s="6"/>
      <c r="BZ116" s="6"/>
      <c r="CA116" s="6"/>
      <c r="CB116" s="6"/>
      <c r="CC116" s="6"/>
    </row>
    <row r="117" spans="1:81" ht="50.5" customHeight="1">
      <c r="A117" s="237">
        <v>4878</v>
      </c>
      <c r="B117" s="6" t="s">
        <v>1019</v>
      </c>
      <c r="C117" s="6" t="s">
        <v>1020</v>
      </c>
      <c r="D117" s="6" t="s">
        <v>240</v>
      </c>
      <c r="E117" s="6" t="s">
        <v>240</v>
      </c>
      <c r="F117" s="239" t="s">
        <v>1021</v>
      </c>
      <c r="G117" s="239"/>
      <c r="H117" s="239" t="s">
        <v>265</v>
      </c>
      <c r="I117" s="278" t="s">
        <v>3383</v>
      </c>
      <c r="J117" s="278"/>
      <c r="K117" s="278" t="s">
        <v>266</v>
      </c>
      <c r="L117" s="278"/>
      <c r="M117" s="278" t="s">
        <v>267</v>
      </c>
      <c r="N117" s="278" t="s">
        <v>3433</v>
      </c>
      <c r="O117" s="278" t="s">
        <v>3446</v>
      </c>
      <c r="P117" s="278"/>
      <c r="Q117" s="278"/>
      <c r="R117" s="278"/>
      <c r="S117" s="278"/>
      <c r="T117" s="238" t="s">
        <v>9757</v>
      </c>
      <c r="U117" s="240" t="s">
        <v>10148</v>
      </c>
      <c r="V117" s="240" t="s">
        <v>12934</v>
      </c>
      <c r="W117" s="236" t="s">
        <v>12935</v>
      </c>
      <c r="X117" s="238" t="s">
        <v>10210</v>
      </c>
      <c r="Y117" s="238" t="s">
        <v>284</v>
      </c>
      <c r="Z117" s="238" t="s">
        <v>10002</v>
      </c>
      <c r="AA117" s="238" t="s">
        <v>63</v>
      </c>
      <c r="AB117" s="238" t="s">
        <v>3495</v>
      </c>
      <c r="AC117" s="238"/>
      <c r="AD117" s="238"/>
      <c r="AE117" s="240" t="s">
        <v>81</v>
      </c>
      <c r="AF117" s="240" t="s">
        <v>82</v>
      </c>
      <c r="AG117" s="240"/>
      <c r="AH117" s="240"/>
      <c r="AI117" s="6" t="s">
        <v>12127</v>
      </c>
      <c r="AJ117" s="240"/>
      <c r="AK117" s="240" t="s">
        <v>12792</v>
      </c>
      <c r="AL117" s="238"/>
      <c r="AM117" s="238" t="s">
        <v>12936</v>
      </c>
      <c r="AN117" s="273"/>
      <c r="AP117" s="6" t="s">
        <v>12161</v>
      </c>
      <c r="AR117" s="252" t="s">
        <v>10891</v>
      </c>
      <c r="AS117" s="4" t="s">
        <v>11130</v>
      </c>
      <c r="AT117" s="6">
        <v>5700000</v>
      </c>
      <c r="AU117" s="6" t="s">
        <v>10567</v>
      </c>
      <c r="AV117" s="246"/>
      <c r="AW117" s="238" t="s">
        <v>1022</v>
      </c>
      <c r="AX117" s="238"/>
      <c r="AY117" s="238"/>
      <c r="AZ117" s="238"/>
      <c r="BA117" s="238"/>
      <c r="BB117" s="238"/>
      <c r="BC117" s="238" t="s">
        <v>1023</v>
      </c>
      <c r="BD117" s="238"/>
      <c r="BE117" s="238"/>
      <c r="BF117" s="238"/>
      <c r="BG117" s="238"/>
      <c r="BH117" s="238"/>
      <c r="BI117" s="238" t="s">
        <v>1024</v>
      </c>
      <c r="BJ117" s="238"/>
      <c r="BK117" s="238"/>
      <c r="BL117" s="238"/>
      <c r="BM117" s="238"/>
      <c r="BN117" s="238"/>
      <c r="BO117" s="238"/>
      <c r="BP117" s="238"/>
      <c r="BQ117" s="238"/>
      <c r="BR117" s="238"/>
      <c r="BS117" s="238"/>
      <c r="BT117" s="238"/>
      <c r="BU117" s="238"/>
      <c r="BV117" s="238"/>
      <c r="BW117" s="238"/>
      <c r="BX117" s="238"/>
      <c r="BY117" s="238"/>
      <c r="BZ117" s="238"/>
      <c r="CA117" s="238"/>
      <c r="CB117" s="238"/>
      <c r="CC117" s="238"/>
    </row>
    <row r="118" spans="1:81" ht="50.5" customHeight="1">
      <c r="A118" s="237">
        <v>4899</v>
      </c>
      <c r="B118" s="6" t="s">
        <v>1025</v>
      </c>
      <c r="C118" s="6" t="s">
        <v>1026</v>
      </c>
      <c r="D118" s="6" t="s">
        <v>233</v>
      </c>
      <c r="E118" s="6" t="s">
        <v>233</v>
      </c>
      <c r="F118" s="239" t="s">
        <v>1027</v>
      </c>
      <c r="G118" s="239"/>
      <c r="H118" s="1" t="s">
        <v>10817</v>
      </c>
      <c r="I118" s="1" t="s">
        <v>10194</v>
      </c>
      <c r="J118" s="1" t="s">
        <v>12937</v>
      </c>
      <c r="K118" s="278"/>
      <c r="L118" s="278"/>
      <c r="M118" s="1" t="s">
        <v>12938</v>
      </c>
      <c r="N118" s="1" t="s">
        <v>10198</v>
      </c>
      <c r="O118" s="1" t="s">
        <v>3448</v>
      </c>
      <c r="P118" s="278"/>
      <c r="Q118" s="278"/>
      <c r="R118" s="278"/>
      <c r="S118" s="278"/>
      <c r="T118" s="236" t="s">
        <v>9784</v>
      </c>
      <c r="U118" s="6" t="s">
        <v>10148</v>
      </c>
      <c r="V118" s="6" t="s">
        <v>12820</v>
      </c>
      <c r="W118" s="236" t="s">
        <v>60</v>
      </c>
      <c r="X118" s="6" t="s">
        <v>10259</v>
      </c>
      <c r="Y118" s="6" t="s">
        <v>10562</v>
      </c>
      <c r="Z118" s="6" t="s">
        <v>12055</v>
      </c>
      <c r="AA118" s="6" t="s">
        <v>63</v>
      </c>
      <c r="AB118" s="6" t="s">
        <v>12056</v>
      </c>
      <c r="AC118" s="6" t="s">
        <v>79</v>
      </c>
      <c r="AD118" s="6" t="s">
        <v>3518</v>
      </c>
      <c r="AE118" s="6" t="s">
        <v>10376</v>
      </c>
      <c r="AF118" s="6" t="s">
        <v>659</v>
      </c>
      <c r="AG118" s="240"/>
      <c r="AH118" s="6" t="s">
        <v>12023</v>
      </c>
      <c r="AI118" s="6" t="s">
        <v>12091</v>
      </c>
      <c r="AJ118" s="240"/>
      <c r="AK118" s="6" t="s">
        <v>12085</v>
      </c>
      <c r="AL118" s="238"/>
      <c r="AM118" s="6" t="s">
        <v>12804</v>
      </c>
      <c r="AN118" s="6" t="s">
        <v>10739</v>
      </c>
      <c r="AP118" s="6" t="s">
        <v>12159</v>
      </c>
      <c r="AQ118" s="6" t="s">
        <v>10692</v>
      </c>
      <c r="AR118" s="252" t="s">
        <v>11633</v>
      </c>
      <c r="AS118" s="4" t="s">
        <v>11115</v>
      </c>
      <c r="AT118" s="6">
        <v>2787524</v>
      </c>
      <c r="AU118" s="6" t="s">
        <v>10567</v>
      </c>
      <c r="AV118" s="246"/>
      <c r="AW118" s="238" t="s">
        <v>1028</v>
      </c>
      <c r="AX118" s="238"/>
      <c r="AY118" s="238"/>
      <c r="AZ118" s="238"/>
      <c r="BA118" s="238"/>
      <c r="BB118" s="238"/>
      <c r="BC118" s="238" t="s">
        <v>1029</v>
      </c>
      <c r="BD118" s="238"/>
      <c r="BE118" s="238"/>
      <c r="BF118" s="238"/>
      <c r="BG118" s="238"/>
      <c r="BH118" s="238"/>
      <c r="BI118" s="238" t="s">
        <v>1030</v>
      </c>
      <c r="BJ118" s="238"/>
      <c r="BK118" s="238"/>
      <c r="BL118" s="238"/>
      <c r="BM118" s="238"/>
      <c r="BN118" s="238"/>
      <c r="BO118" s="238"/>
      <c r="BP118" s="238"/>
      <c r="BQ118" s="238"/>
      <c r="BR118" s="238"/>
      <c r="BS118" s="238"/>
      <c r="BT118" s="238"/>
      <c r="BU118" s="238"/>
      <c r="BV118" s="238"/>
      <c r="BW118" s="238"/>
      <c r="BX118" s="238"/>
      <c r="BY118" s="238"/>
      <c r="BZ118" s="238"/>
      <c r="CA118" s="238"/>
      <c r="CB118" s="238"/>
      <c r="CC118" s="238"/>
    </row>
    <row r="119" spans="1:81" ht="50.5" customHeight="1">
      <c r="A119" s="237">
        <v>4900</v>
      </c>
      <c r="B119" s="6" t="s">
        <v>1031</v>
      </c>
      <c r="C119" s="6" t="s">
        <v>1032</v>
      </c>
      <c r="D119" s="6" t="s">
        <v>1033</v>
      </c>
      <c r="E119" s="6" t="s">
        <v>1033</v>
      </c>
      <c r="F119" s="239" t="s">
        <v>1034</v>
      </c>
      <c r="G119" s="239"/>
      <c r="H119" s="1" t="s">
        <v>10817</v>
      </c>
      <c r="I119" s="1" t="s">
        <v>10194</v>
      </c>
      <c r="J119" s="278" t="s">
        <v>11944</v>
      </c>
      <c r="K119" s="1" t="s">
        <v>10193</v>
      </c>
      <c r="L119" s="1" t="s">
        <v>11954</v>
      </c>
      <c r="M119" s="1" t="s">
        <v>12939</v>
      </c>
      <c r="N119" s="278"/>
      <c r="O119" s="278"/>
      <c r="P119" s="278"/>
      <c r="Q119" s="278"/>
      <c r="R119" s="278"/>
      <c r="S119" s="278"/>
      <c r="T119" s="236" t="s">
        <v>9754</v>
      </c>
      <c r="U119" s="6" t="s">
        <v>10142</v>
      </c>
      <c r="V119" s="6" t="s">
        <v>12940</v>
      </c>
      <c r="W119" s="236" t="s">
        <v>12807</v>
      </c>
      <c r="X119" s="6" t="s">
        <v>10227</v>
      </c>
      <c r="Y119" s="6" t="s">
        <v>284</v>
      </c>
      <c r="Z119" s="6" t="s">
        <v>10037</v>
      </c>
      <c r="AA119" s="6" t="s">
        <v>3489</v>
      </c>
      <c r="AB119" s="6" t="s">
        <v>12941</v>
      </c>
      <c r="AC119" s="6" t="s">
        <v>98</v>
      </c>
      <c r="AD119" s="6" t="s">
        <v>12013</v>
      </c>
      <c r="AE119" s="6" t="s">
        <v>10086</v>
      </c>
      <c r="AF119" s="6" t="s">
        <v>659</v>
      </c>
      <c r="AG119" s="240"/>
      <c r="AH119" s="6" t="s">
        <v>147</v>
      </c>
      <c r="AI119" s="6" t="s">
        <v>60</v>
      </c>
      <c r="AJ119" s="240"/>
      <c r="AK119" s="6" t="s">
        <v>12942</v>
      </c>
      <c r="AL119" s="238" t="s">
        <v>12943</v>
      </c>
      <c r="AM119" s="6" t="s">
        <v>12804</v>
      </c>
      <c r="AN119" s="6" t="s">
        <v>10707</v>
      </c>
      <c r="AP119" s="6" t="s">
        <v>12159</v>
      </c>
      <c r="AQ119" s="6" t="s">
        <v>10743</v>
      </c>
      <c r="AR119" s="252" t="s">
        <v>11634</v>
      </c>
      <c r="AS119" s="4" t="s">
        <v>11115</v>
      </c>
      <c r="AT119" s="6">
        <v>1354987</v>
      </c>
      <c r="AU119" s="6" t="s">
        <v>10567</v>
      </c>
      <c r="AV119" s="246"/>
      <c r="AW119" s="238" t="s">
        <v>1035</v>
      </c>
      <c r="AX119" s="238"/>
      <c r="AY119" s="238"/>
      <c r="AZ119" s="238"/>
      <c r="BA119" s="238"/>
      <c r="BB119" s="238"/>
      <c r="BC119" s="238" t="s">
        <v>1036</v>
      </c>
      <c r="BD119" s="238"/>
      <c r="BE119" s="238"/>
      <c r="BF119" s="238"/>
      <c r="BG119" s="238"/>
      <c r="BH119" s="238"/>
      <c r="BI119" s="238" t="s">
        <v>1037</v>
      </c>
      <c r="BJ119" s="238"/>
      <c r="BK119" s="238"/>
      <c r="BL119" s="238"/>
      <c r="BM119" s="238"/>
      <c r="BN119" s="238"/>
      <c r="BO119" s="238"/>
      <c r="BP119" s="238"/>
      <c r="BQ119" s="238"/>
      <c r="BR119" s="238"/>
      <c r="BS119" s="238"/>
      <c r="BT119" s="238"/>
      <c r="BU119" s="238"/>
      <c r="BV119" s="238"/>
      <c r="BW119" s="238"/>
      <c r="BX119" s="238"/>
      <c r="BY119" s="238"/>
      <c r="BZ119" s="238"/>
      <c r="CA119" s="238"/>
      <c r="CB119" s="238"/>
      <c r="CC119" s="238"/>
    </row>
    <row r="120" spans="1:81" ht="50.5" customHeight="1">
      <c r="A120" s="237">
        <v>4903</v>
      </c>
      <c r="B120" s="6" t="s">
        <v>1038</v>
      </c>
      <c r="C120" s="6" t="s">
        <v>1039</v>
      </c>
      <c r="D120" s="6" t="s">
        <v>1040</v>
      </c>
      <c r="E120" s="6" t="s">
        <v>1040</v>
      </c>
      <c r="F120" s="239" t="s">
        <v>1041</v>
      </c>
      <c r="G120" s="239"/>
      <c r="H120" s="1" t="s">
        <v>10817</v>
      </c>
      <c r="I120" s="1" t="s">
        <v>10819</v>
      </c>
      <c r="J120" s="1" t="s">
        <v>12809</v>
      </c>
      <c r="K120" s="278" t="s">
        <v>10194</v>
      </c>
      <c r="L120" s="278" t="s">
        <v>12944</v>
      </c>
      <c r="M120" s="1" t="s">
        <v>267</v>
      </c>
      <c r="N120" s="1" t="s">
        <v>10198</v>
      </c>
      <c r="O120" s="1" t="s">
        <v>3448</v>
      </c>
      <c r="P120" s="278"/>
      <c r="Q120" s="278"/>
      <c r="R120" s="278"/>
      <c r="S120" s="278"/>
      <c r="T120" s="236" t="s">
        <v>9800</v>
      </c>
      <c r="U120" s="6" t="s">
        <v>10142</v>
      </c>
      <c r="V120" s="6" t="s">
        <v>12945</v>
      </c>
      <c r="W120" s="236" t="s">
        <v>12946</v>
      </c>
      <c r="X120" s="6" t="s">
        <v>10237</v>
      </c>
      <c r="Y120" s="6" t="s">
        <v>63</v>
      </c>
      <c r="Z120" s="6" t="s">
        <v>12056</v>
      </c>
      <c r="AA120" s="6" t="s">
        <v>284</v>
      </c>
      <c r="AB120" s="6" t="s">
        <v>12010</v>
      </c>
      <c r="AE120" s="6" t="s">
        <v>461</v>
      </c>
      <c r="AF120" s="6" t="s">
        <v>659</v>
      </c>
      <c r="AG120" s="240"/>
      <c r="AH120" s="6" t="s">
        <v>12593</v>
      </c>
      <c r="AI120" s="6" t="s">
        <v>12093</v>
      </c>
      <c r="AJ120" s="240"/>
      <c r="AK120" s="240" t="s">
        <v>12792</v>
      </c>
      <c r="AL120" s="238"/>
      <c r="AM120" s="6" t="s">
        <v>12804</v>
      </c>
      <c r="AN120" s="6" t="s">
        <v>10744</v>
      </c>
      <c r="AP120" s="6" t="s">
        <v>12159</v>
      </c>
      <c r="AQ120" s="6" t="s">
        <v>10692</v>
      </c>
      <c r="AR120" s="252" t="s">
        <v>11635</v>
      </c>
      <c r="AS120" s="4" t="s">
        <v>11123</v>
      </c>
      <c r="AT120" s="6">
        <v>1223744</v>
      </c>
      <c r="AU120" s="6" t="s">
        <v>10567</v>
      </c>
      <c r="AV120" s="246"/>
      <c r="AW120" s="238" t="s">
        <v>1042</v>
      </c>
      <c r="AX120" s="238"/>
      <c r="AY120" s="238"/>
      <c r="AZ120" s="238"/>
      <c r="BA120" s="238"/>
      <c r="BB120" s="238"/>
      <c r="BC120" s="238" t="s">
        <v>1043</v>
      </c>
      <c r="BD120" s="238"/>
      <c r="BE120" s="238"/>
      <c r="BF120" s="238"/>
      <c r="BG120" s="238"/>
      <c r="BH120" s="238"/>
      <c r="BI120" s="238" t="s">
        <v>1044</v>
      </c>
      <c r="BJ120" s="238"/>
      <c r="BK120" s="238"/>
      <c r="BL120" s="238"/>
      <c r="BM120" s="238"/>
      <c r="BN120" s="238"/>
      <c r="BO120" s="238" t="s">
        <v>1045</v>
      </c>
      <c r="BP120" s="238"/>
      <c r="BQ120" s="238"/>
      <c r="BR120" s="238"/>
      <c r="BS120" s="238"/>
      <c r="BT120" s="238"/>
      <c r="BU120" s="238"/>
      <c r="BV120" s="238"/>
      <c r="BW120" s="238"/>
      <c r="BX120" s="238"/>
      <c r="BY120" s="238"/>
      <c r="BZ120" s="238"/>
      <c r="CA120" s="238"/>
      <c r="CB120" s="238"/>
      <c r="CC120" s="238"/>
    </row>
    <row r="121" spans="1:81" ht="50.5" customHeight="1">
      <c r="A121" s="237">
        <v>4904</v>
      </c>
      <c r="B121" s="6" t="s">
        <v>1046</v>
      </c>
      <c r="C121" s="6" t="s">
        <v>1047</v>
      </c>
      <c r="D121" s="6" t="s">
        <v>1048</v>
      </c>
      <c r="E121" s="6" t="s">
        <v>1048</v>
      </c>
      <c r="F121" s="239" t="s">
        <v>1049</v>
      </c>
      <c r="G121" s="239"/>
      <c r="H121" s="1" t="s">
        <v>10817</v>
      </c>
      <c r="I121" s="1" t="s">
        <v>10819</v>
      </c>
      <c r="J121" s="1" t="s">
        <v>10854</v>
      </c>
      <c r="K121" s="278"/>
      <c r="L121" s="278"/>
      <c r="M121" s="1" t="s">
        <v>12947</v>
      </c>
      <c r="N121" s="1" t="s">
        <v>3429</v>
      </c>
      <c r="O121" s="1" t="s">
        <v>3437</v>
      </c>
      <c r="P121" s="1" t="s">
        <v>10198</v>
      </c>
      <c r="Q121" s="1" t="s">
        <v>11953</v>
      </c>
      <c r="R121" s="278"/>
      <c r="S121" s="278"/>
      <c r="T121" s="236" t="s">
        <v>9760</v>
      </c>
      <c r="U121" s="6" t="s">
        <v>10142</v>
      </c>
      <c r="V121" s="6" t="s">
        <v>11970</v>
      </c>
      <c r="W121" s="236" t="s">
        <v>12948</v>
      </c>
      <c r="X121" s="6" t="s">
        <v>10234</v>
      </c>
      <c r="Y121" s="6" t="s">
        <v>63</v>
      </c>
      <c r="Z121" s="6" t="s">
        <v>12008</v>
      </c>
      <c r="AA121" s="6" t="s">
        <v>10562</v>
      </c>
      <c r="AB121" s="6" t="s">
        <v>12057</v>
      </c>
      <c r="AC121" s="6" t="s">
        <v>128</v>
      </c>
      <c r="AD121" s="6" t="s">
        <v>10191</v>
      </c>
      <c r="AE121" s="6" t="s">
        <v>10086</v>
      </c>
      <c r="AF121" s="6" t="s">
        <v>146</v>
      </c>
      <c r="AG121" s="240"/>
      <c r="AH121" s="6" t="s">
        <v>12949</v>
      </c>
      <c r="AI121" s="6" t="s">
        <v>12112</v>
      </c>
      <c r="AJ121" s="6" t="s">
        <v>12059</v>
      </c>
      <c r="AK121" s="6" t="s">
        <v>12243</v>
      </c>
      <c r="AL121" s="6" t="s">
        <v>12950</v>
      </c>
      <c r="AM121" s="6" t="s">
        <v>12804</v>
      </c>
      <c r="AN121" s="6" t="s">
        <v>10745</v>
      </c>
      <c r="AP121" s="6" t="s">
        <v>12161</v>
      </c>
      <c r="AQ121" s="6" t="s">
        <v>10698</v>
      </c>
      <c r="AR121" s="252" t="s">
        <v>11636</v>
      </c>
      <c r="AS121" s="4" t="s">
        <v>12638</v>
      </c>
      <c r="AT121" s="6">
        <v>1818182</v>
      </c>
      <c r="AU121" s="6" t="s">
        <v>10567</v>
      </c>
      <c r="AV121" s="246"/>
      <c r="AW121" s="238"/>
      <c r="AX121" s="238" t="s">
        <v>1050</v>
      </c>
      <c r="AY121" s="238"/>
      <c r="AZ121" s="238"/>
      <c r="BA121" s="238"/>
      <c r="BB121" s="238"/>
      <c r="BC121" s="238"/>
      <c r="BD121" s="238" t="s">
        <v>1051</v>
      </c>
      <c r="BE121" s="238"/>
      <c r="BF121" s="238"/>
      <c r="BG121" s="238"/>
      <c r="BH121" s="238"/>
      <c r="BI121" s="238"/>
      <c r="BJ121" s="238" t="s">
        <v>1052</v>
      </c>
      <c r="BK121" s="238" t="s">
        <v>1053</v>
      </c>
      <c r="BL121" s="238"/>
      <c r="BM121" s="238"/>
      <c r="BN121" s="238"/>
      <c r="BO121" s="238"/>
      <c r="BP121" s="238"/>
      <c r="BQ121" s="238"/>
      <c r="BR121" s="238"/>
      <c r="BS121" s="238"/>
      <c r="BT121" s="238"/>
      <c r="BU121" s="238"/>
      <c r="BV121" s="238"/>
      <c r="BW121" s="238"/>
      <c r="BX121" s="238"/>
      <c r="BY121" s="238"/>
      <c r="BZ121" s="238"/>
      <c r="CA121" s="238"/>
      <c r="CB121" s="238"/>
      <c r="CC121" s="238"/>
    </row>
    <row r="122" spans="1:81" ht="50.5" customHeight="1">
      <c r="A122" s="237">
        <v>4905</v>
      </c>
      <c r="B122" s="6" t="s">
        <v>1054</v>
      </c>
      <c r="C122" s="6" t="s">
        <v>1055</v>
      </c>
      <c r="D122" s="6" t="s">
        <v>453</v>
      </c>
      <c r="E122" s="6" t="s">
        <v>453</v>
      </c>
      <c r="F122" s="239" t="s">
        <v>1056</v>
      </c>
      <c r="G122" s="239"/>
      <c r="H122" s="239" t="s">
        <v>281</v>
      </c>
      <c r="I122" s="278" t="s">
        <v>10113</v>
      </c>
      <c r="J122" s="278"/>
      <c r="K122" s="278" t="s">
        <v>10115</v>
      </c>
      <c r="L122" s="278" t="s">
        <v>10120</v>
      </c>
      <c r="M122" s="278" t="s">
        <v>802</v>
      </c>
      <c r="N122" s="278" t="s">
        <v>10198</v>
      </c>
      <c r="O122" s="278" t="s">
        <v>3469</v>
      </c>
      <c r="P122" s="278"/>
      <c r="Q122" s="278"/>
      <c r="R122" s="278"/>
      <c r="S122" s="278"/>
      <c r="T122" s="236" t="s">
        <v>9756</v>
      </c>
      <c r="U122" s="240" t="s">
        <v>10150</v>
      </c>
      <c r="V122" s="240" t="s">
        <v>12951</v>
      </c>
      <c r="W122" s="242" t="s">
        <v>12920</v>
      </c>
      <c r="X122" s="238" t="s">
        <v>10207</v>
      </c>
      <c r="Y122" s="238" t="s">
        <v>3489</v>
      </c>
      <c r="Z122" s="238" t="s">
        <v>3496</v>
      </c>
      <c r="AA122" s="238" t="s">
        <v>63</v>
      </c>
      <c r="AB122" s="238" t="s">
        <v>3490</v>
      </c>
      <c r="AC122" s="238" t="s">
        <v>75</v>
      </c>
      <c r="AD122" s="238" t="s">
        <v>3543</v>
      </c>
      <c r="AE122" s="240" t="s">
        <v>10376</v>
      </c>
      <c r="AF122" s="240" t="s">
        <v>659</v>
      </c>
      <c r="AG122" s="240"/>
      <c r="AH122" s="240"/>
      <c r="AJ122" s="240"/>
      <c r="AK122" s="240" t="s">
        <v>3187</v>
      </c>
      <c r="AL122" s="238"/>
      <c r="AM122" s="238" t="s">
        <v>12242</v>
      </c>
      <c r="AN122" s="273"/>
      <c r="AP122" s="6" t="s">
        <v>12161</v>
      </c>
      <c r="AR122" s="252" t="s">
        <v>11637</v>
      </c>
      <c r="AS122" s="4" t="s">
        <v>11103</v>
      </c>
      <c r="AT122" s="6">
        <v>4840000</v>
      </c>
      <c r="AU122" s="6" t="s">
        <v>10567</v>
      </c>
      <c r="AV122" s="246"/>
      <c r="AW122" s="238"/>
      <c r="AX122" s="238" t="s">
        <v>1057</v>
      </c>
      <c r="AY122" s="238" t="s">
        <v>1058</v>
      </c>
      <c r="AZ122" s="238" t="s">
        <v>1059</v>
      </c>
      <c r="BA122" s="238"/>
      <c r="BB122" s="238"/>
      <c r="BC122" s="238"/>
      <c r="BD122" s="238" t="s">
        <v>1060</v>
      </c>
      <c r="BE122" s="238" t="s">
        <v>1061</v>
      </c>
      <c r="BF122" s="238"/>
      <c r="BG122" s="238"/>
      <c r="BH122" s="238"/>
      <c r="BI122" s="238"/>
      <c r="BJ122" s="238" t="s">
        <v>1062</v>
      </c>
      <c r="BK122" s="238" t="s">
        <v>1063</v>
      </c>
      <c r="BL122" s="238" t="s">
        <v>1064</v>
      </c>
      <c r="BM122" s="238"/>
      <c r="BN122" s="238"/>
      <c r="BO122" s="238"/>
      <c r="BP122" s="238" t="s">
        <v>1065</v>
      </c>
      <c r="BQ122" s="238"/>
      <c r="BR122" s="238"/>
      <c r="BS122" s="238"/>
      <c r="BT122" s="238"/>
      <c r="BU122" s="238"/>
      <c r="BV122" s="238"/>
      <c r="BW122" s="238"/>
      <c r="BX122" s="238"/>
      <c r="BY122" s="238"/>
      <c r="BZ122" s="238"/>
      <c r="CA122" s="238"/>
      <c r="CB122" s="238"/>
      <c r="CC122" s="238"/>
    </row>
    <row r="123" spans="1:81" ht="50.5" customHeight="1">
      <c r="A123" s="237">
        <v>4919</v>
      </c>
      <c r="B123" s="6" t="s">
        <v>1066</v>
      </c>
      <c r="C123" s="6" t="s">
        <v>1067</v>
      </c>
      <c r="D123" s="6" t="s">
        <v>1040</v>
      </c>
      <c r="E123" s="6" t="s">
        <v>1040</v>
      </c>
      <c r="F123" s="239" t="s">
        <v>1068</v>
      </c>
      <c r="G123" s="239"/>
      <c r="H123" s="1" t="s">
        <v>265</v>
      </c>
      <c r="I123" s="1" t="s">
        <v>3383</v>
      </c>
      <c r="J123" s="278"/>
      <c r="K123" s="278" t="s">
        <v>3384</v>
      </c>
      <c r="L123" s="278"/>
      <c r="M123" s="1" t="s">
        <v>267</v>
      </c>
      <c r="N123" s="1" t="s">
        <v>10198</v>
      </c>
      <c r="O123" s="1" t="s">
        <v>3448</v>
      </c>
      <c r="P123" s="278"/>
      <c r="Q123" s="278"/>
      <c r="R123" s="278"/>
      <c r="S123" s="278"/>
      <c r="T123" s="236" t="s">
        <v>9763</v>
      </c>
      <c r="U123" s="6" t="s">
        <v>10148</v>
      </c>
      <c r="V123" s="6" t="s">
        <v>11963</v>
      </c>
      <c r="W123" s="236" t="s">
        <v>12879</v>
      </c>
      <c r="X123" s="6" t="s">
        <v>10266</v>
      </c>
      <c r="Y123" s="6" t="s">
        <v>284</v>
      </c>
      <c r="Z123" s="6" t="s">
        <v>9745</v>
      </c>
      <c r="AA123" s="6" t="s">
        <v>2876</v>
      </c>
      <c r="AB123" s="6" t="s">
        <v>12952</v>
      </c>
      <c r="AC123" s="238" t="s">
        <v>10562</v>
      </c>
      <c r="AD123" s="238" t="s">
        <v>12953</v>
      </c>
      <c r="AE123" s="6" t="s">
        <v>81</v>
      </c>
      <c r="AF123" s="6" t="s">
        <v>82</v>
      </c>
      <c r="AG123" s="240"/>
      <c r="AH123" s="6" t="s">
        <v>3848</v>
      </c>
      <c r="AI123" s="6" t="s">
        <v>12126</v>
      </c>
      <c r="AJ123" s="240"/>
      <c r="AK123" s="240" t="s">
        <v>12792</v>
      </c>
      <c r="AL123" s="238"/>
      <c r="AM123" s="6" t="s">
        <v>12813</v>
      </c>
      <c r="AN123" s="273"/>
      <c r="AO123" s="4" t="s">
        <v>12192</v>
      </c>
      <c r="AP123" s="6" t="s">
        <v>12161</v>
      </c>
      <c r="AQ123" s="6" t="s">
        <v>10746</v>
      </c>
      <c r="AR123" s="252" t="s">
        <v>11638</v>
      </c>
      <c r="AS123" s="4" t="s">
        <v>11120</v>
      </c>
      <c r="AT123" s="6">
        <v>10655220.68</v>
      </c>
      <c r="AU123" s="6" t="s">
        <v>10567</v>
      </c>
      <c r="AV123" s="246"/>
      <c r="AW123" s="238" t="s">
        <v>1069</v>
      </c>
      <c r="AX123" s="238"/>
      <c r="AY123" s="238"/>
      <c r="AZ123" s="238"/>
      <c r="BA123" s="238"/>
      <c r="BB123" s="238"/>
      <c r="BC123" s="238" t="s">
        <v>1070</v>
      </c>
      <c r="BD123" s="238"/>
      <c r="BE123" s="238"/>
      <c r="BF123" s="238"/>
      <c r="BG123" s="238"/>
      <c r="BH123" s="238"/>
      <c r="BI123" s="238"/>
      <c r="BJ123" s="238"/>
      <c r="BK123" s="238"/>
      <c r="BL123" s="238"/>
      <c r="BM123" s="238"/>
      <c r="BN123" s="238"/>
      <c r="BO123" s="238"/>
      <c r="BP123" s="238"/>
      <c r="BQ123" s="238"/>
      <c r="BR123" s="238"/>
      <c r="BS123" s="238"/>
      <c r="BT123" s="238"/>
      <c r="BU123" s="238"/>
      <c r="BV123" s="238"/>
      <c r="BW123" s="238"/>
      <c r="BX123" s="238"/>
      <c r="BY123" s="238"/>
      <c r="BZ123" s="238"/>
      <c r="CA123" s="238"/>
      <c r="CB123" s="238"/>
      <c r="CC123" s="238"/>
    </row>
    <row r="124" spans="1:81" ht="50.5" customHeight="1">
      <c r="A124" s="237">
        <v>4922</v>
      </c>
      <c r="B124" s="6" t="s">
        <v>1071</v>
      </c>
      <c r="C124" s="6" t="s">
        <v>1072</v>
      </c>
      <c r="D124" s="6" t="s">
        <v>1073</v>
      </c>
      <c r="E124" s="6" t="s">
        <v>1073</v>
      </c>
      <c r="F124" s="239" t="s">
        <v>1074</v>
      </c>
      <c r="G124" s="239"/>
      <c r="H124" s="239" t="s">
        <v>265</v>
      </c>
      <c r="I124" s="278" t="s">
        <v>3395</v>
      </c>
      <c r="J124" s="278"/>
      <c r="K124" s="278" t="s">
        <v>3388</v>
      </c>
      <c r="L124" s="278"/>
      <c r="M124" s="278"/>
      <c r="N124" s="278"/>
      <c r="O124" s="278"/>
      <c r="P124" s="278"/>
      <c r="Q124" s="278"/>
      <c r="R124" s="278"/>
      <c r="S124" s="278"/>
      <c r="T124" s="238" t="s">
        <v>9778</v>
      </c>
      <c r="U124" s="240" t="s">
        <v>10148</v>
      </c>
      <c r="V124" s="240" t="s">
        <v>12954</v>
      </c>
      <c r="W124" s="236" t="s">
        <v>12879</v>
      </c>
      <c r="X124" s="238" t="s">
        <v>10261</v>
      </c>
      <c r="Y124" s="238" t="s">
        <v>284</v>
      </c>
      <c r="Z124" s="238" t="s">
        <v>12072</v>
      </c>
      <c r="AA124" s="238" t="s">
        <v>2876</v>
      </c>
      <c r="AB124" s="238" t="s">
        <v>12955</v>
      </c>
      <c r="AC124" s="238" t="s">
        <v>128</v>
      </c>
      <c r="AD124" s="238" t="s">
        <v>3531</v>
      </c>
      <c r="AE124" s="240" t="s">
        <v>10376</v>
      </c>
      <c r="AF124" s="240" t="s">
        <v>82</v>
      </c>
      <c r="AG124" s="240"/>
      <c r="AH124" s="240"/>
      <c r="AI124" s="6" t="s">
        <v>12095</v>
      </c>
      <c r="AJ124" s="240"/>
      <c r="AK124" s="240"/>
      <c r="AL124" s="238"/>
      <c r="AM124" s="238" t="s">
        <v>12936</v>
      </c>
      <c r="AN124" s="273"/>
      <c r="AP124" s="6" t="s">
        <v>12159</v>
      </c>
      <c r="AQ124" s="6" t="s">
        <v>10736</v>
      </c>
      <c r="AR124" s="252" t="s">
        <v>11639</v>
      </c>
      <c r="AS124" s="4" t="s">
        <v>11124</v>
      </c>
      <c r="AT124" s="6">
        <v>8785000</v>
      </c>
      <c r="AU124" s="6" t="s">
        <v>10567</v>
      </c>
      <c r="AV124" s="246"/>
      <c r="AW124" s="238" t="s">
        <v>1075</v>
      </c>
      <c r="AX124" s="238"/>
      <c r="AY124" s="238"/>
      <c r="AZ124" s="238"/>
      <c r="BA124" s="238"/>
      <c r="BB124" s="238"/>
      <c r="BC124" s="238" t="s">
        <v>1076</v>
      </c>
      <c r="BD124" s="238"/>
      <c r="BE124" s="238"/>
      <c r="BF124" s="238"/>
      <c r="BG124" s="238"/>
      <c r="BH124" s="238"/>
      <c r="BI124" s="238" t="s">
        <v>1077</v>
      </c>
      <c r="BJ124" s="238"/>
      <c r="BK124" s="238"/>
      <c r="BL124" s="238"/>
      <c r="BM124" s="238"/>
      <c r="BN124" s="238"/>
      <c r="BO124" s="238"/>
      <c r="BP124" s="238"/>
      <c r="BQ124" s="238"/>
      <c r="BR124" s="238"/>
      <c r="BS124" s="238"/>
      <c r="BT124" s="238"/>
      <c r="BU124" s="238"/>
      <c r="BV124" s="238"/>
      <c r="BW124" s="238"/>
      <c r="BX124" s="238"/>
      <c r="BY124" s="238"/>
      <c r="BZ124" s="238"/>
      <c r="CA124" s="238"/>
      <c r="CB124" s="238"/>
      <c r="CC124" s="238"/>
    </row>
    <row r="125" spans="1:81" ht="50.5" customHeight="1">
      <c r="A125" s="237">
        <v>4926</v>
      </c>
      <c r="B125" s="6" t="s">
        <v>1078</v>
      </c>
      <c r="C125" s="6"/>
      <c r="D125" s="6" t="s">
        <v>1079</v>
      </c>
      <c r="E125" s="6" t="s">
        <v>1079</v>
      </c>
      <c r="F125" s="239" t="s">
        <v>1080</v>
      </c>
      <c r="G125" s="239"/>
      <c r="H125" s="1" t="s">
        <v>265</v>
      </c>
      <c r="I125" s="1" t="s">
        <v>3384</v>
      </c>
      <c r="J125" s="278"/>
      <c r="K125" s="278" t="s">
        <v>3383</v>
      </c>
      <c r="L125" s="278"/>
      <c r="M125" s="1" t="s">
        <v>267</v>
      </c>
      <c r="N125" s="1" t="s">
        <v>10198</v>
      </c>
      <c r="O125" s="1" t="s">
        <v>3448</v>
      </c>
      <c r="P125" s="278"/>
      <c r="Q125" s="278"/>
      <c r="R125" s="278"/>
      <c r="S125" s="278"/>
      <c r="T125" s="236" t="s">
        <v>9801</v>
      </c>
      <c r="U125" s="6" t="s">
        <v>10148</v>
      </c>
      <c r="V125" s="6" t="s">
        <v>11971</v>
      </c>
      <c r="W125" s="236" t="s">
        <v>12956</v>
      </c>
      <c r="X125" s="6" t="s">
        <v>10234</v>
      </c>
      <c r="Y125" s="6" t="s">
        <v>284</v>
      </c>
      <c r="Z125" s="6" t="s">
        <v>12021</v>
      </c>
      <c r="AA125" s="6" t="s">
        <v>2876</v>
      </c>
      <c r="AB125" s="6" t="s">
        <v>3582</v>
      </c>
      <c r="AC125" s="238" t="s">
        <v>98</v>
      </c>
      <c r="AD125" s="238" t="s">
        <v>3555</v>
      </c>
      <c r="AE125" s="6" t="s">
        <v>10376</v>
      </c>
      <c r="AF125" s="240"/>
      <c r="AG125" s="240"/>
      <c r="AH125" s="6" t="s">
        <v>83</v>
      </c>
      <c r="AI125" s="6" t="s">
        <v>12128</v>
      </c>
      <c r="AJ125" s="240"/>
      <c r="AK125" s="6" t="s">
        <v>12792</v>
      </c>
      <c r="AL125" s="238"/>
      <c r="AM125" s="6" t="s">
        <v>12813</v>
      </c>
      <c r="AN125" s="6" t="s">
        <v>10700</v>
      </c>
      <c r="AP125" s="6" t="s">
        <v>12161</v>
      </c>
      <c r="AQ125" s="6" t="s">
        <v>10747</v>
      </c>
      <c r="AR125" s="252" t="s">
        <v>10892</v>
      </c>
      <c r="AS125" s="4" t="s">
        <v>11124</v>
      </c>
      <c r="AT125" s="6">
        <v>9090890</v>
      </c>
      <c r="AU125" s="6" t="s">
        <v>10567</v>
      </c>
      <c r="AV125" s="246"/>
      <c r="AW125" s="238" t="s">
        <v>1081</v>
      </c>
      <c r="AX125" s="238"/>
      <c r="AY125" s="238"/>
      <c r="AZ125" s="238"/>
      <c r="BA125" s="238"/>
      <c r="BB125" s="238"/>
      <c r="BC125" s="238" t="s">
        <v>1082</v>
      </c>
      <c r="BD125" s="238"/>
      <c r="BE125" s="238"/>
      <c r="BF125" s="238"/>
      <c r="BG125" s="238"/>
      <c r="BH125" s="238"/>
      <c r="BI125" s="238" t="s">
        <v>1083</v>
      </c>
      <c r="BJ125" s="238"/>
      <c r="BK125" s="238"/>
      <c r="BL125" s="238"/>
      <c r="BM125" s="238"/>
      <c r="BN125" s="238"/>
      <c r="BO125" s="238"/>
      <c r="BP125" s="238"/>
      <c r="BQ125" s="238"/>
      <c r="BR125" s="238"/>
      <c r="BS125" s="238"/>
      <c r="BT125" s="238"/>
      <c r="BU125" s="238"/>
      <c r="BV125" s="238"/>
      <c r="BW125" s="238"/>
      <c r="BX125" s="238"/>
      <c r="BY125" s="238"/>
      <c r="BZ125" s="238"/>
      <c r="CA125" s="238"/>
      <c r="CB125" s="238"/>
      <c r="CC125" s="238"/>
    </row>
    <row r="126" spans="1:81" ht="50.5" customHeight="1">
      <c r="A126" s="237">
        <v>4932</v>
      </c>
      <c r="B126" s="6" t="s">
        <v>1084</v>
      </c>
      <c r="C126" s="6" t="s">
        <v>1085</v>
      </c>
      <c r="D126" s="6" t="s">
        <v>1086</v>
      </c>
      <c r="E126" s="6" t="s">
        <v>1086</v>
      </c>
      <c r="F126" s="239" t="s">
        <v>1087</v>
      </c>
      <c r="G126" s="239"/>
      <c r="H126" s="239" t="s">
        <v>69</v>
      </c>
      <c r="I126" s="278" t="s">
        <v>10129</v>
      </c>
      <c r="J126" s="278"/>
      <c r="K126" s="278" t="s">
        <v>10128</v>
      </c>
      <c r="L126" s="278"/>
      <c r="M126" s="278" t="s">
        <v>10409</v>
      </c>
      <c r="N126" s="278" t="s">
        <v>3435</v>
      </c>
      <c r="O126" s="278" t="s">
        <v>12244</v>
      </c>
      <c r="P126" s="278"/>
      <c r="Q126" s="278"/>
      <c r="R126" s="278"/>
      <c r="S126" s="278"/>
      <c r="T126" s="236" t="s">
        <v>9802</v>
      </c>
      <c r="U126" s="240" t="s">
        <v>72</v>
      </c>
      <c r="V126" s="240" t="s">
        <v>10334</v>
      </c>
      <c r="W126" s="236" t="s">
        <v>12526</v>
      </c>
      <c r="X126" s="238" t="s">
        <v>10232</v>
      </c>
      <c r="Y126" s="238" t="s">
        <v>75</v>
      </c>
      <c r="Z126" s="238" t="s">
        <v>10465</v>
      </c>
      <c r="AA126" s="238" t="s">
        <v>3524</v>
      </c>
      <c r="AB126" s="238" t="s">
        <v>10466</v>
      </c>
      <c r="AC126" s="238" t="s">
        <v>63</v>
      </c>
      <c r="AD126" s="238" t="s">
        <v>10467</v>
      </c>
      <c r="AE126" s="240" t="s">
        <v>312</v>
      </c>
      <c r="AF126" s="240" t="s">
        <v>10464</v>
      </c>
      <c r="AG126" s="240"/>
      <c r="AH126" s="240"/>
      <c r="AI126" s="6" t="s">
        <v>12095</v>
      </c>
      <c r="AJ126" s="240"/>
      <c r="AK126" s="240" t="s">
        <v>463</v>
      </c>
      <c r="AL126" s="238" t="s">
        <v>12488</v>
      </c>
      <c r="AM126" s="238" t="s">
        <v>12559</v>
      </c>
      <c r="AN126" s="273"/>
      <c r="AP126" s="6" t="s">
        <v>12159</v>
      </c>
      <c r="AR126" s="252" t="s">
        <v>11640</v>
      </c>
      <c r="AS126" s="4" t="s">
        <v>11086</v>
      </c>
      <c r="AT126" s="6">
        <v>5540000</v>
      </c>
      <c r="AU126" s="6" t="s">
        <v>10567</v>
      </c>
      <c r="AV126" s="246"/>
      <c r="AW126" s="238" t="s">
        <v>1088</v>
      </c>
      <c r="AX126" s="238"/>
      <c r="AY126" s="238"/>
      <c r="AZ126" s="238"/>
      <c r="BA126" s="238"/>
      <c r="BB126" s="238"/>
      <c r="BC126" s="238" t="s">
        <v>1089</v>
      </c>
      <c r="BD126" s="238"/>
      <c r="BE126" s="238"/>
      <c r="BF126" s="238"/>
      <c r="BG126" s="238"/>
      <c r="BH126" s="238"/>
      <c r="BI126" s="238" t="s">
        <v>1090</v>
      </c>
      <c r="BJ126" s="238"/>
      <c r="BK126" s="238"/>
      <c r="BL126" s="238"/>
      <c r="BM126" s="238"/>
      <c r="BN126" s="238"/>
      <c r="BO126" s="238"/>
      <c r="BP126" s="238"/>
      <c r="BQ126" s="238"/>
      <c r="BR126" s="238"/>
      <c r="BS126" s="238"/>
      <c r="BT126" s="238"/>
      <c r="BU126" s="238"/>
      <c r="BV126" s="238"/>
      <c r="BW126" s="238"/>
      <c r="BX126" s="238"/>
      <c r="BY126" s="238"/>
      <c r="BZ126" s="238"/>
      <c r="CA126" s="238"/>
      <c r="CB126" s="238"/>
      <c r="CC126" s="238"/>
    </row>
    <row r="127" spans="1:81" ht="50.5" customHeight="1">
      <c r="A127" s="237">
        <v>4943</v>
      </c>
      <c r="B127" s="6" t="s">
        <v>1091</v>
      </c>
      <c r="C127" s="6" t="s">
        <v>1092</v>
      </c>
      <c r="D127" s="6" t="s">
        <v>108</v>
      </c>
      <c r="E127" s="6" t="s">
        <v>108</v>
      </c>
      <c r="F127" s="239" t="s">
        <v>1093</v>
      </c>
      <c r="G127" s="239"/>
      <c r="H127" s="239" t="s">
        <v>69</v>
      </c>
      <c r="I127" s="278" t="s">
        <v>10129</v>
      </c>
      <c r="J127" s="278" t="s">
        <v>12531</v>
      </c>
      <c r="K127" s="278"/>
      <c r="L127" s="278"/>
      <c r="M127" s="278" t="s">
        <v>10410</v>
      </c>
      <c r="N127" s="278" t="s">
        <v>3431</v>
      </c>
      <c r="O127" s="278" t="s">
        <v>3444</v>
      </c>
      <c r="P127" s="278" t="s">
        <v>3435</v>
      </c>
      <c r="Q127" s="278" t="s">
        <v>12244</v>
      </c>
      <c r="R127" s="278" t="s">
        <v>3432</v>
      </c>
      <c r="S127" s="278" t="s">
        <v>3468</v>
      </c>
      <c r="T127" s="236" t="s">
        <v>9757</v>
      </c>
      <c r="U127" s="240" t="s">
        <v>72</v>
      </c>
      <c r="V127" s="240" t="s">
        <v>10436</v>
      </c>
      <c r="W127" s="236" t="s">
        <v>60</v>
      </c>
      <c r="X127" s="238" t="s">
        <v>10248</v>
      </c>
      <c r="Y127" s="238" t="s">
        <v>63</v>
      </c>
      <c r="Z127" s="238" t="s">
        <v>10468</v>
      </c>
      <c r="AA127" s="238" t="s">
        <v>128</v>
      </c>
      <c r="AB127" s="238" t="s">
        <v>10469</v>
      </c>
      <c r="AC127" s="238" t="s">
        <v>75</v>
      </c>
      <c r="AD127" s="238" t="s">
        <v>10470</v>
      </c>
      <c r="AE127" s="240" t="s">
        <v>312</v>
      </c>
      <c r="AF127" s="240" t="s">
        <v>10471</v>
      </c>
      <c r="AG127" s="240"/>
      <c r="AH127" s="240" t="s">
        <v>147</v>
      </c>
      <c r="AJ127" s="240"/>
      <c r="AK127" s="240" t="s">
        <v>463</v>
      </c>
      <c r="AL127" s="238"/>
      <c r="AM127" s="238" t="s">
        <v>12559</v>
      </c>
      <c r="AN127" s="273"/>
      <c r="AP127" s="6" t="s">
        <v>12159</v>
      </c>
      <c r="AR127" s="252" t="s">
        <v>11641</v>
      </c>
      <c r="AS127" s="4" t="s">
        <v>11086</v>
      </c>
      <c r="AT127" s="6">
        <v>8650000</v>
      </c>
      <c r="AU127" s="6" t="s">
        <v>10567</v>
      </c>
      <c r="AV127" s="246"/>
      <c r="AW127" s="238" t="s">
        <v>1094</v>
      </c>
      <c r="AX127" s="238"/>
      <c r="AY127" s="238"/>
      <c r="AZ127" s="238"/>
      <c r="BA127" s="238"/>
      <c r="BB127" s="238"/>
      <c r="BC127" s="238" t="s">
        <v>1095</v>
      </c>
      <c r="BD127" s="238"/>
      <c r="BE127" s="238"/>
      <c r="BF127" s="238"/>
      <c r="BG127" s="238"/>
      <c r="BH127" s="238"/>
      <c r="BI127" s="238" t="s">
        <v>1096</v>
      </c>
      <c r="BJ127" s="238"/>
      <c r="BK127" s="238"/>
      <c r="BL127" s="238"/>
      <c r="BM127" s="238"/>
      <c r="BN127" s="238"/>
      <c r="BO127" s="238"/>
      <c r="BP127" s="238"/>
      <c r="BQ127" s="238"/>
      <c r="BR127" s="238"/>
      <c r="BS127" s="238"/>
      <c r="BT127" s="238"/>
      <c r="BU127" s="238"/>
      <c r="BV127" s="238"/>
      <c r="BW127" s="238"/>
      <c r="BX127" s="238"/>
      <c r="BY127" s="238"/>
      <c r="BZ127" s="238"/>
      <c r="CA127" s="238"/>
      <c r="CB127" s="238"/>
      <c r="CC127" s="238"/>
    </row>
    <row r="128" spans="1:81" ht="50.5" customHeight="1">
      <c r="A128" s="237">
        <v>4947</v>
      </c>
      <c r="B128" s="6" t="s">
        <v>1097</v>
      </c>
      <c r="C128" s="6" t="s">
        <v>1098</v>
      </c>
      <c r="D128" s="6" t="s">
        <v>1099</v>
      </c>
      <c r="E128" s="6" t="s">
        <v>1099</v>
      </c>
      <c r="F128" s="239" t="s">
        <v>1100</v>
      </c>
      <c r="G128" s="239"/>
      <c r="H128" s="1" t="s">
        <v>10817</v>
      </c>
      <c r="I128" s="1" t="s">
        <v>10193</v>
      </c>
      <c r="J128" s="1" t="s">
        <v>10821</v>
      </c>
      <c r="K128" s="278" t="s">
        <v>10194</v>
      </c>
      <c r="L128" s="278" t="s">
        <v>12957</v>
      </c>
      <c r="M128" s="1" t="s">
        <v>267</v>
      </c>
      <c r="N128" s="1" t="s">
        <v>10198</v>
      </c>
      <c r="O128" s="1" t="s">
        <v>3448</v>
      </c>
      <c r="P128" s="278"/>
      <c r="Q128" s="278"/>
      <c r="R128" s="278"/>
      <c r="S128" s="278"/>
      <c r="T128" s="236" t="s">
        <v>9803</v>
      </c>
      <c r="U128" s="6" t="s">
        <v>10141</v>
      </c>
      <c r="V128" s="6" t="s">
        <v>11972</v>
      </c>
      <c r="W128" s="236" t="s">
        <v>12958</v>
      </c>
      <c r="X128" s="6" t="s">
        <v>10242</v>
      </c>
      <c r="Y128" s="6" t="s">
        <v>284</v>
      </c>
      <c r="Z128" s="6" t="s">
        <v>12060</v>
      </c>
      <c r="AA128" s="6" t="s">
        <v>63</v>
      </c>
      <c r="AB128" s="6" t="s">
        <v>12061</v>
      </c>
      <c r="AC128" s="6" t="s">
        <v>75</v>
      </c>
      <c r="AD128" s="6" t="s">
        <v>12062</v>
      </c>
      <c r="AE128" s="6" t="s">
        <v>10086</v>
      </c>
      <c r="AF128" s="6" t="s">
        <v>146</v>
      </c>
      <c r="AG128" s="240"/>
      <c r="AH128" s="6" t="s">
        <v>12959</v>
      </c>
      <c r="AI128" s="6" t="s">
        <v>12129</v>
      </c>
      <c r="AJ128" s="240"/>
      <c r="AK128" s="240" t="s">
        <v>11538</v>
      </c>
      <c r="AL128" s="238"/>
      <c r="AM128" s="6" t="s">
        <v>12804</v>
      </c>
      <c r="AN128" s="6" t="s">
        <v>10748</v>
      </c>
      <c r="AP128" s="6" t="s">
        <v>12159</v>
      </c>
      <c r="AQ128" s="6" t="s">
        <v>10698</v>
      </c>
      <c r="AR128" s="252" t="s">
        <v>10893</v>
      </c>
      <c r="AS128" s="4" t="s">
        <v>11098</v>
      </c>
      <c r="AT128" s="6">
        <v>6335000</v>
      </c>
      <c r="AU128" s="6" t="s">
        <v>10567</v>
      </c>
      <c r="AV128" s="246"/>
      <c r="AW128" s="238" t="s">
        <v>1101</v>
      </c>
      <c r="AX128" s="238"/>
      <c r="AY128" s="238"/>
      <c r="AZ128" s="238"/>
      <c r="BA128" s="238"/>
      <c r="BB128" s="238"/>
      <c r="BC128" s="238" t="s">
        <v>1102</v>
      </c>
      <c r="BD128" s="238"/>
      <c r="BE128" s="238"/>
      <c r="BF128" s="238"/>
      <c r="BG128" s="238"/>
      <c r="BH128" s="238"/>
      <c r="BI128" s="238" t="s">
        <v>1103</v>
      </c>
      <c r="BJ128" s="238"/>
      <c r="BK128" s="238"/>
      <c r="BL128" s="238"/>
      <c r="BM128" s="238"/>
      <c r="BN128" s="238"/>
      <c r="BO128" s="238" t="s">
        <v>1104</v>
      </c>
      <c r="BP128" s="238"/>
      <c r="BQ128" s="238"/>
      <c r="BR128" s="238"/>
      <c r="BS128" s="238"/>
      <c r="BT128" s="238"/>
      <c r="BU128" s="238"/>
      <c r="BV128" s="238"/>
      <c r="BW128" s="238"/>
      <c r="BX128" s="238"/>
      <c r="BY128" s="238"/>
      <c r="BZ128" s="238"/>
      <c r="CA128" s="238"/>
      <c r="CB128" s="238"/>
      <c r="CC128" s="238"/>
    </row>
    <row r="129" spans="1:81" ht="50.5" customHeight="1">
      <c r="A129" s="237">
        <v>4950</v>
      </c>
      <c r="B129" s="6" t="s">
        <v>1105</v>
      </c>
      <c r="C129" s="6" t="s">
        <v>1106</v>
      </c>
      <c r="D129" s="6" t="s">
        <v>1079</v>
      </c>
      <c r="E129" s="6" t="s">
        <v>1079</v>
      </c>
      <c r="F129" s="239" t="s">
        <v>1107</v>
      </c>
      <c r="G129" s="239"/>
      <c r="H129" s="239" t="s">
        <v>69</v>
      </c>
      <c r="I129" s="278" t="s">
        <v>10129</v>
      </c>
      <c r="J129" s="278" t="s">
        <v>3396</v>
      </c>
      <c r="K129" s="278" t="s">
        <v>10128</v>
      </c>
      <c r="L129" s="278" t="s">
        <v>3396</v>
      </c>
      <c r="M129" s="278" t="s">
        <v>10411</v>
      </c>
      <c r="N129" s="278" t="s">
        <v>683</v>
      </c>
      <c r="O129" s="278" t="s">
        <v>3478</v>
      </c>
      <c r="P129" s="278" t="s">
        <v>3435</v>
      </c>
      <c r="Q129" s="278" t="s">
        <v>12258</v>
      </c>
      <c r="R129" s="278"/>
      <c r="S129" s="278"/>
      <c r="T129" s="236" t="s">
        <v>9804</v>
      </c>
      <c r="U129" s="240" t="s">
        <v>268</v>
      </c>
      <c r="V129" s="240" t="s">
        <v>10342</v>
      </c>
      <c r="W129" s="236" t="s">
        <v>12601</v>
      </c>
      <c r="X129" s="238" t="s">
        <v>10227</v>
      </c>
      <c r="Y129" s="238" t="s">
        <v>63</v>
      </c>
      <c r="Z129" s="238" t="s">
        <v>10472</v>
      </c>
      <c r="AA129" s="238" t="s">
        <v>128</v>
      </c>
      <c r="AB129" s="238" t="s">
        <v>10469</v>
      </c>
      <c r="AC129" s="238" t="s">
        <v>75</v>
      </c>
      <c r="AD129" s="238" t="s">
        <v>10473</v>
      </c>
      <c r="AE129" s="240" t="s">
        <v>312</v>
      </c>
      <c r="AF129" s="240" t="s">
        <v>101</v>
      </c>
      <c r="AG129" s="240"/>
      <c r="AH129" s="240" t="s">
        <v>102</v>
      </c>
      <c r="AI129" s="6" t="s">
        <v>12130</v>
      </c>
      <c r="AJ129" s="240"/>
      <c r="AK129" s="240" t="s">
        <v>10474</v>
      </c>
      <c r="AL129" s="238"/>
      <c r="AM129" s="238" t="s">
        <v>12559</v>
      </c>
      <c r="AN129" s="273"/>
      <c r="AP129" s="6" t="s">
        <v>12161</v>
      </c>
      <c r="AR129" s="252" t="s">
        <v>11642</v>
      </c>
      <c r="AS129" s="4" t="s">
        <v>12634</v>
      </c>
      <c r="AT129" s="6">
        <v>4345440</v>
      </c>
      <c r="AU129" s="6" t="s">
        <v>10567</v>
      </c>
      <c r="AV129" s="246"/>
      <c r="AW129" s="238" t="s">
        <v>1108</v>
      </c>
      <c r="AX129" s="238"/>
      <c r="AY129" s="238"/>
      <c r="AZ129" s="238"/>
      <c r="BA129" s="238"/>
      <c r="BB129" s="238"/>
      <c r="BC129" s="238" t="s">
        <v>1109</v>
      </c>
      <c r="BD129" s="238"/>
      <c r="BE129" s="238"/>
      <c r="BF129" s="238"/>
      <c r="BG129" s="238"/>
      <c r="BH129" s="238"/>
      <c r="BI129" s="238"/>
      <c r="BJ129" s="238"/>
      <c r="BK129" s="238"/>
      <c r="BL129" s="238"/>
      <c r="BM129" s="238"/>
      <c r="BN129" s="238"/>
      <c r="BO129" s="238"/>
      <c r="BP129" s="238"/>
      <c r="BQ129" s="238"/>
      <c r="BR129" s="238"/>
      <c r="BS129" s="238"/>
      <c r="BT129" s="238"/>
      <c r="BU129" s="238"/>
      <c r="BV129" s="238"/>
      <c r="BW129" s="238"/>
      <c r="BX129" s="238"/>
      <c r="BY129" s="238"/>
      <c r="BZ129" s="238"/>
      <c r="CA129" s="238"/>
      <c r="CB129" s="238"/>
      <c r="CC129" s="238"/>
    </row>
    <row r="130" spans="1:81" ht="50.5" customHeight="1">
      <c r="A130" s="237">
        <v>4951</v>
      </c>
      <c r="B130" s="6" t="s">
        <v>1110</v>
      </c>
      <c r="C130" s="6" t="s">
        <v>1111</v>
      </c>
      <c r="D130" s="6" t="s">
        <v>897</v>
      </c>
      <c r="E130" s="6" t="s">
        <v>897</v>
      </c>
      <c r="F130" s="239" t="s">
        <v>1112</v>
      </c>
      <c r="G130" s="239"/>
      <c r="H130" s="239" t="s">
        <v>69</v>
      </c>
      <c r="I130" s="278" t="s">
        <v>10128</v>
      </c>
      <c r="J130" s="278" t="s">
        <v>12544</v>
      </c>
      <c r="K130" s="278" t="s">
        <v>10129</v>
      </c>
      <c r="L130" s="278" t="s">
        <v>3396</v>
      </c>
      <c r="M130" s="278" t="s">
        <v>9952</v>
      </c>
      <c r="N130" s="278" t="s">
        <v>3433</v>
      </c>
      <c r="O130" s="278" t="s">
        <v>12259</v>
      </c>
      <c r="P130" s="278" t="s">
        <v>3435</v>
      </c>
      <c r="Q130" s="278" t="s">
        <v>12260</v>
      </c>
      <c r="R130" s="278" t="s">
        <v>3429</v>
      </c>
      <c r="S130" s="278"/>
      <c r="T130" s="236" t="s">
        <v>9805</v>
      </c>
      <c r="U130" s="240" t="s">
        <v>72</v>
      </c>
      <c r="V130" s="240" t="s">
        <v>10336</v>
      </c>
      <c r="W130" s="236" t="s">
        <v>12526</v>
      </c>
      <c r="X130" s="238" t="s">
        <v>10223</v>
      </c>
      <c r="Y130" s="238" t="s">
        <v>63</v>
      </c>
      <c r="Z130" s="238" t="s">
        <v>10475</v>
      </c>
      <c r="AA130" s="238" t="s">
        <v>128</v>
      </c>
      <c r="AB130" s="238" t="s">
        <v>10476</v>
      </c>
      <c r="AC130" s="238" t="s">
        <v>75</v>
      </c>
      <c r="AD130" s="238" t="s">
        <v>10477</v>
      </c>
      <c r="AE130" s="240" t="s">
        <v>10376</v>
      </c>
      <c r="AF130" s="240" t="s">
        <v>9989</v>
      </c>
      <c r="AG130" s="240"/>
      <c r="AH130" s="240" t="s">
        <v>102</v>
      </c>
      <c r="AI130" s="6" t="s">
        <v>12126</v>
      </c>
      <c r="AJ130" s="240"/>
      <c r="AK130" s="240" t="s">
        <v>12560</v>
      </c>
      <c r="AL130" s="238" t="s">
        <v>12488</v>
      </c>
      <c r="AM130" s="238" t="s">
        <v>12559</v>
      </c>
      <c r="AN130" s="6" t="s">
        <v>10721</v>
      </c>
      <c r="AO130" t="s">
        <v>12193</v>
      </c>
      <c r="AP130" s="6" t="s">
        <v>12161</v>
      </c>
      <c r="AR130" s="252" t="s">
        <v>10894</v>
      </c>
      <c r="AS130" s="4" t="s">
        <v>12636</v>
      </c>
      <c r="AT130" s="6">
        <v>3344400</v>
      </c>
      <c r="AU130" s="6" t="s">
        <v>10567</v>
      </c>
      <c r="AV130" s="246"/>
      <c r="AW130" s="238" t="s">
        <v>1113</v>
      </c>
      <c r="AX130" s="238"/>
      <c r="AY130" s="238"/>
      <c r="AZ130" s="238"/>
      <c r="BA130" s="238"/>
      <c r="BB130" s="238"/>
      <c r="BC130" s="238" t="s">
        <v>1114</v>
      </c>
      <c r="BD130" s="238"/>
      <c r="BE130" s="238"/>
      <c r="BF130" s="238"/>
      <c r="BG130" s="238"/>
      <c r="BH130" s="238"/>
      <c r="BI130" s="238" t="s">
        <v>1115</v>
      </c>
      <c r="BJ130" s="238"/>
      <c r="BK130" s="238"/>
      <c r="BL130" s="238"/>
      <c r="BM130" s="238"/>
      <c r="BN130" s="238"/>
      <c r="BO130" s="238"/>
      <c r="BP130" s="238"/>
      <c r="BQ130" s="238"/>
      <c r="BR130" s="238"/>
      <c r="BS130" s="238"/>
      <c r="BT130" s="238"/>
      <c r="BU130" s="238"/>
      <c r="BV130" s="238"/>
      <c r="BW130" s="238"/>
      <c r="BX130" s="238"/>
      <c r="BY130" s="238"/>
      <c r="BZ130" s="238"/>
      <c r="CA130" s="238"/>
      <c r="CB130" s="238"/>
      <c r="CC130" s="238"/>
    </row>
    <row r="131" spans="1:81" ht="50.5" customHeight="1">
      <c r="A131" s="237">
        <v>4955</v>
      </c>
      <c r="B131" s="6" t="s">
        <v>1116</v>
      </c>
      <c r="C131" s="6" t="s">
        <v>1117</v>
      </c>
      <c r="D131" s="6" t="s">
        <v>161</v>
      </c>
      <c r="E131" s="6" t="s">
        <v>161</v>
      </c>
      <c r="F131" s="239" t="s">
        <v>1118</v>
      </c>
      <c r="G131" s="239"/>
      <c r="H131" s="239" t="s">
        <v>69</v>
      </c>
      <c r="I131" s="278" t="s">
        <v>10128</v>
      </c>
      <c r="J131" s="278" t="s">
        <v>12512</v>
      </c>
      <c r="K131" s="278" t="s">
        <v>10127</v>
      </c>
      <c r="L131" s="278" t="s">
        <v>3396</v>
      </c>
      <c r="M131" s="278" t="s">
        <v>10047</v>
      </c>
      <c r="N131" s="278" t="s">
        <v>3435</v>
      </c>
      <c r="O131" s="278" t="s">
        <v>10132</v>
      </c>
      <c r="P131" s="278" t="s">
        <v>683</v>
      </c>
      <c r="Q131" s="278" t="s">
        <v>12261</v>
      </c>
      <c r="R131" s="278" t="s">
        <v>10198</v>
      </c>
      <c r="S131" s="278" t="s">
        <v>3440</v>
      </c>
      <c r="T131" s="236" t="s">
        <v>9806</v>
      </c>
      <c r="U131" s="240" t="s">
        <v>72</v>
      </c>
      <c r="V131" s="240" t="s">
        <v>95</v>
      </c>
      <c r="W131" s="236" t="s">
        <v>12526</v>
      </c>
      <c r="X131" s="238" t="s">
        <v>10222</v>
      </c>
      <c r="Y131" s="238" t="s">
        <v>128</v>
      </c>
      <c r="Z131" s="238" t="s">
        <v>10478</v>
      </c>
      <c r="AA131" s="238" t="s">
        <v>75</v>
      </c>
      <c r="AB131" s="238" t="s">
        <v>10479</v>
      </c>
      <c r="AC131" s="238" t="s">
        <v>3489</v>
      </c>
      <c r="AD131" s="238" t="s">
        <v>10480</v>
      </c>
      <c r="AE131" s="240" t="s">
        <v>100</v>
      </c>
      <c r="AF131" s="240" t="s">
        <v>10010</v>
      </c>
      <c r="AG131" s="240"/>
      <c r="AH131" s="240" t="s">
        <v>10008</v>
      </c>
      <c r="AI131" s="6" t="s">
        <v>12107</v>
      </c>
      <c r="AJ131" s="240"/>
      <c r="AK131" s="240" t="s">
        <v>12649</v>
      </c>
      <c r="AL131" s="238"/>
      <c r="AM131" s="238" t="s">
        <v>12559</v>
      </c>
      <c r="AN131" s="273"/>
      <c r="AP131" s="6" t="s">
        <v>12159</v>
      </c>
      <c r="AR131" s="252" t="s">
        <v>11643</v>
      </c>
      <c r="AS131" s="4" t="s">
        <v>11089</v>
      </c>
      <c r="AT131" s="6">
        <v>2915930</v>
      </c>
      <c r="AU131" s="6" t="s">
        <v>10567</v>
      </c>
      <c r="AV131" s="246"/>
      <c r="AW131" s="238" t="s">
        <v>1119</v>
      </c>
      <c r="AX131" s="238"/>
      <c r="AY131" s="238"/>
      <c r="AZ131" s="238"/>
      <c r="BA131" s="238"/>
      <c r="BB131" s="238"/>
      <c r="BC131" s="238" t="s">
        <v>1120</v>
      </c>
      <c r="BD131" s="238"/>
      <c r="BE131" s="238"/>
      <c r="BF131" s="238"/>
      <c r="BG131" s="238"/>
      <c r="BH131" s="238"/>
      <c r="BI131" s="238"/>
      <c r="BJ131" s="238"/>
      <c r="BK131" s="238"/>
      <c r="BL131" s="238"/>
      <c r="BM131" s="238"/>
      <c r="BN131" s="238"/>
      <c r="BO131" s="238"/>
      <c r="BP131" s="238"/>
      <c r="BQ131" s="238"/>
      <c r="BR131" s="238"/>
      <c r="BS131" s="238"/>
      <c r="BT131" s="238"/>
      <c r="BU131" s="238"/>
      <c r="BV131" s="238"/>
      <c r="BW131" s="238"/>
      <c r="BX131" s="238"/>
      <c r="BY131" s="238"/>
      <c r="BZ131" s="238"/>
      <c r="CA131" s="238"/>
      <c r="CB131" s="238"/>
      <c r="CC131" s="238"/>
    </row>
    <row r="132" spans="1:81" ht="50.5" customHeight="1">
      <c r="A132" s="237">
        <v>4956</v>
      </c>
      <c r="B132" s="6" t="s">
        <v>1121</v>
      </c>
      <c r="C132" s="6" t="s">
        <v>1122</v>
      </c>
      <c r="D132" s="6" t="s">
        <v>729</v>
      </c>
      <c r="E132" s="6" t="s">
        <v>729</v>
      </c>
      <c r="F132" s="239" t="s">
        <v>1123</v>
      </c>
      <c r="G132" s="239"/>
      <c r="H132" s="239" t="s">
        <v>69</v>
      </c>
      <c r="I132" s="278" t="s">
        <v>10128</v>
      </c>
      <c r="J132" s="278" t="s">
        <v>12509</v>
      </c>
      <c r="K132" s="278" t="s">
        <v>10129</v>
      </c>
      <c r="L132" s="278" t="s">
        <v>12533</v>
      </c>
      <c r="M132" s="278" t="s">
        <v>10412</v>
      </c>
      <c r="N132" s="278" t="s">
        <v>3435</v>
      </c>
      <c r="O132" s="278" t="s">
        <v>10413</v>
      </c>
      <c r="P132" s="278"/>
      <c r="Q132" s="278"/>
      <c r="R132" s="278"/>
      <c r="S132" s="278"/>
      <c r="T132" s="236" t="s">
        <v>9757</v>
      </c>
      <c r="U132" s="240" t="s">
        <v>72</v>
      </c>
      <c r="V132" s="240" t="s">
        <v>10437</v>
      </c>
      <c r="W132" s="236" t="s">
        <v>12526</v>
      </c>
      <c r="X132" s="238" t="s">
        <v>10225</v>
      </c>
      <c r="Y132" s="238" t="s">
        <v>63</v>
      </c>
      <c r="Z132" s="238" t="s">
        <v>10481</v>
      </c>
      <c r="AA132" s="238" t="s">
        <v>3489</v>
      </c>
      <c r="AB132" s="238" t="s">
        <v>10482</v>
      </c>
      <c r="AC132" s="238" t="s">
        <v>75</v>
      </c>
      <c r="AD132" s="238" t="s">
        <v>10483</v>
      </c>
      <c r="AE132" s="240" t="s">
        <v>100</v>
      </c>
      <c r="AF132" s="240" t="s">
        <v>10010</v>
      </c>
      <c r="AG132" s="240"/>
      <c r="AH132" s="240" t="s">
        <v>10008</v>
      </c>
      <c r="AJ132" s="240"/>
      <c r="AK132" s="240" t="s">
        <v>10074</v>
      </c>
      <c r="AL132" s="238"/>
      <c r="AM132" s="238" t="s">
        <v>12559</v>
      </c>
      <c r="AN132" s="6" t="s">
        <v>10699</v>
      </c>
      <c r="AP132" s="6" t="s">
        <v>12159</v>
      </c>
      <c r="AR132" s="252" t="s">
        <v>11644</v>
      </c>
      <c r="AS132" s="4" t="s">
        <v>11089</v>
      </c>
      <c r="AT132" s="6">
        <v>5625043</v>
      </c>
      <c r="AU132" s="6" t="s">
        <v>10567</v>
      </c>
      <c r="AV132" s="246"/>
      <c r="AW132" s="238" t="s">
        <v>1124</v>
      </c>
      <c r="AX132" s="238"/>
      <c r="AY132" s="238"/>
      <c r="AZ132" s="238"/>
      <c r="BA132" s="238"/>
      <c r="BB132" s="238"/>
      <c r="BC132" s="238" t="s">
        <v>1125</v>
      </c>
      <c r="BD132" s="238"/>
      <c r="BE132" s="238"/>
      <c r="BF132" s="238"/>
      <c r="BG132" s="238"/>
      <c r="BH132" s="238"/>
      <c r="BI132" s="238"/>
      <c r="BJ132" s="238"/>
      <c r="BK132" s="238"/>
      <c r="BL132" s="238"/>
      <c r="BM132" s="238"/>
      <c r="BN132" s="238"/>
      <c r="BO132" s="238"/>
      <c r="BP132" s="238"/>
      <c r="BQ132" s="238"/>
      <c r="BR132" s="238"/>
      <c r="BS132" s="238"/>
      <c r="BT132" s="238"/>
      <c r="BU132" s="238"/>
      <c r="BV132" s="238"/>
      <c r="BW132" s="238"/>
      <c r="BX132" s="238"/>
      <c r="BY132" s="238"/>
      <c r="BZ132" s="238"/>
      <c r="CA132" s="238"/>
      <c r="CB132" s="238"/>
      <c r="CC132" s="238"/>
    </row>
    <row r="133" spans="1:81" ht="50.5" customHeight="1">
      <c r="A133" s="237">
        <v>4958</v>
      </c>
      <c r="B133" s="6" t="s">
        <v>1126</v>
      </c>
      <c r="C133" s="6" t="s">
        <v>1127</v>
      </c>
      <c r="D133" s="6" t="s">
        <v>512</v>
      </c>
      <c r="E133" s="6" t="s">
        <v>512</v>
      </c>
      <c r="F133" s="239" t="s">
        <v>1128</v>
      </c>
      <c r="G133" s="239"/>
      <c r="H133" s="1" t="s">
        <v>265</v>
      </c>
      <c r="I133" s="1" t="s">
        <v>3383</v>
      </c>
      <c r="J133" s="278"/>
      <c r="K133" s="1" t="s">
        <v>3379</v>
      </c>
      <c r="L133" s="278"/>
      <c r="M133" s="1" t="s">
        <v>10180</v>
      </c>
      <c r="N133" s="1" t="s">
        <v>10198</v>
      </c>
      <c r="O133" s="278"/>
      <c r="P133" s="278"/>
      <c r="Q133" s="278"/>
      <c r="R133" s="278"/>
      <c r="S133" s="278"/>
      <c r="T133" s="236" t="s">
        <v>9761</v>
      </c>
      <c r="U133" s="6" t="s">
        <v>10148</v>
      </c>
      <c r="V133" s="6" t="s">
        <v>11973</v>
      </c>
      <c r="W133" s="236" t="s">
        <v>12602</v>
      </c>
      <c r="X133" s="6" t="s">
        <v>10222</v>
      </c>
      <c r="Y133" s="6" t="s">
        <v>284</v>
      </c>
      <c r="Z133" s="6" t="s">
        <v>9745</v>
      </c>
      <c r="AA133" s="6" t="s">
        <v>3489</v>
      </c>
      <c r="AB133" s="6" t="s">
        <v>11549</v>
      </c>
      <c r="AC133" s="6" t="s">
        <v>98</v>
      </c>
      <c r="AD133" s="6" t="s">
        <v>292</v>
      </c>
      <c r="AE133" s="6" t="s">
        <v>81</v>
      </c>
      <c r="AF133" s="6" t="s">
        <v>82</v>
      </c>
      <c r="AG133" s="240"/>
      <c r="AH133" s="6" t="s">
        <v>83</v>
      </c>
      <c r="AI133" s="6" t="s">
        <v>12094</v>
      </c>
      <c r="AJ133" s="240"/>
      <c r="AK133" s="240" t="s">
        <v>84</v>
      </c>
      <c r="AL133" s="238"/>
      <c r="AM133" s="6" t="s">
        <v>12813</v>
      </c>
      <c r="AN133" s="273"/>
      <c r="AP133" s="6" t="s">
        <v>12161</v>
      </c>
      <c r="AQ133" s="6" t="s">
        <v>10736</v>
      </c>
      <c r="AR133" s="252" t="s">
        <v>11645</v>
      </c>
      <c r="AS133" s="4" t="s">
        <v>11121</v>
      </c>
      <c r="AT133" s="6">
        <v>4600000</v>
      </c>
      <c r="AU133" s="6" t="s">
        <v>10567</v>
      </c>
      <c r="AV133" s="246"/>
      <c r="AW133" s="238" t="s">
        <v>1129</v>
      </c>
      <c r="AX133" s="238"/>
      <c r="AY133" s="238"/>
      <c r="AZ133" s="238"/>
      <c r="BA133" s="238"/>
      <c r="BB133" s="238"/>
      <c r="BC133" s="238" t="s">
        <v>1130</v>
      </c>
      <c r="BD133" s="238"/>
      <c r="BE133" s="238"/>
      <c r="BF133" s="238"/>
      <c r="BG133" s="238"/>
      <c r="BH133" s="238"/>
      <c r="BI133" s="238" t="s">
        <v>1131</v>
      </c>
      <c r="BJ133" s="238"/>
      <c r="BK133" s="238"/>
      <c r="BL133" s="238"/>
      <c r="BM133" s="238"/>
      <c r="BN133" s="238"/>
      <c r="BO133" s="238"/>
      <c r="BP133" s="238"/>
      <c r="BQ133" s="238"/>
      <c r="BR133" s="238"/>
      <c r="BS133" s="238"/>
      <c r="BT133" s="238"/>
      <c r="BU133" s="238"/>
      <c r="BV133" s="238"/>
      <c r="BW133" s="238"/>
      <c r="BX133" s="238"/>
      <c r="BY133" s="238"/>
      <c r="BZ133" s="238"/>
      <c r="CA133" s="238"/>
      <c r="CB133" s="238"/>
      <c r="CC133" s="238"/>
    </row>
    <row r="134" spans="1:81" ht="50.5" customHeight="1">
      <c r="A134" s="237">
        <v>4964</v>
      </c>
      <c r="B134" s="6" t="s">
        <v>1132</v>
      </c>
      <c r="C134" s="6" t="s">
        <v>1133</v>
      </c>
      <c r="D134" s="6" t="s">
        <v>1134</v>
      </c>
      <c r="E134" s="6" t="s">
        <v>1134</v>
      </c>
      <c r="F134" s="239" t="s">
        <v>1135</v>
      </c>
      <c r="G134" s="239"/>
      <c r="H134" s="1" t="s">
        <v>265</v>
      </c>
      <c r="I134" s="1" t="s">
        <v>3395</v>
      </c>
      <c r="J134" s="278"/>
      <c r="K134" s="278" t="s">
        <v>3383</v>
      </c>
      <c r="L134" s="278"/>
      <c r="M134" s="278"/>
      <c r="N134" s="1" t="s">
        <v>10198</v>
      </c>
      <c r="O134" s="1" t="s">
        <v>3448</v>
      </c>
      <c r="P134" s="278"/>
      <c r="Q134" s="278"/>
      <c r="R134" s="278"/>
      <c r="S134" s="278"/>
      <c r="T134" s="236" t="s">
        <v>9778</v>
      </c>
      <c r="U134" s="6" t="s">
        <v>10148</v>
      </c>
      <c r="V134" s="6" t="s">
        <v>11974</v>
      </c>
      <c r="W134" s="236" t="s">
        <v>12879</v>
      </c>
      <c r="X134" s="6" t="s">
        <v>10234</v>
      </c>
      <c r="Y134" s="6" t="s">
        <v>284</v>
      </c>
      <c r="Z134" s="6" t="s">
        <v>12064</v>
      </c>
      <c r="AA134" s="6" t="s">
        <v>3524</v>
      </c>
      <c r="AB134" s="238" t="s">
        <v>3564</v>
      </c>
      <c r="AC134" s="238" t="s">
        <v>10562</v>
      </c>
      <c r="AD134" s="238" t="s">
        <v>12960</v>
      </c>
      <c r="AE134" s="6" t="s">
        <v>2877</v>
      </c>
      <c r="AF134" s="6" t="s">
        <v>82</v>
      </c>
      <c r="AG134" s="240"/>
      <c r="AH134" s="6" t="s">
        <v>12065</v>
      </c>
      <c r="AI134" s="6" t="s">
        <v>12106</v>
      </c>
      <c r="AJ134" s="240" t="s">
        <v>3853</v>
      </c>
      <c r="AK134" s="240" t="s">
        <v>12792</v>
      </c>
      <c r="AL134" s="238"/>
      <c r="AM134" s="6" t="s">
        <v>12813</v>
      </c>
      <c r="AN134" s="273"/>
      <c r="AO134" s="4" t="s">
        <v>12194</v>
      </c>
      <c r="AP134" s="6" t="s">
        <v>12161</v>
      </c>
      <c r="AR134" s="252" t="s">
        <v>10895</v>
      </c>
      <c r="AS134" s="4" t="s">
        <v>11120</v>
      </c>
      <c r="AT134" s="6">
        <v>4250000</v>
      </c>
      <c r="AU134" s="6" t="s">
        <v>10567</v>
      </c>
      <c r="AV134" s="246"/>
      <c r="AW134" s="238" t="s">
        <v>1136</v>
      </c>
      <c r="AX134" s="238"/>
      <c r="AY134" s="238"/>
      <c r="AZ134" s="238"/>
      <c r="BA134" s="238"/>
      <c r="BB134" s="238"/>
      <c r="BC134" s="238" t="s">
        <v>1137</v>
      </c>
      <c r="BD134" s="238"/>
      <c r="BE134" s="238"/>
      <c r="BF134" s="238"/>
      <c r="BG134" s="238"/>
      <c r="BH134" s="238"/>
      <c r="BI134" s="238" t="s">
        <v>1138</v>
      </c>
      <c r="BJ134" s="238"/>
      <c r="BK134" s="238"/>
      <c r="BL134" s="238"/>
      <c r="BM134" s="238"/>
      <c r="BN134" s="238"/>
      <c r="BO134" s="238"/>
      <c r="BP134" s="238"/>
      <c r="BQ134" s="238"/>
      <c r="BR134" s="238"/>
      <c r="BS134" s="238"/>
      <c r="BT134" s="238"/>
      <c r="BU134" s="238"/>
      <c r="BV134" s="238"/>
      <c r="BW134" s="238"/>
      <c r="BX134" s="238"/>
      <c r="BY134" s="238"/>
      <c r="BZ134" s="238"/>
      <c r="CA134" s="238"/>
      <c r="CB134" s="238"/>
      <c r="CC134" s="238"/>
    </row>
    <row r="135" spans="1:81" ht="50.5" customHeight="1">
      <c r="A135" s="237">
        <v>4965</v>
      </c>
      <c r="B135" s="6" t="s">
        <v>1139</v>
      </c>
      <c r="C135" s="6" t="s">
        <v>1140</v>
      </c>
      <c r="D135" s="6" t="s">
        <v>813</v>
      </c>
      <c r="E135" s="6" t="s">
        <v>813</v>
      </c>
      <c r="F135" s="239" t="s">
        <v>1141</v>
      </c>
      <c r="G135" s="239"/>
      <c r="H135" s="1" t="s">
        <v>265</v>
      </c>
      <c r="I135" s="1" t="s">
        <v>3395</v>
      </c>
      <c r="J135" s="278"/>
      <c r="K135" s="1" t="s">
        <v>3379</v>
      </c>
      <c r="L135" s="278"/>
      <c r="M135" s="278"/>
      <c r="N135" s="1" t="s">
        <v>683</v>
      </c>
      <c r="O135" s="1" t="s">
        <v>3454</v>
      </c>
      <c r="P135" s="278"/>
      <c r="Q135" s="278"/>
      <c r="R135" s="278"/>
      <c r="S135" s="278"/>
      <c r="T135" s="236" t="s">
        <v>9807</v>
      </c>
      <c r="U135" s="6" t="s">
        <v>10148</v>
      </c>
      <c r="V135" s="6" t="s">
        <v>11975</v>
      </c>
      <c r="W135" s="236" t="s">
        <v>12961</v>
      </c>
      <c r="X135" s="6" t="s">
        <v>10225</v>
      </c>
      <c r="Y135" s="6" t="s">
        <v>284</v>
      </c>
      <c r="Z135" s="6" t="s">
        <v>11992</v>
      </c>
      <c r="AA135" s="6" t="s">
        <v>3489</v>
      </c>
      <c r="AB135" s="6" t="s">
        <v>11549</v>
      </c>
      <c r="AC135" s="6" t="s">
        <v>3524</v>
      </c>
      <c r="AD135" s="6" t="s">
        <v>3569</v>
      </c>
      <c r="AE135" s="6" t="s">
        <v>10376</v>
      </c>
      <c r="AF135" s="6" t="s">
        <v>82</v>
      </c>
      <c r="AG135" s="240"/>
      <c r="AH135" s="6" t="s">
        <v>12065</v>
      </c>
      <c r="AI135" s="6" t="s">
        <v>12092</v>
      </c>
      <c r="AJ135" s="240"/>
      <c r="AK135" s="240"/>
      <c r="AL135" s="238"/>
      <c r="AM135" s="6" t="s">
        <v>12813</v>
      </c>
      <c r="AN135" s="273"/>
      <c r="AP135" s="6" t="s">
        <v>12159</v>
      </c>
      <c r="AR135" s="252" t="s">
        <v>11646</v>
      </c>
      <c r="AS135" s="4" t="s">
        <v>11124</v>
      </c>
      <c r="AT135" s="6">
        <v>5455000</v>
      </c>
      <c r="AU135" s="6" t="s">
        <v>10567</v>
      </c>
      <c r="AV135" s="246"/>
      <c r="AW135" s="238" t="s">
        <v>1142</v>
      </c>
      <c r="AX135" s="238"/>
      <c r="AY135" s="238"/>
      <c r="AZ135" s="238"/>
      <c r="BA135" s="238"/>
      <c r="BB135" s="238"/>
      <c r="BC135" s="238" t="s">
        <v>1143</v>
      </c>
      <c r="BD135" s="238"/>
      <c r="BE135" s="238"/>
      <c r="BF135" s="238"/>
      <c r="BG135" s="238"/>
      <c r="BH135" s="238"/>
      <c r="BI135" s="238"/>
      <c r="BJ135" s="238"/>
      <c r="BK135" s="238"/>
      <c r="BL135" s="238"/>
      <c r="BM135" s="238"/>
      <c r="BN135" s="238"/>
      <c r="BO135" s="238"/>
      <c r="BP135" s="238"/>
      <c r="BQ135" s="238"/>
      <c r="BR135" s="238"/>
      <c r="BS135" s="238"/>
      <c r="BT135" s="238"/>
      <c r="BU135" s="238"/>
      <c r="BV135" s="238"/>
      <c r="BW135" s="238"/>
      <c r="BX135" s="238"/>
      <c r="BY135" s="238"/>
      <c r="BZ135" s="238"/>
      <c r="CA135" s="238"/>
      <c r="CB135" s="238"/>
      <c r="CC135" s="238"/>
    </row>
    <row r="136" spans="1:81" ht="50.5" customHeight="1">
      <c r="A136" s="237">
        <v>4969</v>
      </c>
      <c r="B136" s="6" t="s">
        <v>1144</v>
      </c>
      <c r="C136" s="6" t="s">
        <v>1145</v>
      </c>
      <c r="D136" s="6" t="s">
        <v>1146</v>
      </c>
      <c r="E136" s="6" t="s">
        <v>1146</v>
      </c>
      <c r="F136" s="239" t="s">
        <v>1147</v>
      </c>
      <c r="G136" s="239"/>
      <c r="H136" s="1" t="s">
        <v>10817</v>
      </c>
      <c r="I136" s="1" t="s">
        <v>10193</v>
      </c>
      <c r="J136" s="1" t="s">
        <v>10822</v>
      </c>
      <c r="K136" s="1" t="s">
        <v>10194</v>
      </c>
      <c r="L136" s="1" t="s">
        <v>12962</v>
      </c>
      <c r="M136" s="1" t="s">
        <v>12883</v>
      </c>
      <c r="N136" s="1" t="s">
        <v>10198</v>
      </c>
      <c r="O136" s="1" t="s">
        <v>3440</v>
      </c>
      <c r="P136" s="278"/>
      <c r="Q136" s="278"/>
      <c r="R136" s="278"/>
      <c r="S136" s="278"/>
      <c r="T136" s="236" t="s">
        <v>9808</v>
      </c>
      <c r="U136" s="6" t="s">
        <v>10142</v>
      </c>
      <c r="V136" s="6" t="s">
        <v>12811</v>
      </c>
      <c r="W136" s="236" t="s">
        <v>60</v>
      </c>
      <c r="X136" s="273" t="s">
        <v>12066</v>
      </c>
      <c r="Y136" s="6" t="s">
        <v>284</v>
      </c>
      <c r="Z136" s="6" t="s">
        <v>10037</v>
      </c>
      <c r="AA136" s="6" t="s">
        <v>3489</v>
      </c>
      <c r="AB136" s="6" t="s">
        <v>12067</v>
      </c>
      <c r="AC136" s="6" t="s">
        <v>128</v>
      </c>
      <c r="AD136" s="6" t="s">
        <v>12068</v>
      </c>
      <c r="AE136" s="6" t="s">
        <v>461</v>
      </c>
      <c r="AF136" s="6" t="s">
        <v>659</v>
      </c>
      <c r="AG136" s="240"/>
      <c r="AH136" s="6" t="s">
        <v>147</v>
      </c>
      <c r="AI136" s="6" t="s">
        <v>60</v>
      </c>
      <c r="AJ136" s="240"/>
      <c r="AK136" s="240"/>
      <c r="AL136" s="238"/>
      <c r="AM136" s="6" t="s">
        <v>12804</v>
      </c>
      <c r="AN136" s="6" t="s">
        <v>10749</v>
      </c>
      <c r="AP136" s="6" t="s">
        <v>12159</v>
      </c>
      <c r="AQ136" s="6" t="s">
        <v>10750</v>
      </c>
      <c r="AR136" s="252" t="s">
        <v>11647</v>
      </c>
      <c r="AS136" s="4" t="s">
        <v>11115</v>
      </c>
      <c r="AT136" s="6">
        <v>1826484</v>
      </c>
      <c r="AU136" s="6" t="s">
        <v>10567</v>
      </c>
      <c r="AV136" s="246"/>
      <c r="AW136" s="238" t="s">
        <v>1148</v>
      </c>
      <c r="AX136" s="238"/>
      <c r="AY136" s="238"/>
      <c r="AZ136" s="238"/>
      <c r="BA136" s="238"/>
      <c r="BB136" s="238"/>
      <c r="BC136" s="238" t="s">
        <v>1149</v>
      </c>
      <c r="BD136" s="238"/>
      <c r="BE136" s="238"/>
      <c r="BF136" s="238"/>
      <c r="BG136" s="238"/>
      <c r="BH136" s="238"/>
      <c r="BI136" s="238" t="s">
        <v>1150</v>
      </c>
      <c r="BJ136" s="238"/>
      <c r="BK136" s="238"/>
      <c r="BL136" s="238"/>
      <c r="BM136" s="238"/>
      <c r="BN136" s="238"/>
      <c r="BO136" s="238" t="s">
        <v>1151</v>
      </c>
      <c r="BP136" s="238"/>
      <c r="BQ136" s="238"/>
      <c r="BR136" s="238"/>
      <c r="BS136" s="238"/>
      <c r="BT136" s="238"/>
      <c r="BU136" s="238"/>
      <c r="BV136" s="238"/>
      <c r="BW136" s="238"/>
      <c r="BX136" s="238"/>
      <c r="BY136" s="238"/>
      <c r="BZ136" s="238"/>
      <c r="CA136" s="238"/>
      <c r="CB136" s="238"/>
      <c r="CC136" s="238"/>
    </row>
    <row r="137" spans="1:81" ht="50.5" customHeight="1">
      <c r="A137" s="237">
        <v>4979</v>
      </c>
      <c r="B137" s="6" t="s">
        <v>1152</v>
      </c>
      <c r="C137" s="6" t="s">
        <v>1153</v>
      </c>
      <c r="D137" s="6" t="s">
        <v>1154</v>
      </c>
      <c r="E137" s="6" t="s">
        <v>1154</v>
      </c>
      <c r="F137" s="239" t="s">
        <v>60</v>
      </c>
      <c r="G137" s="239"/>
      <c r="H137" s="239" t="s">
        <v>10817</v>
      </c>
      <c r="I137" s="278" t="s">
        <v>10819</v>
      </c>
      <c r="J137" s="278" t="s">
        <v>12963</v>
      </c>
      <c r="K137" s="278" t="s">
        <v>10194</v>
      </c>
      <c r="L137" s="278" t="s">
        <v>12964</v>
      </c>
      <c r="M137" s="278" t="s">
        <v>3850</v>
      </c>
      <c r="N137" s="278" t="s">
        <v>10198</v>
      </c>
      <c r="O137" s="278" t="s">
        <v>11953</v>
      </c>
      <c r="P137" s="278" t="s">
        <v>3429</v>
      </c>
      <c r="Q137" s="278" t="s">
        <v>3437</v>
      </c>
      <c r="R137" s="278"/>
      <c r="S137" s="278"/>
      <c r="T137" s="236" t="s">
        <v>9808</v>
      </c>
      <c r="U137" s="240" t="s">
        <v>10148</v>
      </c>
      <c r="V137" s="240" t="s">
        <v>12965</v>
      </c>
      <c r="W137" s="236" t="s">
        <v>12966</v>
      </c>
      <c r="X137" s="238" t="s">
        <v>10268</v>
      </c>
      <c r="Y137" s="238" t="s">
        <v>284</v>
      </c>
      <c r="Z137" s="238" t="s">
        <v>12967</v>
      </c>
      <c r="AA137" s="238" t="s">
        <v>63</v>
      </c>
      <c r="AB137" s="238" t="s">
        <v>12056</v>
      </c>
      <c r="AC137" s="238" t="s">
        <v>2876</v>
      </c>
      <c r="AD137" s="238" t="s">
        <v>12968</v>
      </c>
      <c r="AE137" s="240" t="s">
        <v>10086</v>
      </c>
      <c r="AF137" s="240" t="s">
        <v>462</v>
      </c>
      <c r="AG137" s="240"/>
      <c r="AH137" s="240" t="s">
        <v>9998</v>
      </c>
      <c r="AI137" s="6" t="s">
        <v>12131</v>
      </c>
      <c r="AJ137" s="240"/>
      <c r="AK137" s="240" t="s">
        <v>12573</v>
      </c>
      <c r="AL137" s="238" t="s">
        <v>12969</v>
      </c>
      <c r="AM137" s="238" t="s">
        <v>12970</v>
      </c>
      <c r="AN137" s="273"/>
      <c r="AP137" s="6" t="s">
        <v>12161</v>
      </c>
      <c r="AR137" s="252" t="s">
        <v>11648</v>
      </c>
      <c r="AS137" s="4" t="s">
        <v>11102</v>
      </c>
      <c r="AT137" s="6">
        <v>8200000</v>
      </c>
      <c r="AU137" s="6" t="s">
        <v>10567</v>
      </c>
      <c r="AV137" s="246"/>
      <c r="AW137" s="238" t="s">
        <v>1155</v>
      </c>
      <c r="AX137" s="238"/>
      <c r="AY137" s="238"/>
      <c r="AZ137" s="238"/>
      <c r="BA137" s="238"/>
      <c r="BB137" s="238"/>
      <c r="BC137" s="238" t="s">
        <v>1156</v>
      </c>
      <c r="BD137" s="238"/>
      <c r="BE137" s="238"/>
      <c r="BF137" s="238"/>
      <c r="BG137" s="238"/>
      <c r="BH137" s="238"/>
      <c r="BI137" s="238" t="s">
        <v>1157</v>
      </c>
      <c r="BJ137" s="238"/>
      <c r="BK137" s="238"/>
      <c r="BL137" s="238"/>
      <c r="BM137" s="238"/>
      <c r="BN137" s="238"/>
      <c r="BO137" s="238"/>
      <c r="BP137" s="238"/>
      <c r="BQ137" s="238"/>
      <c r="BR137" s="238"/>
      <c r="BS137" s="238"/>
      <c r="BT137" s="238"/>
      <c r="BU137" s="238"/>
      <c r="BV137" s="238"/>
      <c r="BW137" s="238"/>
      <c r="BX137" s="238"/>
      <c r="BY137" s="238"/>
      <c r="BZ137" s="238"/>
      <c r="CA137" s="238"/>
      <c r="CB137" s="238"/>
      <c r="CC137" s="238"/>
    </row>
    <row r="138" spans="1:81" ht="50.5" customHeight="1">
      <c r="A138" s="237">
        <v>4980</v>
      </c>
      <c r="B138" s="6" t="s">
        <v>1158</v>
      </c>
      <c r="C138" s="6" t="s">
        <v>1159</v>
      </c>
      <c r="D138" s="6" t="s">
        <v>1160</v>
      </c>
      <c r="E138" s="6" t="s">
        <v>1160</v>
      </c>
      <c r="F138" s="239" t="s">
        <v>1161</v>
      </c>
      <c r="G138" s="239"/>
      <c r="H138" s="239" t="s">
        <v>10817</v>
      </c>
      <c r="I138" s="278" t="s">
        <v>10193</v>
      </c>
      <c r="J138" s="278" t="s">
        <v>10827</v>
      </c>
      <c r="K138" s="278" t="s">
        <v>10195</v>
      </c>
      <c r="L138" s="278" t="s">
        <v>10850</v>
      </c>
      <c r="M138" s="278"/>
      <c r="N138" s="278" t="s">
        <v>10198</v>
      </c>
      <c r="O138" s="278" t="s">
        <v>3440</v>
      </c>
      <c r="P138" s="278"/>
      <c r="Q138" s="278"/>
      <c r="R138" s="278"/>
      <c r="S138" s="278"/>
      <c r="T138" s="236" t="s">
        <v>9809</v>
      </c>
      <c r="U138" s="240" t="s">
        <v>10146</v>
      </c>
      <c r="V138" s="240" t="s">
        <v>12971</v>
      </c>
      <c r="W138" s="236" t="s">
        <v>12972</v>
      </c>
      <c r="X138" s="238" t="s">
        <v>10225</v>
      </c>
      <c r="Y138" s="238" t="s">
        <v>284</v>
      </c>
      <c r="Z138" s="238" t="s">
        <v>12973</v>
      </c>
      <c r="AA138" s="238" t="s">
        <v>3489</v>
      </c>
      <c r="AB138" s="238" t="s">
        <v>12974</v>
      </c>
      <c r="AC138" s="238"/>
      <c r="AD138" s="238"/>
      <c r="AE138" s="240" t="s">
        <v>461</v>
      </c>
      <c r="AF138" s="240" t="s">
        <v>659</v>
      </c>
      <c r="AG138" s="240"/>
      <c r="AH138" s="240"/>
      <c r="AI138" s="6" t="s">
        <v>60</v>
      </c>
      <c r="AJ138" s="240"/>
      <c r="AK138" s="240"/>
      <c r="AL138" s="238" t="s">
        <v>12975</v>
      </c>
      <c r="AM138" s="238" t="s">
        <v>12970</v>
      </c>
      <c r="AN138" s="6" t="s">
        <v>10714</v>
      </c>
      <c r="AP138" s="6" t="s">
        <v>12159</v>
      </c>
      <c r="AQ138" s="6" t="s">
        <v>10715</v>
      </c>
      <c r="AR138" s="252" t="s">
        <v>10896</v>
      </c>
      <c r="AS138" s="4" t="s">
        <v>12640</v>
      </c>
      <c r="AT138" s="6">
        <v>903000</v>
      </c>
      <c r="AU138" s="6" t="s">
        <v>10567</v>
      </c>
      <c r="AV138" s="246"/>
      <c r="AW138" s="238" t="s">
        <v>1162</v>
      </c>
      <c r="AX138" s="238"/>
      <c r="AY138" s="238"/>
      <c r="AZ138" s="238"/>
      <c r="BA138" s="238"/>
      <c r="BB138" s="238"/>
      <c r="BC138" s="238" t="s">
        <v>1163</v>
      </c>
      <c r="BD138" s="238"/>
      <c r="BE138" s="238"/>
      <c r="BF138" s="238"/>
      <c r="BG138" s="238"/>
      <c r="BH138" s="238"/>
      <c r="BI138" s="238" t="s">
        <v>1164</v>
      </c>
      <c r="BJ138" s="238"/>
      <c r="BK138" s="238"/>
      <c r="BL138" s="238"/>
      <c r="BM138" s="238"/>
      <c r="BN138" s="238"/>
      <c r="BO138" s="238" t="s">
        <v>1165</v>
      </c>
      <c r="BP138" s="238"/>
      <c r="BQ138" s="238"/>
      <c r="BR138" s="238"/>
      <c r="BS138" s="238"/>
      <c r="BT138" s="238"/>
      <c r="BU138" s="238"/>
      <c r="BV138" s="238"/>
      <c r="BW138" s="238"/>
      <c r="BX138" s="238"/>
      <c r="BY138" s="238"/>
      <c r="BZ138" s="238"/>
      <c r="CA138" s="238"/>
      <c r="CB138" s="238"/>
      <c r="CC138" s="238"/>
    </row>
    <row r="139" spans="1:81" ht="50.5" customHeight="1">
      <c r="A139" s="237">
        <v>4981</v>
      </c>
      <c r="B139" s="6" t="s">
        <v>1166</v>
      </c>
      <c r="C139" s="6" t="s">
        <v>1167</v>
      </c>
      <c r="D139" s="6" t="s">
        <v>468</v>
      </c>
      <c r="E139" s="6" t="s">
        <v>468</v>
      </c>
      <c r="F139" s="239" t="s">
        <v>1168</v>
      </c>
      <c r="G139" s="239"/>
      <c r="H139" s="239" t="s">
        <v>10817</v>
      </c>
      <c r="I139" s="278" t="s">
        <v>10193</v>
      </c>
      <c r="J139" s="278" t="s">
        <v>12976</v>
      </c>
      <c r="K139" s="278"/>
      <c r="L139" s="278"/>
      <c r="M139" s="278" t="s">
        <v>12826</v>
      </c>
      <c r="N139" s="278" t="s">
        <v>10198</v>
      </c>
      <c r="O139" s="278" t="s">
        <v>3440</v>
      </c>
      <c r="P139" s="278"/>
      <c r="Q139" s="278"/>
      <c r="R139" s="278"/>
      <c r="S139" s="278"/>
      <c r="T139" s="236" t="s">
        <v>9783</v>
      </c>
      <c r="U139" s="240" t="s">
        <v>10142</v>
      </c>
      <c r="V139" s="240" t="s">
        <v>12977</v>
      </c>
      <c r="W139" s="236" t="s">
        <v>60</v>
      </c>
      <c r="X139" s="238" t="s">
        <v>12978</v>
      </c>
      <c r="Y139" s="238" t="s">
        <v>63</v>
      </c>
      <c r="Z139" s="238" t="s">
        <v>12979</v>
      </c>
      <c r="AA139" s="238" t="s">
        <v>284</v>
      </c>
      <c r="AB139" s="238" t="s">
        <v>12980</v>
      </c>
      <c r="AC139" s="238" t="s">
        <v>2876</v>
      </c>
      <c r="AD139" s="238" t="s">
        <v>3591</v>
      </c>
      <c r="AE139" s="240" t="s">
        <v>10376</v>
      </c>
      <c r="AF139" s="240" t="s">
        <v>659</v>
      </c>
      <c r="AG139" s="240"/>
      <c r="AH139" s="240" t="s">
        <v>12065</v>
      </c>
      <c r="AI139" s="6" t="s">
        <v>12122</v>
      </c>
      <c r="AJ139" s="240"/>
      <c r="AK139" s="240" t="s">
        <v>10325</v>
      </c>
      <c r="AL139" s="238"/>
      <c r="AM139" s="238" t="s">
        <v>12970</v>
      </c>
      <c r="AN139" s="6" t="s">
        <v>10728</v>
      </c>
      <c r="AP139" s="6" t="s">
        <v>12159</v>
      </c>
      <c r="AQ139" s="6" t="s">
        <v>10698</v>
      </c>
      <c r="AR139" s="252" t="s">
        <v>10897</v>
      </c>
      <c r="AS139" s="4" t="s">
        <v>11100</v>
      </c>
      <c r="AT139" s="6">
        <v>3171000</v>
      </c>
      <c r="AU139" s="6" t="s">
        <v>10567</v>
      </c>
      <c r="AV139" s="246"/>
      <c r="AW139" s="238" t="s">
        <v>1169</v>
      </c>
      <c r="AX139" s="238"/>
      <c r="AY139" s="238"/>
      <c r="AZ139" s="238"/>
      <c r="BA139" s="238"/>
      <c r="BB139" s="238"/>
      <c r="BC139" s="238" t="s">
        <v>1170</v>
      </c>
      <c r="BD139" s="238"/>
      <c r="BE139" s="238"/>
      <c r="BF139" s="238"/>
      <c r="BG139" s="238"/>
      <c r="BH139" s="238"/>
      <c r="BI139" s="238" t="s">
        <v>1171</v>
      </c>
      <c r="BJ139" s="238"/>
      <c r="BK139" s="238"/>
      <c r="BL139" s="238"/>
      <c r="BM139" s="238"/>
      <c r="BN139" s="238"/>
      <c r="BO139" s="238" t="s">
        <v>1172</v>
      </c>
      <c r="BP139" s="238"/>
      <c r="BQ139" s="238"/>
      <c r="BR139" s="238"/>
      <c r="BS139" s="238"/>
      <c r="BT139" s="238"/>
      <c r="BU139" s="238"/>
      <c r="BV139" s="238"/>
      <c r="BW139" s="238"/>
      <c r="BX139" s="238"/>
      <c r="BY139" s="238"/>
      <c r="BZ139" s="238"/>
      <c r="CA139" s="238"/>
      <c r="CB139" s="238"/>
      <c r="CC139" s="238"/>
    </row>
    <row r="140" spans="1:81" ht="50.5" customHeight="1">
      <c r="A140" s="237">
        <v>4996</v>
      </c>
      <c r="B140" s="6" t="s">
        <v>1173</v>
      </c>
      <c r="C140" s="6" t="s">
        <v>1174</v>
      </c>
      <c r="D140" s="6" t="s">
        <v>530</v>
      </c>
      <c r="E140" s="6" t="s">
        <v>530</v>
      </c>
      <c r="F140" s="239" t="s">
        <v>1175</v>
      </c>
      <c r="G140" s="239"/>
      <c r="H140" s="239" t="s">
        <v>10817</v>
      </c>
      <c r="I140" s="278" t="s">
        <v>10193</v>
      </c>
      <c r="J140" s="278" t="s">
        <v>12981</v>
      </c>
      <c r="K140" s="278"/>
      <c r="L140" s="278"/>
      <c r="M140" s="278" t="s">
        <v>3863</v>
      </c>
      <c r="N140" s="278"/>
      <c r="O140" s="278"/>
      <c r="P140" s="278"/>
      <c r="Q140" s="278"/>
      <c r="R140" s="278"/>
      <c r="S140" s="278"/>
      <c r="T140" s="236" t="s">
        <v>12982</v>
      </c>
      <c r="U140" s="240" t="s">
        <v>10142</v>
      </c>
      <c r="V140" s="240" t="s">
        <v>12983</v>
      </c>
      <c r="W140" s="236" t="s">
        <v>60</v>
      </c>
      <c r="X140" s="238" t="s">
        <v>10229</v>
      </c>
      <c r="Y140" s="238" t="s">
        <v>3489</v>
      </c>
      <c r="Z140" s="238" t="s">
        <v>12061</v>
      </c>
      <c r="AA140" s="238" t="s">
        <v>284</v>
      </c>
      <c r="AB140" s="238" t="s">
        <v>12984</v>
      </c>
      <c r="AC140" s="238" t="s">
        <v>128</v>
      </c>
      <c r="AD140" s="238" t="s">
        <v>10191</v>
      </c>
      <c r="AE140" s="240" t="s">
        <v>461</v>
      </c>
      <c r="AF140" s="240" t="s">
        <v>659</v>
      </c>
      <c r="AG140" s="240" t="s">
        <v>2878</v>
      </c>
      <c r="AH140" s="240" t="s">
        <v>147</v>
      </c>
      <c r="AI140" s="6" t="s">
        <v>60</v>
      </c>
      <c r="AJ140" s="240" t="s">
        <v>148</v>
      </c>
      <c r="AK140" s="240" t="s">
        <v>10325</v>
      </c>
      <c r="AL140" s="238"/>
      <c r="AM140" s="238" t="s">
        <v>12970</v>
      </c>
      <c r="AN140" s="6" t="s">
        <v>10707</v>
      </c>
      <c r="AP140" s="6" t="s">
        <v>12159</v>
      </c>
      <c r="AQ140" s="6" t="s">
        <v>10704</v>
      </c>
      <c r="AR140" s="252" t="s">
        <v>11649</v>
      </c>
      <c r="AS140" s="4" t="s">
        <v>11102</v>
      </c>
      <c r="AT140" s="6">
        <v>1991000</v>
      </c>
      <c r="AU140" s="6" t="s">
        <v>10567</v>
      </c>
      <c r="AV140" s="246"/>
      <c r="AW140" s="238" t="s">
        <v>1176</v>
      </c>
      <c r="AX140" s="238"/>
      <c r="AY140" s="238"/>
      <c r="AZ140" s="238"/>
      <c r="BA140" s="238"/>
      <c r="BB140" s="238"/>
      <c r="BC140" s="238" t="s">
        <v>1177</v>
      </c>
      <c r="BD140" s="238"/>
      <c r="BE140" s="238"/>
      <c r="BF140" s="238"/>
      <c r="BG140" s="238"/>
      <c r="BH140" s="238"/>
      <c r="BI140" s="238" t="s">
        <v>1178</v>
      </c>
      <c r="BJ140" s="238"/>
      <c r="BK140" s="238"/>
      <c r="BL140" s="238"/>
      <c r="BM140" s="238"/>
      <c r="BN140" s="238"/>
      <c r="BO140" s="238" t="s">
        <v>1179</v>
      </c>
      <c r="BP140" s="238"/>
      <c r="BQ140" s="238"/>
      <c r="BR140" s="238"/>
      <c r="BS140" s="238"/>
      <c r="BT140" s="238"/>
      <c r="BU140" s="238"/>
      <c r="BV140" s="238"/>
      <c r="BW140" s="238"/>
      <c r="BX140" s="238"/>
      <c r="BY140" s="238"/>
      <c r="BZ140" s="238"/>
      <c r="CA140" s="238"/>
      <c r="CB140" s="238"/>
      <c r="CC140" s="238"/>
    </row>
    <row r="141" spans="1:81" ht="50.5" customHeight="1">
      <c r="A141" s="237">
        <v>4998</v>
      </c>
      <c r="B141" s="6" t="s">
        <v>1180</v>
      </c>
      <c r="C141" s="6" t="s">
        <v>1181</v>
      </c>
      <c r="D141" s="6" t="s">
        <v>142</v>
      </c>
      <c r="E141" s="6" t="s">
        <v>142</v>
      </c>
      <c r="F141" s="239" t="s">
        <v>1182</v>
      </c>
      <c r="G141" s="239"/>
      <c r="H141" s="239" t="s">
        <v>10817</v>
      </c>
      <c r="I141" s="278" t="s">
        <v>10194</v>
      </c>
      <c r="J141" s="278" t="s">
        <v>12985</v>
      </c>
      <c r="K141" s="278"/>
      <c r="L141" s="278"/>
      <c r="M141" s="278" t="s">
        <v>10428</v>
      </c>
      <c r="N141" s="278"/>
      <c r="O141" s="278"/>
      <c r="P141" s="278"/>
      <c r="Q141" s="278"/>
      <c r="R141" s="278"/>
      <c r="S141" s="278"/>
      <c r="T141" s="236" t="s">
        <v>9760</v>
      </c>
      <c r="U141" s="240" t="s">
        <v>10142</v>
      </c>
      <c r="V141" s="240" t="s">
        <v>11966</v>
      </c>
      <c r="W141" s="236" t="s">
        <v>12890</v>
      </c>
      <c r="X141" s="238" t="s">
        <v>10217</v>
      </c>
      <c r="Y141" s="238" t="s">
        <v>284</v>
      </c>
      <c r="Z141" s="238" t="s">
        <v>12986</v>
      </c>
      <c r="AA141" s="238" t="s">
        <v>63</v>
      </c>
      <c r="AB141" s="238" t="s">
        <v>12047</v>
      </c>
      <c r="AC141" s="238" t="s">
        <v>128</v>
      </c>
      <c r="AD141" s="238" t="s">
        <v>12987</v>
      </c>
      <c r="AE141" s="240" t="s">
        <v>10376</v>
      </c>
      <c r="AF141" s="240" t="s">
        <v>659</v>
      </c>
      <c r="AG141" s="240"/>
      <c r="AH141" s="240" t="s">
        <v>102</v>
      </c>
      <c r="AI141" s="6" t="s">
        <v>60</v>
      </c>
      <c r="AJ141" s="240" t="s">
        <v>9996</v>
      </c>
      <c r="AK141" s="240" t="s">
        <v>12584</v>
      </c>
      <c r="AL141" s="238"/>
      <c r="AM141" s="238" t="s">
        <v>12970</v>
      </c>
      <c r="AN141" s="6" t="s">
        <v>10751</v>
      </c>
      <c r="AP141" s="6" t="s">
        <v>12159</v>
      </c>
      <c r="AQ141" s="6" t="s">
        <v>10692</v>
      </c>
      <c r="AR141" s="252" t="s">
        <v>10898</v>
      </c>
      <c r="AS141" s="4" t="s">
        <v>11087</v>
      </c>
      <c r="AT141" s="6">
        <v>3616364</v>
      </c>
      <c r="AU141" s="6" t="s">
        <v>10567</v>
      </c>
      <c r="AV141" s="246"/>
      <c r="AW141" s="238" t="s">
        <v>1183</v>
      </c>
      <c r="AX141" s="238"/>
      <c r="AY141" s="238"/>
      <c r="AZ141" s="238"/>
      <c r="BA141" s="238"/>
      <c r="BB141" s="238"/>
      <c r="BC141" s="238" t="s">
        <v>1184</v>
      </c>
      <c r="BD141" s="238"/>
      <c r="BE141" s="238"/>
      <c r="BF141" s="238"/>
      <c r="BG141" s="238"/>
      <c r="BH141" s="238"/>
      <c r="BI141" s="238" t="s">
        <v>1185</v>
      </c>
      <c r="BJ141" s="238"/>
      <c r="BK141" s="238"/>
      <c r="BL141" s="238"/>
      <c r="BM141" s="238"/>
      <c r="BN141" s="238"/>
      <c r="BO141" s="238" t="s">
        <v>1186</v>
      </c>
      <c r="BP141" s="238"/>
      <c r="BQ141" s="238"/>
      <c r="BR141" s="238"/>
      <c r="BS141" s="238"/>
      <c r="BT141" s="238"/>
      <c r="BU141" s="238"/>
      <c r="BV141" s="238"/>
      <c r="BW141" s="238"/>
      <c r="BX141" s="238"/>
      <c r="BY141" s="238"/>
      <c r="BZ141" s="238"/>
      <c r="CA141" s="238"/>
      <c r="CB141" s="238"/>
      <c r="CC141" s="238"/>
    </row>
    <row r="142" spans="1:81" ht="50.5" customHeight="1">
      <c r="A142" s="237">
        <v>5000</v>
      </c>
      <c r="B142" s="6" t="s">
        <v>1187</v>
      </c>
      <c r="C142" s="6" t="s">
        <v>1188</v>
      </c>
      <c r="D142" s="6" t="s">
        <v>1189</v>
      </c>
      <c r="E142" s="6" t="s">
        <v>1189</v>
      </c>
      <c r="F142" s="239" t="s">
        <v>1190</v>
      </c>
      <c r="G142" s="239"/>
      <c r="H142" s="239" t="s">
        <v>69</v>
      </c>
      <c r="I142" s="278" t="s">
        <v>10129</v>
      </c>
      <c r="J142" s="278" t="s">
        <v>3396</v>
      </c>
      <c r="K142" s="278" t="s">
        <v>10128</v>
      </c>
      <c r="L142" s="278"/>
      <c r="M142" s="278" t="s">
        <v>10414</v>
      </c>
      <c r="N142" s="278" t="s">
        <v>3435</v>
      </c>
      <c r="O142" s="278" t="s">
        <v>10046</v>
      </c>
      <c r="P142" s="278"/>
      <c r="Q142" s="278"/>
      <c r="R142" s="278"/>
      <c r="S142" s="278"/>
      <c r="T142" s="236" t="s">
        <v>9757</v>
      </c>
      <c r="U142" s="240" t="s">
        <v>72</v>
      </c>
      <c r="V142" s="240" t="s">
        <v>10438</v>
      </c>
      <c r="W142" s="236" t="s">
        <v>12526</v>
      </c>
      <c r="X142" s="238" t="s">
        <v>10203</v>
      </c>
      <c r="Y142" s="238" t="s">
        <v>75</v>
      </c>
      <c r="Z142" s="238" t="s">
        <v>12370</v>
      </c>
      <c r="AA142" s="238" t="s">
        <v>63</v>
      </c>
      <c r="AB142" s="238" t="s">
        <v>10484</v>
      </c>
      <c r="AC142" s="238" t="s">
        <v>10562</v>
      </c>
      <c r="AD142" s="238" t="s">
        <v>12650</v>
      </c>
      <c r="AE142" s="240" t="s">
        <v>312</v>
      </c>
      <c r="AF142" s="240" t="s">
        <v>101</v>
      </c>
      <c r="AG142" s="240"/>
      <c r="AH142" s="240" t="s">
        <v>10008</v>
      </c>
      <c r="AI142" s="6" t="s">
        <v>12117</v>
      </c>
      <c r="AJ142" s="240"/>
      <c r="AK142" s="240" t="s">
        <v>12085</v>
      </c>
      <c r="AL142" s="238" t="s">
        <v>12489</v>
      </c>
      <c r="AM142" s="238" t="s">
        <v>12559</v>
      </c>
      <c r="AN142" s="6" t="s">
        <v>10699</v>
      </c>
      <c r="AP142" s="6" t="s">
        <v>12161</v>
      </c>
      <c r="AR142" s="252" t="s">
        <v>11650</v>
      </c>
      <c r="AS142" s="4" t="s">
        <v>11106</v>
      </c>
      <c r="AT142" s="6">
        <v>1354310</v>
      </c>
      <c r="AU142" s="6" t="s">
        <v>10567</v>
      </c>
      <c r="AV142" s="246"/>
      <c r="AW142" s="238" t="s">
        <v>1191</v>
      </c>
      <c r="AX142" s="238"/>
      <c r="AY142" s="238"/>
      <c r="AZ142" s="238"/>
      <c r="BA142" s="238"/>
      <c r="BB142" s="238"/>
      <c r="BC142" s="238" t="s">
        <v>1192</v>
      </c>
      <c r="BD142" s="238"/>
      <c r="BE142" s="238"/>
      <c r="BF142" s="238"/>
      <c r="BG142" s="238"/>
      <c r="BH142" s="238"/>
      <c r="BI142" s="238" t="s">
        <v>1193</v>
      </c>
      <c r="BJ142" s="238"/>
      <c r="BK142" s="238"/>
      <c r="BL142" s="238"/>
      <c r="BM142" s="238"/>
      <c r="BN142" s="238"/>
      <c r="BO142" s="238" t="s">
        <v>1194</v>
      </c>
      <c r="BP142" s="238"/>
      <c r="BQ142" s="238"/>
      <c r="BR142" s="238"/>
      <c r="BS142" s="238"/>
      <c r="BT142" s="238"/>
      <c r="BU142" s="238"/>
      <c r="BV142" s="238"/>
      <c r="BW142" s="238"/>
      <c r="BX142" s="238"/>
      <c r="BY142" s="238"/>
      <c r="BZ142" s="238"/>
      <c r="CA142" s="238"/>
      <c r="CB142" s="238"/>
      <c r="CC142" s="238"/>
    </row>
    <row r="143" spans="1:81" ht="50.5" customHeight="1">
      <c r="A143" s="237">
        <v>5029</v>
      </c>
      <c r="B143" s="6" t="s">
        <v>1195</v>
      </c>
      <c r="C143" s="6" t="s">
        <v>1196</v>
      </c>
      <c r="D143" s="6" t="s">
        <v>433</v>
      </c>
      <c r="E143" s="6" t="s">
        <v>433</v>
      </c>
      <c r="F143" s="239" t="s">
        <v>1197</v>
      </c>
      <c r="G143" s="239"/>
      <c r="H143" s="239" t="s">
        <v>69</v>
      </c>
      <c r="I143" s="278" t="s">
        <v>10129</v>
      </c>
      <c r="J143" s="278" t="s">
        <v>3396</v>
      </c>
      <c r="K143" s="278"/>
      <c r="L143" s="278"/>
      <c r="M143" s="278" t="s">
        <v>9952</v>
      </c>
      <c r="N143" s="278" t="s">
        <v>3429</v>
      </c>
      <c r="O143" s="278" t="s">
        <v>3471</v>
      </c>
      <c r="P143" s="278" t="s">
        <v>3435</v>
      </c>
      <c r="Q143" s="278" t="s">
        <v>10132</v>
      </c>
      <c r="R143" s="278"/>
      <c r="S143" s="278"/>
      <c r="T143" s="236" t="s">
        <v>9811</v>
      </c>
      <c r="U143" s="240" t="s">
        <v>72</v>
      </c>
      <c r="V143" s="240" t="s">
        <v>10439</v>
      </c>
      <c r="W143" s="236" t="s">
        <v>12526</v>
      </c>
      <c r="X143" s="238" t="s">
        <v>10227</v>
      </c>
      <c r="Y143" s="238" t="s">
        <v>10562</v>
      </c>
      <c r="Z143" s="238" t="s">
        <v>12650</v>
      </c>
      <c r="AA143" s="238" t="s">
        <v>128</v>
      </c>
      <c r="AB143" s="238" t="s">
        <v>10485</v>
      </c>
      <c r="AC143" s="238" t="s">
        <v>75</v>
      </c>
      <c r="AD143" s="238" t="s">
        <v>10486</v>
      </c>
      <c r="AE143" s="240" t="s">
        <v>100</v>
      </c>
      <c r="AF143" s="240" t="s">
        <v>9992</v>
      </c>
      <c r="AG143" s="240"/>
      <c r="AH143" s="240" t="s">
        <v>10008</v>
      </c>
      <c r="AI143" s="6" t="s">
        <v>12091</v>
      </c>
      <c r="AJ143" s="240"/>
      <c r="AK143" s="240" t="s">
        <v>12561</v>
      </c>
      <c r="AL143" s="238"/>
      <c r="AM143" s="238" t="s">
        <v>12559</v>
      </c>
      <c r="AN143" s="273"/>
      <c r="AO143" t="s">
        <v>12191</v>
      </c>
      <c r="AP143" s="6" t="s">
        <v>12159</v>
      </c>
      <c r="AR143" s="252" t="s">
        <v>11651</v>
      </c>
      <c r="AS143" s="4" t="s">
        <v>11095</v>
      </c>
      <c r="AT143" s="6">
        <v>9195000</v>
      </c>
      <c r="AU143" s="6" t="s">
        <v>10567</v>
      </c>
      <c r="AV143" s="246"/>
      <c r="AW143" s="238" t="s">
        <v>1198</v>
      </c>
      <c r="AX143" s="238"/>
      <c r="AY143" s="238"/>
      <c r="AZ143" s="238"/>
      <c r="BA143" s="238"/>
      <c r="BB143" s="238"/>
      <c r="BC143" s="238" t="s">
        <v>1199</v>
      </c>
      <c r="BD143" s="238"/>
      <c r="BE143" s="238"/>
      <c r="BF143" s="238"/>
      <c r="BG143" s="238"/>
      <c r="BH143" s="238"/>
      <c r="BI143" s="238" t="s">
        <v>1200</v>
      </c>
      <c r="BJ143" s="238"/>
      <c r="BK143" s="238"/>
      <c r="BL143" s="238"/>
      <c r="BM143" s="238"/>
      <c r="BN143" s="238"/>
      <c r="BO143" s="238" t="s">
        <v>1201</v>
      </c>
      <c r="BP143" s="238"/>
      <c r="BQ143" s="238"/>
      <c r="BR143" s="238"/>
      <c r="BS143" s="238"/>
      <c r="BT143" s="238"/>
      <c r="BU143" s="238"/>
      <c r="BV143" s="238"/>
      <c r="BW143" s="238"/>
      <c r="BX143" s="238"/>
      <c r="BY143" s="238"/>
      <c r="BZ143" s="238"/>
      <c r="CA143" s="238"/>
      <c r="CB143" s="238"/>
      <c r="CC143" s="238"/>
    </row>
    <row r="144" spans="1:81" ht="50.5" customHeight="1">
      <c r="A144" s="235">
        <v>5032</v>
      </c>
      <c r="B144" s="6" t="s">
        <v>1202</v>
      </c>
      <c r="C144" s="6" t="s">
        <v>1203</v>
      </c>
      <c r="D144" s="6" t="s">
        <v>426</v>
      </c>
      <c r="E144" s="6" t="s">
        <v>426</v>
      </c>
      <c r="F144" s="1" t="s">
        <v>1204</v>
      </c>
      <c r="G144" s="1"/>
      <c r="H144" s="1" t="s">
        <v>3375</v>
      </c>
      <c r="I144" s="281" t="s">
        <v>265</v>
      </c>
      <c r="J144" s="281" t="s">
        <v>3379</v>
      </c>
      <c r="K144" s="281" t="s">
        <v>3375</v>
      </c>
      <c r="L144" s="281" t="s">
        <v>9738</v>
      </c>
      <c r="M144" s="281" t="s">
        <v>12988</v>
      </c>
      <c r="N144" s="281" t="s">
        <v>10198</v>
      </c>
      <c r="O144" s="281" t="s">
        <v>3469</v>
      </c>
      <c r="P144" s="281"/>
      <c r="Q144" s="281"/>
      <c r="R144" s="281"/>
      <c r="S144" s="281"/>
      <c r="T144" t="s">
        <v>9767</v>
      </c>
      <c r="U144" s="25" t="s">
        <v>10148</v>
      </c>
      <c r="V144" s="25" t="s">
        <v>12989</v>
      </c>
      <c r="W144" t="s">
        <v>60</v>
      </c>
      <c r="X144" s="6" t="s">
        <v>10270</v>
      </c>
      <c r="Y144" s="6" t="s">
        <v>98</v>
      </c>
      <c r="Z144" s="6" t="s">
        <v>12990</v>
      </c>
      <c r="AA144" s="6" t="s">
        <v>3489</v>
      </c>
      <c r="AB144" s="6" t="s">
        <v>12991</v>
      </c>
      <c r="AC144" s="6" t="s">
        <v>284</v>
      </c>
      <c r="AD144" s="6" t="s">
        <v>12992</v>
      </c>
      <c r="AE144" s="25" t="s">
        <v>312</v>
      </c>
      <c r="AF144" s="25" t="s">
        <v>659</v>
      </c>
      <c r="AG144" s="25" t="s">
        <v>660</v>
      </c>
      <c r="AH144" s="25" t="s">
        <v>83</v>
      </c>
      <c r="AJ144" s="25"/>
      <c r="AK144" s="25" t="s">
        <v>12584</v>
      </c>
      <c r="AL144" s="6" t="s">
        <v>12993</v>
      </c>
      <c r="AM144" s="6" t="s">
        <v>12872</v>
      </c>
      <c r="AN144" s="273"/>
      <c r="AP144" s="6" t="s">
        <v>12159</v>
      </c>
      <c r="AR144" s="252" t="s">
        <v>10899</v>
      </c>
      <c r="AS144" s="4" t="s">
        <v>11119</v>
      </c>
      <c r="AT144" s="6">
        <v>7280000</v>
      </c>
      <c r="AU144" s="6" t="s">
        <v>10567</v>
      </c>
      <c r="AV144" s="246"/>
      <c r="AW144" s="6"/>
      <c r="AX144" s="6" t="s">
        <v>1205</v>
      </c>
      <c r="AY144" s="6" t="s">
        <v>1206</v>
      </c>
      <c r="AZ144" s="6" t="s">
        <v>1207</v>
      </c>
      <c r="BA144" s="6" t="s">
        <v>1208</v>
      </c>
      <c r="BB144" s="6" t="s">
        <v>1209</v>
      </c>
      <c r="BC144" s="6"/>
      <c r="BD144" s="6" t="s">
        <v>1210</v>
      </c>
      <c r="BE144" s="6"/>
      <c r="BF144" s="6"/>
      <c r="BG144" s="6"/>
      <c r="BH144" s="6"/>
      <c r="BI144" s="6"/>
      <c r="BJ144" s="6" t="s">
        <v>1211</v>
      </c>
      <c r="BK144" s="6"/>
      <c r="BL144" s="6"/>
      <c r="BM144" s="6"/>
      <c r="BN144" s="6"/>
      <c r="BO144" s="6"/>
      <c r="BP144" s="6" t="s">
        <v>1212</v>
      </c>
      <c r="BQ144" s="6"/>
      <c r="BR144" s="6"/>
      <c r="BS144" s="6"/>
      <c r="BT144" s="6"/>
      <c r="BU144" s="6"/>
      <c r="BV144" s="6" t="s">
        <v>1213</v>
      </c>
      <c r="BW144" s="6" t="s">
        <v>1214</v>
      </c>
      <c r="BX144" s="6"/>
      <c r="BY144" s="6"/>
      <c r="BZ144" s="6"/>
      <c r="CA144" s="6"/>
      <c r="CB144" s="6" t="s">
        <v>1215</v>
      </c>
      <c r="CC144" s="6" t="s">
        <v>1216</v>
      </c>
    </row>
    <row r="145" spans="1:81" ht="50.5" customHeight="1">
      <c r="A145" s="237">
        <v>5044</v>
      </c>
      <c r="B145" s="6" t="s">
        <v>1217</v>
      </c>
      <c r="C145" s="6" t="s">
        <v>1218</v>
      </c>
      <c r="D145" s="6" t="s">
        <v>426</v>
      </c>
      <c r="E145" s="6" t="s">
        <v>426</v>
      </c>
      <c r="F145" s="239" t="s">
        <v>1219</v>
      </c>
      <c r="G145" s="239"/>
      <c r="H145" s="239" t="s">
        <v>281</v>
      </c>
      <c r="I145" s="278" t="s">
        <v>10115</v>
      </c>
      <c r="J145" s="278" t="s">
        <v>10109</v>
      </c>
      <c r="K145" s="278"/>
      <c r="L145" s="278"/>
      <c r="M145" s="278" t="s">
        <v>802</v>
      </c>
      <c r="N145" s="278" t="s">
        <v>10198</v>
      </c>
      <c r="O145" s="278" t="s">
        <v>3469</v>
      </c>
      <c r="P145" s="278"/>
      <c r="Q145" s="278"/>
      <c r="R145" s="278"/>
      <c r="S145" s="278"/>
      <c r="T145" s="236" t="s">
        <v>9812</v>
      </c>
      <c r="U145" s="240" t="s">
        <v>10147</v>
      </c>
      <c r="V145" s="240" t="s">
        <v>12994</v>
      </c>
      <c r="W145" s="242" t="s">
        <v>12995</v>
      </c>
      <c r="X145" s="238" t="s">
        <v>10236</v>
      </c>
      <c r="Y145" s="238" t="s">
        <v>2876</v>
      </c>
      <c r="Z145" s="238" t="s">
        <v>3598</v>
      </c>
      <c r="AA145" s="238" t="s">
        <v>75</v>
      </c>
      <c r="AB145" s="238" t="s">
        <v>3543</v>
      </c>
      <c r="AC145" s="238" t="s">
        <v>284</v>
      </c>
      <c r="AD145" s="238" t="s">
        <v>3567</v>
      </c>
      <c r="AE145" s="240" t="s">
        <v>10395</v>
      </c>
      <c r="AF145" s="240" t="s">
        <v>659</v>
      </c>
      <c r="AG145" s="240" t="s">
        <v>288</v>
      </c>
      <c r="AH145" s="240" t="s">
        <v>10008</v>
      </c>
      <c r="AJ145" s="240" t="s">
        <v>9993</v>
      </c>
      <c r="AK145" s="240" t="s">
        <v>10325</v>
      </c>
      <c r="AL145" s="238"/>
      <c r="AM145" s="238" t="s">
        <v>12242</v>
      </c>
      <c r="AN145" s="6" t="s">
        <v>282</v>
      </c>
      <c r="AP145" s="6" t="s">
        <v>12159</v>
      </c>
      <c r="AQ145" s="6" t="s">
        <v>282</v>
      </c>
      <c r="AR145" s="252" t="s">
        <v>11652</v>
      </c>
      <c r="AS145" s="4" t="s">
        <v>11125</v>
      </c>
      <c r="AT145" s="6">
        <v>11870000</v>
      </c>
      <c r="AU145" s="6" t="s">
        <v>10567</v>
      </c>
      <c r="AV145" s="246"/>
      <c r="AW145" s="238"/>
      <c r="AX145" s="238" t="s">
        <v>1220</v>
      </c>
      <c r="AY145" s="238" t="s">
        <v>1221</v>
      </c>
      <c r="AZ145" s="238" t="s">
        <v>1222</v>
      </c>
      <c r="BA145" s="238" t="s">
        <v>1223</v>
      </c>
      <c r="BB145" s="238" t="s">
        <v>1224</v>
      </c>
      <c r="BC145" s="238"/>
      <c r="BD145" s="238" t="s">
        <v>1225</v>
      </c>
      <c r="BE145" s="238" t="s">
        <v>1226</v>
      </c>
      <c r="BF145" s="238"/>
      <c r="BG145" s="238"/>
      <c r="BH145" s="238"/>
      <c r="BI145" s="238"/>
      <c r="BJ145" s="238" t="s">
        <v>1227</v>
      </c>
      <c r="BK145" s="238" t="s">
        <v>1228</v>
      </c>
      <c r="BL145" s="238" t="s">
        <v>1229</v>
      </c>
      <c r="BM145" s="238"/>
      <c r="BN145" s="238"/>
      <c r="BO145" s="238"/>
      <c r="BP145" s="238" t="s">
        <v>1230</v>
      </c>
      <c r="BQ145" s="238"/>
      <c r="BR145" s="238"/>
      <c r="BS145" s="238"/>
      <c r="BT145" s="238"/>
      <c r="BU145" s="238"/>
      <c r="BV145" s="238" t="s">
        <v>1231</v>
      </c>
      <c r="BW145" s="238"/>
      <c r="BX145" s="238"/>
      <c r="BY145" s="238"/>
      <c r="BZ145" s="238"/>
      <c r="CA145" s="238"/>
      <c r="CB145" s="238"/>
      <c r="CC145" s="238"/>
    </row>
    <row r="146" spans="1:81" ht="50.5" customHeight="1">
      <c r="A146" s="237">
        <v>5049</v>
      </c>
      <c r="B146" s="6" t="s">
        <v>1232</v>
      </c>
      <c r="C146" s="6"/>
      <c r="D146" s="6" t="s">
        <v>1233</v>
      </c>
      <c r="E146" s="6" t="s">
        <v>1233</v>
      </c>
      <c r="F146" s="239" t="s">
        <v>1234</v>
      </c>
      <c r="G146" s="239"/>
      <c r="H146" s="239" t="s">
        <v>3375</v>
      </c>
      <c r="I146" s="239" t="s">
        <v>61</v>
      </c>
      <c r="J146" s="278" t="s">
        <v>69</v>
      </c>
      <c r="K146" s="239" t="s">
        <v>10818</v>
      </c>
      <c r="L146" s="278" t="s">
        <v>10818</v>
      </c>
      <c r="M146" s="278"/>
      <c r="N146" s="278"/>
      <c r="O146" s="278"/>
      <c r="P146" s="278"/>
      <c r="Q146" s="278"/>
      <c r="R146" s="278"/>
      <c r="S146" s="278"/>
      <c r="T146" s="236" t="s">
        <v>9786</v>
      </c>
      <c r="U146" s="240"/>
      <c r="V146" s="240"/>
      <c r="W146" s="236" t="s">
        <v>60</v>
      </c>
      <c r="X146" s="282" t="s">
        <v>3556</v>
      </c>
      <c r="Y146" s="238" t="s">
        <v>79</v>
      </c>
      <c r="Z146" s="238" t="s">
        <v>3494</v>
      </c>
      <c r="AA146" s="238" t="s">
        <v>63</v>
      </c>
      <c r="AB146" s="238"/>
      <c r="AC146" s="238"/>
      <c r="AD146" s="238"/>
      <c r="AE146" s="240"/>
      <c r="AF146" s="240"/>
      <c r="AG146" s="240" t="s">
        <v>12895</v>
      </c>
      <c r="AH146" s="240"/>
      <c r="AI146" s="286"/>
      <c r="AJ146" s="240"/>
      <c r="AK146" s="240" t="s">
        <v>10325</v>
      </c>
      <c r="AL146" s="238"/>
      <c r="AM146" s="6" t="s">
        <v>12896</v>
      </c>
      <c r="AN146" s="273"/>
      <c r="AP146" s="273"/>
      <c r="AR146" s="252" t="s">
        <v>11653</v>
      </c>
      <c r="AS146" s="4" t="s">
        <v>11112</v>
      </c>
      <c r="AT146" s="6">
        <v>580000</v>
      </c>
      <c r="AU146" s="6" t="s">
        <v>10567</v>
      </c>
      <c r="AV146" s="246"/>
      <c r="AW146" s="238" t="s">
        <v>1235</v>
      </c>
      <c r="AX146" s="238"/>
      <c r="AY146" s="238"/>
      <c r="AZ146" s="238"/>
      <c r="BA146" s="238"/>
      <c r="BB146" s="238"/>
      <c r="BC146" s="238" t="s">
        <v>1236</v>
      </c>
      <c r="BD146" s="238"/>
      <c r="BE146" s="238"/>
      <c r="BF146" s="238"/>
      <c r="BG146" s="238"/>
      <c r="BH146" s="238"/>
      <c r="BI146" s="238" t="s">
        <v>1237</v>
      </c>
      <c r="BJ146" s="238"/>
      <c r="BK146" s="238"/>
      <c r="BL146" s="238"/>
      <c r="BM146" s="238"/>
      <c r="BN146" s="238"/>
      <c r="BO146" s="238"/>
      <c r="BP146" s="238"/>
      <c r="BQ146" s="238"/>
      <c r="BR146" s="238"/>
      <c r="BS146" s="238"/>
      <c r="BT146" s="238"/>
      <c r="BU146" s="238"/>
      <c r="BV146" s="238"/>
      <c r="BW146" s="238"/>
      <c r="BX146" s="238"/>
      <c r="BY146" s="238"/>
      <c r="BZ146" s="238"/>
      <c r="CA146" s="238"/>
      <c r="CB146" s="238"/>
      <c r="CC146" s="238"/>
    </row>
    <row r="147" spans="1:81" ht="50.5" customHeight="1">
      <c r="A147" s="237">
        <v>5054</v>
      </c>
      <c r="B147" s="6" t="s">
        <v>1238</v>
      </c>
      <c r="C147" s="6" t="s">
        <v>1239</v>
      </c>
      <c r="D147" s="6" t="s">
        <v>108</v>
      </c>
      <c r="E147" s="6" t="s">
        <v>108</v>
      </c>
      <c r="F147" s="239" t="s">
        <v>1240</v>
      </c>
      <c r="G147" s="239"/>
      <c r="H147" s="239" t="s">
        <v>69</v>
      </c>
      <c r="I147" s="278" t="s">
        <v>10129</v>
      </c>
      <c r="J147" s="278" t="s">
        <v>12532</v>
      </c>
      <c r="K147" s="278"/>
      <c r="L147" s="278"/>
      <c r="M147" s="278" t="s">
        <v>10415</v>
      </c>
      <c r="N147" s="278" t="s">
        <v>3435</v>
      </c>
      <c r="O147" s="278" t="s">
        <v>12262</v>
      </c>
      <c r="P147" s="278" t="s">
        <v>3431</v>
      </c>
      <c r="Q147" s="278" t="s">
        <v>3444</v>
      </c>
      <c r="R147" s="278" t="s">
        <v>10198</v>
      </c>
      <c r="S147" s="278" t="s">
        <v>12251</v>
      </c>
      <c r="T147" s="236" t="s">
        <v>9757</v>
      </c>
      <c r="U147" s="240" t="s">
        <v>72</v>
      </c>
      <c r="V147" s="240" t="s">
        <v>10440</v>
      </c>
      <c r="W147" s="236" t="s">
        <v>12526</v>
      </c>
      <c r="X147" s="238" t="s">
        <v>10234</v>
      </c>
      <c r="Y147" s="238" t="s">
        <v>284</v>
      </c>
      <c r="Z147" s="238" t="s">
        <v>12371</v>
      </c>
      <c r="AA147" s="238" t="s">
        <v>3489</v>
      </c>
      <c r="AB147" s="238" t="s">
        <v>10487</v>
      </c>
      <c r="AC147" s="238" t="s">
        <v>75</v>
      </c>
      <c r="AD147" s="238" t="s">
        <v>10488</v>
      </c>
      <c r="AE147" s="240" t="s">
        <v>100</v>
      </c>
      <c r="AF147" s="240" t="s">
        <v>101</v>
      </c>
      <c r="AG147" s="240"/>
      <c r="AH147" s="240" t="s">
        <v>12372</v>
      </c>
      <c r="AJ147" s="240"/>
      <c r="AK147" s="240" t="s">
        <v>12561</v>
      </c>
      <c r="AL147" s="238" t="s">
        <v>12490</v>
      </c>
      <c r="AM147" s="238" t="s">
        <v>12559</v>
      </c>
      <c r="AN147" s="273"/>
      <c r="AO147" t="s">
        <v>12195</v>
      </c>
      <c r="AP147" s="6" t="s">
        <v>12159</v>
      </c>
      <c r="AR147" s="252" t="s">
        <v>11654</v>
      </c>
      <c r="AS147" s="4" t="s">
        <v>11086</v>
      </c>
      <c r="AT147" s="6">
        <v>4337900</v>
      </c>
      <c r="AU147" s="6" t="s">
        <v>10567</v>
      </c>
      <c r="AV147" s="246"/>
      <c r="AW147" s="238" t="s">
        <v>1241</v>
      </c>
      <c r="AX147" s="238"/>
      <c r="AY147" s="238"/>
      <c r="AZ147" s="238"/>
      <c r="BA147" s="238"/>
      <c r="BB147" s="238"/>
      <c r="BC147" s="238" t="s">
        <v>1242</v>
      </c>
      <c r="BD147" s="238"/>
      <c r="BE147" s="238"/>
      <c r="BF147" s="238"/>
      <c r="BG147" s="238"/>
      <c r="BH147" s="238"/>
      <c r="BI147" s="238" t="s">
        <v>1243</v>
      </c>
      <c r="BJ147" s="238"/>
      <c r="BK147" s="238"/>
      <c r="BL147" s="238"/>
      <c r="BM147" s="238"/>
      <c r="BN147" s="238"/>
      <c r="BO147" s="238" t="s">
        <v>1244</v>
      </c>
      <c r="BP147" s="238"/>
      <c r="BQ147" s="238"/>
      <c r="BR147" s="238"/>
      <c r="BS147" s="238"/>
      <c r="BT147" s="238"/>
      <c r="BU147" s="238"/>
      <c r="BV147" s="238"/>
      <c r="BW147" s="238"/>
      <c r="BX147" s="238"/>
      <c r="BY147" s="238"/>
      <c r="BZ147" s="238"/>
      <c r="CA147" s="238"/>
      <c r="CB147" s="238"/>
      <c r="CC147" s="238"/>
    </row>
    <row r="148" spans="1:81" ht="50.5" customHeight="1">
      <c r="A148" s="237">
        <v>5061</v>
      </c>
      <c r="B148" s="6" t="s">
        <v>1245</v>
      </c>
      <c r="C148" s="6" t="s">
        <v>10661</v>
      </c>
      <c r="D148" s="6" t="s">
        <v>858</v>
      </c>
      <c r="E148" s="6" t="s">
        <v>858</v>
      </c>
      <c r="F148" s="239" t="s">
        <v>1246</v>
      </c>
      <c r="G148" s="239"/>
      <c r="H148" s="239" t="s">
        <v>10817</v>
      </c>
      <c r="I148" s="278" t="s">
        <v>10193</v>
      </c>
      <c r="J148" s="278" t="s">
        <v>12996</v>
      </c>
      <c r="K148" s="278" t="s">
        <v>10195</v>
      </c>
      <c r="L148" s="278" t="s">
        <v>10851</v>
      </c>
      <c r="M148" s="278" t="s">
        <v>12997</v>
      </c>
      <c r="N148" s="278"/>
      <c r="O148" s="278"/>
      <c r="P148" s="278"/>
      <c r="Q148" s="278"/>
      <c r="R148" s="278"/>
      <c r="S148" s="278"/>
      <c r="T148" s="236" t="s">
        <v>12998</v>
      </c>
      <c r="U148" s="240" t="s">
        <v>10142</v>
      </c>
      <c r="V148" s="240" t="s">
        <v>12999</v>
      </c>
      <c r="W148" s="236" t="s">
        <v>60</v>
      </c>
      <c r="X148" s="238" t="s">
        <v>10259</v>
      </c>
      <c r="Y148" s="238" t="s">
        <v>3489</v>
      </c>
      <c r="Z148" s="238" t="s">
        <v>12047</v>
      </c>
      <c r="AA148" s="238" t="s">
        <v>284</v>
      </c>
      <c r="AB148" s="238" t="s">
        <v>13000</v>
      </c>
      <c r="AC148" s="238" t="s">
        <v>128</v>
      </c>
      <c r="AD148" s="238" t="s">
        <v>10191</v>
      </c>
      <c r="AE148" s="240" t="s">
        <v>10086</v>
      </c>
      <c r="AF148" s="240" t="s">
        <v>659</v>
      </c>
      <c r="AG148" s="240"/>
      <c r="AH148" s="240" t="s">
        <v>147</v>
      </c>
      <c r="AI148" s="6" t="s">
        <v>60</v>
      </c>
      <c r="AJ148" s="240" t="s">
        <v>148</v>
      </c>
      <c r="AK148" s="240" t="s">
        <v>12025</v>
      </c>
      <c r="AL148" s="238"/>
      <c r="AM148" s="238" t="s">
        <v>12970</v>
      </c>
      <c r="AN148" s="6" t="s">
        <v>10752</v>
      </c>
      <c r="AP148" s="6" t="s">
        <v>12159</v>
      </c>
      <c r="AQ148" s="6" t="s">
        <v>10704</v>
      </c>
      <c r="AR148" s="252" t="s">
        <v>11655</v>
      </c>
      <c r="AS148" s="4" t="s">
        <v>11093</v>
      </c>
      <c r="AT148" s="6">
        <v>1278538</v>
      </c>
      <c r="AU148" s="6" t="s">
        <v>10567</v>
      </c>
      <c r="AV148" s="246"/>
      <c r="AW148" s="238" t="s">
        <v>1247</v>
      </c>
      <c r="AX148" s="238"/>
      <c r="AY148" s="238"/>
      <c r="AZ148" s="238"/>
      <c r="BA148" s="238"/>
      <c r="BB148" s="238"/>
      <c r="BC148" s="238" t="s">
        <v>1248</v>
      </c>
      <c r="BD148" s="238"/>
      <c r="BE148" s="238"/>
      <c r="BF148" s="238"/>
      <c r="BG148" s="238"/>
      <c r="BH148" s="238"/>
      <c r="BI148" s="238" t="s">
        <v>1249</v>
      </c>
      <c r="BJ148" s="238"/>
      <c r="BK148" s="238"/>
      <c r="BL148" s="238"/>
      <c r="BM148" s="238"/>
      <c r="BN148" s="238"/>
      <c r="BO148" s="238"/>
      <c r="BP148" s="238"/>
      <c r="BQ148" s="238"/>
      <c r="BR148" s="238"/>
      <c r="BS148" s="238"/>
      <c r="BT148" s="238"/>
      <c r="BU148" s="238"/>
      <c r="BV148" s="238"/>
      <c r="BW148" s="238"/>
      <c r="BX148" s="238"/>
      <c r="BY148" s="238"/>
      <c r="BZ148" s="238"/>
      <c r="CA148" s="238"/>
      <c r="CB148" s="238"/>
      <c r="CC148" s="238"/>
    </row>
    <row r="149" spans="1:81" ht="50.5" customHeight="1">
      <c r="A149" s="237">
        <v>5073</v>
      </c>
      <c r="B149" s="6" t="s">
        <v>1250</v>
      </c>
      <c r="C149" s="6" t="s">
        <v>1251</v>
      </c>
      <c r="D149" s="6" t="s">
        <v>433</v>
      </c>
      <c r="E149" s="6" t="s">
        <v>433</v>
      </c>
      <c r="F149" s="239" t="s">
        <v>60</v>
      </c>
      <c r="G149" s="239"/>
      <c r="H149" s="239" t="s">
        <v>281</v>
      </c>
      <c r="I149" s="278" t="s">
        <v>10113</v>
      </c>
      <c r="J149" s="278" t="s">
        <v>10117</v>
      </c>
      <c r="K149" s="278"/>
      <c r="L149" s="278"/>
      <c r="M149" s="278" t="s">
        <v>802</v>
      </c>
      <c r="N149" s="278" t="s">
        <v>10198</v>
      </c>
      <c r="O149" s="278" t="s">
        <v>3469</v>
      </c>
      <c r="P149" s="278"/>
      <c r="Q149" s="278"/>
      <c r="R149" s="278"/>
      <c r="S149" s="278"/>
      <c r="T149" s="236" t="s">
        <v>9762</v>
      </c>
      <c r="U149" s="240" t="s">
        <v>10147</v>
      </c>
      <c r="V149" s="240" t="s">
        <v>13001</v>
      </c>
      <c r="W149" s="242" t="s">
        <v>12615</v>
      </c>
      <c r="X149" s="238" t="s">
        <v>10217</v>
      </c>
      <c r="Y149" s="238" t="s">
        <v>63</v>
      </c>
      <c r="Z149" s="238" t="s">
        <v>3490</v>
      </c>
      <c r="AA149" s="238" t="s">
        <v>3489</v>
      </c>
      <c r="AB149" s="238" t="s">
        <v>3501</v>
      </c>
      <c r="AC149" s="238" t="s">
        <v>75</v>
      </c>
      <c r="AD149" s="238" t="s">
        <v>3543</v>
      </c>
      <c r="AE149" s="240" t="s">
        <v>312</v>
      </c>
      <c r="AF149" s="240" t="s">
        <v>659</v>
      </c>
      <c r="AG149" s="240" t="s">
        <v>288</v>
      </c>
      <c r="AH149" s="240"/>
      <c r="AJ149" s="240"/>
      <c r="AK149" s="240" t="s">
        <v>3187</v>
      </c>
      <c r="AL149" s="238"/>
      <c r="AM149" s="238" t="s">
        <v>12242</v>
      </c>
      <c r="AN149" s="273"/>
      <c r="AP149" s="6" t="s">
        <v>12161</v>
      </c>
      <c r="AR149" s="252" t="s">
        <v>11656</v>
      </c>
      <c r="AS149" s="4" t="s">
        <v>11125</v>
      </c>
      <c r="AT149" s="6">
        <v>4090000</v>
      </c>
      <c r="AU149" s="6" t="s">
        <v>10567</v>
      </c>
      <c r="AV149" s="246"/>
      <c r="AW149" s="238"/>
      <c r="AX149" s="238" t="s">
        <v>1252</v>
      </c>
      <c r="AY149" s="238"/>
      <c r="AZ149" s="238"/>
      <c r="BA149" s="238"/>
      <c r="BB149" s="238"/>
      <c r="BC149" s="238"/>
      <c r="BD149" s="238" t="s">
        <v>1253</v>
      </c>
      <c r="BE149" s="238" t="s">
        <v>1254</v>
      </c>
      <c r="BF149" s="238"/>
      <c r="BG149" s="238"/>
      <c r="BH149" s="238"/>
      <c r="BI149" s="238"/>
      <c r="BJ149" s="238" t="s">
        <v>1255</v>
      </c>
      <c r="BK149" s="238" t="s">
        <v>1256</v>
      </c>
      <c r="BL149" s="238"/>
      <c r="BM149" s="238"/>
      <c r="BN149" s="238"/>
      <c r="BO149" s="238"/>
      <c r="BP149" s="238" t="s">
        <v>1257</v>
      </c>
      <c r="BQ149" s="238"/>
      <c r="BR149" s="238"/>
      <c r="BS149" s="238"/>
      <c r="BT149" s="238"/>
      <c r="BU149" s="238"/>
      <c r="BV149" s="238" t="s">
        <v>963</v>
      </c>
      <c r="BW149" s="238"/>
      <c r="BX149" s="238"/>
      <c r="BY149" s="238"/>
      <c r="BZ149" s="238"/>
      <c r="CA149" s="238"/>
      <c r="CB149" s="238" t="s">
        <v>1258</v>
      </c>
      <c r="CC149" s="238"/>
    </row>
    <row r="150" spans="1:81" ht="50.5" customHeight="1">
      <c r="A150" s="237">
        <v>5077</v>
      </c>
      <c r="B150" s="6" t="s">
        <v>1259</v>
      </c>
      <c r="C150" s="6" t="s">
        <v>1260</v>
      </c>
      <c r="D150" s="6" t="s">
        <v>1261</v>
      </c>
      <c r="E150" s="6" t="s">
        <v>1261</v>
      </c>
      <c r="F150" s="239" t="s">
        <v>1262</v>
      </c>
      <c r="G150" s="239"/>
      <c r="H150" s="239" t="s">
        <v>69</v>
      </c>
      <c r="I150" s="278" t="s">
        <v>10129</v>
      </c>
      <c r="J150" s="278" t="s">
        <v>12532</v>
      </c>
      <c r="K150" s="278" t="s">
        <v>10128</v>
      </c>
      <c r="L150" s="278" t="s">
        <v>12591</v>
      </c>
      <c r="M150" s="278" t="s">
        <v>10416</v>
      </c>
      <c r="N150" s="278" t="s">
        <v>3435</v>
      </c>
      <c r="O150" s="278"/>
      <c r="P150" s="278"/>
      <c r="Q150" s="278"/>
      <c r="R150" s="278"/>
      <c r="S150" s="278"/>
      <c r="T150" s="236" t="s">
        <v>9752</v>
      </c>
      <c r="U150" s="240" t="s">
        <v>10150</v>
      </c>
      <c r="V150" s="240" t="s">
        <v>10441</v>
      </c>
      <c r="W150" s="236" t="s">
        <v>12526</v>
      </c>
      <c r="X150" s="238" t="s">
        <v>10223</v>
      </c>
      <c r="Y150" s="238" t="s">
        <v>75</v>
      </c>
      <c r="Z150" s="238" t="s">
        <v>12652</v>
      </c>
      <c r="AA150" s="238" t="s">
        <v>10562</v>
      </c>
      <c r="AB150" s="238" t="s">
        <v>12651</v>
      </c>
      <c r="AC150" s="238" t="s">
        <v>284</v>
      </c>
      <c r="AD150" s="238" t="s">
        <v>10489</v>
      </c>
      <c r="AE150" s="240" t="s">
        <v>312</v>
      </c>
      <c r="AF150" s="240" t="s">
        <v>101</v>
      </c>
      <c r="AG150" s="240"/>
      <c r="AH150" s="240" t="s">
        <v>12593</v>
      </c>
      <c r="AI150" s="6" t="s">
        <v>12133</v>
      </c>
      <c r="AJ150" s="240"/>
      <c r="AK150" s="240" t="s">
        <v>12562</v>
      </c>
      <c r="AL150" s="238"/>
      <c r="AM150" s="238" t="s">
        <v>12702</v>
      </c>
      <c r="AN150" s="273"/>
      <c r="AO150" t="s">
        <v>12196</v>
      </c>
      <c r="AP150" s="6" t="s">
        <v>12161</v>
      </c>
      <c r="AR150" s="252" t="s">
        <v>11657</v>
      </c>
      <c r="AS150" s="4" t="s">
        <v>12635</v>
      </c>
      <c r="AT150" s="6">
        <v>3748858</v>
      </c>
      <c r="AU150" s="6" t="s">
        <v>10567</v>
      </c>
      <c r="AV150" s="246"/>
      <c r="AW150" s="238" t="s">
        <v>1263</v>
      </c>
      <c r="AX150" s="238"/>
      <c r="AY150" s="238"/>
      <c r="AZ150" s="238"/>
      <c r="BA150" s="238"/>
      <c r="BB150" s="238"/>
      <c r="BC150" s="238" t="s">
        <v>1264</v>
      </c>
      <c r="BD150" s="238"/>
      <c r="BE150" s="238"/>
      <c r="BF150" s="238"/>
      <c r="BG150" s="238"/>
      <c r="BH150" s="238"/>
      <c r="BI150" s="238" t="s">
        <v>1265</v>
      </c>
      <c r="BJ150" s="238"/>
      <c r="BK150" s="238"/>
      <c r="BL150" s="238"/>
      <c r="BM150" s="238"/>
      <c r="BN150" s="238"/>
      <c r="BO150" s="238" t="s">
        <v>1266</v>
      </c>
      <c r="BP150" s="238"/>
      <c r="BQ150" s="238"/>
      <c r="BR150" s="238"/>
      <c r="BS150" s="238"/>
      <c r="BT150" s="238"/>
      <c r="BU150" s="238"/>
      <c r="BV150" s="238"/>
      <c r="BW150" s="238"/>
      <c r="BX150" s="238"/>
      <c r="BY150" s="238"/>
      <c r="BZ150" s="238"/>
      <c r="CA150" s="238"/>
      <c r="CB150" s="238"/>
      <c r="CC150" s="238"/>
    </row>
    <row r="151" spans="1:81" ht="50.5" customHeight="1">
      <c r="A151" s="237">
        <v>5079</v>
      </c>
      <c r="B151" s="6" t="s">
        <v>1267</v>
      </c>
      <c r="C151" s="6" t="s">
        <v>1268</v>
      </c>
      <c r="D151" s="6" t="s">
        <v>1269</v>
      </c>
      <c r="E151" s="6" t="s">
        <v>1269</v>
      </c>
      <c r="F151" s="239" t="s">
        <v>1270</v>
      </c>
      <c r="G151" s="239"/>
      <c r="H151" s="239" t="s">
        <v>69</v>
      </c>
      <c r="I151" s="278" t="s">
        <v>10129</v>
      </c>
      <c r="J151" s="278" t="s">
        <v>12510</v>
      </c>
      <c r="K151" s="278" t="s">
        <v>10127</v>
      </c>
      <c r="L151" s="278" t="s">
        <v>3396</v>
      </c>
      <c r="M151" s="278" t="s">
        <v>10417</v>
      </c>
      <c r="N151" s="278" t="s">
        <v>3434</v>
      </c>
      <c r="O151" s="278" t="s">
        <v>3439</v>
      </c>
      <c r="P151" s="278" t="s">
        <v>3435</v>
      </c>
      <c r="Q151" s="278" t="s">
        <v>12263</v>
      </c>
      <c r="R151" s="278"/>
      <c r="S151" s="278"/>
      <c r="T151" s="236" t="s">
        <v>9752</v>
      </c>
      <c r="U151" s="240" t="s">
        <v>72</v>
      </c>
      <c r="V151" s="240" t="s">
        <v>10442</v>
      </c>
      <c r="W151" s="236" t="s">
        <v>12526</v>
      </c>
      <c r="X151" s="282"/>
      <c r="Y151" s="238" t="s">
        <v>128</v>
      </c>
      <c r="Z151" s="238" t="s">
        <v>10491</v>
      </c>
      <c r="AA151" s="238" t="s">
        <v>63</v>
      </c>
      <c r="AB151" s="238" t="s">
        <v>10492</v>
      </c>
      <c r="AC151" s="238" t="s">
        <v>75</v>
      </c>
      <c r="AD151" s="238" t="s">
        <v>10493</v>
      </c>
      <c r="AE151" s="240" t="s">
        <v>312</v>
      </c>
      <c r="AF151" s="240" t="s">
        <v>101</v>
      </c>
      <c r="AG151" s="240"/>
      <c r="AH151" s="240" t="s">
        <v>102</v>
      </c>
      <c r="AI151" s="6" t="s">
        <v>12106</v>
      </c>
      <c r="AJ151" s="240"/>
      <c r="AK151" s="240" t="s">
        <v>12563</v>
      </c>
      <c r="AL151" s="238"/>
      <c r="AM151" s="238" t="s">
        <v>12559</v>
      </c>
      <c r="AN151" s="6" t="s">
        <v>10700</v>
      </c>
      <c r="AO151" t="s">
        <v>12197</v>
      </c>
      <c r="AP151" s="6" t="s">
        <v>12159</v>
      </c>
      <c r="AQ151" s="6" t="s">
        <v>10701</v>
      </c>
      <c r="AR151" s="252" t="s">
        <v>11658</v>
      </c>
      <c r="AS151" s="4" t="s">
        <v>11085</v>
      </c>
      <c r="AT151" s="6">
        <v>2727272</v>
      </c>
      <c r="AU151" s="6" t="s">
        <v>10567</v>
      </c>
      <c r="AV151" s="246"/>
      <c r="AW151" s="238" t="s">
        <v>1271</v>
      </c>
      <c r="AX151" s="238"/>
      <c r="AY151" s="238"/>
      <c r="AZ151" s="238"/>
      <c r="BA151" s="238"/>
      <c r="BB151" s="238"/>
      <c r="BC151" s="238" t="s">
        <v>1272</v>
      </c>
      <c r="BD151" s="238"/>
      <c r="BE151" s="238"/>
      <c r="BF151" s="238"/>
      <c r="BG151" s="238"/>
      <c r="BH151" s="238"/>
      <c r="BI151" s="238" t="s">
        <v>1273</v>
      </c>
      <c r="BJ151" s="238"/>
      <c r="BK151" s="238"/>
      <c r="BL151" s="238"/>
      <c r="BM151" s="238"/>
      <c r="BN151" s="238"/>
      <c r="BO151" s="238" t="s">
        <v>1274</v>
      </c>
      <c r="BP151" s="238"/>
      <c r="BQ151" s="238"/>
      <c r="BR151" s="238"/>
      <c r="BS151" s="238"/>
      <c r="BT151" s="238"/>
      <c r="BU151" s="238"/>
      <c r="BV151" s="238"/>
      <c r="BW151" s="238"/>
      <c r="BX151" s="238"/>
      <c r="BY151" s="238"/>
      <c r="BZ151" s="238"/>
      <c r="CA151" s="238"/>
      <c r="CB151" s="238"/>
      <c r="CC151" s="238"/>
    </row>
    <row r="152" spans="1:81" ht="50.5" customHeight="1">
      <c r="A152" s="237">
        <v>5084</v>
      </c>
      <c r="B152" s="6" t="s">
        <v>1275</v>
      </c>
      <c r="C152" s="6" t="s">
        <v>1276</v>
      </c>
      <c r="D152" s="6" t="s">
        <v>939</v>
      </c>
      <c r="E152" s="6" t="s">
        <v>939</v>
      </c>
      <c r="F152" s="239" t="s">
        <v>1277</v>
      </c>
      <c r="G152" s="239"/>
      <c r="H152" s="239" t="s">
        <v>281</v>
      </c>
      <c r="I152" s="278" t="s">
        <v>10559</v>
      </c>
      <c r="J152" s="278" t="s">
        <v>10560</v>
      </c>
      <c r="K152" s="278"/>
      <c r="L152" s="278"/>
      <c r="M152" s="278" t="s">
        <v>802</v>
      </c>
      <c r="N152" s="278" t="s">
        <v>10198</v>
      </c>
      <c r="O152" s="278" t="s">
        <v>3469</v>
      </c>
      <c r="P152" s="278"/>
      <c r="Q152" s="278"/>
      <c r="R152" s="278"/>
      <c r="S152" s="278"/>
      <c r="T152" s="236" t="s">
        <v>9762</v>
      </c>
      <c r="U152" s="240" t="s">
        <v>10147</v>
      </c>
      <c r="V152" s="240" t="s">
        <v>13002</v>
      </c>
      <c r="W152" s="242" t="s">
        <v>12615</v>
      </c>
      <c r="X152" s="238" t="s">
        <v>10229</v>
      </c>
      <c r="Y152" s="238" t="s">
        <v>63</v>
      </c>
      <c r="Z152" s="238" t="s">
        <v>3490</v>
      </c>
      <c r="AA152" s="238" t="s">
        <v>3489</v>
      </c>
      <c r="AB152" s="238" t="s">
        <v>3514</v>
      </c>
      <c r="AC152" s="238" t="s">
        <v>284</v>
      </c>
      <c r="AD152" s="238" t="s">
        <v>10549</v>
      </c>
      <c r="AE152" s="240" t="s">
        <v>81</v>
      </c>
      <c r="AF152" s="240" t="s">
        <v>659</v>
      </c>
      <c r="AG152" s="240"/>
      <c r="AH152" s="240" t="s">
        <v>102</v>
      </c>
      <c r="AJ152" s="240"/>
      <c r="AK152" s="240" t="s">
        <v>3187</v>
      </c>
      <c r="AL152" s="238"/>
      <c r="AM152" s="238" t="s">
        <v>12242</v>
      </c>
      <c r="AN152" s="6" t="s">
        <v>10753</v>
      </c>
      <c r="AP152" s="6" t="s">
        <v>12159</v>
      </c>
      <c r="AQ152" s="6" t="s">
        <v>10754</v>
      </c>
      <c r="AR152" s="252" t="s">
        <v>11659</v>
      </c>
      <c r="AS152" s="4" t="s">
        <v>12633</v>
      </c>
      <c r="AT152" s="6">
        <v>1272800</v>
      </c>
      <c r="AU152" s="6" t="s">
        <v>10567</v>
      </c>
      <c r="AV152" s="246"/>
      <c r="AW152" s="238" t="s">
        <v>1278</v>
      </c>
      <c r="AX152" s="238"/>
      <c r="AY152" s="238"/>
      <c r="AZ152" s="238"/>
      <c r="BA152" s="238"/>
      <c r="BB152" s="238"/>
      <c r="BC152" s="238" t="s">
        <v>1279</v>
      </c>
      <c r="BD152" s="238"/>
      <c r="BE152" s="238"/>
      <c r="BF152" s="238"/>
      <c r="BG152" s="238"/>
      <c r="BH152" s="238"/>
      <c r="BI152" s="238" t="s">
        <v>1280</v>
      </c>
      <c r="BJ152" s="238"/>
      <c r="BK152" s="238"/>
      <c r="BL152" s="238"/>
      <c r="BM152" s="238"/>
      <c r="BN152" s="238"/>
      <c r="BO152" s="238" t="s">
        <v>1281</v>
      </c>
      <c r="BP152" s="238"/>
      <c r="BQ152" s="238"/>
      <c r="BR152" s="238"/>
      <c r="BS152" s="238"/>
      <c r="BT152" s="238"/>
      <c r="BU152" s="238" t="s">
        <v>295</v>
      </c>
      <c r="BV152" s="238"/>
      <c r="BW152" s="238"/>
      <c r="BX152" s="238"/>
      <c r="BY152" s="238"/>
      <c r="BZ152" s="238"/>
      <c r="CA152" s="238"/>
      <c r="CB152" s="238"/>
      <c r="CC152" s="238"/>
    </row>
    <row r="153" spans="1:81" ht="50.5" customHeight="1">
      <c r="A153" s="237">
        <v>5087</v>
      </c>
      <c r="B153" s="6" t="s">
        <v>1282</v>
      </c>
      <c r="C153" s="6" t="s">
        <v>1283</v>
      </c>
      <c r="D153" s="6" t="s">
        <v>1284</v>
      </c>
      <c r="E153" s="6" t="s">
        <v>1284</v>
      </c>
      <c r="F153" s="239" t="s">
        <v>1285</v>
      </c>
      <c r="G153" s="239"/>
      <c r="H153" s="239" t="s">
        <v>69</v>
      </c>
      <c r="I153" s="278" t="s">
        <v>10129</v>
      </c>
      <c r="J153" s="278" t="s">
        <v>12511</v>
      </c>
      <c r="K153" s="278" t="s">
        <v>10128</v>
      </c>
      <c r="L153" s="278" t="s">
        <v>3396</v>
      </c>
      <c r="M153" s="278" t="s">
        <v>9965</v>
      </c>
      <c r="N153" s="278" t="s">
        <v>683</v>
      </c>
      <c r="O153" s="278" t="s">
        <v>3478</v>
      </c>
      <c r="P153" s="278" t="s">
        <v>3435</v>
      </c>
      <c r="Q153" s="278" t="s">
        <v>12252</v>
      </c>
      <c r="R153" s="278" t="s">
        <v>3429</v>
      </c>
      <c r="S153" s="278"/>
      <c r="T153" s="236" t="s">
        <v>9758</v>
      </c>
      <c r="U153" s="240" t="s">
        <v>72</v>
      </c>
      <c r="V153" s="240" t="s">
        <v>10443</v>
      </c>
      <c r="W153" s="236" t="s">
        <v>12611</v>
      </c>
      <c r="X153" s="282"/>
      <c r="Y153" s="238" t="s">
        <v>3524</v>
      </c>
      <c r="Z153" s="238" t="s">
        <v>10494</v>
      </c>
      <c r="AA153" s="238" t="s">
        <v>10562</v>
      </c>
      <c r="AB153" s="238" t="s">
        <v>12168</v>
      </c>
      <c r="AC153" s="238" t="s">
        <v>75</v>
      </c>
      <c r="AD153" s="238" t="s">
        <v>10495</v>
      </c>
      <c r="AE153" s="240" t="s">
        <v>312</v>
      </c>
      <c r="AF153" s="240" t="s">
        <v>9989</v>
      </c>
      <c r="AG153" s="240"/>
      <c r="AH153" s="240" t="s">
        <v>83</v>
      </c>
      <c r="AI153" s="6" t="s">
        <v>12121</v>
      </c>
      <c r="AJ153" s="240"/>
      <c r="AK153" s="240" t="s">
        <v>12564</v>
      </c>
      <c r="AL153" s="238"/>
      <c r="AM153" s="238" t="s">
        <v>12559</v>
      </c>
      <c r="AN153" s="273"/>
      <c r="AO153">
        <v>7</v>
      </c>
      <c r="AP153" s="6" t="s">
        <v>12161</v>
      </c>
      <c r="AR153" s="252" t="s">
        <v>11660</v>
      </c>
      <c r="AS153" s="4" t="s">
        <v>11127</v>
      </c>
      <c r="AT153" s="6">
        <v>3131666</v>
      </c>
      <c r="AU153" s="6" t="s">
        <v>10567</v>
      </c>
      <c r="AV153" s="246"/>
      <c r="AW153" s="238" t="s">
        <v>1286</v>
      </c>
      <c r="AX153" s="238"/>
      <c r="AY153" s="238"/>
      <c r="AZ153" s="238"/>
      <c r="BA153" s="238"/>
      <c r="BB153" s="238"/>
      <c r="BC153" s="238" t="s">
        <v>1287</v>
      </c>
      <c r="BD153" s="238"/>
      <c r="BE153" s="238"/>
      <c r="BF153" s="238"/>
      <c r="BG153" s="238"/>
      <c r="BH153" s="238"/>
      <c r="BI153" s="238"/>
      <c r="BJ153" s="238"/>
      <c r="BK153" s="238"/>
      <c r="BL153" s="238"/>
      <c r="BM153" s="238"/>
      <c r="BN153" s="238"/>
      <c r="BO153" s="238"/>
      <c r="BP153" s="238"/>
      <c r="BQ153" s="238"/>
      <c r="BR153" s="238"/>
      <c r="BS153" s="238"/>
      <c r="BT153" s="238"/>
      <c r="BU153" s="238"/>
      <c r="BV153" s="238"/>
      <c r="BW153" s="238"/>
      <c r="BX153" s="238"/>
      <c r="BY153" s="238"/>
      <c r="BZ153" s="238"/>
      <c r="CA153" s="238"/>
      <c r="CB153" s="238"/>
      <c r="CC153" s="238"/>
    </row>
    <row r="154" spans="1:81" ht="50.5" customHeight="1">
      <c r="A154" s="237">
        <v>5088</v>
      </c>
      <c r="B154" s="6" t="s">
        <v>1288</v>
      </c>
      <c r="C154" s="6" t="s">
        <v>1289</v>
      </c>
      <c r="D154" s="6" t="s">
        <v>1290</v>
      </c>
      <c r="E154" s="6" t="s">
        <v>1290</v>
      </c>
      <c r="F154" s="239" t="s">
        <v>1291</v>
      </c>
      <c r="G154" s="239"/>
      <c r="H154" s="239" t="s">
        <v>69</v>
      </c>
      <c r="I154" s="278" t="s">
        <v>10128</v>
      </c>
      <c r="J154" s="278" t="s">
        <v>12541</v>
      </c>
      <c r="K154" s="278"/>
      <c r="L154" s="278"/>
      <c r="M154" s="278" t="s">
        <v>10418</v>
      </c>
      <c r="N154" s="278" t="s">
        <v>3435</v>
      </c>
      <c r="O154" s="278" t="s">
        <v>10566</v>
      </c>
      <c r="P154" s="278" t="s">
        <v>683</v>
      </c>
      <c r="Q154" s="278" t="s">
        <v>12264</v>
      </c>
      <c r="R154" s="278"/>
      <c r="S154" s="278"/>
      <c r="T154" s="236" t="s">
        <v>9771</v>
      </c>
      <c r="U154" s="240" t="s">
        <v>72</v>
      </c>
      <c r="V154" s="240" t="s">
        <v>10444</v>
      </c>
      <c r="W154" s="236" t="s">
        <v>12526</v>
      </c>
      <c r="X154" s="282"/>
      <c r="Y154" s="238" t="s">
        <v>75</v>
      </c>
      <c r="Z154" s="238" t="s">
        <v>10497</v>
      </c>
      <c r="AA154" s="238" t="s">
        <v>98</v>
      </c>
      <c r="AB154" s="238" t="s">
        <v>12653</v>
      </c>
      <c r="AC154" s="238" t="s">
        <v>63</v>
      </c>
      <c r="AD154" s="238" t="s">
        <v>10496</v>
      </c>
      <c r="AE154" s="240" t="s">
        <v>312</v>
      </c>
      <c r="AF154" s="240" t="s">
        <v>101</v>
      </c>
      <c r="AG154" s="240" t="s">
        <v>3859</v>
      </c>
      <c r="AH154" s="240"/>
      <c r="AJ154" s="240"/>
      <c r="AK154" s="240" t="s">
        <v>12564</v>
      </c>
      <c r="AL154" s="238"/>
      <c r="AM154" s="238" t="s">
        <v>12559</v>
      </c>
      <c r="AN154" s="273"/>
      <c r="AP154" s="6" t="s">
        <v>12159</v>
      </c>
      <c r="AR154" s="252" t="s">
        <v>10900</v>
      </c>
      <c r="AS154" s="4" t="s">
        <v>12633</v>
      </c>
      <c r="AT154" s="6">
        <v>3436355</v>
      </c>
      <c r="AU154" s="6" t="s">
        <v>10567</v>
      </c>
      <c r="AV154" s="246"/>
      <c r="AW154" s="238" t="s">
        <v>1292</v>
      </c>
      <c r="AX154" s="238"/>
      <c r="AY154" s="238"/>
      <c r="AZ154" s="238"/>
      <c r="BA154" s="238"/>
      <c r="BB154" s="238"/>
      <c r="BC154" s="238" t="s">
        <v>1293</v>
      </c>
      <c r="BD154" s="238"/>
      <c r="BE154" s="238"/>
      <c r="BF154" s="238"/>
      <c r="BG154" s="238"/>
      <c r="BH154" s="238"/>
      <c r="BI154" s="238"/>
      <c r="BJ154" s="238"/>
      <c r="BK154" s="238"/>
      <c r="BL154" s="238"/>
      <c r="BM154" s="238"/>
      <c r="BN154" s="238"/>
      <c r="BO154" s="238"/>
      <c r="BP154" s="238"/>
      <c r="BQ154" s="238"/>
      <c r="BR154" s="238"/>
      <c r="BS154" s="238"/>
      <c r="BT154" s="238"/>
      <c r="BU154" s="238"/>
      <c r="BV154" s="238"/>
      <c r="BW154" s="238"/>
      <c r="BX154" s="238"/>
      <c r="BY154" s="238"/>
      <c r="BZ154" s="238"/>
      <c r="CA154" s="238"/>
      <c r="CB154" s="238"/>
      <c r="CC154" s="238"/>
    </row>
    <row r="155" spans="1:81" ht="50.5" customHeight="1">
      <c r="A155" s="237">
        <v>5089</v>
      </c>
      <c r="B155" s="6" t="s">
        <v>1294</v>
      </c>
      <c r="C155" s="6" t="s">
        <v>1295</v>
      </c>
      <c r="D155" s="6" t="s">
        <v>1146</v>
      </c>
      <c r="E155" s="6" t="s">
        <v>1146</v>
      </c>
      <c r="F155" s="239" t="s">
        <v>1296</v>
      </c>
      <c r="G155" s="239"/>
      <c r="H155" s="239" t="s">
        <v>69</v>
      </c>
      <c r="I155" s="278" t="s">
        <v>10129</v>
      </c>
      <c r="J155" s="278" t="s">
        <v>12511</v>
      </c>
      <c r="K155" s="278" t="s">
        <v>10128</v>
      </c>
      <c r="L155" s="278" t="s">
        <v>3396</v>
      </c>
      <c r="M155" s="278" t="s">
        <v>10419</v>
      </c>
      <c r="N155" s="278" t="s">
        <v>683</v>
      </c>
      <c r="O155" s="278" t="s">
        <v>3478</v>
      </c>
      <c r="P155" s="278" t="s">
        <v>3435</v>
      </c>
      <c r="Q155" s="278" t="s">
        <v>12265</v>
      </c>
      <c r="R155" s="278"/>
      <c r="S155" s="278"/>
      <c r="T155" s="236" t="s">
        <v>9813</v>
      </c>
      <c r="U155" s="240" t="s">
        <v>72</v>
      </c>
      <c r="V155" s="240" t="s">
        <v>10445</v>
      </c>
      <c r="W155" s="236" t="s">
        <v>60</v>
      </c>
      <c r="X155" s="282"/>
      <c r="Y155" s="238" t="s">
        <v>63</v>
      </c>
      <c r="Z155" s="238" t="s">
        <v>10498</v>
      </c>
      <c r="AA155" s="238" t="s">
        <v>10562</v>
      </c>
      <c r="AB155" s="238" t="s">
        <v>78</v>
      </c>
      <c r="AC155" s="238" t="s">
        <v>75</v>
      </c>
      <c r="AD155" s="238" t="s">
        <v>10499</v>
      </c>
      <c r="AE155" s="240" t="s">
        <v>312</v>
      </c>
      <c r="AF155" s="240" t="s">
        <v>9989</v>
      </c>
      <c r="AG155" s="240"/>
      <c r="AH155" s="240"/>
      <c r="AI155" s="6" t="s">
        <v>12134</v>
      </c>
      <c r="AJ155" s="240"/>
      <c r="AK155" s="240" t="s">
        <v>12020</v>
      </c>
      <c r="AL155" s="238" t="s">
        <v>12488</v>
      </c>
      <c r="AM155" s="238" t="s">
        <v>12559</v>
      </c>
      <c r="AN155" s="273"/>
      <c r="AO155">
        <v>7</v>
      </c>
      <c r="AP155" s="6" t="s">
        <v>12161</v>
      </c>
      <c r="AR155" s="252" t="s">
        <v>10901</v>
      </c>
      <c r="AS155" s="4" t="s">
        <v>11127</v>
      </c>
      <c r="AT155" s="6">
        <v>1789498</v>
      </c>
      <c r="AU155" s="6" t="s">
        <v>10567</v>
      </c>
      <c r="AV155" s="246"/>
      <c r="AW155" s="238" t="s">
        <v>1297</v>
      </c>
      <c r="AX155" s="238"/>
      <c r="AY155" s="238"/>
      <c r="AZ155" s="238"/>
      <c r="BA155" s="238"/>
      <c r="BB155" s="238"/>
      <c r="BC155" s="238" t="s">
        <v>1298</v>
      </c>
      <c r="BD155" s="238"/>
      <c r="BE155" s="238"/>
      <c r="BF155" s="238"/>
      <c r="BG155" s="238"/>
      <c r="BH155" s="238"/>
      <c r="BI155" s="238"/>
      <c r="BJ155" s="238"/>
      <c r="BK155" s="238"/>
      <c r="BL155" s="238"/>
      <c r="BM155" s="238"/>
      <c r="BN155" s="238"/>
      <c r="BO155" s="238"/>
      <c r="BP155" s="238"/>
      <c r="BQ155" s="238"/>
      <c r="BR155" s="238"/>
      <c r="BS155" s="238"/>
      <c r="BT155" s="238"/>
      <c r="BU155" s="238"/>
      <c r="BV155" s="238"/>
      <c r="BW155" s="238"/>
      <c r="BX155" s="238"/>
      <c r="BY155" s="238"/>
      <c r="BZ155" s="238"/>
      <c r="CA155" s="238"/>
      <c r="CB155" s="238"/>
      <c r="CC155" s="238"/>
    </row>
    <row r="156" spans="1:81" ht="50.5" customHeight="1">
      <c r="A156" s="237">
        <v>5103</v>
      </c>
      <c r="B156" s="6" t="s">
        <v>1299</v>
      </c>
      <c r="C156" s="6" t="s">
        <v>1300</v>
      </c>
      <c r="D156" s="6" t="s">
        <v>648</v>
      </c>
      <c r="E156" s="6" t="s">
        <v>10607</v>
      </c>
      <c r="F156" s="239" t="s">
        <v>1301</v>
      </c>
      <c r="G156" s="239"/>
      <c r="H156" s="1" t="s">
        <v>265</v>
      </c>
      <c r="I156" s="1" t="s">
        <v>3395</v>
      </c>
      <c r="J156" s="278"/>
      <c r="K156" s="1" t="s">
        <v>3379</v>
      </c>
      <c r="L156" s="278"/>
      <c r="M156" s="1" t="s">
        <v>11955</v>
      </c>
      <c r="N156" s="1" t="s">
        <v>683</v>
      </c>
      <c r="O156" s="1" t="s">
        <v>3454</v>
      </c>
      <c r="P156" s="278"/>
      <c r="Q156" s="278"/>
      <c r="R156" s="278"/>
      <c r="S156" s="278"/>
      <c r="T156" s="236" t="s">
        <v>9761</v>
      </c>
      <c r="U156" s="6" t="s">
        <v>10148</v>
      </c>
      <c r="V156" s="6" t="s">
        <v>9725</v>
      </c>
      <c r="W156" s="236" t="s">
        <v>12602</v>
      </c>
      <c r="X156" s="273" t="s">
        <v>10075</v>
      </c>
      <c r="Y156" s="6" t="s">
        <v>284</v>
      </c>
      <c r="Z156" s="6" t="s">
        <v>10037</v>
      </c>
      <c r="AA156" s="6" t="s">
        <v>3489</v>
      </c>
      <c r="AB156" s="6" t="s">
        <v>11549</v>
      </c>
      <c r="AC156" s="6" t="s">
        <v>3524</v>
      </c>
      <c r="AD156" s="6" t="s">
        <v>13003</v>
      </c>
      <c r="AE156" s="6" t="s">
        <v>10376</v>
      </c>
      <c r="AF156" s="6" t="s">
        <v>82</v>
      </c>
      <c r="AG156" s="240"/>
      <c r="AH156" s="6" t="s">
        <v>9998</v>
      </c>
      <c r="AI156" s="6" t="s">
        <v>60</v>
      </c>
      <c r="AJ156" s="240" t="s">
        <v>3853</v>
      </c>
      <c r="AK156" s="6" t="s">
        <v>64</v>
      </c>
      <c r="AL156" s="238"/>
      <c r="AM156" s="6" t="s">
        <v>12813</v>
      </c>
      <c r="AN156" s="6" t="s">
        <v>10741</v>
      </c>
      <c r="AP156" s="6" t="s">
        <v>12159</v>
      </c>
      <c r="AQ156" s="6" t="s">
        <v>10742</v>
      </c>
      <c r="AR156" s="252" t="s">
        <v>11661</v>
      </c>
      <c r="AS156" s="4" t="s">
        <v>11128</v>
      </c>
      <c r="AT156" s="6">
        <v>4100000</v>
      </c>
      <c r="AU156" s="6" t="s">
        <v>10567</v>
      </c>
      <c r="AV156" s="246"/>
      <c r="AW156" s="238" t="s">
        <v>1302</v>
      </c>
      <c r="AX156" s="238"/>
      <c r="AY156" s="238"/>
      <c r="AZ156" s="238"/>
      <c r="BA156" s="238"/>
      <c r="BB156" s="238"/>
      <c r="BC156" s="238" t="s">
        <v>1303</v>
      </c>
      <c r="BD156" s="238"/>
      <c r="BE156" s="238"/>
      <c r="BF156" s="238"/>
      <c r="BG156" s="238"/>
      <c r="BH156" s="238"/>
      <c r="BI156" s="238"/>
      <c r="BJ156" s="238"/>
      <c r="BK156" s="238"/>
      <c r="BL156" s="238"/>
      <c r="BM156" s="238"/>
      <c r="BN156" s="238"/>
      <c r="BO156" s="238"/>
      <c r="BP156" s="238"/>
      <c r="BQ156" s="238"/>
      <c r="BR156" s="238"/>
      <c r="BS156" s="238"/>
      <c r="BT156" s="238"/>
      <c r="BU156" s="238"/>
      <c r="BV156" s="238"/>
      <c r="BW156" s="238"/>
      <c r="BX156" s="238"/>
      <c r="BY156" s="238"/>
      <c r="BZ156" s="238"/>
      <c r="CA156" s="238"/>
      <c r="CB156" s="238"/>
      <c r="CC156" s="238"/>
    </row>
    <row r="157" spans="1:81" ht="50.5" customHeight="1">
      <c r="A157" s="237">
        <v>5106</v>
      </c>
      <c r="B157" s="6" t="s">
        <v>1304</v>
      </c>
      <c r="C157" s="6" t="s">
        <v>1305</v>
      </c>
      <c r="D157" s="6" t="s">
        <v>1261</v>
      </c>
      <c r="E157" s="6" t="s">
        <v>1261</v>
      </c>
      <c r="F157" s="239" t="s">
        <v>1306</v>
      </c>
      <c r="G157" s="239"/>
      <c r="H157" s="239" t="s">
        <v>69</v>
      </c>
      <c r="I157" s="278" t="s">
        <v>10129</v>
      </c>
      <c r="J157" s="278" t="s">
        <v>12510</v>
      </c>
      <c r="K157" s="278" t="s">
        <v>10128</v>
      </c>
      <c r="L157" s="278" t="s">
        <v>12531</v>
      </c>
      <c r="M157" s="278" t="s">
        <v>110</v>
      </c>
      <c r="N157" s="278" t="s">
        <v>3429</v>
      </c>
      <c r="O157" s="278" t="s">
        <v>3437</v>
      </c>
      <c r="P157" s="278" t="s">
        <v>3435</v>
      </c>
      <c r="Q157" s="278" t="s">
        <v>12244</v>
      </c>
      <c r="R157" s="278"/>
      <c r="S157" s="278"/>
      <c r="T157" s="236" t="s">
        <v>9752</v>
      </c>
      <c r="U157" s="240" t="s">
        <v>72</v>
      </c>
      <c r="V157" s="240" t="s">
        <v>9728</v>
      </c>
      <c r="W157" s="236" t="s">
        <v>12526</v>
      </c>
      <c r="X157" s="238" t="s">
        <v>10271</v>
      </c>
      <c r="Y157" s="238" t="s">
        <v>75</v>
      </c>
      <c r="Z157" s="238" t="s">
        <v>10500</v>
      </c>
      <c r="AA157" s="238" t="s">
        <v>128</v>
      </c>
      <c r="AB157" s="238" t="s">
        <v>10469</v>
      </c>
      <c r="AC157" s="238" t="s">
        <v>63</v>
      </c>
      <c r="AD157" s="238" t="s">
        <v>10501</v>
      </c>
      <c r="AE157" s="240" t="s">
        <v>312</v>
      </c>
      <c r="AF157" s="240" t="s">
        <v>287</v>
      </c>
      <c r="AG157" s="240"/>
      <c r="AH157" s="240"/>
      <c r="AI157" s="6" t="s">
        <v>12135</v>
      </c>
      <c r="AJ157" s="240"/>
      <c r="AK157" s="240"/>
      <c r="AL157" s="238"/>
      <c r="AM157" s="238" t="s">
        <v>12559</v>
      </c>
      <c r="AN157" s="273"/>
      <c r="AP157" s="6" t="s">
        <v>12161</v>
      </c>
      <c r="AR157" s="252" t="s">
        <v>11662</v>
      </c>
      <c r="AS157" s="4" t="s">
        <v>11106</v>
      </c>
      <c r="AT157" s="6">
        <v>4230000</v>
      </c>
      <c r="AU157" s="6" t="s">
        <v>10567</v>
      </c>
      <c r="AV157" s="246"/>
      <c r="AW157" s="238" t="s">
        <v>1307</v>
      </c>
      <c r="AX157" s="238"/>
      <c r="AY157" s="238"/>
      <c r="AZ157" s="238"/>
      <c r="BA157" s="238"/>
      <c r="BB157" s="238"/>
      <c r="BC157" s="238" t="s">
        <v>1308</v>
      </c>
      <c r="BD157" s="238"/>
      <c r="BE157" s="238"/>
      <c r="BF157" s="238"/>
      <c r="BG157" s="238"/>
      <c r="BH157" s="238"/>
      <c r="BI157" s="238"/>
      <c r="BJ157" s="238"/>
      <c r="BK157" s="238"/>
      <c r="BL157" s="238"/>
      <c r="BM157" s="238"/>
      <c r="BN157" s="238"/>
      <c r="BO157" s="238"/>
      <c r="BP157" s="238"/>
      <c r="BQ157" s="238"/>
      <c r="BR157" s="238"/>
      <c r="BS157" s="238"/>
      <c r="BT157" s="238"/>
      <c r="BU157" s="238"/>
      <c r="BV157" s="238"/>
      <c r="BW157" s="238"/>
      <c r="BX157" s="238"/>
      <c r="BY157" s="238"/>
      <c r="BZ157" s="238"/>
      <c r="CA157" s="238"/>
      <c r="CB157" s="238"/>
      <c r="CC157" s="238"/>
    </row>
    <row r="158" spans="1:81" ht="50.5" customHeight="1">
      <c r="A158" s="237">
        <v>5110</v>
      </c>
      <c r="B158" s="6" t="s">
        <v>1309</v>
      </c>
      <c r="C158" s="6" t="s">
        <v>1310</v>
      </c>
      <c r="D158" s="6" t="s">
        <v>813</v>
      </c>
      <c r="E158" s="6" t="s">
        <v>813</v>
      </c>
      <c r="F158" s="239" t="s">
        <v>1311</v>
      </c>
      <c r="G158" s="239"/>
      <c r="H158" s="1" t="s">
        <v>265</v>
      </c>
      <c r="I158" s="1" t="s">
        <v>3384</v>
      </c>
      <c r="J158" s="278"/>
      <c r="K158" s="278" t="s">
        <v>3388</v>
      </c>
      <c r="L158" s="278"/>
      <c r="M158" s="1" t="s">
        <v>267</v>
      </c>
      <c r="N158" s="1" t="s">
        <v>10198</v>
      </c>
      <c r="O158" s="1" t="s">
        <v>3448</v>
      </c>
      <c r="P158" s="278"/>
      <c r="Q158" s="278"/>
      <c r="R158" s="278"/>
      <c r="S158" s="278"/>
      <c r="T158" s="236" t="s">
        <v>9807</v>
      </c>
      <c r="U158" s="6" t="s">
        <v>10148</v>
      </c>
      <c r="V158" s="6" t="s">
        <v>11976</v>
      </c>
      <c r="W158" s="236" t="s">
        <v>13004</v>
      </c>
      <c r="X158" s="6" t="s">
        <v>10272</v>
      </c>
      <c r="Y158" s="6" t="s">
        <v>284</v>
      </c>
      <c r="Z158" s="6" t="s">
        <v>12070</v>
      </c>
      <c r="AA158" s="6" t="s">
        <v>2876</v>
      </c>
      <c r="AB158" s="6" t="s">
        <v>13005</v>
      </c>
      <c r="AC158" s="238"/>
      <c r="AD158" s="238"/>
      <c r="AE158" s="6" t="s">
        <v>286</v>
      </c>
      <c r="AF158" s="6" t="s">
        <v>82</v>
      </c>
      <c r="AG158" s="240"/>
      <c r="AH158" s="6" t="s">
        <v>10005</v>
      </c>
      <c r="AI158" s="6" t="s">
        <v>12095</v>
      </c>
      <c r="AJ158" s="240" t="s">
        <v>3853</v>
      </c>
      <c r="AK158" s="6" t="s">
        <v>11538</v>
      </c>
      <c r="AL158" s="238"/>
      <c r="AM158" s="6" t="s">
        <v>12813</v>
      </c>
      <c r="AN158" s="273"/>
      <c r="AP158" s="6" t="s">
        <v>12161</v>
      </c>
      <c r="AR158" s="252" t="s">
        <v>11663</v>
      </c>
      <c r="AS158" s="4" t="s">
        <v>11124</v>
      </c>
      <c r="AT158" s="6">
        <v>4825000</v>
      </c>
      <c r="AU158" s="6" t="s">
        <v>10567</v>
      </c>
      <c r="AV158" s="246"/>
      <c r="AW158" s="238" t="s">
        <v>1312</v>
      </c>
      <c r="AX158" s="238"/>
      <c r="AY158" s="238"/>
      <c r="AZ158" s="238"/>
      <c r="BA158" s="238"/>
      <c r="BB158" s="238"/>
      <c r="BC158" s="238" t="s">
        <v>1313</v>
      </c>
      <c r="BD158" s="238"/>
      <c r="BE158" s="238"/>
      <c r="BF158" s="238"/>
      <c r="BG158" s="238"/>
      <c r="BH158" s="238"/>
      <c r="BI158" s="238"/>
      <c r="BJ158" s="238"/>
      <c r="BK158" s="238"/>
      <c r="BL158" s="238"/>
      <c r="BM158" s="238"/>
      <c r="BN158" s="238"/>
      <c r="BO158" s="238"/>
      <c r="BP158" s="238"/>
      <c r="BQ158" s="238"/>
      <c r="BR158" s="238"/>
      <c r="BS158" s="238"/>
      <c r="BT158" s="238"/>
      <c r="BU158" s="238"/>
      <c r="BV158" s="238"/>
      <c r="BW158" s="238"/>
      <c r="BX158" s="238"/>
      <c r="BY158" s="238"/>
      <c r="BZ158" s="238"/>
      <c r="CA158" s="238"/>
      <c r="CB158" s="238"/>
      <c r="CC158" s="238"/>
    </row>
    <row r="159" spans="1:81" ht="50.5" customHeight="1">
      <c r="A159" s="237">
        <v>5115</v>
      </c>
      <c r="B159" s="6" t="s">
        <v>1314</v>
      </c>
      <c r="C159" s="6" t="s">
        <v>1315</v>
      </c>
      <c r="D159" s="6" t="s">
        <v>1154</v>
      </c>
      <c r="E159" s="6" t="s">
        <v>1154</v>
      </c>
      <c r="F159" s="239" t="s">
        <v>1316</v>
      </c>
      <c r="G159" s="239"/>
      <c r="H159" s="239" t="s">
        <v>10817</v>
      </c>
      <c r="I159" s="278" t="s">
        <v>10819</v>
      </c>
      <c r="J159" s="278" t="s">
        <v>12809</v>
      </c>
      <c r="K159" s="278" t="s">
        <v>10194</v>
      </c>
      <c r="L159" s="278" t="s">
        <v>13006</v>
      </c>
      <c r="M159" s="278" t="s">
        <v>3850</v>
      </c>
      <c r="N159" s="278" t="s">
        <v>10198</v>
      </c>
      <c r="O159" s="278" t="s">
        <v>3448</v>
      </c>
      <c r="P159" s="278" t="s">
        <v>3429</v>
      </c>
      <c r="Q159" s="278" t="s">
        <v>3437</v>
      </c>
      <c r="R159" s="278"/>
      <c r="S159" s="278"/>
      <c r="T159" s="236" t="s">
        <v>9818</v>
      </c>
      <c r="U159" s="240" t="s">
        <v>10142</v>
      </c>
      <c r="V159" s="240" t="s">
        <v>13007</v>
      </c>
      <c r="W159" s="236" t="s">
        <v>13008</v>
      </c>
      <c r="X159" s="238" t="s">
        <v>10261</v>
      </c>
      <c r="Y159" s="238" t="s">
        <v>63</v>
      </c>
      <c r="Z159" s="238" t="s">
        <v>12056</v>
      </c>
      <c r="AA159" s="238" t="s">
        <v>284</v>
      </c>
      <c r="AB159" s="238" t="s">
        <v>13009</v>
      </c>
      <c r="AC159" s="238" t="s">
        <v>2876</v>
      </c>
      <c r="AD159" s="238" t="s">
        <v>13010</v>
      </c>
      <c r="AE159" s="240" t="s">
        <v>13011</v>
      </c>
      <c r="AF159" s="240" t="s">
        <v>82</v>
      </c>
      <c r="AG159" s="240"/>
      <c r="AH159" s="240" t="s">
        <v>13012</v>
      </c>
      <c r="AI159" s="6" t="s">
        <v>12136</v>
      </c>
      <c r="AJ159" s="240" t="s">
        <v>13013</v>
      </c>
      <c r="AK159" s="240" t="s">
        <v>12015</v>
      </c>
      <c r="AL159" s="238" t="s">
        <v>13014</v>
      </c>
      <c r="AM159" s="238" t="s">
        <v>12970</v>
      </c>
      <c r="AN159" s="6" t="s">
        <v>10755</v>
      </c>
      <c r="AP159" s="6" t="s">
        <v>12161</v>
      </c>
      <c r="AQ159" s="6" t="s">
        <v>10692</v>
      </c>
      <c r="AR159" s="252" t="s">
        <v>11664</v>
      </c>
      <c r="AS159" s="4" t="s">
        <v>11102</v>
      </c>
      <c r="AT159" s="6">
        <v>3972602</v>
      </c>
      <c r="AU159" s="6" t="s">
        <v>10567</v>
      </c>
      <c r="AV159" s="246"/>
      <c r="AW159" s="238" t="s">
        <v>1317</v>
      </c>
      <c r="AX159" s="238"/>
      <c r="AY159" s="238"/>
      <c r="AZ159" s="238"/>
      <c r="BA159" s="238"/>
      <c r="BB159" s="238"/>
      <c r="BC159" s="238" t="s">
        <v>1318</v>
      </c>
      <c r="BD159" s="238"/>
      <c r="BE159" s="238"/>
      <c r="BF159" s="238"/>
      <c r="BG159" s="238"/>
      <c r="BH159" s="238"/>
      <c r="BI159" s="238" t="s">
        <v>1319</v>
      </c>
      <c r="BJ159" s="238"/>
      <c r="BK159" s="238"/>
      <c r="BL159" s="238"/>
      <c r="BM159" s="238"/>
      <c r="BN159" s="238"/>
      <c r="BO159" s="238" t="s">
        <v>1320</v>
      </c>
      <c r="BP159" s="238"/>
      <c r="BQ159" s="238"/>
      <c r="BR159" s="238"/>
      <c r="BS159" s="238"/>
      <c r="BT159" s="238"/>
      <c r="BU159" s="238"/>
      <c r="BV159" s="238"/>
      <c r="BW159" s="238"/>
      <c r="BX159" s="238"/>
      <c r="BY159" s="238"/>
      <c r="BZ159" s="238"/>
      <c r="CA159" s="238"/>
      <c r="CB159" s="238"/>
      <c r="CC159" s="238"/>
    </row>
    <row r="160" spans="1:81" ht="50.5" customHeight="1">
      <c r="A160" s="237">
        <v>5120</v>
      </c>
      <c r="B160" s="6" t="s">
        <v>1321</v>
      </c>
      <c r="C160" s="6" t="s">
        <v>1322</v>
      </c>
      <c r="D160" s="6" t="s">
        <v>426</v>
      </c>
      <c r="E160" s="6" t="s">
        <v>426</v>
      </c>
      <c r="F160" s="239" t="s">
        <v>1323</v>
      </c>
      <c r="G160" s="239"/>
      <c r="H160" s="239" t="s">
        <v>10817</v>
      </c>
      <c r="I160" s="278" t="s">
        <v>10193</v>
      </c>
      <c r="J160" s="278" t="s">
        <v>13015</v>
      </c>
      <c r="K160" s="278"/>
      <c r="L160" s="278"/>
      <c r="M160" s="278" t="s">
        <v>802</v>
      </c>
      <c r="N160" s="278"/>
      <c r="O160" s="278"/>
      <c r="P160" s="278"/>
      <c r="Q160" s="278"/>
      <c r="R160" s="278"/>
      <c r="S160" s="278"/>
      <c r="T160" s="236" t="s">
        <v>9766</v>
      </c>
      <c r="U160" s="240" t="s">
        <v>10142</v>
      </c>
      <c r="V160" s="240" t="s">
        <v>3211</v>
      </c>
      <c r="W160" s="236" t="s">
        <v>60</v>
      </c>
      <c r="X160" s="238" t="s">
        <v>10235</v>
      </c>
      <c r="Y160" s="238" t="s">
        <v>284</v>
      </c>
      <c r="Z160" s="238" t="s">
        <v>13016</v>
      </c>
      <c r="AA160" s="238" t="s">
        <v>98</v>
      </c>
      <c r="AB160" s="238" t="s">
        <v>13017</v>
      </c>
      <c r="AC160" s="238" t="s">
        <v>128</v>
      </c>
      <c r="AD160" s="238" t="s">
        <v>10191</v>
      </c>
      <c r="AE160" s="240" t="s">
        <v>145</v>
      </c>
      <c r="AF160" s="240" t="s">
        <v>659</v>
      </c>
      <c r="AG160" s="240"/>
      <c r="AH160" s="240" t="s">
        <v>13018</v>
      </c>
      <c r="AI160" s="6" t="s">
        <v>60</v>
      </c>
      <c r="AJ160" s="240"/>
      <c r="AK160" s="240" t="s">
        <v>10325</v>
      </c>
      <c r="AL160" s="238"/>
      <c r="AM160" s="238" t="s">
        <v>12970</v>
      </c>
      <c r="AN160" s="6" t="s">
        <v>10756</v>
      </c>
      <c r="AP160" s="6" t="s">
        <v>12159</v>
      </c>
      <c r="AQ160" s="6" t="s">
        <v>10698</v>
      </c>
      <c r="AR160" s="252" t="s">
        <v>11665</v>
      </c>
      <c r="AS160" s="4" t="s">
        <v>11119</v>
      </c>
      <c r="AT160" s="6">
        <v>6392694</v>
      </c>
      <c r="AU160" s="6" t="s">
        <v>10567</v>
      </c>
      <c r="AV160" s="246"/>
      <c r="AW160" s="238" t="s">
        <v>1324</v>
      </c>
      <c r="AX160" s="238"/>
      <c r="AY160" s="238"/>
      <c r="AZ160" s="238"/>
      <c r="BA160" s="238"/>
      <c r="BB160" s="238"/>
      <c r="BC160" s="238" t="s">
        <v>1325</v>
      </c>
      <c r="BD160" s="238"/>
      <c r="BE160" s="238"/>
      <c r="BF160" s="238"/>
      <c r="BG160" s="238"/>
      <c r="BH160" s="238"/>
      <c r="BI160" s="238" t="s">
        <v>1326</v>
      </c>
      <c r="BJ160" s="238"/>
      <c r="BK160" s="238"/>
      <c r="BL160" s="238"/>
      <c r="BM160" s="238"/>
      <c r="BN160" s="238"/>
      <c r="BO160" s="238" t="s">
        <v>1327</v>
      </c>
      <c r="BP160" s="238"/>
      <c r="BQ160" s="238"/>
      <c r="BR160" s="238"/>
      <c r="BS160" s="238"/>
      <c r="BT160" s="238"/>
      <c r="BU160" s="238"/>
      <c r="BV160" s="238"/>
      <c r="BW160" s="238"/>
      <c r="BX160" s="238"/>
      <c r="BY160" s="238"/>
      <c r="BZ160" s="238"/>
      <c r="CA160" s="238"/>
      <c r="CB160" s="238"/>
      <c r="CC160" s="238"/>
    </row>
    <row r="161" spans="1:81" ht="50.5" customHeight="1">
      <c r="A161" s="237">
        <v>5121</v>
      </c>
      <c r="B161" s="6" t="s">
        <v>1328</v>
      </c>
      <c r="C161" s="6" t="s">
        <v>1329</v>
      </c>
      <c r="D161" s="6" t="s">
        <v>426</v>
      </c>
      <c r="E161" s="6" t="s">
        <v>426</v>
      </c>
      <c r="F161" s="239" t="s">
        <v>1330</v>
      </c>
      <c r="G161" s="239" t="s">
        <v>1331</v>
      </c>
      <c r="H161" s="239" t="s">
        <v>10817</v>
      </c>
      <c r="I161" s="278" t="s">
        <v>10193</v>
      </c>
      <c r="J161" s="278" t="s">
        <v>13015</v>
      </c>
      <c r="K161" s="278"/>
      <c r="L161" s="278"/>
      <c r="M161" s="278" t="s">
        <v>802</v>
      </c>
      <c r="N161" s="278"/>
      <c r="O161" s="278"/>
      <c r="P161" s="278"/>
      <c r="Q161" s="278"/>
      <c r="R161" s="278"/>
      <c r="S161" s="278"/>
      <c r="T161" s="236" t="s">
        <v>13019</v>
      </c>
      <c r="U161" s="240" t="s">
        <v>10144</v>
      </c>
      <c r="V161" s="240" t="s">
        <v>13020</v>
      </c>
      <c r="W161" s="236" t="s">
        <v>13021</v>
      </c>
      <c r="X161" s="238" t="s">
        <v>10214</v>
      </c>
      <c r="Y161" s="238" t="s">
        <v>3489</v>
      </c>
      <c r="Z161" s="238" t="s">
        <v>12003</v>
      </c>
      <c r="AA161" s="238" t="s">
        <v>2876</v>
      </c>
      <c r="AB161" s="238" t="s">
        <v>10163</v>
      </c>
      <c r="AC161" s="238" t="s">
        <v>284</v>
      </c>
      <c r="AD161" s="238" t="s">
        <v>3572</v>
      </c>
      <c r="AE161" s="240" t="s">
        <v>10391</v>
      </c>
      <c r="AF161" s="240" t="s">
        <v>659</v>
      </c>
      <c r="AG161" s="240"/>
      <c r="AH161" s="240"/>
      <c r="AI161" s="6" t="s">
        <v>60</v>
      </c>
      <c r="AJ161" s="240" t="s">
        <v>899</v>
      </c>
      <c r="AK161" s="240" t="s">
        <v>12025</v>
      </c>
      <c r="AL161" s="238" t="s">
        <v>13022</v>
      </c>
      <c r="AM161" s="238" t="s">
        <v>12970</v>
      </c>
      <c r="AN161" s="6" t="s">
        <v>10757</v>
      </c>
      <c r="AP161" s="6" t="s">
        <v>12159</v>
      </c>
      <c r="AQ161" s="6" t="s">
        <v>10698</v>
      </c>
      <c r="AR161" s="252" t="s">
        <v>11666</v>
      </c>
      <c r="AS161" s="4" t="s">
        <v>11119</v>
      </c>
      <c r="AT161" s="6">
        <v>3650000</v>
      </c>
      <c r="AU161" s="6" t="s">
        <v>10567</v>
      </c>
      <c r="AV161" s="246"/>
      <c r="AW161" s="238" t="s">
        <v>1332</v>
      </c>
      <c r="AX161" s="238"/>
      <c r="AY161" s="238"/>
      <c r="AZ161" s="238"/>
      <c r="BA161" s="238"/>
      <c r="BB161" s="238"/>
      <c r="BC161" s="238" t="s">
        <v>1333</v>
      </c>
      <c r="BD161" s="238"/>
      <c r="BE161" s="238"/>
      <c r="BF161" s="238"/>
      <c r="BG161" s="238"/>
      <c r="BH161" s="238"/>
      <c r="BI161" s="238" t="s">
        <v>1334</v>
      </c>
      <c r="BJ161" s="238"/>
      <c r="BK161" s="238"/>
      <c r="BL161" s="238"/>
      <c r="BM161" s="238"/>
      <c r="BN161" s="238"/>
      <c r="BO161" s="238" t="s">
        <v>1335</v>
      </c>
      <c r="BP161" s="238"/>
      <c r="BQ161" s="238"/>
      <c r="BR161" s="238"/>
      <c r="BS161" s="238"/>
      <c r="BT161" s="238"/>
      <c r="BU161" s="238"/>
      <c r="BV161" s="238"/>
      <c r="BW161" s="238"/>
      <c r="BX161" s="238"/>
      <c r="BY161" s="238"/>
      <c r="BZ161" s="238"/>
      <c r="CA161" s="238"/>
      <c r="CB161" s="238"/>
      <c r="CC161" s="238"/>
    </row>
    <row r="162" spans="1:81" ht="50.5" customHeight="1">
      <c r="A162" s="237">
        <v>5137</v>
      </c>
      <c r="B162" s="6" t="s">
        <v>1336</v>
      </c>
      <c r="C162" s="6" t="s">
        <v>1337</v>
      </c>
      <c r="D162" s="6" t="s">
        <v>1338</v>
      </c>
      <c r="E162" s="6" t="s">
        <v>1338</v>
      </c>
      <c r="F162" s="239" t="s">
        <v>1339</v>
      </c>
      <c r="G162" s="239"/>
      <c r="H162" s="239" t="s">
        <v>10817</v>
      </c>
      <c r="I162" s="278" t="s">
        <v>10194</v>
      </c>
      <c r="J162" s="278" t="s">
        <v>13023</v>
      </c>
      <c r="K162" s="278" t="s">
        <v>10819</v>
      </c>
      <c r="L162" s="278" t="s">
        <v>12809</v>
      </c>
      <c r="M162" s="278" t="s">
        <v>12894</v>
      </c>
      <c r="N162" s="278"/>
      <c r="O162" s="278"/>
      <c r="P162" s="278"/>
      <c r="Q162" s="278"/>
      <c r="R162" s="278"/>
      <c r="S162" s="278"/>
      <c r="T162" s="236" t="s">
        <v>13024</v>
      </c>
      <c r="U162" s="240" t="s">
        <v>10142</v>
      </c>
      <c r="V162" s="240" t="s">
        <v>12810</v>
      </c>
      <c r="W162" s="236" t="s">
        <v>60</v>
      </c>
      <c r="X162" s="238" t="s">
        <v>10222</v>
      </c>
      <c r="Y162" s="238" t="s">
        <v>3489</v>
      </c>
      <c r="Z162" s="238" t="s">
        <v>12056</v>
      </c>
      <c r="AA162" s="238" t="s">
        <v>284</v>
      </c>
      <c r="AB162" s="238" t="s">
        <v>12072</v>
      </c>
      <c r="AC162" s="238" t="s">
        <v>128</v>
      </c>
      <c r="AD162" s="238" t="s">
        <v>10191</v>
      </c>
      <c r="AE162" s="240" t="s">
        <v>145</v>
      </c>
      <c r="AF162" s="240" t="s">
        <v>659</v>
      </c>
      <c r="AG162" s="240"/>
      <c r="AH162" s="240" t="s">
        <v>12593</v>
      </c>
      <c r="AI162" s="6" t="s">
        <v>12137</v>
      </c>
      <c r="AJ162" s="240" t="s">
        <v>148</v>
      </c>
      <c r="AK162" s="240" t="s">
        <v>13025</v>
      </c>
      <c r="AL162" s="238"/>
      <c r="AM162" s="238" t="s">
        <v>12970</v>
      </c>
      <c r="AN162" s="6" t="s">
        <v>10758</v>
      </c>
      <c r="AP162" s="6" t="s">
        <v>12159</v>
      </c>
      <c r="AQ162" s="6" t="s">
        <v>10692</v>
      </c>
      <c r="AR162" s="252" t="s">
        <v>10902</v>
      </c>
      <c r="AS162" s="4" t="s">
        <v>11087</v>
      </c>
      <c r="AT162" s="6">
        <v>2307273</v>
      </c>
      <c r="AU162" s="6" t="s">
        <v>10567</v>
      </c>
      <c r="AV162" s="246"/>
      <c r="AW162" s="238" t="s">
        <v>1340</v>
      </c>
      <c r="AX162" s="238"/>
      <c r="AY162" s="238"/>
      <c r="AZ162" s="238"/>
      <c r="BA162" s="238"/>
      <c r="BB162" s="238"/>
      <c r="BC162" s="238" t="s">
        <v>1341</v>
      </c>
      <c r="BD162" s="238"/>
      <c r="BE162" s="238"/>
      <c r="BF162" s="238"/>
      <c r="BG162" s="238"/>
      <c r="BH162" s="238"/>
      <c r="BI162" s="238" t="s">
        <v>1342</v>
      </c>
      <c r="BJ162" s="238"/>
      <c r="BK162" s="238"/>
      <c r="BL162" s="238"/>
      <c r="BM162" s="238"/>
      <c r="BN162" s="238"/>
      <c r="BO162" s="238"/>
      <c r="BP162" s="238"/>
      <c r="BQ162" s="238"/>
      <c r="BR162" s="238"/>
      <c r="BS162" s="238"/>
      <c r="BT162" s="238"/>
      <c r="BU162" s="238"/>
      <c r="BV162" s="238"/>
      <c r="BW162" s="238"/>
      <c r="BX162" s="238"/>
      <c r="BY162" s="238"/>
      <c r="BZ162" s="238"/>
      <c r="CA162" s="238"/>
      <c r="CB162" s="238"/>
      <c r="CC162" s="238"/>
    </row>
    <row r="163" spans="1:81" ht="50.5" customHeight="1">
      <c r="A163" s="237">
        <v>5138</v>
      </c>
      <c r="B163" s="6" t="s">
        <v>1343</v>
      </c>
      <c r="C163" s="6" t="s">
        <v>1344</v>
      </c>
      <c r="D163" s="6" t="s">
        <v>1345</v>
      </c>
      <c r="E163" s="6" t="s">
        <v>1345</v>
      </c>
      <c r="F163" s="239" t="s">
        <v>1346</v>
      </c>
      <c r="G163" s="239"/>
      <c r="H163" s="239" t="s">
        <v>10817</v>
      </c>
      <c r="I163" s="278" t="s">
        <v>10193</v>
      </c>
      <c r="J163" s="278" t="s">
        <v>13026</v>
      </c>
      <c r="K163" s="278" t="s">
        <v>10819</v>
      </c>
      <c r="L163" s="278" t="s">
        <v>10190</v>
      </c>
      <c r="M163" s="278"/>
      <c r="N163" s="278"/>
      <c r="O163" s="278"/>
      <c r="P163" s="278"/>
      <c r="Q163" s="278"/>
      <c r="R163" s="278"/>
      <c r="S163" s="278"/>
      <c r="T163" s="236" t="s">
        <v>13027</v>
      </c>
      <c r="U163" s="240" t="s">
        <v>10148</v>
      </c>
      <c r="V163" s="240" t="s">
        <v>3283</v>
      </c>
      <c r="W163" s="236" t="s">
        <v>60</v>
      </c>
      <c r="X163" s="238" t="s">
        <v>10235</v>
      </c>
      <c r="Y163" s="238" t="s">
        <v>3489</v>
      </c>
      <c r="Z163" s="238" t="s">
        <v>13028</v>
      </c>
      <c r="AA163" s="238" t="s">
        <v>284</v>
      </c>
      <c r="AB163" s="238" t="s">
        <v>12021</v>
      </c>
      <c r="AC163" s="238" t="s">
        <v>98</v>
      </c>
      <c r="AD163" s="238" t="s">
        <v>13029</v>
      </c>
      <c r="AE163" s="240" t="s">
        <v>312</v>
      </c>
      <c r="AF163" s="240" t="s">
        <v>659</v>
      </c>
      <c r="AG163" s="240"/>
      <c r="AH163" s="240" t="s">
        <v>147</v>
      </c>
      <c r="AI163" s="6" t="s">
        <v>60</v>
      </c>
      <c r="AJ163" s="240" t="s">
        <v>148</v>
      </c>
      <c r="AK163" s="240" t="s">
        <v>463</v>
      </c>
      <c r="AL163" s="238" t="s">
        <v>13030</v>
      </c>
      <c r="AM163" s="238" t="s">
        <v>12970</v>
      </c>
      <c r="AN163" s="6" t="s">
        <v>10728</v>
      </c>
      <c r="AP163" s="6" t="s">
        <v>12159</v>
      </c>
      <c r="AQ163" s="6" t="s">
        <v>10698</v>
      </c>
      <c r="AR163" s="252" t="s">
        <v>10903</v>
      </c>
      <c r="AS163" s="4" t="s">
        <v>12640</v>
      </c>
      <c r="AT163" s="6">
        <v>3670000</v>
      </c>
      <c r="AU163" s="6" t="s">
        <v>10567</v>
      </c>
      <c r="AV163" s="246"/>
      <c r="AW163" s="238" t="s">
        <v>1347</v>
      </c>
      <c r="AX163" s="238"/>
      <c r="AY163" s="238"/>
      <c r="AZ163" s="238"/>
      <c r="BA163" s="238"/>
      <c r="BB163" s="238"/>
      <c r="BC163" s="238" t="s">
        <v>1348</v>
      </c>
      <c r="BD163" s="238"/>
      <c r="BE163" s="238"/>
      <c r="BF163" s="238"/>
      <c r="BG163" s="238"/>
      <c r="BH163" s="238"/>
      <c r="BI163" s="238" t="s">
        <v>1349</v>
      </c>
      <c r="BJ163" s="238"/>
      <c r="BK163" s="238"/>
      <c r="BL163" s="238"/>
      <c r="BM163" s="238"/>
      <c r="BN163" s="238"/>
      <c r="BO163" s="238" t="s">
        <v>1350</v>
      </c>
      <c r="BP163" s="238"/>
      <c r="BQ163" s="238"/>
      <c r="BR163" s="238"/>
      <c r="BS163" s="238"/>
      <c r="BT163" s="238"/>
      <c r="BU163" s="238"/>
      <c r="BV163" s="238"/>
      <c r="BW163" s="238"/>
      <c r="BX163" s="238"/>
      <c r="BY163" s="238"/>
      <c r="BZ163" s="238"/>
      <c r="CA163" s="238"/>
      <c r="CB163" s="238"/>
      <c r="CC163" s="238"/>
    </row>
    <row r="164" spans="1:81" ht="50.5" customHeight="1">
      <c r="A164" s="237">
        <v>5140</v>
      </c>
      <c r="B164" s="6" t="s">
        <v>1351</v>
      </c>
      <c r="C164" s="6" t="s">
        <v>10662</v>
      </c>
      <c r="D164" s="6" t="s">
        <v>279</v>
      </c>
      <c r="E164" s="6" t="s">
        <v>279</v>
      </c>
      <c r="F164" s="239" t="s">
        <v>1352</v>
      </c>
      <c r="G164" s="239"/>
      <c r="H164" s="1" t="s">
        <v>265</v>
      </c>
      <c r="I164" s="1" t="s">
        <v>266</v>
      </c>
      <c r="J164" s="278"/>
      <c r="K164" s="278" t="s">
        <v>3379</v>
      </c>
      <c r="L164" s="278"/>
      <c r="M164" s="278"/>
      <c r="N164" s="1" t="s">
        <v>10198</v>
      </c>
      <c r="O164" s="1" t="s">
        <v>3448</v>
      </c>
      <c r="P164" s="278"/>
      <c r="Q164" s="278"/>
      <c r="R164" s="278"/>
      <c r="S164" s="278"/>
      <c r="T164" s="236" t="s">
        <v>9778</v>
      </c>
      <c r="U164" s="6" t="s">
        <v>10148</v>
      </c>
      <c r="V164" s="6" t="s">
        <v>13031</v>
      </c>
      <c r="W164" s="236" t="s">
        <v>60</v>
      </c>
      <c r="X164" s="6" t="s">
        <v>10214</v>
      </c>
      <c r="Y164" s="6" t="s">
        <v>284</v>
      </c>
      <c r="Z164" s="6" t="s">
        <v>12046</v>
      </c>
      <c r="AA164" s="6" t="s">
        <v>128</v>
      </c>
      <c r="AB164" s="6" t="s">
        <v>12022</v>
      </c>
      <c r="AC164" s="6" t="s">
        <v>2876</v>
      </c>
      <c r="AD164" s="6" t="s">
        <v>13032</v>
      </c>
      <c r="AE164" s="6" t="s">
        <v>81</v>
      </c>
      <c r="AF164" s="6" t="s">
        <v>82</v>
      </c>
      <c r="AG164" s="240"/>
      <c r="AH164" s="6" t="s">
        <v>3848</v>
      </c>
      <c r="AI164" s="6" t="s">
        <v>12107</v>
      </c>
      <c r="AJ164" s="6" t="s">
        <v>899</v>
      </c>
      <c r="AK164" s="6" t="s">
        <v>13033</v>
      </c>
      <c r="AL164" s="238"/>
      <c r="AM164" s="6" t="s">
        <v>12813</v>
      </c>
      <c r="AN164" s="6" t="s">
        <v>10759</v>
      </c>
      <c r="AP164" s="6" t="s">
        <v>12159</v>
      </c>
      <c r="AR164" s="252" t="s">
        <v>10904</v>
      </c>
      <c r="AS164" s="4" t="s">
        <v>11127</v>
      </c>
      <c r="AT164" s="6">
        <v>5150000</v>
      </c>
      <c r="AU164" s="6" t="s">
        <v>10567</v>
      </c>
      <c r="AV164" s="246"/>
      <c r="AW164" s="238"/>
      <c r="AX164" s="238" t="s">
        <v>1353</v>
      </c>
      <c r="AY164" s="238" t="s">
        <v>1354</v>
      </c>
      <c r="AZ164" s="238"/>
      <c r="BA164" s="238"/>
      <c r="BB164" s="238"/>
      <c r="BC164" s="238"/>
      <c r="BD164" s="238" t="s">
        <v>1355</v>
      </c>
      <c r="BE164" s="238" t="s">
        <v>1356</v>
      </c>
      <c r="BF164" s="238"/>
      <c r="BG164" s="238"/>
      <c r="BH164" s="238"/>
      <c r="BI164" s="238"/>
      <c r="BJ164" s="238"/>
      <c r="BK164" s="238"/>
      <c r="BL164" s="238"/>
      <c r="BM164" s="238"/>
      <c r="BN164" s="238"/>
      <c r="BO164" s="238"/>
      <c r="BP164" s="238"/>
      <c r="BQ164" s="238"/>
      <c r="BR164" s="238"/>
      <c r="BS164" s="238"/>
      <c r="BT164" s="238"/>
      <c r="BU164" s="238"/>
      <c r="BV164" s="238"/>
      <c r="BW164" s="238"/>
      <c r="BX164" s="238"/>
      <c r="BY164" s="238"/>
      <c r="BZ164" s="238"/>
      <c r="CA164" s="238"/>
      <c r="CB164" s="238"/>
      <c r="CC164" s="238"/>
    </row>
    <row r="165" spans="1:81" ht="50.5" customHeight="1">
      <c r="A165" s="237">
        <v>5143</v>
      </c>
      <c r="B165" s="6" t="s">
        <v>1357</v>
      </c>
      <c r="C165" s="6" t="s">
        <v>1358</v>
      </c>
      <c r="D165" s="6" t="s">
        <v>1359</v>
      </c>
      <c r="E165" s="6" t="s">
        <v>1359</v>
      </c>
      <c r="F165" s="239" t="s">
        <v>1360</v>
      </c>
      <c r="G165" s="239"/>
      <c r="H165" s="239" t="s">
        <v>10817</v>
      </c>
      <c r="I165" s="278" t="s">
        <v>10819</v>
      </c>
      <c r="J165" s="278" t="s">
        <v>12809</v>
      </c>
      <c r="K165" s="278" t="s">
        <v>10194</v>
      </c>
      <c r="L165" s="278" t="s">
        <v>12881</v>
      </c>
      <c r="M165" s="278"/>
      <c r="N165" s="278"/>
      <c r="O165" s="278"/>
      <c r="P165" s="278"/>
      <c r="Q165" s="278"/>
      <c r="R165" s="278"/>
      <c r="S165" s="278"/>
      <c r="T165" s="236" t="s">
        <v>9760</v>
      </c>
      <c r="U165" s="240" t="s">
        <v>10142</v>
      </c>
      <c r="V165" s="240" t="s">
        <v>12820</v>
      </c>
      <c r="W165" s="236" t="s">
        <v>60</v>
      </c>
      <c r="X165" s="238" t="s">
        <v>10228</v>
      </c>
      <c r="Y165" s="238" t="s">
        <v>63</v>
      </c>
      <c r="Z165" s="238" t="s">
        <v>12033</v>
      </c>
      <c r="AA165" s="238" t="s">
        <v>284</v>
      </c>
      <c r="AB165" s="238" t="s">
        <v>12992</v>
      </c>
      <c r="AC165" s="238" t="s">
        <v>128</v>
      </c>
      <c r="AD165" s="238" t="s">
        <v>12004</v>
      </c>
      <c r="AE165" s="240" t="s">
        <v>10391</v>
      </c>
      <c r="AF165" s="240" t="s">
        <v>659</v>
      </c>
      <c r="AG165" s="240"/>
      <c r="AH165" s="240" t="s">
        <v>12593</v>
      </c>
      <c r="AI165" s="6" t="s">
        <v>12138</v>
      </c>
      <c r="AJ165" s="240"/>
      <c r="AK165" s="240" t="s">
        <v>10325</v>
      </c>
      <c r="AL165" s="238"/>
      <c r="AM165" s="238" t="s">
        <v>12970</v>
      </c>
      <c r="AN165" s="6" t="s">
        <v>10760</v>
      </c>
      <c r="AP165" s="6" t="s">
        <v>12161</v>
      </c>
      <c r="AQ165" s="6" t="s">
        <v>10692</v>
      </c>
      <c r="AR165" s="252" t="s">
        <v>11667</v>
      </c>
      <c r="AS165" s="4" t="s">
        <v>11102</v>
      </c>
      <c r="AT165" s="6">
        <v>3652968</v>
      </c>
      <c r="AU165" s="6" t="s">
        <v>10567</v>
      </c>
      <c r="AV165" s="246"/>
      <c r="AW165" s="238" t="s">
        <v>1361</v>
      </c>
      <c r="AX165" s="238"/>
      <c r="AY165" s="238"/>
      <c r="AZ165" s="238"/>
      <c r="BA165" s="238"/>
      <c r="BB165" s="238"/>
      <c r="BC165" s="238" t="s">
        <v>1362</v>
      </c>
      <c r="BD165" s="238"/>
      <c r="BE165" s="238"/>
      <c r="BF165" s="238"/>
      <c r="BG165" s="238"/>
      <c r="BH165" s="238"/>
      <c r="BI165" s="238" t="s">
        <v>1363</v>
      </c>
      <c r="BJ165" s="238"/>
      <c r="BK165" s="238"/>
      <c r="BL165" s="238"/>
      <c r="BM165" s="238"/>
      <c r="BN165" s="238"/>
      <c r="BO165" s="238" t="s">
        <v>1364</v>
      </c>
      <c r="BP165" s="238"/>
      <c r="BQ165" s="238"/>
      <c r="BR165" s="238"/>
      <c r="BS165" s="238"/>
      <c r="BT165" s="238"/>
      <c r="BU165" s="238"/>
      <c r="BV165" s="238"/>
      <c r="BW165" s="238"/>
      <c r="BX165" s="238"/>
      <c r="BY165" s="238"/>
      <c r="BZ165" s="238"/>
      <c r="CA165" s="238"/>
      <c r="CB165" s="238"/>
      <c r="CC165" s="238"/>
    </row>
    <row r="166" spans="1:81" ht="50.5" customHeight="1">
      <c r="A166" s="237">
        <v>5152</v>
      </c>
      <c r="B166" s="6" t="s">
        <v>1365</v>
      </c>
      <c r="C166" s="6" t="s">
        <v>1366</v>
      </c>
      <c r="D166" s="6" t="s">
        <v>306</v>
      </c>
      <c r="E166" s="6" t="s">
        <v>306</v>
      </c>
      <c r="F166" s="239" t="s">
        <v>1367</v>
      </c>
      <c r="G166" s="239"/>
      <c r="H166" s="239" t="s">
        <v>69</v>
      </c>
      <c r="I166" s="278" t="s">
        <v>10128</v>
      </c>
      <c r="J166" s="278" t="s">
        <v>12511</v>
      </c>
      <c r="K166" s="278" t="s">
        <v>10129</v>
      </c>
      <c r="L166" s="278" t="s">
        <v>12532</v>
      </c>
      <c r="M166" s="278" t="s">
        <v>9952</v>
      </c>
      <c r="N166" s="278" t="s">
        <v>3435</v>
      </c>
      <c r="O166" s="278" t="s">
        <v>10420</v>
      </c>
      <c r="P166" s="278"/>
      <c r="Q166" s="278"/>
      <c r="R166" s="278"/>
      <c r="S166" s="278"/>
      <c r="T166" s="236" t="s">
        <v>9763</v>
      </c>
      <c r="U166" s="240" t="s">
        <v>72</v>
      </c>
      <c r="V166" s="240" t="s">
        <v>95</v>
      </c>
      <c r="W166" s="236" t="s">
        <v>12526</v>
      </c>
      <c r="X166" s="238" t="s">
        <v>10234</v>
      </c>
      <c r="Y166" s="238" t="s">
        <v>63</v>
      </c>
      <c r="Z166" s="238" t="s">
        <v>10502</v>
      </c>
      <c r="AA166" s="238" t="s">
        <v>3524</v>
      </c>
      <c r="AB166" s="238" t="s">
        <v>10503</v>
      </c>
      <c r="AC166" s="238" t="s">
        <v>75</v>
      </c>
      <c r="AD166" s="238" t="s">
        <v>10504</v>
      </c>
      <c r="AE166" s="240" t="s">
        <v>312</v>
      </c>
      <c r="AF166" s="240" t="s">
        <v>82</v>
      </c>
      <c r="AG166" s="240"/>
      <c r="AH166" s="240" t="s">
        <v>147</v>
      </c>
      <c r="AI166" s="6" t="s">
        <v>12126</v>
      </c>
      <c r="AJ166" s="240"/>
      <c r="AK166" s="240"/>
      <c r="AL166" s="238" t="s">
        <v>12488</v>
      </c>
      <c r="AM166" s="238" t="s">
        <v>12559</v>
      </c>
      <c r="AN166" s="6" t="s">
        <v>10718</v>
      </c>
      <c r="AO166">
        <v>7</v>
      </c>
      <c r="AP166" s="6" t="s">
        <v>12161</v>
      </c>
      <c r="AR166" s="252" t="s">
        <v>10905</v>
      </c>
      <c r="AS166" s="4" t="s">
        <v>11089</v>
      </c>
      <c r="AT166" s="6">
        <v>9090909</v>
      </c>
      <c r="AU166" s="6" t="s">
        <v>10567</v>
      </c>
      <c r="AV166" s="246"/>
      <c r="AW166" s="238" t="s">
        <v>1368</v>
      </c>
      <c r="AX166" s="238"/>
      <c r="AY166" s="238"/>
      <c r="AZ166" s="238"/>
      <c r="BA166" s="238"/>
      <c r="BB166" s="238"/>
      <c r="BC166" s="238" t="s">
        <v>1369</v>
      </c>
      <c r="BD166" s="238"/>
      <c r="BE166" s="238"/>
      <c r="BF166" s="238"/>
      <c r="BG166" s="238"/>
      <c r="BH166" s="238"/>
      <c r="BI166" s="238"/>
      <c r="BJ166" s="238"/>
      <c r="BK166" s="238"/>
      <c r="BL166" s="238"/>
      <c r="BM166" s="238"/>
      <c r="BN166" s="238"/>
      <c r="BO166" s="238"/>
      <c r="BP166" s="238"/>
      <c r="BQ166" s="238"/>
      <c r="BR166" s="238"/>
      <c r="BS166" s="238"/>
      <c r="BT166" s="238"/>
      <c r="BU166" s="238"/>
      <c r="BV166" s="238"/>
      <c r="BW166" s="238"/>
      <c r="BX166" s="238"/>
      <c r="BY166" s="238"/>
      <c r="BZ166" s="238"/>
      <c r="CA166" s="238"/>
      <c r="CB166" s="238"/>
      <c r="CC166" s="238"/>
    </row>
    <row r="167" spans="1:81" ht="50.5" customHeight="1">
      <c r="A167" s="237">
        <v>5154</v>
      </c>
      <c r="B167" s="6" t="s">
        <v>1370</v>
      </c>
      <c r="C167" s="6" t="s">
        <v>1371</v>
      </c>
      <c r="D167" s="6" t="s">
        <v>547</v>
      </c>
      <c r="E167" s="6" t="s">
        <v>547</v>
      </c>
      <c r="F167" s="239" t="s">
        <v>1372</v>
      </c>
      <c r="G167" s="239"/>
      <c r="H167" s="239" t="s">
        <v>281</v>
      </c>
      <c r="I167" s="278" t="s">
        <v>10113</v>
      </c>
      <c r="J167" s="278"/>
      <c r="K167" s="278" t="s">
        <v>10559</v>
      </c>
      <c r="L167" s="278" t="s">
        <v>10560</v>
      </c>
      <c r="M167" s="278" t="s">
        <v>802</v>
      </c>
      <c r="N167" s="278" t="s">
        <v>10198</v>
      </c>
      <c r="O167" s="278" t="s">
        <v>3469</v>
      </c>
      <c r="P167" s="278"/>
      <c r="Q167" s="278"/>
      <c r="R167" s="278"/>
      <c r="S167" s="278"/>
      <c r="T167" s="236" t="s">
        <v>9785</v>
      </c>
      <c r="U167" s="240" t="s">
        <v>10147</v>
      </c>
      <c r="V167" s="240" t="s">
        <v>13034</v>
      </c>
      <c r="W167" s="242" t="s">
        <v>12995</v>
      </c>
      <c r="X167" s="238" t="s">
        <v>10222</v>
      </c>
      <c r="Y167" s="238" t="s">
        <v>63</v>
      </c>
      <c r="Z167" s="238" t="s">
        <v>3490</v>
      </c>
      <c r="AA167" s="238" t="s">
        <v>3489</v>
      </c>
      <c r="AB167" s="238" t="s">
        <v>3514</v>
      </c>
      <c r="AC167" s="238" t="s">
        <v>98</v>
      </c>
      <c r="AD167" s="238" t="s">
        <v>3502</v>
      </c>
      <c r="AE167" s="240" t="s">
        <v>312</v>
      </c>
      <c r="AF167" s="240"/>
      <c r="AG167" s="240"/>
      <c r="AH167" s="240"/>
      <c r="AJ167" s="240"/>
      <c r="AK167" s="240" t="s">
        <v>3187</v>
      </c>
      <c r="AL167" s="238"/>
      <c r="AM167" s="238" t="s">
        <v>12242</v>
      </c>
      <c r="AN167" s="273"/>
      <c r="AP167" s="6" t="s">
        <v>12159</v>
      </c>
      <c r="AR167" s="252" t="s">
        <v>11668</v>
      </c>
      <c r="AS167" s="4" t="s">
        <v>11113</v>
      </c>
      <c r="AT167" s="6">
        <v>2650000</v>
      </c>
      <c r="AU167" s="6" t="s">
        <v>10567</v>
      </c>
      <c r="AV167" s="246"/>
      <c r="AW167" s="238"/>
      <c r="AX167" s="238" t="s">
        <v>1373</v>
      </c>
      <c r="AY167" s="238" t="s">
        <v>1374</v>
      </c>
      <c r="AZ167" s="238"/>
      <c r="BA167" s="238"/>
      <c r="BB167" s="238"/>
      <c r="BC167" s="238"/>
      <c r="BD167" s="238" t="s">
        <v>1375</v>
      </c>
      <c r="BE167" s="238" t="s">
        <v>1376</v>
      </c>
      <c r="BF167" s="238"/>
      <c r="BG167" s="238"/>
      <c r="BH167" s="238"/>
      <c r="BI167" s="238"/>
      <c r="BJ167" s="238" t="s">
        <v>1377</v>
      </c>
      <c r="BK167" s="238" t="s">
        <v>1378</v>
      </c>
      <c r="BL167" s="238" t="s">
        <v>1379</v>
      </c>
      <c r="BM167" s="238"/>
      <c r="BN167" s="238"/>
      <c r="BO167" s="238"/>
      <c r="BP167" s="238" t="s">
        <v>1380</v>
      </c>
      <c r="BQ167" s="238" t="s">
        <v>1381</v>
      </c>
      <c r="BR167" s="238"/>
      <c r="BS167" s="238"/>
      <c r="BT167" s="238"/>
      <c r="BU167" s="238"/>
      <c r="BV167" s="238"/>
      <c r="BW167" s="238"/>
      <c r="BX167" s="238"/>
      <c r="BY167" s="238"/>
      <c r="BZ167" s="238"/>
      <c r="CA167" s="238"/>
      <c r="CB167" s="238"/>
      <c r="CC167" s="238"/>
    </row>
    <row r="168" spans="1:81" ht="50.5" customHeight="1">
      <c r="A168" s="237">
        <v>5156</v>
      </c>
      <c r="B168" s="6" t="s">
        <v>1382</v>
      </c>
      <c r="C168" s="6" t="s">
        <v>1383</v>
      </c>
      <c r="D168" s="6" t="s">
        <v>1189</v>
      </c>
      <c r="E168" s="6" t="s">
        <v>1189</v>
      </c>
      <c r="F168" s="239" t="s">
        <v>1384</v>
      </c>
      <c r="G168" s="239"/>
      <c r="H168" s="239" t="s">
        <v>265</v>
      </c>
      <c r="I168" s="278" t="s">
        <v>3395</v>
      </c>
      <c r="J168" s="278"/>
      <c r="K168" s="278" t="s">
        <v>3379</v>
      </c>
      <c r="L168" s="278"/>
      <c r="M168" s="278"/>
      <c r="N168" s="278"/>
      <c r="O168" s="278"/>
      <c r="P168" s="278"/>
      <c r="Q168" s="278"/>
      <c r="R168" s="278"/>
      <c r="S168" s="278"/>
      <c r="T168" s="238" t="s">
        <v>9811</v>
      </c>
      <c r="U168" s="240" t="s">
        <v>10148</v>
      </c>
      <c r="V168" s="240" t="s">
        <v>11983</v>
      </c>
      <c r="W168" s="236" t="s">
        <v>12602</v>
      </c>
      <c r="X168" s="282" t="s">
        <v>3556</v>
      </c>
      <c r="Y168" s="238" t="s">
        <v>284</v>
      </c>
      <c r="Z168" s="238" t="s">
        <v>13035</v>
      </c>
      <c r="AA168" s="238" t="s">
        <v>2876</v>
      </c>
      <c r="AB168" s="238" t="s">
        <v>3591</v>
      </c>
      <c r="AC168" s="238" t="s">
        <v>98</v>
      </c>
      <c r="AD168" s="238" t="s">
        <v>3555</v>
      </c>
      <c r="AE168" s="240" t="s">
        <v>461</v>
      </c>
      <c r="AF168" s="240" t="s">
        <v>82</v>
      </c>
      <c r="AG168" s="240"/>
      <c r="AH168" s="240" t="s">
        <v>3848</v>
      </c>
      <c r="AI168" s="6" t="s">
        <v>60</v>
      </c>
      <c r="AJ168" s="240"/>
      <c r="AK168" s="240" t="s">
        <v>11538</v>
      </c>
      <c r="AL168" s="238"/>
      <c r="AM168" s="238" t="s">
        <v>12936</v>
      </c>
      <c r="AN168" s="273"/>
      <c r="AP168" s="6" t="s">
        <v>12159</v>
      </c>
      <c r="AQ168" s="6" t="s">
        <v>10742</v>
      </c>
      <c r="AR168" s="252" t="s">
        <v>11669</v>
      </c>
      <c r="AS168" s="4" t="s">
        <v>11121</v>
      </c>
      <c r="AT168" s="6">
        <v>3037500</v>
      </c>
      <c r="AU168" s="6" t="s">
        <v>10567</v>
      </c>
      <c r="AV168" s="246"/>
      <c r="AW168" s="238" t="s">
        <v>1385</v>
      </c>
      <c r="AX168" s="238"/>
      <c r="AY168" s="238"/>
      <c r="AZ168" s="238"/>
      <c r="BA168" s="238"/>
      <c r="BB168" s="238"/>
      <c r="BC168" s="238" t="s">
        <v>1386</v>
      </c>
      <c r="BD168" s="238"/>
      <c r="BE168" s="238"/>
      <c r="BF168" s="238"/>
      <c r="BG168" s="238"/>
      <c r="BH168" s="238"/>
      <c r="BI168" s="238" t="s">
        <v>1387</v>
      </c>
      <c r="BJ168" s="238"/>
      <c r="BK168" s="238"/>
      <c r="BL168" s="238"/>
      <c r="BM168" s="238"/>
      <c r="BN168" s="238"/>
      <c r="BO168" s="238" t="s">
        <v>1388</v>
      </c>
      <c r="BP168" s="238"/>
      <c r="BQ168" s="238"/>
      <c r="BR168" s="238"/>
      <c r="BS168" s="238"/>
      <c r="BT168" s="238"/>
      <c r="BU168" s="238"/>
      <c r="BV168" s="238"/>
      <c r="BW168" s="238"/>
      <c r="BX168" s="238"/>
      <c r="BY168" s="238"/>
      <c r="BZ168" s="238"/>
      <c r="CA168" s="238"/>
      <c r="CB168" s="238"/>
      <c r="CC168" s="238"/>
    </row>
    <row r="169" spans="1:81" ht="50.5" customHeight="1">
      <c r="A169" s="235">
        <v>5164</v>
      </c>
      <c r="B169" s="6" t="s">
        <v>1390</v>
      </c>
      <c r="C169" s="6" t="s">
        <v>1391</v>
      </c>
      <c r="D169" s="6" t="s">
        <v>224</v>
      </c>
      <c r="E169" s="6" t="s">
        <v>482</v>
      </c>
      <c r="F169" s="1" t="s">
        <v>1392</v>
      </c>
      <c r="G169" s="1"/>
      <c r="H169" s="1" t="s">
        <v>3375</v>
      </c>
      <c r="I169" s="281" t="s">
        <v>3375</v>
      </c>
      <c r="J169" s="281" t="s">
        <v>9738</v>
      </c>
      <c r="K169" s="281" t="s">
        <v>265</v>
      </c>
      <c r="L169" s="281" t="s">
        <v>3379</v>
      </c>
      <c r="M169" s="281"/>
      <c r="N169" s="281"/>
      <c r="O169" s="281"/>
      <c r="P169" s="281"/>
      <c r="Q169" s="281"/>
      <c r="R169" s="281"/>
      <c r="S169" s="281"/>
      <c r="T169" t="s">
        <v>9761</v>
      </c>
      <c r="U169" s="25" t="s">
        <v>10148</v>
      </c>
      <c r="V169" s="25" t="s">
        <v>3283</v>
      </c>
      <c r="W169" t="s">
        <v>60</v>
      </c>
      <c r="X169" s="273" t="s">
        <v>10018</v>
      </c>
      <c r="Y169" s="6" t="s">
        <v>98</v>
      </c>
      <c r="Z169" s="6" t="s">
        <v>12990</v>
      </c>
      <c r="AA169" s="6" t="s">
        <v>3489</v>
      </c>
      <c r="AB169" s="6" t="s">
        <v>12024</v>
      </c>
      <c r="AC169" s="6" t="s">
        <v>284</v>
      </c>
      <c r="AD169" s="6" t="s">
        <v>12021</v>
      </c>
      <c r="AE169" s="25" t="s">
        <v>312</v>
      </c>
      <c r="AF169" s="25" t="s">
        <v>659</v>
      </c>
      <c r="AG169" s="25" t="s">
        <v>660</v>
      </c>
      <c r="AH169" s="25"/>
      <c r="AI169" s="6" t="s">
        <v>12139</v>
      </c>
      <c r="AJ169" s="25"/>
      <c r="AK169" s="25"/>
      <c r="AM169" s="6" t="s">
        <v>12872</v>
      </c>
      <c r="AN169" s="6" t="s">
        <v>10761</v>
      </c>
      <c r="AP169" s="6" t="s">
        <v>12161</v>
      </c>
      <c r="AR169" s="252" t="s">
        <v>10906</v>
      </c>
      <c r="AS169" s="4" t="s">
        <v>11129</v>
      </c>
      <c r="AT169" s="6">
        <v>3575000</v>
      </c>
      <c r="AU169" s="6" t="s">
        <v>10567</v>
      </c>
      <c r="AV169" s="246"/>
      <c r="AW169" s="6"/>
      <c r="AX169" s="6" t="s">
        <v>1393</v>
      </c>
      <c r="AY169" s="6" t="s">
        <v>1394</v>
      </c>
      <c r="AZ169" s="6"/>
      <c r="BA169" s="6"/>
      <c r="BB169" s="6"/>
      <c r="BC169" s="6"/>
      <c r="BD169" s="6" t="s">
        <v>1395</v>
      </c>
      <c r="BE169" s="6"/>
      <c r="BF169" s="6"/>
      <c r="BG169" s="6"/>
      <c r="BH169" s="6"/>
      <c r="BI169" s="6"/>
      <c r="BJ169" s="6" t="s">
        <v>1396</v>
      </c>
      <c r="BK169" s="6"/>
      <c r="BL169" s="6"/>
      <c r="BM169" s="6"/>
      <c r="BN169" s="6"/>
      <c r="BO169" s="6"/>
      <c r="BP169" s="6"/>
      <c r="BQ169" s="6"/>
      <c r="BR169" s="6"/>
      <c r="BS169" s="6"/>
      <c r="BT169" s="6"/>
      <c r="BU169" s="6"/>
      <c r="BV169" s="6"/>
      <c r="BW169" s="6"/>
      <c r="BX169" s="6"/>
      <c r="BY169" s="6"/>
      <c r="BZ169" s="6"/>
      <c r="CA169" s="6"/>
      <c r="CB169" s="6"/>
      <c r="CC169" s="6"/>
    </row>
    <row r="170" spans="1:81" ht="50.5" customHeight="1">
      <c r="A170" s="237">
        <v>5165</v>
      </c>
      <c r="B170" s="6" t="s">
        <v>1397</v>
      </c>
      <c r="C170" s="6" t="s">
        <v>1398</v>
      </c>
      <c r="D170" s="6" t="s">
        <v>1399</v>
      </c>
      <c r="E170" s="6" t="s">
        <v>1399</v>
      </c>
      <c r="F170" s="239" t="s">
        <v>1400</v>
      </c>
      <c r="G170" s="239"/>
      <c r="H170" s="239" t="s">
        <v>69</v>
      </c>
      <c r="I170" s="278" t="s">
        <v>10127</v>
      </c>
      <c r="J170" s="278" t="s">
        <v>3396</v>
      </c>
      <c r="K170" s="278" t="s">
        <v>10128</v>
      </c>
      <c r="L170" s="278" t="s">
        <v>12512</v>
      </c>
      <c r="M170" s="278" t="s">
        <v>10421</v>
      </c>
      <c r="N170" s="278" t="s">
        <v>3435</v>
      </c>
      <c r="O170" s="278" t="s">
        <v>3486</v>
      </c>
      <c r="P170" s="278"/>
      <c r="Q170" s="278"/>
      <c r="R170" s="278"/>
      <c r="S170" s="278"/>
      <c r="T170" s="236" t="s">
        <v>9771</v>
      </c>
      <c r="U170" s="240" t="s">
        <v>72</v>
      </c>
      <c r="V170" s="240" t="s">
        <v>95</v>
      </c>
      <c r="W170" s="236" t="s">
        <v>12526</v>
      </c>
      <c r="X170" s="238" t="s">
        <v>10222</v>
      </c>
      <c r="Y170" s="238" t="s">
        <v>284</v>
      </c>
      <c r="Z170" s="238" t="s">
        <v>10505</v>
      </c>
      <c r="AA170" s="238" t="s">
        <v>3489</v>
      </c>
      <c r="AB170" s="238" t="s">
        <v>10506</v>
      </c>
      <c r="AC170" s="238" t="s">
        <v>75</v>
      </c>
      <c r="AD170" s="238" t="s">
        <v>12373</v>
      </c>
      <c r="AE170" s="240" t="s">
        <v>312</v>
      </c>
      <c r="AF170" s="240" t="s">
        <v>101</v>
      </c>
      <c r="AG170" s="240"/>
      <c r="AH170" s="240" t="s">
        <v>147</v>
      </c>
      <c r="AI170" s="6" t="s">
        <v>12097</v>
      </c>
      <c r="AJ170" s="240"/>
      <c r="AK170" s="240"/>
      <c r="AL170" s="238" t="s">
        <v>12487</v>
      </c>
      <c r="AM170" s="238" t="s">
        <v>12559</v>
      </c>
      <c r="AN170" s="273"/>
      <c r="AP170" s="6" t="s">
        <v>12161</v>
      </c>
      <c r="AR170" s="252" t="s">
        <v>11670</v>
      </c>
      <c r="AS170" s="4" t="s">
        <v>12636</v>
      </c>
      <c r="AT170" s="6">
        <v>2726690</v>
      </c>
      <c r="AU170" s="6" t="s">
        <v>10567</v>
      </c>
      <c r="AV170" s="246"/>
      <c r="AW170" s="238" t="s">
        <v>1401</v>
      </c>
      <c r="AX170" s="238"/>
      <c r="AY170" s="238"/>
      <c r="AZ170" s="238"/>
      <c r="BA170" s="238"/>
      <c r="BB170" s="238"/>
      <c r="BC170" s="238" t="s">
        <v>1402</v>
      </c>
      <c r="BD170" s="238"/>
      <c r="BE170" s="238"/>
      <c r="BF170" s="238"/>
      <c r="BG170" s="238"/>
      <c r="BH170" s="238"/>
      <c r="BI170" s="238"/>
      <c r="BJ170" s="238"/>
      <c r="BK170" s="238"/>
      <c r="BL170" s="238"/>
      <c r="BM170" s="238"/>
      <c r="BN170" s="238"/>
      <c r="BO170" s="238"/>
      <c r="BP170" s="238"/>
      <c r="BQ170" s="238"/>
      <c r="BR170" s="238"/>
      <c r="BS170" s="238"/>
      <c r="BT170" s="238"/>
      <c r="BU170" s="238"/>
      <c r="BV170" s="238"/>
      <c r="BW170" s="238"/>
      <c r="BX170" s="238"/>
      <c r="BY170" s="238"/>
      <c r="BZ170" s="238"/>
      <c r="CA170" s="238"/>
      <c r="CB170" s="238"/>
      <c r="CC170" s="238"/>
    </row>
    <row r="171" spans="1:81" ht="50.5" customHeight="1">
      <c r="A171" s="237">
        <v>5166</v>
      </c>
      <c r="B171" s="6" t="s">
        <v>1403</v>
      </c>
      <c r="C171" s="6" t="s">
        <v>1404</v>
      </c>
      <c r="D171" s="6" t="s">
        <v>476</v>
      </c>
      <c r="E171" s="6" t="s">
        <v>476</v>
      </c>
      <c r="F171" s="239" t="s">
        <v>1405</v>
      </c>
      <c r="G171" s="239"/>
      <c r="H171" s="1" t="s">
        <v>265</v>
      </c>
      <c r="I171" s="1" t="s">
        <v>3379</v>
      </c>
      <c r="J171" s="278"/>
      <c r="K171" s="1" t="s">
        <v>3384</v>
      </c>
      <c r="L171" s="278"/>
      <c r="M171" s="1" t="s">
        <v>267</v>
      </c>
      <c r="N171" s="1" t="s">
        <v>3431</v>
      </c>
      <c r="O171" s="1" t="s">
        <v>3444</v>
      </c>
      <c r="P171" s="1" t="s">
        <v>10198</v>
      </c>
      <c r="Q171" s="1" t="s">
        <v>3448</v>
      </c>
      <c r="R171" s="278"/>
      <c r="S171" s="278"/>
      <c r="T171" s="236" t="s">
        <v>9815</v>
      </c>
      <c r="U171" s="6" t="s">
        <v>10151</v>
      </c>
      <c r="V171" s="6" t="s">
        <v>11977</v>
      </c>
      <c r="W171" s="236" t="s">
        <v>13036</v>
      </c>
      <c r="X171" s="6" t="s">
        <v>10216</v>
      </c>
      <c r="Y171" s="6" t="s">
        <v>98</v>
      </c>
      <c r="Z171" s="6" t="s">
        <v>12071</v>
      </c>
      <c r="AA171" s="6" t="s">
        <v>284</v>
      </c>
      <c r="AB171" s="6" t="s">
        <v>12072</v>
      </c>
      <c r="AC171" s="6" t="s">
        <v>3489</v>
      </c>
      <c r="AD171" s="6" t="s">
        <v>11549</v>
      </c>
      <c r="AE171" s="6" t="s">
        <v>10376</v>
      </c>
      <c r="AF171" s="6" t="s">
        <v>82</v>
      </c>
      <c r="AG171" s="240"/>
      <c r="AH171" s="6" t="s">
        <v>3848</v>
      </c>
      <c r="AI171" s="6" t="s">
        <v>12108</v>
      </c>
      <c r="AJ171" s="240"/>
      <c r="AK171" s="240" t="s">
        <v>11538</v>
      </c>
      <c r="AL171" s="238"/>
      <c r="AM171" s="6" t="s">
        <v>12813</v>
      </c>
      <c r="AN171" s="273"/>
      <c r="AP171" s="6" t="s">
        <v>12161</v>
      </c>
      <c r="AQ171" s="6" t="s">
        <v>10736</v>
      </c>
      <c r="AR171" s="252" t="s">
        <v>11671</v>
      </c>
      <c r="AS171" s="4" t="s">
        <v>11114</v>
      </c>
      <c r="AT171" s="6">
        <v>8350000</v>
      </c>
      <c r="AU171" s="6" t="s">
        <v>10567</v>
      </c>
      <c r="AV171" s="246"/>
      <c r="AW171" s="238" t="s">
        <v>1406</v>
      </c>
      <c r="AX171" s="238"/>
      <c r="AY171" s="238"/>
      <c r="AZ171" s="238"/>
      <c r="BA171" s="238"/>
      <c r="BB171" s="238"/>
      <c r="BC171" s="238" t="s">
        <v>1407</v>
      </c>
      <c r="BD171" s="238"/>
      <c r="BE171" s="238"/>
      <c r="BF171" s="238"/>
      <c r="BG171" s="238"/>
      <c r="BH171" s="238"/>
      <c r="BI171" s="238" t="s">
        <v>1408</v>
      </c>
      <c r="BJ171" s="238"/>
      <c r="BK171" s="238"/>
      <c r="BL171" s="238"/>
      <c r="BM171" s="238"/>
      <c r="BN171" s="238"/>
      <c r="BO171" s="238"/>
      <c r="BP171" s="238"/>
      <c r="BQ171" s="238"/>
      <c r="BR171" s="238"/>
      <c r="BS171" s="238"/>
      <c r="BT171" s="238"/>
      <c r="BU171" s="238"/>
      <c r="BV171" s="238"/>
      <c r="BW171" s="238"/>
      <c r="BX171" s="238"/>
      <c r="BY171" s="238"/>
      <c r="BZ171" s="238"/>
      <c r="CA171" s="238"/>
      <c r="CB171" s="238"/>
      <c r="CC171" s="238"/>
    </row>
    <row r="172" spans="1:81" ht="50.5" customHeight="1">
      <c r="A172" s="237">
        <v>5168</v>
      </c>
      <c r="B172" s="6" t="s">
        <v>1409</v>
      </c>
      <c r="C172" s="6" t="s">
        <v>1410</v>
      </c>
      <c r="D172" s="6" t="s">
        <v>1411</v>
      </c>
      <c r="E172" s="6" t="s">
        <v>1411</v>
      </c>
      <c r="F172" s="239" t="s">
        <v>1412</v>
      </c>
      <c r="G172" s="239"/>
      <c r="H172" s="239" t="s">
        <v>69</v>
      </c>
      <c r="I172" s="278" t="s">
        <v>10129</v>
      </c>
      <c r="J172" s="278" t="s">
        <v>12531</v>
      </c>
      <c r="K172" s="278" t="s">
        <v>10127</v>
      </c>
      <c r="L172" s="278" t="s">
        <v>3396</v>
      </c>
      <c r="M172" s="278" t="s">
        <v>10422</v>
      </c>
      <c r="N172" s="278" t="s">
        <v>683</v>
      </c>
      <c r="O172" s="278" t="s">
        <v>12266</v>
      </c>
      <c r="P172" s="278" t="s">
        <v>3435</v>
      </c>
      <c r="Q172" s="278" t="s">
        <v>3441</v>
      </c>
      <c r="R172" s="278"/>
      <c r="S172" s="278"/>
      <c r="T172" s="236" t="s">
        <v>9795</v>
      </c>
      <c r="U172" s="240" t="s">
        <v>10149</v>
      </c>
      <c r="V172" s="240" t="s">
        <v>10446</v>
      </c>
      <c r="W172" s="236" t="s">
        <v>12612</v>
      </c>
      <c r="X172" s="282"/>
      <c r="Y172" s="238" t="s">
        <v>63</v>
      </c>
      <c r="Z172" s="238" t="s">
        <v>10507</v>
      </c>
      <c r="AA172" s="238" t="s">
        <v>10562</v>
      </c>
      <c r="AB172" s="238" t="s">
        <v>12666</v>
      </c>
      <c r="AC172" s="238" t="s">
        <v>75</v>
      </c>
      <c r="AD172" s="238" t="s">
        <v>12654</v>
      </c>
      <c r="AE172" s="240" t="s">
        <v>312</v>
      </c>
      <c r="AF172" s="240" t="s">
        <v>9989</v>
      </c>
      <c r="AG172" s="240"/>
      <c r="AH172" s="240" t="s">
        <v>12594</v>
      </c>
      <c r="AI172" s="6" t="s">
        <v>12094</v>
      </c>
      <c r="AJ172" s="240"/>
      <c r="AK172" s="240" t="s">
        <v>12564</v>
      </c>
      <c r="AL172" s="238"/>
      <c r="AM172" s="238" t="s">
        <v>12702</v>
      </c>
      <c r="AN172" s="273"/>
      <c r="AO172" t="s">
        <v>12193</v>
      </c>
      <c r="AP172" s="6" t="s">
        <v>12161</v>
      </c>
      <c r="AR172" s="252" t="s">
        <v>11672</v>
      </c>
      <c r="AS172" s="4" t="s">
        <v>12635</v>
      </c>
      <c r="AT172" s="6">
        <v>4417431</v>
      </c>
      <c r="AU172" s="6" t="s">
        <v>10567</v>
      </c>
      <c r="AV172" s="246"/>
      <c r="AW172" s="238" t="s">
        <v>1413</v>
      </c>
      <c r="AX172" s="238"/>
      <c r="AY172" s="238"/>
      <c r="AZ172" s="238"/>
      <c r="BA172" s="238"/>
      <c r="BB172" s="238"/>
      <c r="BC172" s="238" t="s">
        <v>1414</v>
      </c>
      <c r="BD172" s="238"/>
      <c r="BE172" s="238"/>
      <c r="BF172" s="238"/>
      <c r="BG172" s="238"/>
      <c r="BH172" s="238"/>
      <c r="BI172" s="238"/>
      <c r="BJ172" s="238"/>
      <c r="BK172" s="238"/>
      <c r="BL172" s="238"/>
      <c r="BM172" s="238"/>
      <c r="BN172" s="238"/>
      <c r="BO172" s="238"/>
      <c r="BP172" s="238"/>
      <c r="BQ172" s="238"/>
      <c r="BR172" s="238"/>
      <c r="BS172" s="238"/>
      <c r="BT172" s="238"/>
      <c r="BU172" s="238"/>
      <c r="BV172" s="238"/>
      <c r="BW172" s="238"/>
      <c r="BX172" s="238"/>
      <c r="BY172" s="238"/>
      <c r="BZ172" s="238"/>
      <c r="CA172" s="238"/>
      <c r="CB172" s="238"/>
      <c r="CC172" s="238"/>
    </row>
    <row r="173" spans="1:81" ht="50.5" customHeight="1">
      <c r="A173" s="237">
        <v>5174</v>
      </c>
      <c r="B173" s="6" t="s">
        <v>1415</v>
      </c>
      <c r="C173" s="6" t="s">
        <v>1416</v>
      </c>
      <c r="D173" s="6" t="s">
        <v>1417</v>
      </c>
      <c r="E173" s="6" t="s">
        <v>1417</v>
      </c>
      <c r="F173" s="239" t="s">
        <v>1418</v>
      </c>
      <c r="G173" s="239"/>
      <c r="H173" s="1" t="s">
        <v>265</v>
      </c>
      <c r="I173" s="1" t="s">
        <v>3383</v>
      </c>
      <c r="J173" s="278"/>
      <c r="K173" s="278" t="s">
        <v>3379</v>
      </c>
      <c r="L173" s="278"/>
      <c r="M173" s="1" t="s">
        <v>267</v>
      </c>
      <c r="N173" s="1" t="s">
        <v>10198</v>
      </c>
      <c r="O173" s="1" t="s">
        <v>3448</v>
      </c>
      <c r="P173" s="278"/>
      <c r="Q173" s="278"/>
      <c r="R173" s="278"/>
      <c r="S173" s="278"/>
      <c r="T173" s="236" t="s">
        <v>9798</v>
      </c>
      <c r="U173" s="6" t="s">
        <v>10148</v>
      </c>
      <c r="V173" s="6" t="s">
        <v>11974</v>
      </c>
      <c r="W173" s="236" t="s">
        <v>12879</v>
      </c>
      <c r="X173" s="6" t="s">
        <v>10274</v>
      </c>
      <c r="Y173" s="6" t="s">
        <v>284</v>
      </c>
      <c r="Z173" s="6" t="s">
        <v>12073</v>
      </c>
      <c r="AA173" s="6" t="s">
        <v>3489</v>
      </c>
      <c r="AB173" s="6" t="s">
        <v>12074</v>
      </c>
      <c r="AC173" s="6" t="s">
        <v>10562</v>
      </c>
      <c r="AD173" s="6" t="s">
        <v>13037</v>
      </c>
      <c r="AE173" s="6" t="s">
        <v>81</v>
      </c>
      <c r="AF173" s="6" t="s">
        <v>82</v>
      </c>
      <c r="AG173" s="240"/>
      <c r="AH173" s="6" t="s">
        <v>12075</v>
      </c>
      <c r="AI173" s="6" t="s">
        <v>12140</v>
      </c>
      <c r="AJ173" s="240"/>
      <c r="AK173" s="240" t="s">
        <v>12792</v>
      </c>
      <c r="AL173" s="238"/>
      <c r="AM173" s="6" t="s">
        <v>12813</v>
      </c>
      <c r="AN173" s="273"/>
      <c r="AO173" s="4" t="s">
        <v>12198</v>
      </c>
      <c r="AP173" s="6" t="s">
        <v>12161</v>
      </c>
      <c r="AR173" s="252" t="s">
        <v>11673</v>
      </c>
      <c r="AS173" s="4" t="s">
        <v>11130</v>
      </c>
      <c r="AT173" s="6">
        <v>4717500</v>
      </c>
      <c r="AU173" s="6" t="s">
        <v>10567</v>
      </c>
      <c r="AV173" s="246"/>
      <c r="AW173" s="238" t="s">
        <v>1419</v>
      </c>
      <c r="AX173" s="238"/>
      <c r="AY173" s="238"/>
      <c r="AZ173" s="238"/>
      <c r="BA173" s="238"/>
      <c r="BB173" s="238"/>
      <c r="BC173" s="238" t="s">
        <v>1420</v>
      </c>
      <c r="BD173" s="238"/>
      <c r="BE173" s="238"/>
      <c r="BF173" s="238"/>
      <c r="BG173" s="238"/>
      <c r="BH173" s="238"/>
      <c r="BI173" s="238" t="s">
        <v>1421</v>
      </c>
      <c r="BJ173" s="238"/>
      <c r="BK173" s="238"/>
      <c r="BL173" s="238"/>
      <c r="BM173" s="238"/>
      <c r="BN173" s="238"/>
      <c r="BO173" s="238"/>
      <c r="BP173" s="238"/>
      <c r="BQ173" s="238"/>
      <c r="BR173" s="238"/>
      <c r="BS173" s="238"/>
      <c r="BT173" s="238"/>
      <c r="BU173" s="238"/>
      <c r="BV173" s="238"/>
      <c r="BW173" s="238"/>
      <c r="BX173" s="238"/>
      <c r="BY173" s="238"/>
      <c r="BZ173" s="238"/>
      <c r="CA173" s="238"/>
      <c r="CB173" s="238"/>
      <c r="CC173" s="238"/>
    </row>
    <row r="174" spans="1:81" ht="50.5" customHeight="1">
      <c r="A174" s="237">
        <v>5176</v>
      </c>
      <c r="B174" s="6" t="s">
        <v>1422</v>
      </c>
      <c r="C174" s="6" t="s">
        <v>1423</v>
      </c>
      <c r="D174" s="6" t="s">
        <v>67</v>
      </c>
      <c r="E174" s="6" t="s">
        <v>67</v>
      </c>
      <c r="F174" s="239" t="s">
        <v>1424</v>
      </c>
      <c r="G174" s="239"/>
      <c r="H174" s="239" t="s">
        <v>69</v>
      </c>
      <c r="I174" s="278" t="s">
        <v>10129</v>
      </c>
      <c r="J174" s="278" t="s">
        <v>12591</v>
      </c>
      <c r="K174" s="278"/>
      <c r="L174" s="278"/>
      <c r="M174" s="278" t="s">
        <v>9951</v>
      </c>
      <c r="N174" s="278" t="s">
        <v>10198</v>
      </c>
      <c r="O174" s="278" t="s">
        <v>3448</v>
      </c>
      <c r="P174" s="278" t="s">
        <v>3431</v>
      </c>
      <c r="Q174" s="278" t="s">
        <v>3444</v>
      </c>
      <c r="R174" s="278" t="s">
        <v>3435</v>
      </c>
      <c r="S174" s="278" t="s">
        <v>10132</v>
      </c>
      <c r="T174" s="236" t="s">
        <v>9816</v>
      </c>
      <c r="U174" s="240" t="s">
        <v>72</v>
      </c>
      <c r="V174" s="240" t="s">
        <v>10043</v>
      </c>
      <c r="W174" s="236" t="s">
        <v>12526</v>
      </c>
      <c r="X174" s="238" t="s">
        <v>10261</v>
      </c>
      <c r="Y174" s="238" t="s">
        <v>284</v>
      </c>
      <c r="Z174" s="238" t="s">
        <v>10508</v>
      </c>
      <c r="AA174" s="238" t="s">
        <v>3524</v>
      </c>
      <c r="AB174" s="238" t="s">
        <v>10509</v>
      </c>
      <c r="AC174" s="238" t="s">
        <v>75</v>
      </c>
      <c r="AD174" s="238" t="s">
        <v>10510</v>
      </c>
      <c r="AE174" s="240" t="s">
        <v>100</v>
      </c>
      <c r="AF174" s="240" t="s">
        <v>10087</v>
      </c>
      <c r="AG174" s="240"/>
      <c r="AH174" s="240" t="s">
        <v>102</v>
      </c>
      <c r="AI174" s="6" t="s">
        <v>12141</v>
      </c>
      <c r="AJ174" s="240"/>
      <c r="AK174" s="240" t="s">
        <v>12565</v>
      </c>
      <c r="AL174" s="238"/>
      <c r="AM174" s="238" t="s">
        <v>12559</v>
      </c>
      <c r="AN174" s="273"/>
      <c r="AP174" s="6" t="s">
        <v>12161</v>
      </c>
      <c r="AR174" s="252" t="s">
        <v>11674</v>
      </c>
      <c r="AS174" s="4" t="s">
        <v>12639</v>
      </c>
      <c r="AT174" s="6">
        <v>8200000</v>
      </c>
      <c r="AU174" s="6" t="s">
        <v>10567</v>
      </c>
      <c r="AV174" s="246"/>
      <c r="AW174" s="238" t="s">
        <v>1425</v>
      </c>
      <c r="AX174" s="238"/>
      <c r="AY174" s="238"/>
      <c r="AZ174" s="238"/>
      <c r="BA174" s="238"/>
      <c r="BB174" s="238"/>
      <c r="BC174" s="238" t="s">
        <v>1426</v>
      </c>
      <c r="BD174" s="238"/>
      <c r="BE174" s="238"/>
      <c r="BF174" s="238"/>
      <c r="BG174" s="238"/>
      <c r="BH174" s="238"/>
      <c r="BI174" s="238"/>
      <c r="BJ174" s="238"/>
      <c r="BK174" s="238"/>
      <c r="BL174" s="238"/>
      <c r="BM174" s="238"/>
      <c r="BN174" s="238"/>
      <c r="BO174" s="238"/>
      <c r="BP174" s="238"/>
      <c r="BQ174" s="238"/>
      <c r="BR174" s="238"/>
      <c r="BS174" s="238"/>
      <c r="BT174" s="238"/>
      <c r="BU174" s="238"/>
      <c r="BV174" s="238"/>
      <c r="BW174" s="238"/>
      <c r="BX174" s="238"/>
      <c r="BY174" s="238"/>
      <c r="BZ174" s="238"/>
      <c r="CA174" s="238"/>
      <c r="CB174" s="238"/>
      <c r="CC174" s="238"/>
    </row>
    <row r="175" spans="1:81" ht="50.5" customHeight="1">
      <c r="A175" s="237">
        <v>5177</v>
      </c>
      <c r="B175" s="6" t="s">
        <v>1427</v>
      </c>
      <c r="C175" s="6" t="s">
        <v>1428</v>
      </c>
      <c r="D175" s="6" t="s">
        <v>1429</v>
      </c>
      <c r="E175" s="6" t="s">
        <v>1429</v>
      </c>
      <c r="F175" s="239" t="s">
        <v>1430</v>
      </c>
      <c r="G175" s="239"/>
      <c r="H175" s="239" t="s">
        <v>69</v>
      </c>
      <c r="I175" s="278" t="s">
        <v>10127</v>
      </c>
      <c r="J175" s="278" t="s">
        <v>12510</v>
      </c>
      <c r="K175" s="278" t="s">
        <v>10128</v>
      </c>
      <c r="L175" s="278" t="s">
        <v>12531</v>
      </c>
      <c r="M175" s="278" t="s">
        <v>9951</v>
      </c>
      <c r="N175" s="278" t="s">
        <v>3432</v>
      </c>
      <c r="O175" s="278" t="s">
        <v>3468</v>
      </c>
      <c r="P175" s="278" t="s">
        <v>3429</v>
      </c>
      <c r="Q175" s="278" t="s">
        <v>12267</v>
      </c>
      <c r="R175" s="278" t="s">
        <v>3433</v>
      </c>
      <c r="S175" s="278" t="s">
        <v>3446</v>
      </c>
      <c r="T175" s="236" t="s">
        <v>9765</v>
      </c>
      <c r="U175" s="240" t="s">
        <v>72</v>
      </c>
      <c r="V175" s="240" t="s">
        <v>10447</v>
      </c>
      <c r="W175" s="236" t="s">
        <v>12526</v>
      </c>
      <c r="X175" s="238" t="s">
        <v>10220</v>
      </c>
      <c r="Y175" s="238" t="s">
        <v>128</v>
      </c>
      <c r="Z175" s="238" t="s">
        <v>10511</v>
      </c>
      <c r="AA175" s="238" t="s">
        <v>63</v>
      </c>
      <c r="AB175" s="238" t="s">
        <v>10512</v>
      </c>
      <c r="AC175" s="238" t="s">
        <v>75</v>
      </c>
      <c r="AD175" s="238" t="s">
        <v>10513</v>
      </c>
      <c r="AE175" s="240" t="s">
        <v>312</v>
      </c>
      <c r="AF175" s="240" t="s">
        <v>9989</v>
      </c>
      <c r="AG175" s="240"/>
      <c r="AH175" s="240" t="s">
        <v>147</v>
      </c>
      <c r="AI175" s="6" t="s">
        <v>12142</v>
      </c>
      <c r="AJ175" s="240"/>
      <c r="AK175" s="240" t="s">
        <v>463</v>
      </c>
      <c r="AL175" s="238" t="s">
        <v>12491</v>
      </c>
      <c r="AM175" s="238" t="s">
        <v>12559</v>
      </c>
      <c r="AN175" s="6" t="s">
        <v>10699</v>
      </c>
      <c r="AP175" s="6" t="s">
        <v>12161</v>
      </c>
      <c r="AR175" s="252" t="s">
        <v>10907</v>
      </c>
      <c r="AS175" s="4" t="s">
        <v>11085</v>
      </c>
      <c r="AT175" s="6">
        <v>2374429</v>
      </c>
      <c r="AU175" s="6" t="s">
        <v>10567</v>
      </c>
      <c r="AV175" s="246"/>
      <c r="AW175" s="238" t="s">
        <v>1431</v>
      </c>
      <c r="AX175" s="238"/>
      <c r="AY175" s="238"/>
      <c r="AZ175" s="238"/>
      <c r="BA175" s="238"/>
      <c r="BB175" s="238"/>
      <c r="BC175" s="238" t="s">
        <v>1432</v>
      </c>
      <c r="BD175" s="238"/>
      <c r="BE175" s="238"/>
      <c r="BF175" s="238"/>
      <c r="BG175" s="238"/>
      <c r="BH175" s="238"/>
      <c r="BI175" s="238"/>
      <c r="BJ175" s="238"/>
      <c r="BK175" s="238"/>
      <c r="BL175" s="238"/>
      <c r="BM175" s="238"/>
      <c r="BN175" s="238"/>
      <c r="BO175" s="238"/>
      <c r="BP175" s="238"/>
      <c r="BQ175" s="238"/>
      <c r="BR175" s="238"/>
      <c r="BS175" s="238"/>
      <c r="BT175" s="238"/>
      <c r="BU175" s="238"/>
      <c r="BV175" s="238"/>
      <c r="BW175" s="238"/>
      <c r="BX175" s="238"/>
      <c r="BY175" s="238"/>
      <c r="BZ175" s="238"/>
      <c r="CA175" s="238"/>
      <c r="CB175" s="238"/>
      <c r="CC175" s="238"/>
    </row>
    <row r="176" spans="1:81" ht="50.5" customHeight="1">
      <c r="A176" s="237">
        <v>5178</v>
      </c>
      <c r="B176" s="6" t="s">
        <v>1433</v>
      </c>
      <c r="C176" s="6" t="s">
        <v>1434</v>
      </c>
      <c r="D176" s="6" t="s">
        <v>1048</v>
      </c>
      <c r="E176" s="6" t="s">
        <v>1048</v>
      </c>
      <c r="F176" s="239" t="s">
        <v>1435</v>
      </c>
      <c r="G176" s="239"/>
      <c r="H176" s="239" t="s">
        <v>265</v>
      </c>
      <c r="I176" s="278" t="s">
        <v>3379</v>
      </c>
      <c r="J176" s="278"/>
      <c r="K176" s="278" t="s">
        <v>266</v>
      </c>
      <c r="L176" s="278"/>
      <c r="M176" s="278" t="s">
        <v>71</v>
      </c>
      <c r="N176" s="278" t="s">
        <v>3433</v>
      </c>
      <c r="O176" s="278" t="s">
        <v>3446</v>
      </c>
      <c r="P176" s="278"/>
      <c r="Q176" s="278"/>
      <c r="R176" s="278"/>
      <c r="S176" s="278"/>
      <c r="T176" s="238" t="s">
        <v>9817</v>
      </c>
      <c r="U176" s="240" t="s">
        <v>10148</v>
      </c>
      <c r="V176" s="240" t="s">
        <v>13038</v>
      </c>
      <c r="W176" s="236" t="s">
        <v>12879</v>
      </c>
      <c r="X176" s="238" t="s">
        <v>10275</v>
      </c>
      <c r="Y176" s="238" t="s">
        <v>3489</v>
      </c>
      <c r="Z176" s="238" t="s">
        <v>11549</v>
      </c>
      <c r="AA176" s="238" t="s">
        <v>98</v>
      </c>
      <c r="AB176" s="238" t="s">
        <v>3555</v>
      </c>
      <c r="AC176" s="238" t="s">
        <v>284</v>
      </c>
      <c r="AD176" s="238" t="s">
        <v>9745</v>
      </c>
      <c r="AE176" s="240" t="s">
        <v>10086</v>
      </c>
      <c r="AF176" s="240" t="s">
        <v>82</v>
      </c>
      <c r="AG176" s="240"/>
      <c r="AH176" s="240" t="s">
        <v>13039</v>
      </c>
      <c r="AI176" s="6" t="s">
        <v>12092</v>
      </c>
      <c r="AJ176" s="240"/>
      <c r="AK176" s="240" t="s">
        <v>11538</v>
      </c>
      <c r="AL176" s="238"/>
      <c r="AM176" s="238" t="s">
        <v>12936</v>
      </c>
      <c r="AN176" s="273"/>
      <c r="AP176" s="6" t="s">
        <v>12159</v>
      </c>
      <c r="AR176" s="252" t="s">
        <v>11675</v>
      </c>
      <c r="AS176" s="4" t="s">
        <v>11121</v>
      </c>
      <c r="AT176" s="6">
        <v>10175000</v>
      </c>
      <c r="AU176" s="6" t="s">
        <v>10567</v>
      </c>
      <c r="AV176" s="246"/>
      <c r="AW176" s="238" t="s">
        <v>1436</v>
      </c>
      <c r="AX176" s="238"/>
      <c r="AY176" s="238"/>
      <c r="AZ176" s="238"/>
      <c r="BA176" s="238"/>
      <c r="BB176" s="238"/>
      <c r="BC176" s="238" t="s">
        <v>1437</v>
      </c>
      <c r="BD176" s="238"/>
      <c r="BE176" s="238"/>
      <c r="BF176" s="238"/>
      <c r="BG176" s="238"/>
      <c r="BH176" s="238"/>
      <c r="BI176" s="238" t="s">
        <v>1438</v>
      </c>
      <c r="BJ176" s="238"/>
      <c r="BK176" s="238"/>
      <c r="BL176" s="238"/>
      <c r="BM176" s="238"/>
      <c r="BN176" s="238"/>
      <c r="BO176" s="238"/>
      <c r="BP176" s="238"/>
      <c r="BQ176" s="238"/>
      <c r="BR176" s="238"/>
      <c r="BS176" s="238"/>
      <c r="BT176" s="238"/>
      <c r="BU176" s="238"/>
      <c r="BV176" s="238"/>
      <c r="BW176" s="238"/>
      <c r="BX176" s="238"/>
      <c r="BY176" s="238"/>
      <c r="BZ176" s="238"/>
      <c r="CA176" s="238"/>
      <c r="CB176" s="238"/>
      <c r="CC176" s="238"/>
    </row>
    <row r="177" spans="1:81" ht="50.5" customHeight="1">
      <c r="A177" s="237">
        <v>5179</v>
      </c>
      <c r="B177" s="6" t="s">
        <v>1439</v>
      </c>
      <c r="C177" s="6" t="s">
        <v>1440</v>
      </c>
      <c r="D177" s="6" t="s">
        <v>1441</v>
      </c>
      <c r="E177" s="6" t="s">
        <v>1441</v>
      </c>
      <c r="F177" s="239" t="s">
        <v>1442</v>
      </c>
      <c r="G177" s="239"/>
      <c r="H177" s="239" t="s">
        <v>69</v>
      </c>
      <c r="I177" s="278" t="s">
        <v>10129</v>
      </c>
      <c r="J177" s="278" t="s">
        <v>12554</v>
      </c>
      <c r="K177" s="278" t="s">
        <v>10128</v>
      </c>
      <c r="L177" s="278" t="s">
        <v>3396</v>
      </c>
      <c r="M177" s="278" t="s">
        <v>10423</v>
      </c>
      <c r="N177" s="278" t="s">
        <v>3435</v>
      </c>
      <c r="O177" s="278" t="s">
        <v>12268</v>
      </c>
      <c r="P177" s="278" t="s">
        <v>3433</v>
      </c>
      <c r="Q177" s="278" t="s">
        <v>3446</v>
      </c>
      <c r="R177" s="278"/>
      <c r="S177" s="278"/>
      <c r="T177" s="236" t="s">
        <v>9771</v>
      </c>
      <c r="U177" s="240" t="s">
        <v>268</v>
      </c>
      <c r="V177" s="240" t="s">
        <v>10443</v>
      </c>
      <c r="W177" s="236" t="s">
        <v>12611</v>
      </c>
      <c r="X177" s="282"/>
      <c r="Y177" s="238" t="s">
        <v>63</v>
      </c>
      <c r="Z177" s="238" t="s">
        <v>10514</v>
      </c>
      <c r="AA177" s="238" t="s">
        <v>10562</v>
      </c>
      <c r="AB177" s="238" t="s">
        <v>12670</v>
      </c>
      <c r="AC177" s="238" t="s">
        <v>75</v>
      </c>
      <c r="AD177" s="238" t="s">
        <v>10516</v>
      </c>
      <c r="AE177" s="240" t="s">
        <v>312</v>
      </c>
      <c r="AF177" s="240" t="s">
        <v>9989</v>
      </c>
      <c r="AG177" s="240"/>
      <c r="AH177" s="240" t="s">
        <v>10008</v>
      </c>
      <c r="AI177" s="6" t="s">
        <v>12122</v>
      </c>
      <c r="AJ177" s="240"/>
      <c r="AK177" s="240" t="s">
        <v>12020</v>
      </c>
      <c r="AL177" s="238"/>
      <c r="AM177" s="238" t="s">
        <v>12559</v>
      </c>
      <c r="AN177" s="273"/>
      <c r="AO177" t="s">
        <v>12199</v>
      </c>
      <c r="AP177" s="6" t="s">
        <v>12159</v>
      </c>
      <c r="AR177" s="252" t="s">
        <v>11676</v>
      </c>
      <c r="AS177" s="4" t="s">
        <v>11092</v>
      </c>
      <c r="AT177" s="6">
        <v>4839815</v>
      </c>
      <c r="AU177" s="6" t="s">
        <v>10567</v>
      </c>
      <c r="AV177" s="246"/>
      <c r="AW177" s="238" t="s">
        <v>1443</v>
      </c>
      <c r="AX177" s="238"/>
      <c r="AY177" s="238"/>
      <c r="AZ177" s="238"/>
      <c r="BA177" s="238"/>
      <c r="BB177" s="238"/>
      <c r="BC177" s="238" t="s">
        <v>1444</v>
      </c>
      <c r="BD177" s="238"/>
      <c r="BE177" s="238"/>
      <c r="BF177" s="238"/>
      <c r="BG177" s="238"/>
      <c r="BH177" s="238"/>
      <c r="BI177" s="238"/>
      <c r="BJ177" s="238"/>
      <c r="BK177" s="238"/>
      <c r="BL177" s="238"/>
      <c r="BM177" s="238"/>
      <c r="BN177" s="238"/>
      <c r="BO177" s="238"/>
      <c r="BP177" s="238"/>
      <c r="BQ177" s="238"/>
      <c r="BR177" s="238"/>
      <c r="BS177" s="238"/>
      <c r="BT177" s="238"/>
      <c r="BU177" s="238"/>
      <c r="BV177" s="238"/>
      <c r="BW177" s="238"/>
      <c r="BX177" s="238"/>
      <c r="BY177" s="238"/>
      <c r="BZ177" s="238"/>
      <c r="CA177" s="238"/>
      <c r="CB177" s="238"/>
      <c r="CC177" s="238"/>
    </row>
    <row r="178" spans="1:81" ht="50.5" customHeight="1">
      <c r="A178" s="237">
        <v>5181</v>
      </c>
      <c r="B178" s="6" t="s">
        <v>1445</v>
      </c>
      <c r="C178" s="6" t="s">
        <v>1446</v>
      </c>
      <c r="D178" s="6" t="s">
        <v>1269</v>
      </c>
      <c r="E178" s="6" t="s">
        <v>1269</v>
      </c>
      <c r="F178" s="239" t="s">
        <v>1447</v>
      </c>
      <c r="G178" s="239"/>
      <c r="H178" s="239" t="s">
        <v>10817</v>
      </c>
      <c r="I178" s="278" t="s">
        <v>10194</v>
      </c>
      <c r="J178" s="278" t="s">
        <v>10838</v>
      </c>
      <c r="K178" s="278" t="s">
        <v>10193</v>
      </c>
      <c r="L178" s="278" t="s">
        <v>10827</v>
      </c>
      <c r="M178" s="278" t="s">
        <v>13040</v>
      </c>
      <c r="N178" s="278" t="s">
        <v>10198</v>
      </c>
      <c r="O178" s="278" t="s">
        <v>3440</v>
      </c>
      <c r="P178" s="278"/>
      <c r="Q178" s="278"/>
      <c r="R178" s="278"/>
      <c r="S178" s="278"/>
      <c r="T178" s="236" t="s">
        <v>9808</v>
      </c>
      <c r="U178" s="240" t="s">
        <v>10148</v>
      </c>
      <c r="V178" s="240" t="s">
        <v>13041</v>
      </c>
      <c r="W178" s="236" t="s">
        <v>60</v>
      </c>
      <c r="X178" s="238" t="s">
        <v>10223</v>
      </c>
      <c r="Y178" s="238" t="s">
        <v>3489</v>
      </c>
      <c r="Z178" s="238" t="s">
        <v>12003</v>
      </c>
      <c r="AA178" s="238" t="s">
        <v>98</v>
      </c>
      <c r="AB178" s="238" t="s">
        <v>12032</v>
      </c>
      <c r="AC178" s="238" t="s">
        <v>284</v>
      </c>
      <c r="AD178" s="238" t="s">
        <v>12021</v>
      </c>
      <c r="AE178" s="240" t="s">
        <v>312</v>
      </c>
      <c r="AF178" s="240" t="s">
        <v>659</v>
      </c>
      <c r="AG178" s="240"/>
      <c r="AH178" s="240"/>
      <c r="AI178" s="6" t="s">
        <v>60</v>
      </c>
      <c r="AJ178" s="240"/>
      <c r="AK178" s="240"/>
      <c r="AL178" s="238" t="s">
        <v>13030</v>
      </c>
      <c r="AM178" s="238" t="s">
        <v>12970</v>
      </c>
      <c r="AN178" s="6" t="s">
        <v>10762</v>
      </c>
      <c r="AP178" s="6" t="s">
        <v>12159</v>
      </c>
      <c r="AQ178" s="6" t="s">
        <v>10715</v>
      </c>
      <c r="AR178" s="252" t="s">
        <v>10908</v>
      </c>
      <c r="AS178" s="4" t="s">
        <v>11087</v>
      </c>
      <c r="AT178" s="6">
        <v>2374429</v>
      </c>
      <c r="AU178" s="6" t="s">
        <v>10567</v>
      </c>
      <c r="AV178" s="246"/>
      <c r="AW178" s="238" t="s">
        <v>1448</v>
      </c>
      <c r="AX178" s="238"/>
      <c r="AY178" s="238"/>
      <c r="AZ178" s="238"/>
      <c r="BA178" s="238"/>
      <c r="BB178" s="238"/>
      <c r="BC178" s="238" t="s">
        <v>1449</v>
      </c>
      <c r="BD178" s="238"/>
      <c r="BE178" s="238"/>
      <c r="BF178" s="238"/>
      <c r="BG178" s="238"/>
      <c r="BH178" s="238"/>
      <c r="BI178" s="238" t="s">
        <v>1450</v>
      </c>
      <c r="BJ178" s="238"/>
      <c r="BK178" s="238"/>
      <c r="BL178" s="238"/>
      <c r="BM178" s="238"/>
      <c r="BN178" s="238"/>
      <c r="BO178" s="238"/>
      <c r="BP178" s="238"/>
      <c r="BQ178" s="238"/>
      <c r="BR178" s="238"/>
      <c r="BS178" s="238"/>
      <c r="BT178" s="238"/>
      <c r="BU178" s="238"/>
      <c r="BV178" s="238"/>
      <c r="BW178" s="238"/>
      <c r="BX178" s="238"/>
      <c r="BY178" s="238"/>
      <c r="BZ178" s="238"/>
      <c r="CA178" s="238"/>
      <c r="CB178" s="238"/>
      <c r="CC178" s="238"/>
    </row>
    <row r="179" spans="1:81" ht="50.5" customHeight="1">
      <c r="A179" s="237">
        <v>5182</v>
      </c>
      <c r="B179" s="6" t="s">
        <v>1451</v>
      </c>
      <c r="C179" s="6" t="s">
        <v>1452</v>
      </c>
      <c r="D179" s="6" t="s">
        <v>820</v>
      </c>
      <c r="E179" s="6" t="s">
        <v>820</v>
      </c>
      <c r="F179" s="239" t="s">
        <v>1453</v>
      </c>
      <c r="G179" s="239"/>
      <c r="H179" s="239" t="s">
        <v>10817</v>
      </c>
      <c r="I179" s="278" t="s">
        <v>10194</v>
      </c>
      <c r="J179" s="278" t="s">
        <v>13042</v>
      </c>
      <c r="K179" s="278"/>
      <c r="L179" s="278"/>
      <c r="M179" s="278" t="s">
        <v>3858</v>
      </c>
      <c r="N179" s="278"/>
      <c r="O179" s="278"/>
      <c r="P179" s="278"/>
      <c r="Q179" s="278"/>
      <c r="R179" s="278"/>
      <c r="S179" s="278"/>
      <c r="T179" s="236" t="s">
        <v>9760</v>
      </c>
      <c r="U179" s="240" t="s">
        <v>10142</v>
      </c>
      <c r="V179" s="240" t="s">
        <v>12820</v>
      </c>
      <c r="W179" s="236" t="s">
        <v>60</v>
      </c>
      <c r="X179" s="238" t="s">
        <v>10227</v>
      </c>
      <c r="Y179" s="238" t="s">
        <v>3489</v>
      </c>
      <c r="Z179" s="238" t="s">
        <v>13043</v>
      </c>
      <c r="AA179" s="238" t="s">
        <v>128</v>
      </c>
      <c r="AB179" s="238" t="s">
        <v>12829</v>
      </c>
      <c r="AC179" s="238"/>
      <c r="AD179" s="238"/>
      <c r="AE179" s="240" t="s">
        <v>145</v>
      </c>
      <c r="AF179" s="240" t="s">
        <v>659</v>
      </c>
      <c r="AG179" s="240"/>
      <c r="AH179" s="240" t="s">
        <v>147</v>
      </c>
      <c r="AI179" s="6" t="s">
        <v>60</v>
      </c>
      <c r="AJ179" s="240" t="s">
        <v>148</v>
      </c>
      <c r="AK179" s="240"/>
      <c r="AL179" s="238" t="s">
        <v>13030</v>
      </c>
      <c r="AM179" s="238" t="s">
        <v>12970</v>
      </c>
      <c r="AN179" s="6" t="s">
        <v>10763</v>
      </c>
      <c r="AP179" s="6" t="s">
        <v>12159</v>
      </c>
      <c r="AQ179" s="6" t="s">
        <v>10692</v>
      </c>
      <c r="AR179" s="252" t="s">
        <v>10909</v>
      </c>
      <c r="AS179" s="4" t="s">
        <v>11087</v>
      </c>
      <c r="AT179" s="6">
        <v>3652968</v>
      </c>
      <c r="AU179" s="6" t="s">
        <v>10567</v>
      </c>
      <c r="AV179" s="246"/>
      <c r="AW179" s="238" t="s">
        <v>1454</v>
      </c>
      <c r="AX179" s="238"/>
      <c r="AY179" s="238"/>
      <c r="AZ179" s="238"/>
      <c r="BA179" s="238"/>
      <c r="BB179" s="238"/>
      <c r="BC179" s="238" t="s">
        <v>1455</v>
      </c>
      <c r="BD179" s="238"/>
      <c r="BE179" s="238"/>
      <c r="BF179" s="238"/>
      <c r="BG179" s="238"/>
      <c r="BH179" s="238"/>
      <c r="BI179" s="238" t="s">
        <v>1456</v>
      </c>
      <c r="BJ179" s="238"/>
      <c r="BK179" s="238"/>
      <c r="BL179" s="238"/>
      <c r="BM179" s="238"/>
      <c r="BN179" s="238"/>
      <c r="BO179" s="238"/>
      <c r="BP179" s="238"/>
      <c r="BQ179" s="238"/>
      <c r="BR179" s="238"/>
      <c r="BS179" s="238"/>
      <c r="BT179" s="238"/>
      <c r="BU179" s="238"/>
      <c r="BV179" s="238"/>
      <c r="BW179" s="238"/>
      <c r="BX179" s="238"/>
      <c r="BY179" s="238"/>
      <c r="BZ179" s="238"/>
      <c r="CA179" s="238"/>
      <c r="CB179" s="238"/>
      <c r="CC179" s="238"/>
    </row>
    <row r="180" spans="1:81" ht="50.5" customHeight="1">
      <c r="A180" s="237">
        <v>5186</v>
      </c>
      <c r="B180" s="6" t="s">
        <v>1457</v>
      </c>
      <c r="C180" s="6" t="s">
        <v>1458</v>
      </c>
      <c r="D180" s="6" t="s">
        <v>1459</v>
      </c>
      <c r="E180" s="6" t="s">
        <v>1459</v>
      </c>
      <c r="F180" s="239" t="s">
        <v>1460</v>
      </c>
      <c r="G180" s="239"/>
      <c r="H180" s="239" t="s">
        <v>10817</v>
      </c>
      <c r="I180" s="278" t="s">
        <v>10194</v>
      </c>
      <c r="J180" s="278" t="s">
        <v>12985</v>
      </c>
      <c r="K180" s="278"/>
      <c r="L180" s="278"/>
      <c r="M180" s="278" t="s">
        <v>12883</v>
      </c>
      <c r="N180" s="278"/>
      <c r="O180" s="278"/>
      <c r="P180" s="278"/>
      <c r="Q180" s="278"/>
      <c r="R180" s="278"/>
      <c r="S180" s="278"/>
      <c r="T180" s="236" t="s">
        <v>12998</v>
      </c>
      <c r="U180" s="240" t="s">
        <v>10142</v>
      </c>
      <c r="V180" s="240" t="s">
        <v>13044</v>
      </c>
      <c r="W180" s="236" t="s">
        <v>60</v>
      </c>
      <c r="X180" s="238" t="s">
        <v>10217</v>
      </c>
      <c r="Y180" s="238" t="s">
        <v>3489</v>
      </c>
      <c r="Z180" s="238" t="s">
        <v>12056</v>
      </c>
      <c r="AA180" s="238" t="s">
        <v>284</v>
      </c>
      <c r="AB180" s="238" t="s">
        <v>10037</v>
      </c>
      <c r="AC180" s="238" t="s">
        <v>128</v>
      </c>
      <c r="AD180" s="238" t="s">
        <v>12004</v>
      </c>
      <c r="AE180" s="240" t="s">
        <v>13011</v>
      </c>
      <c r="AF180" s="240" t="s">
        <v>659</v>
      </c>
      <c r="AG180" s="240"/>
      <c r="AH180" s="240" t="s">
        <v>10008</v>
      </c>
      <c r="AI180" s="6" t="s">
        <v>60</v>
      </c>
      <c r="AJ180" s="240" t="s">
        <v>13045</v>
      </c>
      <c r="AK180" s="240" t="s">
        <v>12025</v>
      </c>
      <c r="AL180" s="238"/>
      <c r="AM180" s="238" t="s">
        <v>12970</v>
      </c>
      <c r="AN180" s="6" t="s">
        <v>10751</v>
      </c>
      <c r="AP180" s="6" t="s">
        <v>12159</v>
      </c>
      <c r="AQ180" s="6" t="s">
        <v>10692</v>
      </c>
      <c r="AR180" s="252" t="s">
        <v>11677</v>
      </c>
      <c r="AS180" s="4" t="s">
        <v>12633</v>
      </c>
      <c r="AT180" s="6">
        <v>1826484</v>
      </c>
      <c r="AU180" s="6" t="s">
        <v>10567</v>
      </c>
      <c r="AV180" s="246"/>
      <c r="AW180" s="238" t="s">
        <v>1461</v>
      </c>
      <c r="AX180" s="238"/>
      <c r="AY180" s="238"/>
      <c r="AZ180" s="238"/>
      <c r="BA180" s="238"/>
      <c r="BB180" s="238"/>
      <c r="BC180" s="238" t="s">
        <v>1462</v>
      </c>
      <c r="BD180" s="238"/>
      <c r="BE180" s="238"/>
      <c r="BF180" s="238"/>
      <c r="BG180" s="238"/>
      <c r="BH180" s="238"/>
      <c r="BI180" s="238" t="s">
        <v>1463</v>
      </c>
      <c r="BJ180" s="238"/>
      <c r="BK180" s="238"/>
      <c r="BL180" s="238"/>
      <c r="BM180" s="238"/>
      <c r="BN180" s="238"/>
      <c r="BO180" s="238"/>
      <c r="BP180" s="238"/>
      <c r="BQ180" s="238"/>
      <c r="BR180" s="238"/>
      <c r="BS180" s="238"/>
      <c r="BT180" s="238"/>
      <c r="BU180" s="238"/>
      <c r="BV180" s="238"/>
      <c r="BW180" s="238"/>
      <c r="BX180" s="238"/>
      <c r="BY180" s="238"/>
      <c r="BZ180" s="238"/>
      <c r="CA180" s="238"/>
      <c r="CB180" s="238"/>
      <c r="CC180" s="238"/>
    </row>
    <row r="181" spans="1:81" ht="50.5" customHeight="1">
      <c r="A181" s="235">
        <v>5187</v>
      </c>
      <c r="B181" s="6" t="s">
        <v>1464</v>
      </c>
      <c r="C181" s="6" t="s">
        <v>1465</v>
      </c>
      <c r="D181" s="6" t="s">
        <v>169</v>
      </c>
      <c r="E181" s="6" t="s">
        <v>169</v>
      </c>
      <c r="F181" s="1" t="s">
        <v>1466</v>
      </c>
      <c r="G181" s="1"/>
      <c r="H181" s="1" t="s">
        <v>3375</v>
      </c>
      <c r="I181" s="281" t="s">
        <v>3375</v>
      </c>
      <c r="J181" s="281" t="s">
        <v>9738</v>
      </c>
      <c r="K181" s="281" t="s">
        <v>265</v>
      </c>
      <c r="L181" s="281" t="s">
        <v>3379</v>
      </c>
      <c r="M181" s="281" t="s">
        <v>13046</v>
      </c>
      <c r="N181" s="281" t="s">
        <v>3429</v>
      </c>
      <c r="O181" s="281" t="s">
        <v>3451</v>
      </c>
      <c r="P181" s="281" t="s">
        <v>10198</v>
      </c>
      <c r="Q181" s="281" t="s">
        <v>3463</v>
      </c>
      <c r="R181" s="281"/>
      <c r="S181" s="281"/>
      <c r="T181" t="s">
        <v>9819</v>
      </c>
      <c r="U181" s="25" t="s">
        <v>10148</v>
      </c>
      <c r="V181" s="25" t="s">
        <v>3283</v>
      </c>
      <c r="W181" t="s">
        <v>60</v>
      </c>
      <c r="X181" s="6" t="s">
        <v>10217</v>
      </c>
      <c r="Y181" s="6" t="s">
        <v>98</v>
      </c>
      <c r="Z181" s="6" t="s">
        <v>12990</v>
      </c>
      <c r="AA181" s="6" t="s">
        <v>3489</v>
      </c>
      <c r="AB181" s="6" t="s">
        <v>12024</v>
      </c>
      <c r="AC181" s="6" t="s">
        <v>284</v>
      </c>
      <c r="AD181" s="6" t="s">
        <v>9745</v>
      </c>
      <c r="AE181" s="25" t="s">
        <v>312</v>
      </c>
      <c r="AF181" s="25" t="s">
        <v>659</v>
      </c>
      <c r="AG181" s="25" t="s">
        <v>660</v>
      </c>
      <c r="AH181" s="25" t="s">
        <v>13047</v>
      </c>
      <c r="AI181" s="6" t="s">
        <v>12091</v>
      </c>
      <c r="AJ181" s="25"/>
      <c r="AK181" s="25" t="s">
        <v>12584</v>
      </c>
      <c r="AM181" s="6" t="s">
        <v>12872</v>
      </c>
      <c r="AN181" s="273"/>
      <c r="AP181" s="6" t="s">
        <v>12159</v>
      </c>
      <c r="AR181" s="252" t="s">
        <v>10910</v>
      </c>
      <c r="AS181" s="4" t="s">
        <v>11093</v>
      </c>
      <c r="AT181" s="6">
        <v>7528500</v>
      </c>
      <c r="AU181" s="6" t="s">
        <v>10567</v>
      </c>
      <c r="AV181" s="246"/>
      <c r="AW181" s="6" t="s">
        <v>1467</v>
      </c>
      <c r="AX181" s="6"/>
      <c r="AY181" s="6"/>
      <c r="AZ181" s="6"/>
      <c r="BA181" s="6"/>
      <c r="BB181" s="6"/>
      <c r="BC181" s="6" t="s">
        <v>1468</v>
      </c>
      <c r="BD181" s="6"/>
      <c r="BE181" s="6"/>
      <c r="BF181" s="6"/>
      <c r="BG181" s="6"/>
      <c r="BH181" s="6"/>
      <c r="BI181" s="6" t="s">
        <v>1469</v>
      </c>
      <c r="BJ181" s="6"/>
      <c r="BK181" s="6"/>
      <c r="BL181" s="6"/>
      <c r="BM181" s="6"/>
      <c r="BN181" s="6"/>
      <c r="BO181" s="6" t="s">
        <v>1470</v>
      </c>
      <c r="BP181" s="6"/>
      <c r="BQ181" s="6"/>
      <c r="BR181" s="6"/>
      <c r="BS181" s="6"/>
      <c r="BT181" s="6"/>
      <c r="BU181" s="6" t="s">
        <v>1471</v>
      </c>
      <c r="BV181" s="6"/>
      <c r="BW181" s="6"/>
      <c r="BX181" s="6"/>
      <c r="BY181" s="6"/>
      <c r="BZ181" s="6"/>
      <c r="CA181" s="6"/>
      <c r="CB181" s="6"/>
      <c r="CC181" s="6"/>
    </row>
    <row r="182" spans="1:81" ht="50.5" customHeight="1">
      <c r="A182" s="237">
        <v>5188</v>
      </c>
      <c r="B182" s="6" t="s">
        <v>10587</v>
      </c>
      <c r="C182" s="6" t="s">
        <v>10588</v>
      </c>
      <c r="D182" s="6" t="s">
        <v>966</v>
      </c>
      <c r="E182" s="6" t="s">
        <v>966</v>
      </c>
      <c r="F182" s="239" t="s">
        <v>1472</v>
      </c>
      <c r="G182" s="239"/>
      <c r="H182" s="239" t="s">
        <v>10817</v>
      </c>
      <c r="I182" s="278" t="s">
        <v>10195</v>
      </c>
      <c r="J182" s="278" t="s">
        <v>10850</v>
      </c>
      <c r="K182" s="278" t="s">
        <v>10193</v>
      </c>
      <c r="L182" s="278" t="s">
        <v>10827</v>
      </c>
      <c r="M182" s="278" t="s">
        <v>13040</v>
      </c>
      <c r="N182" s="278" t="s">
        <v>10198</v>
      </c>
      <c r="O182" s="278" t="s">
        <v>3440</v>
      </c>
      <c r="P182" s="278"/>
      <c r="Q182" s="278"/>
      <c r="R182" s="278"/>
      <c r="S182" s="278"/>
      <c r="T182" s="236" t="s">
        <v>9820</v>
      </c>
      <c r="U182" s="240" t="s">
        <v>10146</v>
      </c>
      <c r="V182" s="240" t="s">
        <v>13048</v>
      </c>
      <c r="W182" s="236" t="s">
        <v>13049</v>
      </c>
      <c r="X182" s="282" t="s">
        <v>13050</v>
      </c>
      <c r="Y182" s="238" t="s">
        <v>63</v>
      </c>
      <c r="Z182" s="238" t="s">
        <v>12024</v>
      </c>
      <c r="AA182" s="238" t="s">
        <v>2876</v>
      </c>
      <c r="AB182" s="238" t="s">
        <v>3563</v>
      </c>
      <c r="AC182" s="238" t="s">
        <v>75</v>
      </c>
      <c r="AD182" s="238" t="s">
        <v>13051</v>
      </c>
      <c r="AE182" s="240" t="s">
        <v>461</v>
      </c>
      <c r="AF182" s="240" t="s">
        <v>10087</v>
      </c>
      <c r="AG182" s="240"/>
      <c r="AH182" s="240" t="s">
        <v>13052</v>
      </c>
      <c r="AI182" s="6" t="s">
        <v>12143</v>
      </c>
      <c r="AJ182" s="240"/>
      <c r="AK182" s="240" t="s">
        <v>463</v>
      </c>
      <c r="AL182" s="238"/>
      <c r="AM182" s="238" t="s">
        <v>12970</v>
      </c>
      <c r="AN182" s="6" t="s">
        <v>10728</v>
      </c>
      <c r="AP182" s="6" t="s">
        <v>12161</v>
      </c>
      <c r="AQ182" s="6" t="s">
        <v>10764</v>
      </c>
      <c r="AR182" s="252" t="s">
        <v>11678</v>
      </c>
      <c r="AS182" s="4" t="s">
        <v>11115</v>
      </c>
      <c r="AT182" s="6">
        <v>7593120</v>
      </c>
      <c r="AU182" s="6" t="s">
        <v>10567</v>
      </c>
      <c r="AV182" s="246"/>
      <c r="AW182" s="238" t="s">
        <v>1473</v>
      </c>
      <c r="AX182" s="238"/>
      <c r="AY182" s="238"/>
      <c r="AZ182" s="238"/>
      <c r="BA182" s="238"/>
      <c r="BB182" s="238"/>
      <c r="BC182" s="238" t="s">
        <v>1474</v>
      </c>
      <c r="BD182" s="238"/>
      <c r="BE182" s="238"/>
      <c r="BF182" s="238"/>
      <c r="BG182" s="238"/>
      <c r="BH182" s="238"/>
      <c r="BI182" s="238" t="s">
        <v>1475</v>
      </c>
      <c r="BJ182" s="238"/>
      <c r="BK182" s="238"/>
      <c r="BL182" s="238"/>
      <c r="BM182" s="238"/>
      <c r="BN182" s="238"/>
      <c r="BO182" s="238" t="s">
        <v>1476</v>
      </c>
      <c r="BP182" s="238"/>
      <c r="BQ182" s="238"/>
      <c r="BR182" s="238"/>
      <c r="BS182" s="238"/>
      <c r="BT182" s="238"/>
      <c r="BU182" s="238" t="s">
        <v>1477</v>
      </c>
      <c r="BV182" s="238"/>
      <c r="BW182" s="238"/>
      <c r="BX182" s="238"/>
      <c r="BY182" s="238"/>
      <c r="BZ182" s="238"/>
      <c r="CA182" s="238"/>
      <c r="CB182" s="238"/>
      <c r="CC182" s="238"/>
    </row>
    <row r="183" spans="1:81" ht="50.5" customHeight="1">
      <c r="A183" s="237">
        <v>5189</v>
      </c>
      <c r="B183" s="6" t="s">
        <v>1478</v>
      </c>
      <c r="C183" s="6" t="s">
        <v>1479</v>
      </c>
      <c r="D183" s="6" t="s">
        <v>1480</v>
      </c>
      <c r="E183" s="6" t="s">
        <v>1480</v>
      </c>
      <c r="F183" s="239" t="s">
        <v>1481</v>
      </c>
      <c r="G183" s="239"/>
      <c r="H183" s="1" t="s">
        <v>265</v>
      </c>
      <c r="I183" s="1" t="s">
        <v>3383</v>
      </c>
      <c r="J183" s="278"/>
      <c r="K183" s="278" t="s">
        <v>3388</v>
      </c>
      <c r="L183" s="278"/>
      <c r="M183" s="1" t="s">
        <v>3850</v>
      </c>
      <c r="N183" s="1" t="s">
        <v>10198</v>
      </c>
      <c r="O183" s="1" t="s">
        <v>3448</v>
      </c>
      <c r="P183" s="278"/>
      <c r="Q183" s="278"/>
      <c r="R183" s="278"/>
      <c r="S183" s="278"/>
      <c r="T183" s="236" t="s">
        <v>9761</v>
      </c>
      <c r="U183" s="6" t="s">
        <v>10148</v>
      </c>
      <c r="V183" s="6" t="s">
        <v>9725</v>
      </c>
      <c r="W183" s="236" t="s">
        <v>12602</v>
      </c>
      <c r="X183" s="6" t="s">
        <v>10214</v>
      </c>
      <c r="Y183" s="6" t="s">
        <v>284</v>
      </c>
      <c r="Z183" s="6" t="s">
        <v>10549</v>
      </c>
      <c r="AA183" s="6" t="s">
        <v>2876</v>
      </c>
      <c r="AB183" s="6" t="s">
        <v>12076</v>
      </c>
      <c r="AC183" s="6" t="s">
        <v>63</v>
      </c>
      <c r="AD183" s="6" t="s">
        <v>3506</v>
      </c>
      <c r="AE183" s="6" t="s">
        <v>81</v>
      </c>
      <c r="AF183" s="6" t="s">
        <v>82</v>
      </c>
      <c r="AG183" s="240"/>
      <c r="AH183" s="6" t="s">
        <v>12075</v>
      </c>
      <c r="AI183" s="6" t="s">
        <v>12144</v>
      </c>
      <c r="AJ183" s="6" t="s">
        <v>3853</v>
      </c>
      <c r="AK183" s="6" t="s">
        <v>13053</v>
      </c>
      <c r="AL183" s="238"/>
      <c r="AM183" s="6" t="s">
        <v>12813</v>
      </c>
      <c r="AN183" s="273"/>
      <c r="AP183" s="6" t="s">
        <v>12159</v>
      </c>
      <c r="AR183" s="252" t="s">
        <v>11679</v>
      </c>
      <c r="AS183" s="4" t="s">
        <v>11112</v>
      </c>
      <c r="AT183" s="6">
        <v>5479452</v>
      </c>
      <c r="AU183" s="6" t="s">
        <v>10567</v>
      </c>
      <c r="AV183" s="246"/>
      <c r="AW183" s="238" t="s">
        <v>1482</v>
      </c>
      <c r="AX183" s="238"/>
      <c r="AY183" s="238"/>
      <c r="AZ183" s="238"/>
      <c r="BA183" s="238"/>
      <c r="BB183" s="238"/>
      <c r="BC183" s="238" t="s">
        <v>1483</v>
      </c>
      <c r="BD183" s="238"/>
      <c r="BE183" s="238"/>
      <c r="BF183" s="238"/>
      <c r="BG183" s="238"/>
      <c r="BH183" s="238"/>
      <c r="BI183" s="238" t="s">
        <v>1484</v>
      </c>
      <c r="BJ183" s="238"/>
      <c r="BK183" s="238"/>
      <c r="BL183" s="238"/>
      <c r="BM183" s="238"/>
      <c r="BN183" s="238"/>
      <c r="BO183" s="238"/>
      <c r="BP183" s="238"/>
      <c r="BQ183" s="238"/>
      <c r="BR183" s="238"/>
      <c r="BS183" s="238"/>
      <c r="BT183" s="238"/>
      <c r="BU183" s="238"/>
      <c r="BV183" s="238"/>
      <c r="BW183" s="238"/>
      <c r="BX183" s="238"/>
      <c r="BY183" s="238"/>
      <c r="BZ183" s="238"/>
      <c r="CA183" s="238"/>
      <c r="CB183" s="238"/>
      <c r="CC183" s="238"/>
    </row>
    <row r="184" spans="1:81" ht="50.5" customHeight="1">
      <c r="A184" s="237">
        <v>5190</v>
      </c>
      <c r="B184" s="6" t="s">
        <v>1485</v>
      </c>
      <c r="C184" s="6" t="s">
        <v>1486</v>
      </c>
      <c r="D184" s="6" t="s">
        <v>843</v>
      </c>
      <c r="E184" s="6" t="s">
        <v>843</v>
      </c>
      <c r="F184" s="239" t="s">
        <v>1487</v>
      </c>
      <c r="G184" s="239"/>
      <c r="H184" s="239" t="s">
        <v>10817</v>
      </c>
      <c r="I184" s="278" t="s">
        <v>10193</v>
      </c>
      <c r="J184" s="278" t="s">
        <v>13054</v>
      </c>
      <c r="K184" s="278"/>
      <c r="L184" s="278"/>
      <c r="M184" s="278" t="s">
        <v>11949</v>
      </c>
      <c r="N184" s="278"/>
      <c r="O184" s="278"/>
      <c r="P184" s="278"/>
      <c r="Q184" s="278"/>
      <c r="R184" s="278"/>
      <c r="S184" s="278"/>
      <c r="T184" s="236" t="s">
        <v>9821</v>
      </c>
      <c r="U184" s="240" t="s">
        <v>10147</v>
      </c>
      <c r="V184" s="240" t="s">
        <v>13055</v>
      </c>
      <c r="W184" s="236" t="s">
        <v>60</v>
      </c>
      <c r="X184" s="238" t="s">
        <v>10234</v>
      </c>
      <c r="Y184" s="238" t="s">
        <v>284</v>
      </c>
      <c r="Z184" s="238" t="s">
        <v>12021</v>
      </c>
      <c r="AA184" s="238" t="s">
        <v>98</v>
      </c>
      <c r="AB184" s="238" t="s">
        <v>13056</v>
      </c>
      <c r="AC184" s="238" t="s">
        <v>3489</v>
      </c>
      <c r="AD184" s="238" t="s">
        <v>13057</v>
      </c>
      <c r="AE184" s="240" t="s">
        <v>312</v>
      </c>
      <c r="AF184" s="240" t="s">
        <v>659</v>
      </c>
      <c r="AG184" s="240"/>
      <c r="AH184" s="240" t="s">
        <v>147</v>
      </c>
      <c r="AI184" s="6" t="s">
        <v>12091</v>
      </c>
      <c r="AJ184" s="240" t="s">
        <v>148</v>
      </c>
      <c r="AK184" s="240" t="s">
        <v>463</v>
      </c>
      <c r="AL184" s="238" t="s">
        <v>13030</v>
      </c>
      <c r="AM184" s="238" t="s">
        <v>12970</v>
      </c>
      <c r="AN184" s="6" t="s">
        <v>10706</v>
      </c>
      <c r="AP184" s="6" t="s">
        <v>12161</v>
      </c>
      <c r="AQ184" s="6" t="s">
        <v>10692</v>
      </c>
      <c r="AR184" s="252" t="s">
        <v>11680</v>
      </c>
      <c r="AS184" s="4" t="s">
        <v>11115</v>
      </c>
      <c r="AT184" s="6">
        <v>1826484</v>
      </c>
      <c r="AU184" s="6" t="s">
        <v>10567</v>
      </c>
      <c r="AV184" s="246"/>
      <c r="AW184" s="238" t="s">
        <v>1488</v>
      </c>
      <c r="AX184" s="238"/>
      <c r="AY184" s="238"/>
      <c r="AZ184" s="238"/>
      <c r="BA184" s="238"/>
      <c r="BB184" s="238"/>
      <c r="BC184" s="238" t="s">
        <v>1489</v>
      </c>
      <c r="BD184" s="238"/>
      <c r="BE184" s="238"/>
      <c r="BF184" s="238"/>
      <c r="BG184" s="238"/>
      <c r="BH184" s="238"/>
      <c r="BI184" s="238" t="s">
        <v>1490</v>
      </c>
      <c r="BJ184" s="238"/>
      <c r="BK184" s="238"/>
      <c r="BL184" s="238"/>
      <c r="BM184" s="238"/>
      <c r="BN184" s="238"/>
      <c r="BO184" s="238"/>
      <c r="BP184" s="238"/>
      <c r="BQ184" s="238"/>
      <c r="BR184" s="238"/>
      <c r="BS184" s="238"/>
      <c r="BT184" s="238"/>
      <c r="BU184" s="238"/>
      <c r="BV184" s="238"/>
      <c r="BW184" s="238"/>
      <c r="BX184" s="238"/>
      <c r="BY184" s="238"/>
      <c r="BZ184" s="238"/>
      <c r="CA184" s="238"/>
      <c r="CB184" s="238"/>
      <c r="CC184" s="238"/>
    </row>
    <row r="185" spans="1:81" ht="50.5" customHeight="1">
      <c r="A185" s="237">
        <v>5193</v>
      </c>
      <c r="B185" s="6" t="s">
        <v>1491</v>
      </c>
      <c r="C185" s="6" t="s">
        <v>1492</v>
      </c>
      <c r="D185" s="6" t="s">
        <v>547</v>
      </c>
      <c r="E185" s="6" t="s">
        <v>547</v>
      </c>
      <c r="F185" s="239" t="s">
        <v>1493</v>
      </c>
      <c r="G185" s="239"/>
      <c r="H185" s="239" t="s">
        <v>10817</v>
      </c>
      <c r="I185" s="278" t="s">
        <v>10193</v>
      </c>
      <c r="J185" s="278" t="s">
        <v>10826</v>
      </c>
      <c r="K185" s="278"/>
      <c r="L185" s="278"/>
      <c r="M185" s="278" t="s">
        <v>802</v>
      </c>
      <c r="N185" s="278"/>
      <c r="O185" s="278"/>
      <c r="P185" s="278"/>
      <c r="Q185" s="278"/>
      <c r="R185" s="278"/>
      <c r="S185" s="278"/>
      <c r="T185" s="236" t="s">
        <v>13058</v>
      </c>
      <c r="U185" s="240" t="s">
        <v>10142</v>
      </c>
      <c r="V185" s="240" t="s">
        <v>13059</v>
      </c>
      <c r="W185" s="236" t="s">
        <v>60</v>
      </c>
      <c r="X185" s="238" t="s">
        <v>10228</v>
      </c>
      <c r="Y185" s="238" t="s">
        <v>284</v>
      </c>
      <c r="Z185" s="238" t="s">
        <v>12046</v>
      </c>
      <c r="AA185" s="238" t="s">
        <v>79</v>
      </c>
      <c r="AB185" s="238" t="s">
        <v>13060</v>
      </c>
      <c r="AC185" s="238"/>
      <c r="AD185" s="238"/>
      <c r="AE185" s="240" t="s">
        <v>10391</v>
      </c>
      <c r="AF185" s="240" t="s">
        <v>146</v>
      </c>
      <c r="AG185" s="240"/>
      <c r="AH185" s="240" t="s">
        <v>102</v>
      </c>
      <c r="AI185" s="6" t="s">
        <v>60</v>
      </c>
      <c r="AJ185" s="240" t="s">
        <v>899</v>
      </c>
      <c r="AK185" s="240" t="s">
        <v>13061</v>
      </c>
      <c r="AL185" s="238"/>
      <c r="AM185" s="238" t="s">
        <v>12970</v>
      </c>
      <c r="AN185" s="6" t="s">
        <v>10756</v>
      </c>
      <c r="AP185" s="6" t="s">
        <v>12159</v>
      </c>
      <c r="AQ185" s="6" t="s">
        <v>10698</v>
      </c>
      <c r="AR185" s="252" t="s">
        <v>11681</v>
      </c>
      <c r="AS185" s="4" t="s">
        <v>11098</v>
      </c>
      <c r="AT185" s="6">
        <v>1607306</v>
      </c>
      <c r="AU185" s="6" t="s">
        <v>10567</v>
      </c>
      <c r="AV185" s="246"/>
      <c r="AW185" s="238" t="s">
        <v>1494</v>
      </c>
      <c r="AX185" s="238"/>
      <c r="AY185" s="238"/>
      <c r="AZ185" s="238"/>
      <c r="BA185" s="238"/>
      <c r="BB185" s="238"/>
      <c r="BC185" s="238" t="s">
        <v>1495</v>
      </c>
      <c r="BD185" s="238"/>
      <c r="BE185" s="238"/>
      <c r="BF185" s="238"/>
      <c r="BG185" s="238"/>
      <c r="BH185" s="238"/>
      <c r="BI185" s="238"/>
      <c r="BJ185" s="238"/>
      <c r="BK185" s="238"/>
      <c r="BL185" s="238"/>
      <c r="BM185" s="238"/>
      <c r="BN185" s="238"/>
      <c r="BO185" s="238"/>
      <c r="BP185" s="238"/>
      <c r="BQ185" s="238"/>
      <c r="BR185" s="238"/>
      <c r="BS185" s="238"/>
      <c r="BT185" s="238"/>
      <c r="BU185" s="238"/>
      <c r="BV185" s="238"/>
      <c r="BW185" s="238"/>
      <c r="BX185" s="238"/>
      <c r="BY185" s="238"/>
      <c r="BZ185" s="238"/>
      <c r="CA185" s="238"/>
      <c r="CB185" s="238"/>
      <c r="CC185" s="238"/>
    </row>
    <row r="186" spans="1:81" ht="50.5" customHeight="1">
      <c r="A186" s="237">
        <v>5194</v>
      </c>
      <c r="B186" s="6" t="s">
        <v>1496</v>
      </c>
      <c r="C186" s="6" t="s">
        <v>1497</v>
      </c>
      <c r="D186" s="6" t="s">
        <v>419</v>
      </c>
      <c r="E186" s="6" t="s">
        <v>419</v>
      </c>
      <c r="F186" s="239" t="s">
        <v>1498</v>
      </c>
      <c r="G186" s="239"/>
      <c r="H186" s="239" t="s">
        <v>10817</v>
      </c>
      <c r="I186" s="278" t="s">
        <v>10194</v>
      </c>
      <c r="J186" s="278" t="s">
        <v>13062</v>
      </c>
      <c r="K186" s="278" t="s">
        <v>10819</v>
      </c>
      <c r="L186" s="278" t="s">
        <v>12809</v>
      </c>
      <c r="M186" s="278" t="s">
        <v>3858</v>
      </c>
      <c r="N186" s="278"/>
      <c r="O186" s="278"/>
      <c r="P186" s="278"/>
      <c r="Q186" s="278"/>
      <c r="R186" s="278"/>
      <c r="S186" s="278"/>
      <c r="T186" s="236" t="s">
        <v>9760</v>
      </c>
      <c r="U186" s="240" t="s">
        <v>10148</v>
      </c>
      <c r="V186" s="240" t="s">
        <v>12820</v>
      </c>
      <c r="W186" s="236" t="s">
        <v>60</v>
      </c>
      <c r="X186" s="238" t="s">
        <v>10276</v>
      </c>
      <c r="Y186" s="238" t="s">
        <v>63</v>
      </c>
      <c r="Z186" s="238" t="s">
        <v>12056</v>
      </c>
      <c r="AA186" s="238" t="s">
        <v>284</v>
      </c>
      <c r="AB186" s="238" t="s">
        <v>12021</v>
      </c>
      <c r="AC186" s="238" t="s">
        <v>128</v>
      </c>
      <c r="AD186" s="238" t="s">
        <v>10191</v>
      </c>
      <c r="AE186" s="240" t="s">
        <v>13011</v>
      </c>
      <c r="AF186" s="240" t="s">
        <v>659</v>
      </c>
      <c r="AG186" s="240"/>
      <c r="AH186" s="240" t="s">
        <v>12593</v>
      </c>
      <c r="AI186" s="6" t="s">
        <v>12112</v>
      </c>
      <c r="AJ186" s="240" t="s">
        <v>13063</v>
      </c>
      <c r="AK186" s="240" t="s">
        <v>10325</v>
      </c>
      <c r="AL186" s="238"/>
      <c r="AM186" s="238" t="s">
        <v>12970</v>
      </c>
      <c r="AN186" s="6" t="s">
        <v>10728</v>
      </c>
      <c r="AP186" s="6" t="s">
        <v>12161</v>
      </c>
      <c r="AQ186" s="6" t="s">
        <v>10692</v>
      </c>
      <c r="AR186" s="252" t="s">
        <v>10911</v>
      </c>
      <c r="AS186" s="4" t="s">
        <v>11096</v>
      </c>
      <c r="AT186" s="6">
        <v>5300000</v>
      </c>
      <c r="AU186" s="6" t="s">
        <v>10567</v>
      </c>
      <c r="AV186" s="246"/>
      <c r="AW186" s="238"/>
      <c r="AX186" s="238" t="s">
        <v>1499</v>
      </c>
      <c r="AY186" s="238"/>
      <c r="AZ186" s="238"/>
      <c r="BA186" s="238"/>
      <c r="BB186" s="238"/>
      <c r="BC186" s="238"/>
      <c r="BD186" s="238" t="s">
        <v>1500</v>
      </c>
      <c r="BE186" s="238"/>
      <c r="BF186" s="238"/>
      <c r="BG186" s="238"/>
      <c r="BH186" s="238"/>
      <c r="BI186" s="238"/>
      <c r="BJ186" s="238" t="s">
        <v>1501</v>
      </c>
      <c r="BK186" s="238"/>
      <c r="BL186" s="238"/>
      <c r="BM186" s="238"/>
      <c r="BN186" s="238"/>
      <c r="BO186" s="238"/>
      <c r="BP186" s="238" t="s">
        <v>1502</v>
      </c>
      <c r="BQ186" s="238" t="s">
        <v>1503</v>
      </c>
      <c r="BR186" s="238"/>
      <c r="BS186" s="238"/>
      <c r="BT186" s="238"/>
      <c r="BU186" s="238"/>
      <c r="BV186" s="238"/>
      <c r="BW186" s="238"/>
      <c r="BX186" s="238"/>
      <c r="BY186" s="238"/>
      <c r="BZ186" s="238"/>
      <c r="CA186" s="238"/>
      <c r="CB186" s="238"/>
      <c r="CC186" s="238"/>
    </row>
    <row r="187" spans="1:81" ht="50.5" customHeight="1">
      <c r="A187" s="237">
        <v>5200</v>
      </c>
      <c r="B187" s="6" t="s">
        <v>1504</v>
      </c>
      <c r="C187" s="6" t="s">
        <v>1505</v>
      </c>
      <c r="D187" s="6" t="s">
        <v>1506</v>
      </c>
      <c r="E187" s="6" t="s">
        <v>1506</v>
      </c>
      <c r="F187" s="239" t="s">
        <v>1507</v>
      </c>
      <c r="G187" s="239"/>
      <c r="H187" s="239" t="s">
        <v>10817</v>
      </c>
      <c r="I187" s="278" t="s">
        <v>10819</v>
      </c>
      <c r="J187" s="278" t="s">
        <v>13064</v>
      </c>
      <c r="K187" s="278" t="s">
        <v>10194</v>
      </c>
      <c r="L187" s="278" t="s">
        <v>13065</v>
      </c>
      <c r="M187" s="278" t="s">
        <v>10417</v>
      </c>
      <c r="N187" s="278" t="s">
        <v>10198</v>
      </c>
      <c r="O187" s="278" t="s">
        <v>3448</v>
      </c>
      <c r="P187" s="278"/>
      <c r="Q187" s="278"/>
      <c r="R187" s="278"/>
      <c r="S187" s="278"/>
      <c r="T187" s="236" t="s">
        <v>9754</v>
      </c>
      <c r="U187" s="240" t="s">
        <v>10142</v>
      </c>
      <c r="V187" s="240" t="s">
        <v>13066</v>
      </c>
      <c r="W187" s="236" t="s">
        <v>60</v>
      </c>
      <c r="X187" s="238" t="s">
        <v>10217</v>
      </c>
      <c r="Y187" s="238" t="s">
        <v>3489</v>
      </c>
      <c r="Z187" s="238" t="s">
        <v>12941</v>
      </c>
      <c r="AA187" s="238" t="s">
        <v>79</v>
      </c>
      <c r="AB187" s="238" t="s">
        <v>13067</v>
      </c>
      <c r="AC187" s="238" t="s">
        <v>128</v>
      </c>
      <c r="AD187" s="238" t="s">
        <v>12829</v>
      </c>
      <c r="AE187" s="240" t="s">
        <v>13011</v>
      </c>
      <c r="AF187" s="240" t="s">
        <v>462</v>
      </c>
      <c r="AG187" s="240"/>
      <c r="AH187" s="240" t="s">
        <v>102</v>
      </c>
      <c r="AI187" s="6" t="s">
        <v>60</v>
      </c>
      <c r="AJ187" s="240" t="s">
        <v>9996</v>
      </c>
      <c r="AK187" s="240" t="s">
        <v>12025</v>
      </c>
      <c r="AL187" s="238"/>
      <c r="AM187" s="238" t="s">
        <v>12970</v>
      </c>
      <c r="AN187" s="6" t="s">
        <v>10728</v>
      </c>
      <c r="AP187" s="6" t="s">
        <v>12160</v>
      </c>
      <c r="AQ187" s="6" t="s">
        <v>10692</v>
      </c>
      <c r="AR187" s="252" t="s">
        <v>11682</v>
      </c>
      <c r="AS187" s="4" t="s">
        <v>11102</v>
      </c>
      <c r="AT187" s="6">
        <v>4191781</v>
      </c>
      <c r="AU187" s="6" t="s">
        <v>10567</v>
      </c>
      <c r="AV187" s="246"/>
      <c r="AW187" s="238" t="s">
        <v>1508</v>
      </c>
      <c r="AX187" s="238"/>
      <c r="AY187" s="238"/>
      <c r="AZ187" s="238"/>
      <c r="BA187" s="238"/>
      <c r="BB187" s="238"/>
      <c r="BC187" s="238" t="s">
        <v>1509</v>
      </c>
      <c r="BD187" s="238"/>
      <c r="BE187" s="238"/>
      <c r="BF187" s="238"/>
      <c r="BG187" s="238"/>
      <c r="BH187" s="238"/>
      <c r="BI187" s="238" t="s">
        <v>1510</v>
      </c>
      <c r="BJ187" s="238"/>
      <c r="BK187" s="238"/>
      <c r="BL187" s="238"/>
      <c r="BM187" s="238"/>
      <c r="BN187" s="238"/>
      <c r="BO187" s="238" t="s">
        <v>1511</v>
      </c>
      <c r="BP187" s="238"/>
      <c r="BQ187" s="238"/>
      <c r="BR187" s="238"/>
      <c r="BS187" s="238"/>
      <c r="BT187" s="238"/>
      <c r="BU187" s="238"/>
      <c r="BV187" s="238"/>
      <c r="BW187" s="238"/>
      <c r="BX187" s="238"/>
      <c r="BY187" s="238"/>
      <c r="BZ187" s="238"/>
      <c r="CA187" s="238"/>
      <c r="CB187" s="238"/>
      <c r="CC187" s="238"/>
    </row>
    <row r="188" spans="1:81" ht="50.5" customHeight="1">
      <c r="A188" s="237">
        <v>5201</v>
      </c>
      <c r="B188" s="6" t="s">
        <v>1512</v>
      </c>
      <c r="C188" s="6"/>
      <c r="D188" s="6" t="s">
        <v>224</v>
      </c>
      <c r="E188" s="6" t="s">
        <v>224</v>
      </c>
      <c r="F188" s="239" t="s">
        <v>1513</v>
      </c>
      <c r="G188" s="239"/>
      <c r="H188" s="239" t="s">
        <v>308</v>
      </c>
      <c r="I188" s="278" t="s">
        <v>3389</v>
      </c>
      <c r="J188" s="278"/>
      <c r="K188" s="278"/>
      <c r="L188" s="278"/>
      <c r="M188" s="278" t="s">
        <v>13068</v>
      </c>
      <c r="N188" s="278" t="s">
        <v>683</v>
      </c>
      <c r="O188" s="278" t="s">
        <v>3478</v>
      </c>
      <c r="P188" s="278"/>
      <c r="Q188" s="278"/>
      <c r="R188" s="278"/>
      <c r="S188" s="278"/>
      <c r="T188" s="236" t="s">
        <v>9822</v>
      </c>
      <c r="U188" s="240" t="s">
        <v>10149</v>
      </c>
      <c r="V188" s="240" t="s">
        <v>13069</v>
      </c>
      <c r="W188" s="236" t="s">
        <v>13070</v>
      </c>
      <c r="X188" s="282" t="s">
        <v>12932</v>
      </c>
      <c r="Y188" s="238" t="s">
        <v>63</v>
      </c>
      <c r="Z188" s="238" t="s">
        <v>13071</v>
      </c>
      <c r="AA188" s="238" t="s">
        <v>75</v>
      </c>
      <c r="AB188" s="238" t="s">
        <v>13072</v>
      </c>
      <c r="AC188" s="238" t="s">
        <v>2876</v>
      </c>
      <c r="AD188" s="238" t="s">
        <v>10163</v>
      </c>
      <c r="AE188" s="240" t="s">
        <v>145</v>
      </c>
      <c r="AF188" s="240" t="s">
        <v>287</v>
      </c>
      <c r="AG188" s="240" t="s">
        <v>13073</v>
      </c>
      <c r="AH188" s="240" t="s">
        <v>147</v>
      </c>
      <c r="AI188" s="286"/>
      <c r="AJ188" s="240"/>
      <c r="AK188" s="240" t="s">
        <v>12557</v>
      </c>
      <c r="AL188" s="238"/>
      <c r="AM188" s="238" t="s">
        <v>12817</v>
      </c>
      <c r="AN188" s="273"/>
      <c r="AP188" s="273"/>
      <c r="AR188" s="252" t="s">
        <v>11683</v>
      </c>
      <c r="AS188" s="4" t="s">
        <v>11131</v>
      </c>
      <c r="AT188" s="6">
        <v>2000000</v>
      </c>
      <c r="AU188" s="6" t="s">
        <v>10567</v>
      </c>
      <c r="AV188" s="246"/>
      <c r="AW188" s="238" t="s">
        <v>1514</v>
      </c>
      <c r="AX188" s="238"/>
      <c r="AY188" s="238"/>
      <c r="AZ188" s="238"/>
      <c r="BA188" s="238"/>
      <c r="BB188" s="238"/>
      <c r="BC188" s="238" t="s">
        <v>1515</v>
      </c>
      <c r="BD188" s="238"/>
      <c r="BE188" s="238"/>
      <c r="BF188" s="238"/>
      <c r="BG188" s="238"/>
      <c r="BH188" s="238"/>
      <c r="BI188" s="238" t="s">
        <v>1516</v>
      </c>
      <c r="BJ188" s="238"/>
      <c r="BK188" s="238"/>
      <c r="BL188" s="238"/>
      <c r="BM188" s="238"/>
      <c r="BN188" s="238"/>
      <c r="BO188" s="238" t="s">
        <v>1517</v>
      </c>
      <c r="BP188" s="238"/>
      <c r="BQ188" s="238"/>
      <c r="BR188" s="238"/>
      <c r="BS188" s="238"/>
      <c r="BT188" s="238"/>
      <c r="BU188" s="238"/>
      <c r="BV188" s="238"/>
      <c r="BW188" s="238"/>
      <c r="BX188" s="238"/>
      <c r="BY188" s="238"/>
      <c r="BZ188" s="238"/>
      <c r="CA188" s="238"/>
      <c r="CB188" s="238"/>
      <c r="CC188" s="238"/>
    </row>
    <row r="189" spans="1:81" ht="50.5" customHeight="1">
      <c r="A189" s="237">
        <v>5216</v>
      </c>
      <c r="B189" s="6" t="s">
        <v>1518</v>
      </c>
      <c r="C189" s="6" t="s">
        <v>1519</v>
      </c>
      <c r="D189" s="6" t="s">
        <v>680</v>
      </c>
      <c r="E189" s="6" t="s">
        <v>680</v>
      </c>
      <c r="F189" s="239" t="s">
        <v>1520</v>
      </c>
      <c r="G189" s="239"/>
      <c r="H189" s="239" t="s">
        <v>308</v>
      </c>
      <c r="I189" s="278" t="s">
        <v>309</v>
      </c>
      <c r="J189" s="278"/>
      <c r="K189" s="278"/>
      <c r="L189" s="278"/>
      <c r="M189" s="278" t="s">
        <v>13074</v>
      </c>
      <c r="N189" s="278" t="s">
        <v>3435</v>
      </c>
      <c r="O189" s="278" t="s">
        <v>13075</v>
      </c>
      <c r="P189" s="278" t="s">
        <v>683</v>
      </c>
      <c r="Q189" s="278" t="s">
        <v>12264</v>
      </c>
      <c r="R189" s="278"/>
      <c r="S189" s="278"/>
      <c r="T189" s="236" t="s">
        <v>9795</v>
      </c>
      <c r="U189" s="240" t="s">
        <v>10149</v>
      </c>
      <c r="V189" s="240" t="s">
        <v>13076</v>
      </c>
      <c r="W189" s="236" t="s">
        <v>12611</v>
      </c>
      <c r="X189" s="282" t="s">
        <v>13077</v>
      </c>
      <c r="Y189" s="238" t="s">
        <v>75</v>
      </c>
      <c r="Z189" s="238" t="s">
        <v>13078</v>
      </c>
      <c r="AA189" s="238" t="s">
        <v>63</v>
      </c>
      <c r="AB189" s="238" t="s">
        <v>13079</v>
      </c>
      <c r="AC189" s="238" t="s">
        <v>284</v>
      </c>
      <c r="AD189" s="238" t="s">
        <v>13080</v>
      </c>
      <c r="AE189" s="240" t="s">
        <v>312</v>
      </c>
      <c r="AF189" s="240" t="s">
        <v>82</v>
      </c>
      <c r="AG189" s="240"/>
      <c r="AH189" s="240" t="s">
        <v>3848</v>
      </c>
      <c r="AI189" s="6" t="s">
        <v>12094</v>
      </c>
      <c r="AJ189" s="240" t="s">
        <v>3856</v>
      </c>
      <c r="AK189" s="240" t="s">
        <v>12573</v>
      </c>
      <c r="AL189" s="238"/>
      <c r="AM189" s="238" t="s">
        <v>12817</v>
      </c>
      <c r="AN189" s="273"/>
      <c r="AP189" s="6" t="s">
        <v>12161</v>
      </c>
      <c r="AR189" s="252" t="s">
        <v>11684</v>
      </c>
      <c r="AS189" s="4" t="s">
        <v>11109</v>
      </c>
      <c r="AT189" s="6">
        <v>7637614</v>
      </c>
      <c r="AU189" s="6" t="s">
        <v>10567</v>
      </c>
      <c r="AV189" s="246"/>
      <c r="AW189" s="238"/>
      <c r="AX189" s="238" t="s">
        <v>1521</v>
      </c>
      <c r="AY189" s="238" t="s">
        <v>1522</v>
      </c>
      <c r="AZ189" s="238"/>
      <c r="BA189" s="238"/>
      <c r="BB189" s="238"/>
      <c r="BC189" s="238"/>
      <c r="BD189" s="238" t="s">
        <v>1523</v>
      </c>
      <c r="BE189" s="238" t="s">
        <v>1524</v>
      </c>
      <c r="BF189" s="238"/>
      <c r="BG189" s="238"/>
      <c r="BH189" s="238"/>
      <c r="BI189" s="238"/>
      <c r="BJ189" s="238" t="s">
        <v>1525</v>
      </c>
      <c r="BK189" s="238" t="s">
        <v>1526</v>
      </c>
      <c r="BL189" s="238"/>
      <c r="BM189" s="238"/>
      <c r="BN189" s="238"/>
      <c r="BO189" s="238"/>
      <c r="BP189" s="238" t="s">
        <v>1527</v>
      </c>
      <c r="BQ189" s="238"/>
      <c r="BR189" s="238"/>
      <c r="BS189" s="238"/>
      <c r="BT189" s="238"/>
      <c r="BU189" s="238"/>
      <c r="BV189" s="238"/>
      <c r="BW189" s="238"/>
      <c r="BX189" s="238"/>
      <c r="BY189" s="238"/>
      <c r="BZ189" s="238"/>
      <c r="CA189" s="238"/>
      <c r="CB189" s="238"/>
      <c r="CC189" s="238"/>
    </row>
    <row r="190" spans="1:81" ht="50.5" customHeight="1">
      <c r="A190" s="237">
        <v>5218</v>
      </c>
      <c r="B190" s="6" t="s">
        <v>1528</v>
      </c>
      <c r="C190" s="6"/>
      <c r="D190" s="6" t="s">
        <v>1529</v>
      </c>
      <c r="E190" s="6" t="s">
        <v>1530</v>
      </c>
      <c r="F190" s="239" t="s">
        <v>1531</v>
      </c>
      <c r="G190" s="239"/>
      <c r="H190" s="239" t="s">
        <v>308</v>
      </c>
      <c r="I190" s="278" t="s">
        <v>309</v>
      </c>
      <c r="J190" s="278"/>
      <c r="K190" s="278"/>
      <c r="L190" s="278"/>
      <c r="M190" s="278" t="s">
        <v>12698</v>
      </c>
      <c r="N190" s="278" t="s">
        <v>683</v>
      </c>
      <c r="O190" s="278" t="s">
        <v>12264</v>
      </c>
      <c r="P190" s="278"/>
      <c r="Q190" s="278"/>
      <c r="R190" s="278"/>
      <c r="S190" s="278"/>
      <c r="T190" s="236" t="s">
        <v>9795</v>
      </c>
      <c r="U190" s="240" t="s">
        <v>10150</v>
      </c>
      <c r="V190" s="240" t="s">
        <v>13081</v>
      </c>
      <c r="W190" s="236" t="s">
        <v>12608</v>
      </c>
      <c r="X190" s="282" t="s">
        <v>13050</v>
      </c>
      <c r="Y190" s="238" t="s">
        <v>75</v>
      </c>
      <c r="Z190" s="238" t="s">
        <v>12440</v>
      </c>
      <c r="AA190" s="238" t="s">
        <v>63</v>
      </c>
      <c r="AB190" s="238" t="s">
        <v>10014</v>
      </c>
      <c r="AC190" s="238" t="s">
        <v>284</v>
      </c>
      <c r="AD190" s="238" t="s">
        <v>13082</v>
      </c>
      <c r="AE190" s="240" t="s">
        <v>100</v>
      </c>
      <c r="AF190" s="240" t="s">
        <v>82</v>
      </c>
      <c r="AG190" s="240" t="s">
        <v>13083</v>
      </c>
      <c r="AH190" s="240" t="s">
        <v>9998</v>
      </c>
      <c r="AI190" s="6" t="s">
        <v>60</v>
      </c>
      <c r="AJ190" s="240"/>
      <c r="AK190" s="240" t="s">
        <v>12573</v>
      </c>
      <c r="AL190" s="238"/>
      <c r="AM190" s="238" t="s">
        <v>12817</v>
      </c>
      <c r="AN190" s="273"/>
      <c r="AP190" s="6" t="s">
        <v>12159</v>
      </c>
      <c r="AR190" s="252" t="s">
        <v>10912</v>
      </c>
      <c r="AS190" s="4" t="s">
        <v>11109</v>
      </c>
      <c r="AT190" s="6">
        <v>2729358</v>
      </c>
      <c r="AU190" s="6" t="s">
        <v>10567</v>
      </c>
      <c r="AV190" s="246"/>
      <c r="AW190" s="238" t="s">
        <v>1532</v>
      </c>
      <c r="AX190" s="238"/>
      <c r="AY190" s="238"/>
      <c r="AZ190" s="238"/>
      <c r="BA190" s="238"/>
      <c r="BB190" s="238"/>
      <c r="BC190" s="238" t="s">
        <v>1533</v>
      </c>
      <c r="BD190" s="238"/>
      <c r="BE190" s="238"/>
      <c r="BF190" s="238"/>
      <c r="BG190" s="238"/>
      <c r="BH190" s="238"/>
      <c r="BI190" s="238" t="s">
        <v>1534</v>
      </c>
      <c r="BJ190" s="238"/>
      <c r="BK190" s="238"/>
      <c r="BL190" s="238"/>
      <c r="BM190" s="238"/>
      <c r="BN190" s="238"/>
      <c r="BO190" s="238" t="s">
        <v>1535</v>
      </c>
      <c r="BP190" s="238"/>
      <c r="BQ190" s="238"/>
      <c r="BR190" s="238"/>
      <c r="BS190" s="238"/>
      <c r="BT190" s="238"/>
      <c r="BU190" s="238"/>
      <c r="BV190" s="238"/>
      <c r="BW190" s="238"/>
      <c r="BX190" s="238"/>
      <c r="BY190" s="238"/>
      <c r="BZ190" s="238"/>
      <c r="CA190" s="238"/>
      <c r="CB190" s="238"/>
      <c r="CC190" s="238"/>
    </row>
    <row r="191" spans="1:81" ht="50.5" customHeight="1">
      <c r="A191" s="237">
        <v>5220</v>
      </c>
      <c r="B191" s="6" t="s">
        <v>1536</v>
      </c>
      <c r="C191" s="6" t="s">
        <v>1537</v>
      </c>
      <c r="D191" s="6" t="s">
        <v>584</v>
      </c>
      <c r="E191" s="6" t="s">
        <v>584</v>
      </c>
      <c r="F191" s="239" t="s">
        <v>1538</v>
      </c>
      <c r="G191" s="239"/>
      <c r="H191" s="239" t="s">
        <v>308</v>
      </c>
      <c r="I191" s="278" t="s">
        <v>309</v>
      </c>
      <c r="J191" s="278"/>
      <c r="K191" s="278"/>
      <c r="L191" s="278"/>
      <c r="M191" s="278" t="s">
        <v>3744</v>
      </c>
      <c r="N191" s="278" t="s">
        <v>683</v>
      </c>
      <c r="O191" s="278" t="s">
        <v>12310</v>
      </c>
      <c r="P191" s="278" t="s">
        <v>3429</v>
      </c>
      <c r="Q191" s="278" t="s">
        <v>3437</v>
      </c>
      <c r="R191" s="278" t="s">
        <v>3435</v>
      </c>
      <c r="S191" s="278" t="s">
        <v>3441</v>
      </c>
      <c r="T191" s="236" t="s">
        <v>9795</v>
      </c>
      <c r="U191" s="240" t="s">
        <v>10149</v>
      </c>
      <c r="V191" s="240" t="s">
        <v>13084</v>
      </c>
      <c r="W191" s="236" t="s">
        <v>12609</v>
      </c>
      <c r="X191" s="282" t="s">
        <v>12360</v>
      </c>
      <c r="Y191" s="238" t="s">
        <v>75</v>
      </c>
      <c r="Z191" s="238" t="s">
        <v>13085</v>
      </c>
      <c r="AA191" s="238" t="s">
        <v>63</v>
      </c>
      <c r="AB191" s="238" t="s">
        <v>13086</v>
      </c>
      <c r="AC191" s="238" t="s">
        <v>284</v>
      </c>
      <c r="AD191" s="238" t="s">
        <v>13087</v>
      </c>
      <c r="AE191" s="240" t="s">
        <v>100</v>
      </c>
      <c r="AF191" s="240" t="s">
        <v>82</v>
      </c>
      <c r="AG191" s="240" t="s">
        <v>13088</v>
      </c>
      <c r="AH191" s="240" t="s">
        <v>83</v>
      </c>
      <c r="AI191" s="6" t="s">
        <v>60</v>
      </c>
      <c r="AJ191" s="240"/>
      <c r="AK191" s="240" t="s">
        <v>149</v>
      </c>
      <c r="AL191" s="238"/>
      <c r="AM191" s="238" t="s">
        <v>12817</v>
      </c>
      <c r="AN191" s="273"/>
      <c r="AP191" s="6" t="s">
        <v>12160</v>
      </c>
      <c r="AR191" s="252" t="s">
        <v>10913</v>
      </c>
      <c r="AS191" s="4" t="s">
        <v>11109</v>
      </c>
      <c r="AT191" s="6">
        <v>3912844</v>
      </c>
      <c r="AU191" s="6" t="s">
        <v>10567</v>
      </c>
      <c r="AV191" s="246"/>
      <c r="AW191" s="238" t="s">
        <v>1539</v>
      </c>
      <c r="AX191" s="238"/>
      <c r="AY191" s="238"/>
      <c r="AZ191" s="238"/>
      <c r="BA191" s="238"/>
      <c r="BB191" s="238"/>
      <c r="BC191" s="238" t="s">
        <v>1540</v>
      </c>
      <c r="BD191" s="238"/>
      <c r="BE191" s="238"/>
      <c r="BF191" s="238"/>
      <c r="BG191" s="238"/>
      <c r="BH191" s="238"/>
      <c r="BI191" s="238" t="s">
        <v>1541</v>
      </c>
      <c r="BJ191" s="238"/>
      <c r="BK191" s="238"/>
      <c r="BL191" s="238"/>
      <c r="BM191" s="238"/>
      <c r="BN191" s="238"/>
      <c r="BO191" s="238" t="s">
        <v>1542</v>
      </c>
      <c r="BP191" s="238"/>
      <c r="BQ191" s="238"/>
      <c r="BR191" s="238"/>
      <c r="BS191" s="238"/>
      <c r="BT191" s="238"/>
      <c r="BU191" s="238" t="s">
        <v>1543</v>
      </c>
      <c r="BV191" s="238"/>
      <c r="BW191" s="238"/>
      <c r="BX191" s="238"/>
      <c r="BY191" s="238"/>
      <c r="BZ191" s="238"/>
      <c r="CA191" s="238"/>
      <c r="CB191" s="238"/>
      <c r="CC191" s="238"/>
    </row>
    <row r="192" spans="1:81" ht="50.5" customHeight="1">
      <c r="A192" s="237">
        <v>5221</v>
      </c>
      <c r="B192" s="6" t="s">
        <v>1544</v>
      </c>
      <c r="C192" s="6" t="s">
        <v>1545</v>
      </c>
      <c r="D192" s="6" t="s">
        <v>680</v>
      </c>
      <c r="E192" s="6" t="s">
        <v>10608</v>
      </c>
      <c r="F192" s="239" t="s">
        <v>60</v>
      </c>
      <c r="G192" s="239"/>
      <c r="H192" s="239" t="s">
        <v>308</v>
      </c>
      <c r="I192" s="278" t="s">
        <v>309</v>
      </c>
      <c r="J192" s="278"/>
      <c r="K192" s="278"/>
      <c r="L192" s="278"/>
      <c r="M192" s="278" t="s">
        <v>9951</v>
      </c>
      <c r="N192" s="278" t="s">
        <v>3429</v>
      </c>
      <c r="O192" s="278" t="s">
        <v>3437</v>
      </c>
      <c r="P192" s="278" t="s">
        <v>683</v>
      </c>
      <c r="Q192" s="278" t="s">
        <v>3454</v>
      </c>
      <c r="R192" s="278"/>
      <c r="S192" s="278"/>
      <c r="T192" s="236" t="s">
        <v>9795</v>
      </c>
      <c r="U192" s="240" t="s">
        <v>10149</v>
      </c>
      <c r="V192" s="240" t="s">
        <v>13084</v>
      </c>
      <c r="W192" s="236" t="s">
        <v>12609</v>
      </c>
      <c r="X192" s="282" t="s">
        <v>13089</v>
      </c>
      <c r="Y192" s="238" t="s">
        <v>75</v>
      </c>
      <c r="Z192" s="238" t="s">
        <v>13090</v>
      </c>
      <c r="AA192" s="238" t="s">
        <v>63</v>
      </c>
      <c r="AB192" s="238" t="s">
        <v>13091</v>
      </c>
      <c r="AC192" s="238" t="s">
        <v>284</v>
      </c>
      <c r="AD192" s="238" t="s">
        <v>13092</v>
      </c>
      <c r="AE192" s="240" t="s">
        <v>100</v>
      </c>
      <c r="AF192" s="240" t="s">
        <v>82</v>
      </c>
      <c r="AG192" s="240" t="s">
        <v>2878</v>
      </c>
      <c r="AH192" s="240" t="s">
        <v>9998</v>
      </c>
      <c r="AI192" s="6" t="s">
        <v>60</v>
      </c>
      <c r="AJ192" s="240"/>
      <c r="AK192" s="240" t="s">
        <v>149</v>
      </c>
      <c r="AL192" s="238"/>
      <c r="AM192" s="238" t="s">
        <v>12817</v>
      </c>
      <c r="AN192" s="273"/>
      <c r="AP192" s="6" t="s">
        <v>12159</v>
      </c>
      <c r="AR192" s="252" t="s">
        <v>10914</v>
      </c>
      <c r="AS192" s="4" t="s">
        <v>11109</v>
      </c>
      <c r="AT192" s="6">
        <v>10617454</v>
      </c>
      <c r="AU192" s="6" t="s">
        <v>10567</v>
      </c>
      <c r="AV192" s="246"/>
      <c r="AW192" s="238"/>
      <c r="AX192" s="238" t="s">
        <v>1546</v>
      </c>
      <c r="AY192" s="238" t="s">
        <v>1547</v>
      </c>
      <c r="AZ192" s="238" t="s">
        <v>1548</v>
      </c>
      <c r="BA192" s="238"/>
      <c r="BB192" s="238"/>
      <c r="BC192" s="238"/>
      <c r="BD192" s="238" t="s">
        <v>1549</v>
      </c>
      <c r="BE192" s="238" t="s">
        <v>1550</v>
      </c>
      <c r="BF192" s="238"/>
      <c r="BG192" s="238"/>
      <c r="BH192" s="238"/>
      <c r="BI192" s="238"/>
      <c r="BJ192" s="238" t="s">
        <v>1551</v>
      </c>
      <c r="BK192" s="238" t="s">
        <v>1552</v>
      </c>
      <c r="BL192" s="238"/>
      <c r="BM192" s="238"/>
      <c r="BN192" s="238"/>
      <c r="BO192" s="238"/>
      <c r="BP192" s="238" t="s">
        <v>1553</v>
      </c>
      <c r="BQ192" s="238" t="s">
        <v>1554</v>
      </c>
      <c r="BR192" s="238"/>
      <c r="BS192" s="238"/>
      <c r="BT192" s="238"/>
      <c r="BU192" s="238"/>
      <c r="BV192" s="238" t="s">
        <v>1555</v>
      </c>
      <c r="BW192" s="238"/>
      <c r="BX192" s="238"/>
      <c r="BY192" s="238"/>
      <c r="BZ192" s="238"/>
      <c r="CA192" s="238"/>
      <c r="CB192" s="238"/>
      <c r="CC192" s="238"/>
    </row>
    <row r="193" spans="1:81" ht="50.5" customHeight="1">
      <c r="A193" s="237">
        <v>5224</v>
      </c>
      <c r="B193" s="6" t="s">
        <v>1556</v>
      </c>
      <c r="C193" s="6" t="s">
        <v>1557</v>
      </c>
      <c r="D193" s="6" t="s">
        <v>433</v>
      </c>
      <c r="E193" s="6" t="s">
        <v>433</v>
      </c>
      <c r="F193" s="239" t="s">
        <v>1558</v>
      </c>
      <c r="G193" s="239"/>
      <c r="H193" s="239" t="s">
        <v>3375</v>
      </c>
      <c r="I193" s="278" t="s">
        <v>61</v>
      </c>
      <c r="J193" s="278" t="s">
        <v>69</v>
      </c>
      <c r="K193" s="278" t="s">
        <v>3375</v>
      </c>
      <c r="L193" s="278" t="s">
        <v>10818</v>
      </c>
      <c r="M193" s="278"/>
      <c r="N193" s="278"/>
      <c r="O193" s="278"/>
      <c r="P193" s="278"/>
      <c r="Q193" s="278"/>
      <c r="R193" s="278"/>
      <c r="S193" s="278"/>
      <c r="T193" s="236" t="s">
        <v>9823</v>
      </c>
      <c r="U193" s="240"/>
      <c r="V193" s="240"/>
      <c r="W193" s="236" t="s">
        <v>60</v>
      </c>
      <c r="X193" s="238" t="s">
        <v>10214</v>
      </c>
      <c r="Y193" s="238" t="s">
        <v>79</v>
      </c>
      <c r="Z193" s="238" t="s">
        <v>3494</v>
      </c>
      <c r="AA193" s="238" t="s">
        <v>63</v>
      </c>
      <c r="AB193" s="238"/>
      <c r="AC193" s="238"/>
      <c r="AD193" s="238"/>
      <c r="AE193" s="240"/>
      <c r="AF193" s="240"/>
      <c r="AG193" s="240" t="s">
        <v>12895</v>
      </c>
      <c r="AH193" s="240"/>
      <c r="AJ193" s="240"/>
      <c r="AK193" s="240" t="s">
        <v>10325</v>
      </c>
      <c r="AL193" s="238"/>
      <c r="AM193" s="6" t="s">
        <v>12896</v>
      </c>
      <c r="AN193" s="273"/>
      <c r="AP193" s="6" t="s">
        <v>12159</v>
      </c>
      <c r="AR193" s="252" t="s">
        <v>11685</v>
      </c>
      <c r="AS193" s="4" t="s">
        <v>11112</v>
      </c>
      <c r="AT193" s="6">
        <v>1980000</v>
      </c>
      <c r="AU193" s="6" t="s">
        <v>10567</v>
      </c>
      <c r="AV193" s="246"/>
      <c r="AW193" s="238" t="s">
        <v>1559</v>
      </c>
      <c r="AX193" s="238"/>
      <c r="AY193" s="238"/>
      <c r="AZ193" s="238"/>
      <c r="BA193" s="238"/>
      <c r="BB193" s="238"/>
      <c r="BC193" s="238" t="s">
        <v>1560</v>
      </c>
      <c r="BD193" s="238"/>
      <c r="BE193" s="238"/>
      <c r="BF193" s="238"/>
      <c r="BG193" s="238"/>
      <c r="BH193" s="238"/>
      <c r="BI193" s="238" t="s">
        <v>1561</v>
      </c>
      <c r="BJ193" s="238"/>
      <c r="BK193" s="238"/>
      <c r="BL193" s="238"/>
      <c r="BM193" s="238"/>
      <c r="BN193" s="238"/>
      <c r="BO193" s="238"/>
      <c r="BP193" s="238"/>
      <c r="BQ193" s="238"/>
      <c r="BR193" s="238"/>
      <c r="BS193" s="238"/>
      <c r="BT193" s="238"/>
      <c r="BU193" s="238"/>
      <c r="BV193" s="238"/>
      <c r="BW193" s="238"/>
      <c r="BX193" s="238"/>
      <c r="BY193" s="238"/>
      <c r="BZ193" s="238"/>
      <c r="CA193" s="238"/>
      <c r="CB193" s="238"/>
      <c r="CC193" s="238"/>
    </row>
    <row r="194" spans="1:81" ht="50.5" customHeight="1">
      <c r="A194" s="237">
        <v>5226</v>
      </c>
      <c r="B194" s="6" t="s">
        <v>1562</v>
      </c>
      <c r="C194" s="6" t="s">
        <v>1563</v>
      </c>
      <c r="D194" s="6" t="s">
        <v>939</v>
      </c>
      <c r="E194" s="6" t="s">
        <v>939</v>
      </c>
      <c r="F194" s="239" t="s">
        <v>60</v>
      </c>
      <c r="G194" s="239"/>
      <c r="H194" s="239" t="s">
        <v>3375</v>
      </c>
      <c r="I194" s="278" t="s">
        <v>61</v>
      </c>
      <c r="J194" s="278" t="s">
        <v>69</v>
      </c>
      <c r="K194" s="278" t="s">
        <v>3375</v>
      </c>
      <c r="L194" s="278" t="s">
        <v>10818</v>
      </c>
      <c r="M194" s="278"/>
      <c r="N194" s="278"/>
      <c r="O194" s="278"/>
      <c r="P194" s="278"/>
      <c r="Q194" s="278"/>
      <c r="R194" s="278"/>
      <c r="S194" s="278"/>
      <c r="T194" s="236" t="s">
        <v>9824</v>
      </c>
      <c r="U194" s="240"/>
      <c r="V194" s="240"/>
      <c r="W194" s="236" t="s">
        <v>60</v>
      </c>
      <c r="X194" s="238" t="s">
        <v>10226</v>
      </c>
      <c r="Y194" s="238" t="s">
        <v>79</v>
      </c>
      <c r="Z194" s="238" t="s">
        <v>3494</v>
      </c>
      <c r="AA194" s="238" t="s">
        <v>63</v>
      </c>
      <c r="AB194" s="238"/>
      <c r="AC194" s="238"/>
      <c r="AD194" s="238"/>
      <c r="AE194" s="240"/>
      <c r="AF194" s="240"/>
      <c r="AG194" s="240" t="s">
        <v>12895</v>
      </c>
      <c r="AH194" s="240"/>
      <c r="AJ194" s="240"/>
      <c r="AK194" s="240" t="s">
        <v>10325</v>
      </c>
      <c r="AL194" s="238"/>
      <c r="AM194" s="6" t="s">
        <v>12896</v>
      </c>
      <c r="AN194" s="273"/>
      <c r="AP194" s="6" t="s">
        <v>12159</v>
      </c>
      <c r="AR194" s="252" t="s">
        <v>11686</v>
      </c>
      <c r="AS194" s="4" t="s">
        <v>11112</v>
      </c>
      <c r="AT194" s="6">
        <v>1952400</v>
      </c>
      <c r="AU194" s="6" t="s">
        <v>10567</v>
      </c>
      <c r="AV194" s="246"/>
      <c r="AW194" s="238" t="s">
        <v>1564</v>
      </c>
      <c r="AX194" s="238"/>
      <c r="AY194" s="238"/>
      <c r="AZ194" s="238"/>
      <c r="BA194" s="238"/>
      <c r="BB194" s="238"/>
      <c r="BC194" s="238" t="s">
        <v>1565</v>
      </c>
      <c r="BD194" s="238"/>
      <c r="BE194" s="238"/>
      <c r="BF194" s="238"/>
      <c r="BG194" s="238"/>
      <c r="BH194" s="238"/>
      <c r="BI194" s="238" t="s">
        <v>1566</v>
      </c>
      <c r="BJ194" s="238"/>
      <c r="BK194" s="238"/>
      <c r="BL194" s="238"/>
      <c r="BM194" s="238"/>
      <c r="BN194" s="238"/>
      <c r="BO194" s="238" t="s">
        <v>1567</v>
      </c>
      <c r="BP194" s="238"/>
      <c r="BQ194" s="238"/>
      <c r="BR194" s="238"/>
      <c r="BS194" s="238"/>
      <c r="BT194" s="238"/>
      <c r="BU194" s="238"/>
      <c r="BV194" s="238"/>
      <c r="BW194" s="238"/>
      <c r="BX194" s="238"/>
      <c r="BY194" s="238"/>
      <c r="BZ194" s="238"/>
      <c r="CA194" s="238"/>
      <c r="CB194" s="238"/>
      <c r="CC194" s="238"/>
    </row>
    <row r="195" spans="1:81" ht="50.5" customHeight="1">
      <c r="A195" s="237">
        <v>5228</v>
      </c>
      <c r="B195" s="6" t="s">
        <v>1568</v>
      </c>
      <c r="C195" s="6" t="s">
        <v>1569</v>
      </c>
      <c r="D195" s="6" t="s">
        <v>1570</v>
      </c>
      <c r="E195" s="6" t="s">
        <v>1570</v>
      </c>
      <c r="F195" s="239" t="s">
        <v>1571</v>
      </c>
      <c r="G195" s="239"/>
      <c r="H195" s="1" t="s">
        <v>265</v>
      </c>
      <c r="I195" s="1" t="s">
        <v>3395</v>
      </c>
      <c r="J195" s="278"/>
      <c r="K195" s="278" t="s">
        <v>266</v>
      </c>
      <c r="L195" s="278"/>
      <c r="M195" s="278"/>
      <c r="N195" s="278"/>
      <c r="O195" s="278"/>
      <c r="P195" s="278"/>
      <c r="Q195" s="278"/>
      <c r="R195" s="278"/>
      <c r="S195" s="278"/>
      <c r="T195" s="236" t="s">
        <v>9801</v>
      </c>
      <c r="U195" s="6" t="s">
        <v>10148</v>
      </c>
      <c r="V195" s="6" t="s">
        <v>11978</v>
      </c>
      <c r="W195" s="236" t="s">
        <v>12602</v>
      </c>
      <c r="X195" s="6" t="s">
        <v>10230</v>
      </c>
      <c r="Y195" s="6" t="s">
        <v>284</v>
      </c>
      <c r="Z195" s="6" t="s">
        <v>12072</v>
      </c>
      <c r="AA195" s="6" t="s">
        <v>98</v>
      </c>
      <c r="AB195" s="6" t="s">
        <v>3555</v>
      </c>
      <c r="AC195" s="6" t="s">
        <v>10562</v>
      </c>
      <c r="AD195" s="6" t="s">
        <v>13093</v>
      </c>
      <c r="AE195" s="6" t="s">
        <v>312</v>
      </c>
      <c r="AF195" s="6" t="s">
        <v>82</v>
      </c>
      <c r="AG195" s="240"/>
      <c r="AH195" s="240"/>
      <c r="AI195" s="6" t="s">
        <v>12121</v>
      </c>
      <c r="AJ195" s="240" t="s">
        <v>3853</v>
      </c>
      <c r="AK195" s="240" t="s">
        <v>11538</v>
      </c>
      <c r="AL195" s="238"/>
      <c r="AM195" s="6" t="s">
        <v>12813</v>
      </c>
      <c r="AN195" s="273"/>
      <c r="AO195" s="4" t="s">
        <v>12200</v>
      </c>
      <c r="AP195" s="6" t="s">
        <v>12159</v>
      </c>
      <c r="AR195" s="252" t="s">
        <v>10915</v>
      </c>
      <c r="AS195" s="4" t="s">
        <v>11132</v>
      </c>
      <c r="AT195" s="6">
        <v>6027397</v>
      </c>
      <c r="AU195" s="6" t="s">
        <v>10567</v>
      </c>
      <c r="AV195" s="246"/>
      <c r="AW195" s="238" t="s">
        <v>1572</v>
      </c>
      <c r="AX195" s="238"/>
      <c r="AY195" s="238"/>
      <c r="AZ195" s="238"/>
      <c r="BA195" s="238"/>
      <c r="BB195" s="238"/>
      <c r="BC195" s="238" t="s">
        <v>1573</v>
      </c>
      <c r="BD195" s="238"/>
      <c r="BE195" s="238"/>
      <c r="BF195" s="238"/>
      <c r="BG195" s="238"/>
      <c r="BH195" s="238"/>
      <c r="BI195" s="238" t="s">
        <v>1574</v>
      </c>
      <c r="BJ195" s="238"/>
      <c r="BK195" s="238"/>
      <c r="BL195" s="238"/>
      <c r="BM195" s="238"/>
      <c r="BN195" s="238"/>
      <c r="BO195" s="238"/>
      <c r="BP195" s="238"/>
      <c r="BQ195" s="238"/>
      <c r="BR195" s="238"/>
      <c r="BS195" s="238"/>
      <c r="BT195" s="238"/>
      <c r="BU195" s="238"/>
      <c r="BV195" s="238"/>
      <c r="BW195" s="238"/>
      <c r="BX195" s="238"/>
      <c r="BY195" s="238"/>
      <c r="BZ195" s="238"/>
      <c r="CA195" s="238"/>
      <c r="CB195" s="238"/>
      <c r="CC195" s="238"/>
    </row>
    <row r="196" spans="1:81" ht="50.5" customHeight="1">
      <c r="A196" s="237">
        <v>5229</v>
      </c>
      <c r="B196" s="6" t="s">
        <v>1575</v>
      </c>
      <c r="C196" s="6" t="s">
        <v>1576</v>
      </c>
      <c r="D196" s="6" t="s">
        <v>858</v>
      </c>
      <c r="E196" s="6" t="s">
        <v>858</v>
      </c>
      <c r="F196" s="239" t="s">
        <v>1577</v>
      </c>
      <c r="G196" s="239"/>
      <c r="H196" s="239" t="s">
        <v>281</v>
      </c>
      <c r="I196" s="278" t="s">
        <v>10559</v>
      </c>
      <c r="J196" s="278" t="s">
        <v>10118</v>
      </c>
      <c r="K196" s="278" t="s">
        <v>10559</v>
      </c>
      <c r="L196" s="278" t="s">
        <v>10560</v>
      </c>
      <c r="M196" s="278" t="s">
        <v>13094</v>
      </c>
      <c r="N196" s="278" t="s">
        <v>10198</v>
      </c>
      <c r="O196" s="278" t="s">
        <v>3463</v>
      </c>
      <c r="P196" s="278"/>
      <c r="Q196" s="278"/>
      <c r="R196" s="278"/>
      <c r="S196" s="278"/>
      <c r="T196" s="236" t="s">
        <v>9787</v>
      </c>
      <c r="U196" s="240" t="s">
        <v>10147</v>
      </c>
      <c r="V196" s="240" t="s">
        <v>13095</v>
      </c>
      <c r="W196" s="242" t="s">
        <v>12615</v>
      </c>
      <c r="X196" s="238" t="s">
        <v>10229</v>
      </c>
      <c r="Y196" s="238" t="s">
        <v>3489</v>
      </c>
      <c r="Z196" s="238" t="s">
        <v>3514</v>
      </c>
      <c r="AA196" s="238" t="s">
        <v>284</v>
      </c>
      <c r="AB196" s="238" t="s">
        <v>3562</v>
      </c>
      <c r="AC196" s="238" t="s">
        <v>75</v>
      </c>
      <c r="AD196" s="238" t="s">
        <v>3543</v>
      </c>
      <c r="AE196" s="240" t="s">
        <v>10376</v>
      </c>
      <c r="AF196" s="240" t="s">
        <v>659</v>
      </c>
      <c r="AG196" s="240"/>
      <c r="AH196" s="240" t="s">
        <v>83</v>
      </c>
      <c r="AJ196" s="240"/>
      <c r="AK196" s="240" t="s">
        <v>3187</v>
      </c>
      <c r="AL196" s="238"/>
      <c r="AM196" s="238" t="s">
        <v>12242</v>
      </c>
      <c r="AN196" s="273"/>
      <c r="AP196" s="6" t="s">
        <v>12159</v>
      </c>
      <c r="AR196" s="252" t="s">
        <v>11687</v>
      </c>
      <c r="AS196" s="4" t="s">
        <v>12633</v>
      </c>
      <c r="AT196" s="6">
        <v>1370000</v>
      </c>
      <c r="AU196" s="6" t="s">
        <v>10567</v>
      </c>
      <c r="AV196" s="246"/>
      <c r="AW196" s="238"/>
      <c r="AX196" s="238" t="s">
        <v>1578</v>
      </c>
      <c r="AY196" s="238" t="s">
        <v>1579</v>
      </c>
      <c r="AZ196" s="238"/>
      <c r="BA196" s="238"/>
      <c r="BB196" s="238"/>
      <c r="BC196" s="238"/>
      <c r="BD196" s="238" t="s">
        <v>1580</v>
      </c>
      <c r="BE196" s="238"/>
      <c r="BF196" s="238"/>
      <c r="BG196" s="238"/>
      <c r="BH196" s="238"/>
      <c r="BI196" s="238"/>
      <c r="BJ196" s="238" t="s">
        <v>1581</v>
      </c>
      <c r="BK196" s="238" t="s">
        <v>1582</v>
      </c>
      <c r="BL196" s="238"/>
      <c r="BM196" s="238"/>
      <c r="BN196" s="238"/>
      <c r="BO196" s="238"/>
      <c r="BP196" s="238" t="s">
        <v>1583</v>
      </c>
      <c r="BQ196" s="238"/>
      <c r="BR196" s="238"/>
      <c r="BS196" s="238"/>
      <c r="BT196" s="238"/>
      <c r="BU196" s="238"/>
      <c r="BV196" s="238" t="s">
        <v>1584</v>
      </c>
      <c r="BW196" s="238"/>
      <c r="BX196" s="238"/>
      <c r="BY196" s="238"/>
      <c r="BZ196" s="238"/>
      <c r="CA196" s="238"/>
      <c r="CB196" s="238"/>
      <c r="CC196" s="238"/>
    </row>
    <row r="197" spans="1:81" ht="50.5" customHeight="1">
      <c r="A197" s="237">
        <v>5235</v>
      </c>
      <c r="B197" s="6" t="s">
        <v>1585</v>
      </c>
      <c r="C197" s="6" t="s">
        <v>1586</v>
      </c>
      <c r="D197" s="6" t="s">
        <v>1417</v>
      </c>
      <c r="E197" s="6" t="s">
        <v>1417</v>
      </c>
      <c r="F197" s="239" t="s">
        <v>1587</v>
      </c>
      <c r="G197" s="239"/>
      <c r="H197" s="1" t="s">
        <v>265</v>
      </c>
      <c r="I197" s="1" t="s">
        <v>3395</v>
      </c>
      <c r="J197" s="278"/>
      <c r="K197" s="278" t="s">
        <v>3384</v>
      </c>
      <c r="L197" s="278"/>
      <c r="M197" s="1" t="s">
        <v>267</v>
      </c>
      <c r="N197" s="278"/>
      <c r="O197" s="278"/>
      <c r="P197" s="278"/>
      <c r="Q197" s="278"/>
      <c r="R197" s="278"/>
      <c r="S197" s="278"/>
      <c r="T197" s="236" t="s">
        <v>9778</v>
      </c>
      <c r="U197" s="6" t="s">
        <v>10148</v>
      </c>
      <c r="V197" s="6" t="s">
        <v>11963</v>
      </c>
      <c r="W197" s="236" t="s">
        <v>12879</v>
      </c>
      <c r="X197" s="6" t="s">
        <v>10214</v>
      </c>
      <c r="Y197" s="6" t="s">
        <v>284</v>
      </c>
      <c r="Z197" s="6" t="s">
        <v>10037</v>
      </c>
      <c r="AA197" s="6" t="s">
        <v>98</v>
      </c>
      <c r="AB197" s="6" t="s">
        <v>3555</v>
      </c>
      <c r="AC197" s="238" t="s">
        <v>10562</v>
      </c>
      <c r="AD197" s="238" t="s">
        <v>13096</v>
      </c>
      <c r="AE197" s="6" t="s">
        <v>461</v>
      </c>
      <c r="AF197" s="6" t="s">
        <v>82</v>
      </c>
      <c r="AG197" s="240"/>
      <c r="AH197" s="6" t="s">
        <v>3848</v>
      </c>
      <c r="AI197" s="6" t="s">
        <v>12101</v>
      </c>
      <c r="AJ197" s="240" t="s">
        <v>3853</v>
      </c>
      <c r="AK197" s="240" t="s">
        <v>11538</v>
      </c>
      <c r="AL197" s="238"/>
      <c r="AM197" s="6" t="s">
        <v>12813</v>
      </c>
      <c r="AN197" s="273"/>
      <c r="AO197" s="4" t="s">
        <v>12201</v>
      </c>
      <c r="AP197" s="6" t="s">
        <v>12161</v>
      </c>
      <c r="AQ197" s="6" t="s">
        <v>10765</v>
      </c>
      <c r="AR197" s="252" t="s">
        <v>11688</v>
      </c>
      <c r="AS197" s="4" t="s">
        <v>11130</v>
      </c>
      <c r="AT197" s="6">
        <v>5060285</v>
      </c>
      <c r="AU197" s="6" t="s">
        <v>10567</v>
      </c>
      <c r="AV197" s="246"/>
      <c r="AW197" s="238" t="s">
        <v>1588</v>
      </c>
      <c r="AX197" s="238"/>
      <c r="AY197" s="238"/>
      <c r="AZ197" s="238"/>
      <c r="BA197" s="238"/>
      <c r="BB197" s="238"/>
      <c r="BC197" s="238" t="s">
        <v>1589</v>
      </c>
      <c r="BD197" s="238"/>
      <c r="BE197" s="238"/>
      <c r="BF197" s="238"/>
      <c r="BG197" s="238"/>
      <c r="BH197" s="238"/>
      <c r="BI197" s="238" t="s">
        <v>1590</v>
      </c>
      <c r="BJ197" s="238"/>
      <c r="BK197" s="238"/>
      <c r="BL197" s="238"/>
      <c r="BM197" s="238"/>
      <c r="BN197" s="238"/>
      <c r="BO197" s="238"/>
      <c r="BP197" s="238"/>
      <c r="BQ197" s="238"/>
      <c r="BR197" s="238"/>
      <c r="BS197" s="238"/>
      <c r="BT197" s="238"/>
      <c r="BU197" s="238"/>
      <c r="BV197" s="238"/>
      <c r="BW197" s="238"/>
      <c r="BX197" s="238"/>
      <c r="BY197" s="238"/>
      <c r="BZ197" s="238"/>
      <c r="CA197" s="238"/>
      <c r="CB197" s="238"/>
      <c r="CC197" s="238"/>
    </row>
    <row r="198" spans="1:81" ht="50.5" customHeight="1">
      <c r="A198" s="237">
        <v>5236</v>
      </c>
      <c r="B198" s="6" t="s">
        <v>1591</v>
      </c>
      <c r="C198" s="6"/>
      <c r="D198" s="6" t="s">
        <v>1040</v>
      </c>
      <c r="E198" s="6" t="s">
        <v>1040</v>
      </c>
      <c r="F198" s="239" t="s">
        <v>1592</v>
      </c>
      <c r="G198" s="239"/>
      <c r="H198" s="1" t="s">
        <v>265</v>
      </c>
      <c r="I198" s="1" t="s">
        <v>3395</v>
      </c>
      <c r="J198" s="278"/>
      <c r="K198" s="278" t="s">
        <v>3388</v>
      </c>
      <c r="L198" s="278"/>
      <c r="M198" s="278"/>
      <c r="N198" s="1" t="s">
        <v>10198</v>
      </c>
      <c r="O198" s="278"/>
      <c r="P198" s="278"/>
      <c r="Q198" s="278"/>
      <c r="R198" s="278"/>
      <c r="S198" s="278"/>
      <c r="T198" s="236" t="s">
        <v>9763</v>
      </c>
      <c r="U198" s="6" t="s">
        <v>10148</v>
      </c>
      <c r="V198" s="6" t="s">
        <v>11963</v>
      </c>
      <c r="W198" s="236" t="s">
        <v>12879</v>
      </c>
      <c r="X198" s="6" t="s">
        <v>10261</v>
      </c>
      <c r="Y198" s="6" t="s">
        <v>284</v>
      </c>
      <c r="Z198" s="6" t="s">
        <v>12073</v>
      </c>
      <c r="AA198" s="6" t="s">
        <v>3524</v>
      </c>
      <c r="AB198" s="6" t="s">
        <v>12077</v>
      </c>
      <c r="AC198" s="6" t="s">
        <v>10562</v>
      </c>
      <c r="AD198" s="6" t="s">
        <v>13096</v>
      </c>
      <c r="AE198" s="6" t="s">
        <v>10376</v>
      </c>
      <c r="AF198" s="6" t="s">
        <v>659</v>
      </c>
      <c r="AG198" s="240"/>
      <c r="AH198" s="6" t="s">
        <v>12078</v>
      </c>
      <c r="AI198" s="6" t="s">
        <v>60</v>
      </c>
      <c r="AJ198" s="240" t="s">
        <v>3853</v>
      </c>
      <c r="AK198" s="240"/>
      <c r="AL198" s="238"/>
      <c r="AM198" s="6" t="s">
        <v>12813</v>
      </c>
      <c r="AN198" s="273"/>
      <c r="AP198" s="6" t="s">
        <v>12159</v>
      </c>
      <c r="AQ198" s="6" t="s">
        <v>10742</v>
      </c>
      <c r="AR198" s="252" t="s">
        <v>11689</v>
      </c>
      <c r="AS198" s="4" t="s">
        <v>11120</v>
      </c>
      <c r="AT198" s="6">
        <v>9075000</v>
      </c>
      <c r="AU198" s="6" t="s">
        <v>10567</v>
      </c>
      <c r="AV198" s="246"/>
      <c r="AW198" s="238" t="s">
        <v>1593</v>
      </c>
      <c r="AX198" s="238"/>
      <c r="AY198" s="238"/>
      <c r="AZ198" s="238"/>
      <c r="BA198" s="238"/>
      <c r="BB198" s="238"/>
      <c r="BC198" s="238" t="s">
        <v>1594</v>
      </c>
      <c r="BD198" s="238"/>
      <c r="BE198" s="238"/>
      <c r="BF198" s="238"/>
      <c r="BG198" s="238"/>
      <c r="BH198" s="238"/>
      <c r="BI198" s="238" t="s">
        <v>1595</v>
      </c>
      <c r="BJ198" s="238"/>
      <c r="BK198" s="238"/>
      <c r="BL198" s="238"/>
      <c r="BM198" s="238"/>
      <c r="BN198" s="238"/>
      <c r="BO198" s="238"/>
      <c r="BP198" s="238"/>
      <c r="BQ198" s="238"/>
      <c r="BR198" s="238"/>
      <c r="BS198" s="238"/>
      <c r="BT198" s="238"/>
      <c r="BU198" s="238"/>
      <c r="BV198" s="238"/>
      <c r="BW198" s="238"/>
      <c r="BX198" s="238"/>
      <c r="BY198" s="238"/>
      <c r="BZ198" s="238"/>
      <c r="CA198" s="238"/>
      <c r="CB198" s="238"/>
      <c r="CC198" s="238"/>
    </row>
    <row r="199" spans="1:81" ht="50.5" customHeight="1">
      <c r="A199" s="237">
        <v>5238</v>
      </c>
      <c r="B199" s="6" t="s">
        <v>1596</v>
      </c>
      <c r="C199" s="6" t="s">
        <v>1597</v>
      </c>
      <c r="D199" s="6" t="s">
        <v>426</v>
      </c>
      <c r="E199" s="6" t="s">
        <v>426</v>
      </c>
      <c r="F199" s="239" t="s">
        <v>1598</v>
      </c>
      <c r="G199" s="239"/>
      <c r="H199" s="239" t="s">
        <v>10817</v>
      </c>
      <c r="I199" s="278" t="s">
        <v>10193</v>
      </c>
      <c r="J199" s="278" t="s">
        <v>13097</v>
      </c>
      <c r="K199" s="278"/>
      <c r="L199" s="278"/>
      <c r="M199" s="278"/>
      <c r="N199" s="278"/>
      <c r="O199" s="278"/>
      <c r="P199" s="278"/>
      <c r="Q199" s="278"/>
      <c r="R199" s="278"/>
      <c r="S199" s="278"/>
      <c r="T199" s="236" t="s">
        <v>9759</v>
      </c>
      <c r="U199" s="240" t="s">
        <v>10147</v>
      </c>
      <c r="V199" s="240" t="s">
        <v>13055</v>
      </c>
      <c r="W199" s="236" t="s">
        <v>60</v>
      </c>
      <c r="X199" s="238" t="s">
        <v>10216</v>
      </c>
      <c r="Y199" s="238" t="s">
        <v>3489</v>
      </c>
      <c r="Z199" s="238" t="s">
        <v>12000</v>
      </c>
      <c r="AA199" s="238" t="s">
        <v>284</v>
      </c>
      <c r="AB199" s="238" t="s">
        <v>3562</v>
      </c>
      <c r="AC199" s="238"/>
      <c r="AD199" s="238"/>
      <c r="AE199" s="240" t="s">
        <v>312</v>
      </c>
      <c r="AF199" s="240" t="s">
        <v>659</v>
      </c>
      <c r="AG199" s="240"/>
      <c r="AH199" s="240" t="s">
        <v>147</v>
      </c>
      <c r="AI199" s="6" t="s">
        <v>60</v>
      </c>
      <c r="AJ199" s="240" t="s">
        <v>805</v>
      </c>
      <c r="AK199" s="240"/>
      <c r="AL199" s="238"/>
      <c r="AM199" s="238" t="s">
        <v>12970</v>
      </c>
      <c r="AN199" s="6" t="s">
        <v>10762</v>
      </c>
      <c r="AP199" s="6" t="s">
        <v>12159</v>
      </c>
      <c r="AQ199" s="6" t="s">
        <v>10715</v>
      </c>
      <c r="AR199" s="252" t="s">
        <v>11690</v>
      </c>
      <c r="AS199" s="4" t="s">
        <v>11119</v>
      </c>
      <c r="AT199" s="6">
        <v>3013700</v>
      </c>
      <c r="AU199" s="6" t="s">
        <v>10567</v>
      </c>
      <c r="AV199" s="246"/>
      <c r="AW199" s="238" t="s">
        <v>1599</v>
      </c>
      <c r="AX199" s="238"/>
      <c r="AY199" s="238"/>
      <c r="AZ199" s="238"/>
      <c r="BA199" s="238"/>
      <c r="BB199" s="238"/>
      <c r="BC199" s="238" t="s">
        <v>1600</v>
      </c>
      <c r="BD199" s="238"/>
      <c r="BE199" s="238"/>
      <c r="BF199" s="238"/>
      <c r="BG199" s="238"/>
      <c r="BH199" s="238"/>
      <c r="BI199" s="238" t="s">
        <v>1601</v>
      </c>
      <c r="BJ199" s="238"/>
      <c r="BK199" s="238"/>
      <c r="BL199" s="238"/>
      <c r="BM199" s="238"/>
      <c r="BN199" s="238"/>
      <c r="BO199" s="238"/>
      <c r="BP199" s="238"/>
      <c r="BQ199" s="238"/>
      <c r="BR199" s="238"/>
      <c r="BS199" s="238"/>
      <c r="BT199" s="238"/>
      <c r="BU199" s="238"/>
      <c r="BV199" s="238"/>
      <c r="BW199" s="238"/>
      <c r="BX199" s="238"/>
      <c r="BY199" s="238"/>
      <c r="BZ199" s="238"/>
      <c r="CA199" s="238"/>
      <c r="CB199" s="238"/>
      <c r="CC199" s="238"/>
    </row>
    <row r="200" spans="1:81" ht="50.5" customHeight="1">
      <c r="A200" s="237">
        <v>5241</v>
      </c>
      <c r="B200" s="6" t="s">
        <v>1602</v>
      </c>
      <c r="C200" s="6" t="s">
        <v>1603</v>
      </c>
      <c r="D200" s="6" t="s">
        <v>1604</v>
      </c>
      <c r="E200" s="6" t="s">
        <v>1604</v>
      </c>
      <c r="F200" s="239" t="s">
        <v>1605</v>
      </c>
      <c r="G200" s="239"/>
      <c r="H200" s="1" t="s">
        <v>265</v>
      </c>
      <c r="I200" s="1" t="s">
        <v>3395</v>
      </c>
      <c r="J200" s="278"/>
      <c r="K200" s="1" t="s">
        <v>3388</v>
      </c>
      <c r="L200" s="278"/>
      <c r="M200" s="1" t="s">
        <v>9951</v>
      </c>
      <c r="N200" s="1" t="s">
        <v>10198</v>
      </c>
      <c r="O200" s="1" t="s">
        <v>3448</v>
      </c>
      <c r="P200" s="1" t="s">
        <v>3431</v>
      </c>
      <c r="Q200" s="1" t="s">
        <v>3444</v>
      </c>
      <c r="R200" s="278"/>
      <c r="S200" s="278"/>
      <c r="T200" s="236" t="s">
        <v>9757</v>
      </c>
      <c r="U200" s="6" t="s">
        <v>10148</v>
      </c>
      <c r="V200" s="6" t="s">
        <v>11979</v>
      </c>
      <c r="W200" s="236" t="s">
        <v>12935</v>
      </c>
      <c r="X200" s="6" t="s">
        <v>10249</v>
      </c>
      <c r="Y200" s="6" t="s">
        <v>284</v>
      </c>
      <c r="Z200" s="6" t="s">
        <v>12079</v>
      </c>
      <c r="AA200" s="6" t="s">
        <v>3489</v>
      </c>
      <c r="AB200" s="6" t="s">
        <v>11549</v>
      </c>
      <c r="AC200" s="6" t="s">
        <v>2876</v>
      </c>
      <c r="AD200" s="6" t="s">
        <v>3591</v>
      </c>
      <c r="AE200" s="6" t="s">
        <v>81</v>
      </c>
      <c r="AF200" s="6" t="s">
        <v>82</v>
      </c>
      <c r="AG200" s="240"/>
      <c r="AH200" s="240"/>
      <c r="AI200" s="6" t="s">
        <v>12112</v>
      </c>
      <c r="AJ200" s="240"/>
      <c r="AK200" s="240" t="s">
        <v>11538</v>
      </c>
      <c r="AL200" s="238"/>
      <c r="AM200" s="6" t="s">
        <v>12813</v>
      </c>
      <c r="AN200" s="273"/>
      <c r="AP200" s="6" t="s">
        <v>12161</v>
      </c>
      <c r="AQ200" s="6" t="s">
        <v>10766</v>
      </c>
      <c r="AR200" s="252" t="s">
        <v>10916</v>
      </c>
      <c r="AS200" s="4" t="s">
        <v>11133</v>
      </c>
      <c r="AT200" s="6">
        <v>5150000</v>
      </c>
      <c r="AU200" s="6" t="s">
        <v>10567</v>
      </c>
      <c r="AV200" s="246"/>
      <c r="AW200" s="238" t="s">
        <v>1606</v>
      </c>
      <c r="AX200" s="238"/>
      <c r="AY200" s="238"/>
      <c r="AZ200" s="238"/>
      <c r="BA200" s="238"/>
      <c r="BB200" s="238"/>
      <c r="BC200" s="238" t="s">
        <v>1607</v>
      </c>
      <c r="BD200" s="238"/>
      <c r="BE200" s="238"/>
      <c r="BF200" s="238"/>
      <c r="BG200" s="238"/>
      <c r="BH200" s="238"/>
      <c r="BI200" s="238" t="s">
        <v>1608</v>
      </c>
      <c r="BJ200" s="238"/>
      <c r="BK200" s="238"/>
      <c r="BL200" s="238"/>
      <c r="BM200" s="238"/>
      <c r="BN200" s="238"/>
      <c r="BO200" s="238"/>
      <c r="BP200" s="238"/>
      <c r="BQ200" s="238"/>
      <c r="BR200" s="238"/>
      <c r="BS200" s="238"/>
      <c r="BT200" s="238"/>
      <c r="BU200" s="238"/>
      <c r="BV200" s="238"/>
      <c r="BW200" s="238"/>
      <c r="BX200" s="238"/>
      <c r="BY200" s="238"/>
      <c r="BZ200" s="238"/>
      <c r="CA200" s="238"/>
      <c r="CB200" s="238"/>
      <c r="CC200" s="238"/>
    </row>
    <row r="201" spans="1:81" ht="50.5" customHeight="1">
      <c r="A201" s="237">
        <v>5243</v>
      </c>
      <c r="B201" s="6" t="s">
        <v>1609</v>
      </c>
      <c r="C201" s="6" t="s">
        <v>1610</v>
      </c>
      <c r="D201" s="6" t="s">
        <v>122</v>
      </c>
      <c r="E201" s="6" t="s">
        <v>122</v>
      </c>
      <c r="F201" s="239" t="s">
        <v>1611</v>
      </c>
      <c r="G201" s="239"/>
      <c r="H201" s="239" t="s">
        <v>10817</v>
      </c>
      <c r="I201" s="278" t="s">
        <v>10194</v>
      </c>
      <c r="J201" s="278" t="s">
        <v>11944</v>
      </c>
      <c r="K201" s="278"/>
      <c r="L201" s="278"/>
      <c r="M201" s="278" t="s">
        <v>3858</v>
      </c>
      <c r="N201" s="278"/>
      <c r="O201" s="278"/>
      <c r="P201" s="278"/>
      <c r="Q201" s="278"/>
      <c r="R201" s="278"/>
      <c r="S201" s="278"/>
      <c r="T201" s="236" t="s">
        <v>9808</v>
      </c>
      <c r="U201" s="240" t="s">
        <v>10142</v>
      </c>
      <c r="V201" s="240" t="s">
        <v>12891</v>
      </c>
      <c r="W201" s="236" t="s">
        <v>60</v>
      </c>
      <c r="X201" s="238" t="s">
        <v>10214</v>
      </c>
      <c r="Y201" s="238" t="s">
        <v>3489</v>
      </c>
      <c r="Z201" s="238" t="s">
        <v>12941</v>
      </c>
      <c r="AA201" s="238" t="s">
        <v>98</v>
      </c>
      <c r="AB201" s="238" t="s">
        <v>12032</v>
      </c>
      <c r="AC201" s="238" t="s">
        <v>128</v>
      </c>
      <c r="AD201" s="238" t="s">
        <v>10191</v>
      </c>
      <c r="AE201" s="240" t="s">
        <v>461</v>
      </c>
      <c r="AF201" s="240" t="s">
        <v>659</v>
      </c>
      <c r="AG201" s="240"/>
      <c r="AH201" s="240" t="s">
        <v>147</v>
      </c>
      <c r="AI201" s="6" t="s">
        <v>60</v>
      </c>
      <c r="AJ201" s="240" t="s">
        <v>148</v>
      </c>
      <c r="AK201" s="240" t="s">
        <v>10325</v>
      </c>
      <c r="AL201" s="238"/>
      <c r="AM201" s="238" t="s">
        <v>12970</v>
      </c>
      <c r="AN201" s="6" t="s">
        <v>10763</v>
      </c>
      <c r="AP201" s="6" t="s">
        <v>12159</v>
      </c>
      <c r="AQ201" s="6" t="s">
        <v>10692</v>
      </c>
      <c r="AR201" s="252" t="s">
        <v>11691</v>
      </c>
      <c r="AS201" s="4" t="s">
        <v>11107</v>
      </c>
      <c r="AT201" s="6">
        <v>4530000</v>
      </c>
      <c r="AU201" s="6" t="s">
        <v>10567</v>
      </c>
      <c r="AV201" s="246"/>
      <c r="AW201" s="238" t="s">
        <v>1612</v>
      </c>
      <c r="AX201" s="238"/>
      <c r="AY201" s="238"/>
      <c r="AZ201" s="238"/>
      <c r="BA201" s="238"/>
      <c r="BB201" s="238"/>
      <c r="BC201" s="238" t="s">
        <v>1613</v>
      </c>
      <c r="BD201" s="238"/>
      <c r="BE201" s="238"/>
      <c r="BF201" s="238"/>
      <c r="BG201" s="238"/>
      <c r="BH201" s="238"/>
      <c r="BI201" s="238" t="s">
        <v>1614</v>
      </c>
      <c r="BJ201" s="238"/>
      <c r="BK201" s="238"/>
      <c r="BL201" s="238"/>
      <c r="BM201" s="238"/>
      <c r="BN201" s="238"/>
      <c r="BO201" s="238"/>
      <c r="BP201" s="238"/>
      <c r="BQ201" s="238"/>
      <c r="BR201" s="238"/>
      <c r="BS201" s="238"/>
      <c r="BT201" s="238"/>
      <c r="BU201" s="238"/>
      <c r="BV201" s="238"/>
      <c r="BW201" s="238"/>
      <c r="BX201" s="238"/>
      <c r="BY201" s="238"/>
      <c r="BZ201" s="238"/>
      <c r="CA201" s="238"/>
      <c r="CB201" s="238"/>
      <c r="CC201" s="238"/>
    </row>
    <row r="202" spans="1:81" ht="50.5" customHeight="1">
      <c r="A202" s="237">
        <v>5245</v>
      </c>
      <c r="B202" s="6" t="s">
        <v>1615</v>
      </c>
      <c r="C202" s="6" t="s">
        <v>1616</v>
      </c>
      <c r="D202" s="6" t="s">
        <v>547</v>
      </c>
      <c r="E202" s="6" t="s">
        <v>547</v>
      </c>
      <c r="F202" s="239" t="s">
        <v>1617</v>
      </c>
      <c r="G202" s="239"/>
      <c r="H202" s="239" t="s">
        <v>10817</v>
      </c>
      <c r="I202" s="278" t="s">
        <v>10193</v>
      </c>
      <c r="J202" s="278" t="s">
        <v>10822</v>
      </c>
      <c r="K202" s="278"/>
      <c r="L202" s="278"/>
      <c r="M202" s="278" t="s">
        <v>10180</v>
      </c>
      <c r="N202" s="278" t="s">
        <v>10198</v>
      </c>
      <c r="O202" s="278" t="s">
        <v>3440</v>
      </c>
      <c r="P202" s="278"/>
      <c r="Q202" s="278"/>
      <c r="R202" s="278"/>
      <c r="S202" s="278"/>
      <c r="T202" s="236" t="s">
        <v>13098</v>
      </c>
      <c r="U202" s="240" t="s">
        <v>10142</v>
      </c>
      <c r="V202" s="240" t="s">
        <v>12811</v>
      </c>
      <c r="W202" s="236" t="s">
        <v>60</v>
      </c>
      <c r="X202" s="238" t="s">
        <v>10207</v>
      </c>
      <c r="Y202" s="238" t="s">
        <v>3489</v>
      </c>
      <c r="Z202" s="238" t="s">
        <v>12044</v>
      </c>
      <c r="AA202" s="238" t="s">
        <v>284</v>
      </c>
      <c r="AB202" s="238" t="s">
        <v>12021</v>
      </c>
      <c r="AC202" s="238" t="s">
        <v>75</v>
      </c>
      <c r="AD202" s="238" t="s">
        <v>13099</v>
      </c>
      <c r="AE202" s="240" t="s">
        <v>10395</v>
      </c>
      <c r="AF202" s="240" t="s">
        <v>659</v>
      </c>
      <c r="AG202" s="240"/>
      <c r="AH202" s="240" t="s">
        <v>147</v>
      </c>
      <c r="AI202" s="6" t="s">
        <v>60</v>
      </c>
      <c r="AJ202" s="240"/>
      <c r="AK202" s="240" t="s">
        <v>10325</v>
      </c>
      <c r="AL202" s="238"/>
      <c r="AM202" s="238" t="s">
        <v>12970</v>
      </c>
      <c r="AN202" s="6" t="s">
        <v>10707</v>
      </c>
      <c r="AP202" s="6" t="s">
        <v>12160</v>
      </c>
      <c r="AQ202" s="6" t="s">
        <v>10704</v>
      </c>
      <c r="AR202" s="252" t="s">
        <v>11692</v>
      </c>
      <c r="AS202" s="4" t="s">
        <v>11098</v>
      </c>
      <c r="AT202" s="6">
        <v>3297991</v>
      </c>
      <c r="AU202" s="6" t="s">
        <v>10567</v>
      </c>
      <c r="AV202" s="246"/>
      <c r="AW202" s="238" t="s">
        <v>1618</v>
      </c>
      <c r="AX202" s="238"/>
      <c r="AY202" s="238"/>
      <c r="AZ202" s="238"/>
      <c r="BA202" s="238"/>
      <c r="BB202" s="238"/>
      <c r="BC202" s="238" t="s">
        <v>1619</v>
      </c>
      <c r="BD202" s="238"/>
      <c r="BE202" s="238"/>
      <c r="BF202" s="238"/>
      <c r="BG202" s="238"/>
      <c r="BH202" s="238"/>
      <c r="BI202" s="238" t="s">
        <v>1620</v>
      </c>
      <c r="BJ202" s="238"/>
      <c r="BK202" s="238"/>
      <c r="BL202" s="238"/>
      <c r="BM202" s="238"/>
      <c r="BN202" s="238"/>
      <c r="BO202" s="238" t="s">
        <v>1621</v>
      </c>
      <c r="BP202" s="238"/>
      <c r="BQ202" s="238"/>
      <c r="BR202" s="238"/>
      <c r="BS202" s="238"/>
      <c r="BT202" s="238"/>
      <c r="BU202" s="238"/>
      <c r="BV202" s="238"/>
      <c r="BW202" s="238"/>
      <c r="BX202" s="238"/>
      <c r="BY202" s="238"/>
      <c r="BZ202" s="238"/>
      <c r="CA202" s="238"/>
      <c r="CB202" s="238"/>
      <c r="CC202" s="238"/>
    </row>
    <row r="203" spans="1:81" ht="50.5" customHeight="1">
      <c r="A203" s="237">
        <v>5246</v>
      </c>
      <c r="B203" s="6" t="s">
        <v>1622</v>
      </c>
      <c r="C203" s="6" t="s">
        <v>1623</v>
      </c>
      <c r="D203" s="6" t="s">
        <v>224</v>
      </c>
      <c r="E203" s="6" t="s">
        <v>224</v>
      </c>
      <c r="F203" s="239" t="s">
        <v>1624</v>
      </c>
      <c r="G203" s="239"/>
      <c r="H203" s="1" t="s">
        <v>265</v>
      </c>
      <c r="I203" s="1" t="s">
        <v>3379</v>
      </c>
      <c r="J203" s="278"/>
      <c r="K203" s="278"/>
      <c r="L203" s="278"/>
      <c r="M203" s="278"/>
      <c r="N203" s="278"/>
      <c r="O203" s="278"/>
      <c r="P203" s="278"/>
      <c r="Q203" s="278"/>
      <c r="R203" s="278"/>
      <c r="S203" s="278"/>
      <c r="T203" s="236" t="s">
        <v>9761</v>
      </c>
      <c r="U203" s="6" t="s">
        <v>10148</v>
      </c>
      <c r="V203" s="6" t="s">
        <v>11980</v>
      </c>
      <c r="W203" s="236" t="s">
        <v>12602</v>
      </c>
      <c r="X203" s="273" t="s">
        <v>12080</v>
      </c>
      <c r="Y203" s="6" t="s">
        <v>284</v>
      </c>
      <c r="Z203" s="6" t="s">
        <v>12021</v>
      </c>
      <c r="AA203" s="6" t="s">
        <v>98</v>
      </c>
      <c r="AB203" s="6" t="s">
        <v>3555</v>
      </c>
      <c r="AC203" s="6" t="s">
        <v>128</v>
      </c>
      <c r="AD203" s="6" t="s">
        <v>10186</v>
      </c>
      <c r="AE203" s="6" t="s">
        <v>312</v>
      </c>
      <c r="AF203" s="6" t="s">
        <v>82</v>
      </c>
      <c r="AG203" s="6" t="s">
        <v>2878</v>
      </c>
      <c r="AH203" s="240"/>
      <c r="AI203" s="286"/>
      <c r="AJ203" s="240"/>
      <c r="AK203" s="240" t="s">
        <v>84</v>
      </c>
      <c r="AL203" s="238"/>
      <c r="AM203" s="6" t="s">
        <v>12813</v>
      </c>
      <c r="AN203" s="273"/>
      <c r="AP203" s="273"/>
      <c r="AR203" s="4" t="s">
        <v>11693</v>
      </c>
      <c r="AS203" s="4" t="s">
        <v>11111</v>
      </c>
      <c r="AT203" s="6">
        <v>17910500.32</v>
      </c>
      <c r="AU203" s="6" t="s">
        <v>10567</v>
      </c>
      <c r="AV203" s="246"/>
      <c r="AW203" s="238" t="s">
        <v>1625</v>
      </c>
      <c r="AX203" s="238"/>
      <c r="AY203" s="238"/>
      <c r="AZ203" s="238"/>
      <c r="BA203" s="238"/>
      <c r="BB203" s="238"/>
      <c r="BC203" s="238" t="s">
        <v>1626</v>
      </c>
      <c r="BD203" s="238"/>
      <c r="BE203" s="238"/>
      <c r="BF203" s="238"/>
      <c r="BG203" s="238"/>
      <c r="BH203" s="238"/>
      <c r="BI203" s="238" t="s">
        <v>1627</v>
      </c>
      <c r="BJ203" s="238"/>
      <c r="BK203" s="238"/>
      <c r="BL203" s="238"/>
      <c r="BM203" s="238"/>
      <c r="BN203" s="238"/>
      <c r="BO203" s="238"/>
      <c r="BP203" s="238"/>
      <c r="BQ203" s="238"/>
      <c r="BR203" s="238"/>
      <c r="BS203" s="238"/>
      <c r="BT203" s="238"/>
      <c r="BU203" s="238"/>
      <c r="BV203" s="238"/>
      <c r="BW203" s="238"/>
      <c r="BX203" s="238"/>
      <c r="BY203" s="238"/>
      <c r="BZ203" s="238"/>
      <c r="CA203" s="238"/>
      <c r="CB203" s="238"/>
      <c r="CC203" s="238"/>
    </row>
    <row r="204" spans="1:81" ht="50.5" customHeight="1">
      <c r="A204" s="237">
        <v>5247</v>
      </c>
      <c r="B204" s="6" t="s">
        <v>1628</v>
      </c>
      <c r="C204" s="6" t="s">
        <v>1629</v>
      </c>
      <c r="D204" s="6" t="s">
        <v>224</v>
      </c>
      <c r="E204" s="6" t="s">
        <v>10609</v>
      </c>
      <c r="F204" s="239" t="s">
        <v>1630</v>
      </c>
      <c r="G204" s="239"/>
      <c r="H204" s="239" t="s">
        <v>308</v>
      </c>
      <c r="I204" s="278" t="s">
        <v>3389</v>
      </c>
      <c r="J204" s="278"/>
      <c r="K204" s="278" t="s">
        <v>309</v>
      </c>
      <c r="L204" s="278"/>
      <c r="M204" s="278" t="s">
        <v>13100</v>
      </c>
      <c r="N204" s="278" t="s">
        <v>683</v>
      </c>
      <c r="O204" s="278" t="s">
        <v>3478</v>
      </c>
      <c r="P204" s="278"/>
      <c r="Q204" s="278"/>
      <c r="R204" s="278"/>
      <c r="S204" s="278"/>
      <c r="T204" s="236" t="s">
        <v>9795</v>
      </c>
      <c r="U204" s="240" t="s">
        <v>10150</v>
      </c>
      <c r="V204" s="240" t="s">
        <v>13101</v>
      </c>
      <c r="W204" s="236" t="s">
        <v>12627</v>
      </c>
      <c r="X204" s="282" t="s">
        <v>12860</v>
      </c>
      <c r="Y204" s="238" t="s">
        <v>63</v>
      </c>
      <c r="Z204" s="238" t="s">
        <v>13102</v>
      </c>
      <c r="AA204" s="238" t="s">
        <v>284</v>
      </c>
      <c r="AB204" s="238" t="s">
        <v>3562</v>
      </c>
      <c r="AC204" s="238" t="s">
        <v>75</v>
      </c>
      <c r="AD204" s="238" t="s">
        <v>12440</v>
      </c>
      <c r="AE204" s="240" t="s">
        <v>100</v>
      </c>
      <c r="AF204" s="240" t="s">
        <v>82</v>
      </c>
      <c r="AG204" s="240" t="s">
        <v>446</v>
      </c>
      <c r="AH204" s="240" t="s">
        <v>3848</v>
      </c>
      <c r="AI204" s="6" t="s">
        <v>12117</v>
      </c>
      <c r="AJ204" s="240"/>
      <c r="AK204" s="240" t="s">
        <v>12573</v>
      </c>
      <c r="AL204" s="238"/>
      <c r="AM204" s="238" t="s">
        <v>12817</v>
      </c>
      <c r="AN204" s="273"/>
      <c r="AP204" s="6" t="s">
        <v>12161</v>
      </c>
      <c r="AR204" s="4" t="s">
        <v>11694</v>
      </c>
      <c r="AS204" s="4" t="s">
        <v>11101</v>
      </c>
      <c r="AT204" s="6">
        <v>13411144.01</v>
      </c>
      <c r="AU204" s="6" t="s">
        <v>10567</v>
      </c>
      <c r="AV204" s="246"/>
      <c r="AW204" s="238" t="s">
        <v>1631</v>
      </c>
      <c r="AX204" s="238"/>
      <c r="AY204" s="238"/>
      <c r="AZ204" s="238"/>
      <c r="BA204" s="238"/>
      <c r="BB204" s="238"/>
      <c r="BC204" s="238" t="s">
        <v>1632</v>
      </c>
      <c r="BD204" s="238"/>
      <c r="BE204" s="238"/>
      <c r="BF204" s="238"/>
      <c r="BG204" s="238"/>
      <c r="BH204" s="238"/>
      <c r="BI204" s="238" t="s">
        <v>1633</v>
      </c>
      <c r="BJ204" s="238"/>
      <c r="BK204" s="238"/>
      <c r="BL204" s="238"/>
      <c r="BM204" s="238"/>
      <c r="BN204" s="238"/>
      <c r="BO204" s="238" t="s">
        <v>1634</v>
      </c>
      <c r="BP204" s="238"/>
      <c r="BQ204" s="238"/>
      <c r="BR204" s="238"/>
      <c r="BS204" s="238"/>
      <c r="BT204" s="238"/>
      <c r="BU204" s="238" t="s">
        <v>1635</v>
      </c>
      <c r="BV204" s="238"/>
      <c r="BW204" s="238"/>
      <c r="BX204" s="238"/>
      <c r="BY204" s="238"/>
      <c r="BZ204" s="238"/>
      <c r="CA204" s="238"/>
      <c r="CB204" s="238"/>
      <c r="CC204" s="238"/>
    </row>
    <row r="205" spans="1:81" ht="50.5" customHeight="1">
      <c r="A205" s="237">
        <v>5256</v>
      </c>
      <c r="B205" s="6" t="s">
        <v>1636</v>
      </c>
      <c r="C205" s="6" t="s">
        <v>1637</v>
      </c>
      <c r="D205" s="6" t="s">
        <v>108</v>
      </c>
      <c r="E205" s="6" t="s">
        <v>108</v>
      </c>
      <c r="F205" s="239" t="s">
        <v>1638</v>
      </c>
      <c r="G205" s="239"/>
      <c r="H205" s="239" t="s">
        <v>10817</v>
      </c>
      <c r="I205" s="278" t="s">
        <v>10194</v>
      </c>
      <c r="J205" s="278" t="s">
        <v>13103</v>
      </c>
      <c r="K205" s="278"/>
      <c r="L205" s="278"/>
      <c r="M205" s="278" t="s">
        <v>3858</v>
      </c>
      <c r="N205" s="278"/>
      <c r="O205" s="278"/>
      <c r="P205" s="278"/>
      <c r="Q205" s="278"/>
      <c r="R205" s="278"/>
      <c r="S205" s="278"/>
      <c r="T205" s="236" t="s">
        <v>9769</v>
      </c>
      <c r="U205" s="240" t="s">
        <v>10142</v>
      </c>
      <c r="V205" s="240" t="s">
        <v>3203</v>
      </c>
      <c r="W205" s="236" t="s">
        <v>60</v>
      </c>
      <c r="X205" s="238" t="s">
        <v>10230</v>
      </c>
      <c r="Y205" s="238" t="s">
        <v>98</v>
      </c>
      <c r="Z205" s="238" t="s">
        <v>13104</v>
      </c>
      <c r="AA205" s="238" t="s">
        <v>284</v>
      </c>
      <c r="AB205" s="238" t="s">
        <v>10394</v>
      </c>
      <c r="AC205" s="238" t="s">
        <v>75</v>
      </c>
      <c r="AD205" s="238" t="s">
        <v>3549</v>
      </c>
      <c r="AE205" s="240" t="s">
        <v>10391</v>
      </c>
      <c r="AF205" s="240" t="s">
        <v>659</v>
      </c>
      <c r="AG205" s="240"/>
      <c r="AH205" s="240" t="s">
        <v>83</v>
      </c>
      <c r="AI205" s="6" t="s">
        <v>60</v>
      </c>
      <c r="AJ205" s="240"/>
      <c r="AK205" s="240" t="s">
        <v>10325</v>
      </c>
      <c r="AL205" s="238"/>
      <c r="AM205" s="238" t="s">
        <v>12970</v>
      </c>
      <c r="AN205" s="6" t="s">
        <v>10719</v>
      </c>
      <c r="AP205" s="6" t="s">
        <v>12159</v>
      </c>
      <c r="AQ205" s="6" t="s">
        <v>10692</v>
      </c>
      <c r="AR205" s="252" t="s">
        <v>11695</v>
      </c>
      <c r="AS205" s="4" t="s">
        <v>11091</v>
      </c>
      <c r="AT205" s="6">
        <v>3654250</v>
      </c>
      <c r="AU205" s="6" t="s">
        <v>10567</v>
      </c>
      <c r="AV205" s="246"/>
      <c r="AW205" s="238" t="s">
        <v>1639</v>
      </c>
      <c r="AX205" s="238"/>
      <c r="AY205" s="238"/>
      <c r="AZ205" s="238"/>
      <c r="BA205" s="238"/>
      <c r="BB205" s="238"/>
      <c r="BC205" s="238" t="s">
        <v>1640</v>
      </c>
      <c r="BD205" s="238"/>
      <c r="BE205" s="238"/>
      <c r="BF205" s="238"/>
      <c r="BG205" s="238"/>
      <c r="BH205" s="238"/>
      <c r="BI205" s="238" t="s">
        <v>1641</v>
      </c>
      <c r="BJ205" s="238"/>
      <c r="BK205" s="238"/>
      <c r="BL205" s="238"/>
      <c r="BM205" s="238"/>
      <c r="BN205" s="238"/>
      <c r="BO205" s="238" t="s">
        <v>1642</v>
      </c>
      <c r="BP205" s="238"/>
      <c r="BQ205" s="238"/>
      <c r="BR205" s="238"/>
      <c r="BS205" s="238"/>
      <c r="BT205" s="238"/>
      <c r="BU205" s="238"/>
      <c r="BV205" s="238"/>
      <c r="BW205" s="238"/>
      <c r="BX205" s="238"/>
      <c r="BY205" s="238"/>
      <c r="BZ205" s="238"/>
      <c r="CA205" s="238"/>
      <c r="CB205" s="238"/>
      <c r="CC205" s="238"/>
    </row>
    <row r="206" spans="1:81" ht="50.5" customHeight="1">
      <c r="A206" s="237">
        <v>5257</v>
      </c>
      <c r="B206" s="6" t="s">
        <v>1643</v>
      </c>
      <c r="C206" s="6" t="s">
        <v>1644</v>
      </c>
      <c r="D206" s="6" t="s">
        <v>1645</v>
      </c>
      <c r="E206" s="6" t="s">
        <v>1645</v>
      </c>
      <c r="F206" s="239" t="s">
        <v>1646</v>
      </c>
      <c r="G206" s="239"/>
      <c r="H206" s="239" t="s">
        <v>69</v>
      </c>
      <c r="I206" s="278" t="s">
        <v>10129</v>
      </c>
      <c r="J206" s="278" t="s">
        <v>12510</v>
      </c>
      <c r="K206" s="278" t="s">
        <v>10128</v>
      </c>
      <c r="L206" s="278" t="s">
        <v>3396</v>
      </c>
      <c r="M206" s="278" t="s">
        <v>9952</v>
      </c>
      <c r="N206" s="278" t="s">
        <v>3435</v>
      </c>
      <c r="O206" s="278" t="s">
        <v>12269</v>
      </c>
      <c r="P206" s="278" t="s">
        <v>3431</v>
      </c>
      <c r="Q206" s="278" t="s">
        <v>12270</v>
      </c>
      <c r="R206" s="278" t="s">
        <v>3433</v>
      </c>
      <c r="S206" s="278"/>
      <c r="T206" s="236" t="s">
        <v>9825</v>
      </c>
      <c r="U206" s="240" t="s">
        <v>72</v>
      </c>
      <c r="V206" s="240" t="s">
        <v>10448</v>
      </c>
      <c r="W206" s="236" t="s">
        <v>12611</v>
      </c>
      <c r="X206" s="238" t="s">
        <v>10279</v>
      </c>
      <c r="Y206" s="238" t="s">
        <v>63</v>
      </c>
      <c r="Z206" s="238" t="s">
        <v>10517</v>
      </c>
      <c r="AA206" s="238" t="s">
        <v>10562</v>
      </c>
      <c r="AB206" s="238" t="s">
        <v>10518</v>
      </c>
      <c r="AC206" s="238" t="s">
        <v>75</v>
      </c>
      <c r="AD206" s="238" t="s">
        <v>10519</v>
      </c>
      <c r="AE206" s="240" t="s">
        <v>312</v>
      </c>
      <c r="AF206" s="240" t="s">
        <v>101</v>
      </c>
      <c r="AG206" s="240"/>
      <c r="AH206" s="240" t="s">
        <v>102</v>
      </c>
      <c r="AJ206" s="240"/>
      <c r="AK206" s="240" t="s">
        <v>12557</v>
      </c>
      <c r="AL206" s="238"/>
      <c r="AM206" s="238" t="s">
        <v>12559</v>
      </c>
      <c r="AN206" s="273"/>
      <c r="AP206" s="6" t="s">
        <v>12159</v>
      </c>
      <c r="AR206" s="252" t="s">
        <v>11696</v>
      </c>
      <c r="AS206" s="4" t="s">
        <v>11117</v>
      </c>
      <c r="AT206" s="6">
        <v>2283106</v>
      </c>
      <c r="AU206" s="6" t="s">
        <v>10567</v>
      </c>
      <c r="AV206" s="246"/>
      <c r="AW206" s="238" t="s">
        <v>1647</v>
      </c>
      <c r="AX206" s="238"/>
      <c r="AY206" s="238"/>
      <c r="AZ206" s="238"/>
      <c r="BA206" s="238"/>
      <c r="BB206" s="238"/>
      <c r="BC206" s="238" t="s">
        <v>1648</v>
      </c>
      <c r="BD206" s="238"/>
      <c r="BE206" s="238"/>
      <c r="BF206" s="238"/>
      <c r="BG206" s="238"/>
      <c r="BH206" s="238"/>
      <c r="BI206" s="238"/>
      <c r="BJ206" s="238"/>
      <c r="BK206" s="238"/>
      <c r="BL206" s="238"/>
      <c r="BM206" s="238"/>
      <c r="BN206" s="238"/>
      <c r="BO206" s="238"/>
      <c r="BP206" s="238"/>
      <c r="BQ206" s="238"/>
      <c r="BR206" s="238"/>
      <c r="BS206" s="238"/>
      <c r="BT206" s="238"/>
      <c r="BU206" s="238"/>
      <c r="BV206" s="238"/>
      <c r="BW206" s="238"/>
      <c r="BX206" s="238"/>
      <c r="BY206" s="238"/>
      <c r="BZ206" s="238"/>
      <c r="CA206" s="238"/>
      <c r="CB206" s="238"/>
      <c r="CC206" s="238"/>
    </row>
    <row r="207" spans="1:81" ht="50.5" customHeight="1">
      <c r="A207" s="237">
        <v>5258</v>
      </c>
      <c r="B207" s="6" t="s">
        <v>1649</v>
      </c>
      <c r="C207" s="6" t="s">
        <v>1650</v>
      </c>
      <c r="D207" s="6" t="s">
        <v>1651</v>
      </c>
      <c r="E207" s="6" t="s">
        <v>1651</v>
      </c>
      <c r="F207" s="239" t="s">
        <v>1652</v>
      </c>
      <c r="G207" s="239"/>
      <c r="H207" s="239" t="s">
        <v>308</v>
      </c>
      <c r="I207" s="278" t="s">
        <v>309</v>
      </c>
      <c r="J207" s="278"/>
      <c r="K207" s="278" t="s">
        <v>3389</v>
      </c>
      <c r="L207" s="278"/>
      <c r="M207" s="278" t="s">
        <v>13074</v>
      </c>
      <c r="N207" s="278" t="s">
        <v>683</v>
      </c>
      <c r="O207" s="278" t="s">
        <v>13105</v>
      </c>
      <c r="P207" s="278" t="s">
        <v>3435</v>
      </c>
      <c r="Q207" s="278" t="s">
        <v>12841</v>
      </c>
      <c r="R207" s="278"/>
      <c r="S207" s="278"/>
      <c r="T207" s="236" t="s">
        <v>9777</v>
      </c>
      <c r="U207" s="240" t="s">
        <v>10149</v>
      </c>
      <c r="V207" s="240" t="s">
        <v>13106</v>
      </c>
      <c r="W207" s="236" t="s">
        <v>12862</v>
      </c>
      <c r="X207" s="282" t="s">
        <v>13107</v>
      </c>
      <c r="Y207" s="238" t="s">
        <v>63</v>
      </c>
      <c r="Z207" s="238" t="s">
        <v>13108</v>
      </c>
      <c r="AA207" s="238" t="s">
        <v>75</v>
      </c>
      <c r="AB207" s="238" t="s">
        <v>9743</v>
      </c>
      <c r="AC207" s="238" t="s">
        <v>284</v>
      </c>
      <c r="AD207" s="238" t="s">
        <v>3562</v>
      </c>
      <c r="AE207" s="240" t="s">
        <v>81</v>
      </c>
      <c r="AF207" s="240" t="s">
        <v>82</v>
      </c>
      <c r="AG207" s="240"/>
      <c r="AH207" s="240" t="s">
        <v>9998</v>
      </c>
      <c r="AI207" s="6" t="s">
        <v>60</v>
      </c>
      <c r="AJ207" s="240"/>
      <c r="AK207" s="240" t="s">
        <v>12573</v>
      </c>
      <c r="AL207" s="238"/>
      <c r="AM207" s="238" t="s">
        <v>12817</v>
      </c>
      <c r="AN207" s="273"/>
      <c r="AP207" s="6" t="s">
        <v>12159</v>
      </c>
      <c r="AR207" s="252" t="s">
        <v>11697</v>
      </c>
      <c r="AS207" s="4" t="s">
        <v>11109</v>
      </c>
      <c r="AT207" s="6">
        <v>4334862</v>
      </c>
      <c r="AU207" s="6" t="s">
        <v>10567</v>
      </c>
      <c r="AV207" s="246"/>
      <c r="AW207" s="238" t="s">
        <v>1653</v>
      </c>
      <c r="AX207" s="238"/>
      <c r="AY207" s="238"/>
      <c r="AZ207" s="238"/>
      <c r="BA207" s="238"/>
      <c r="BB207" s="238"/>
      <c r="BC207" s="238" t="s">
        <v>1654</v>
      </c>
      <c r="BD207" s="238"/>
      <c r="BE207" s="238"/>
      <c r="BF207" s="238"/>
      <c r="BG207" s="238"/>
      <c r="BH207" s="238"/>
      <c r="BI207" s="238"/>
      <c r="BJ207" s="238"/>
      <c r="BK207" s="238"/>
      <c r="BL207" s="238"/>
      <c r="BM207" s="238"/>
      <c r="BN207" s="238"/>
      <c r="BO207" s="238"/>
      <c r="BP207" s="238"/>
      <c r="BQ207" s="238"/>
      <c r="BR207" s="238"/>
      <c r="BS207" s="238"/>
      <c r="BT207" s="238"/>
      <c r="BU207" s="238"/>
      <c r="BV207" s="238"/>
      <c r="BW207" s="238"/>
      <c r="BX207" s="238"/>
      <c r="BY207" s="238"/>
      <c r="BZ207" s="238"/>
      <c r="CA207" s="238"/>
      <c r="CB207" s="238"/>
      <c r="CC207" s="238"/>
    </row>
    <row r="208" spans="1:81" ht="50.5" customHeight="1">
      <c r="A208" s="237">
        <v>5261</v>
      </c>
      <c r="B208" s="6" t="s">
        <v>1655</v>
      </c>
      <c r="C208" s="6" t="s">
        <v>10663</v>
      </c>
      <c r="D208" s="6" t="s">
        <v>1656</v>
      </c>
      <c r="E208" s="6" t="s">
        <v>1656</v>
      </c>
      <c r="F208" s="239" t="s">
        <v>1657</v>
      </c>
      <c r="G208" s="239"/>
      <c r="H208" s="239" t="s">
        <v>69</v>
      </c>
      <c r="I208" s="278" t="s">
        <v>10129</v>
      </c>
      <c r="J208" s="278" t="s">
        <v>12510</v>
      </c>
      <c r="K208" s="278" t="s">
        <v>10128</v>
      </c>
      <c r="L208" s="278" t="s">
        <v>12553</v>
      </c>
      <c r="M208" s="278" t="s">
        <v>10424</v>
      </c>
      <c r="N208" s="278" t="s">
        <v>3435</v>
      </c>
      <c r="O208" s="278" t="s">
        <v>12271</v>
      </c>
      <c r="P208" s="278" t="s">
        <v>683</v>
      </c>
      <c r="Q208" s="278" t="s">
        <v>3478</v>
      </c>
      <c r="R208" s="278"/>
      <c r="S208" s="278"/>
      <c r="T208" s="236" t="s">
        <v>9826</v>
      </c>
      <c r="U208" s="240" t="s">
        <v>72</v>
      </c>
      <c r="V208" s="240" t="s">
        <v>10444</v>
      </c>
      <c r="W208" s="236" t="s">
        <v>12526</v>
      </c>
      <c r="X208" s="282"/>
      <c r="Y208" s="238" t="s">
        <v>63</v>
      </c>
      <c r="Z208" s="238" t="s">
        <v>10520</v>
      </c>
      <c r="AA208" s="238" t="s">
        <v>284</v>
      </c>
      <c r="AB208" s="238" t="s">
        <v>9724</v>
      </c>
      <c r="AC208" s="238" t="s">
        <v>75</v>
      </c>
      <c r="AD208" s="238" t="s">
        <v>10521</v>
      </c>
      <c r="AE208" s="240" t="s">
        <v>312</v>
      </c>
      <c r="AF208" s="240" t="s">
        <v>101</v>
      </c>
      <c r="AG208" s="240"/>
      <c r="AH208" s="240" t="s">
        <v>102</v>
      </c>
      <c r="AI208" s="6" t="s">
        <v>12098</v>
      </c>
      <c r="AJ208" s="240"/>
      <c r="AK208" s="240" t="s">
        <v>64</v>
      </c>
      <c r="AL208" s="238"/>
      <c r="AM208" s="238" t="s">
        <v>12559</v>
      </c>
      <c r="AN208" s="273"/>
      <c r="AO208">
        <v>5</v>
      </c>
      <c r="AP208" s="6" t="s">
        <v>12161</v>
      </c>
      <c r="AR208" s="252" t="s">
        <v>11698</v>
      </c>
      <c r="AS208" s="4" t="s">
        <v>12636</v>
      </c>
      <c r="AT208" s="6">
        <v>11229358</v>
      </c>
      <c r="AU208" s="6" t="s">
        <v>10567</v>
      </c>
      <c r="AV208" s="246"/>
      <c r="AW208" s="238" t="s">
        <v>1658</v>
      </c>
      <c r="AX208" s="238"/>
      <c r="AY208" s="238"/>
      <c r="AZ208" s="238"/>
      <c r="BA208" s="238"/>
      <c r="BB208" s="238"/>
      <c r="BC208" s="238" t="s">
        <v>1659</v>
      </c>
      <c r="BD208" s="238"/>
      <c r="BE208" s="238"/>
      <c r="BF208" s="238"/>
      <c r="BG208" s="238"/>
      <c r="BH208" s="238"/>
      <c r="BI208" s="238"/>
      <c r="BJ208" s="238"/>
      <c r="BK208" s="238"/>
      <c r="BL208" s="238"/>
      <c r="BM208" s="238"/>
      <c r="BN208" s="238"/>
      <c r="BO208" s="238"/>
      <c r="BP208" s="238"/>
      <c r="BQ208" s="238"/>
      <c r="BR208" s="238"/>
      <c r="BS208" s="238"/>
      <c r="BT208" s="238"/>
      <c r="BU208" s="238"/>
      <c r="BV208" s="238"/>
      <c r="BW208" s="238"/>
      <c r="BX208" s="238"/>
      <c r="BY208" s="238"/>
      <c r="BZ208" s="238"/>
      <c r="CA208" s="238"/>
      <c r="CB208" s="238"/>
      <c r="CC208" s="238"/>
    </row>
    <row r="209" spans="1:81" ht="50.5" customHeight="1">
      <c r="A209" s="237">
        <v>5262</v>
      </c>
      <c r="B209" s="6" t="s">
        <v>1660</v>
      </c>
      <c r="C209" s="6" t="s">
        <v>1661</v>
      </c>
      <c r="D209" s="6" t="s">
        <v>384</v>
      </c>
      <c r="E209" s="6" t="s">
        <v>10610</v>
      </c>
      <c r="F209" s="239" t="s">
        <v>1662</v>
      </c>
      <c r="G209" s="239"/>
      <c r="H209" s="239" t="s">
        <v>308</v>
      </c>
      <c r="I209" s="278" t="s">
        <v>3389</v>
      </c>
      <c r="J209" s="278"/>
      <c r="K209" s="278" t="s">
        <v>3391</v>
      </c>
      <c r="L209" s="278"/>
      <c r="M209" s="278" t="s">
        <v>13109</v>
      </c>
      <c r="N209" s="278" t="s">
        <v>683</v>
      </c>
      <c r="O209" s="278" t="s">
        <v>12261</v>
      </c>
      <c r="P209" s="278"/>
      <c r="Q209" s="278"/>
      <c r="R209" s="278"/>
      <c r="S209" s="278"/>
      <c r="T209" s="236" t="s">
        <v>9827</v>
      </c>
      <c r="U209" s="240" t="s">
        <v>10148</v>
      </c>
      <c r="V209" s="240" t="s">
        <v>12892</v>
      </c>
      <c r="W209" s="236" t="s">
        <v>60</v>
      </c>
      <c r="X209" s="238" t="s">
        <v>10280</v>
      </c>
      <c r="Y209" s="238" t="s">
        <v>63</v>
      </c>
      <c r="Z209" s="238" t="s">
        <v>13110</v>
      </c>
      <c r="AA209" s="238" t="s">
        <v>284</v>
      </c>
      <c r="AB209" s="238" t="s">
        <v>13111</v>
      </c>
      <c r="AC209" s="238" t="s">
        <v>128</v>
      </c>
      <c r="AD209" s="238" t="s">
        <v>13112</v>
      </c>
      <c r="AE209" s="240" t="s">
        <v>10086</v>
      </c>
      <c r="AF209" s="240" t="s">
        <v>82</v>
      </c>
      <c r="AG209" s="240" t="s">
        <v>446</v>
      </c>
      <c r="AH209" s="240" t="s">
        <v>9998</v>
      </c>
      <c r="AI209" s="6" t="s">
        <v>60</v>
      </c>
      <c r="AJ209" s="240"/>
      <c r="AK209" s="240" t="s">
        <v>13113</v>
      </c>
      <c r="AL209" s="238"/>
      <c r="AM209" s="238" t="s">
        <v>12817</v>
      </c>
      <c r="AN209" s="273"/>
      <c r="AP209" s="6" t="s">
        <v>12159</v>
      </c>
      <c r="AR209" s="252" t="s">
        <v>11699</v>
      </c>
      <c r="AS209" s="4" t="s">
        <v>11118</v>
      </c>
      <c r="AT209" s="6">
        <v>11276891</v>
      </c>
      <c r="AU209" s="6" t="s">
        <v>10567</v>
      </c>
      <c r="AV209" s="246"/>
      <c r="AW209" s="238"/>
      <c r="AX209" s="238" t="s">
        <v>1663</v>
      </c>
      <c r="AY209" s="238" t="s">
        <v>1664</v>
      </c>
      <c r="AZ209" s="238" t="s">
        <v>1665</v>
      </c>
      <c r="BA209" s="238"/>
      <c r="BB209" s="238"/>
      <c r="BC209" s="238"/>
      <c r="BD209" s="238" t="s">
        <v>1666</v>
      </c>
      <c r="BE209" s="238" t="s">
        <v>1667</v>
      </c>
      <c r="BF209" s="238"/>
      <c r="BG209" s="238"/>
      <c r="BH209" s="238"/>
      <c r="BI209" s="238"/>
      <c r="BJ209" s="238" t="s">
        <v>1668</v>
      </c>
      <c r="BK209" s="238"/>
      <c r="BL209" s="238"/>
      <c r="BM209" s="238"/>
      <c r="BN209" s="238"/>
      <c r="BO209" s="238"/>
      <c r="BP209" s="238" t="s">
        <v>1669</v>
      </c>
      <c r="BQ209" s="238" t="s">
        <v>1670</v>
      </c>
      <c r="BR209" s="238"/>
      <c r="BS209" s="238"/>
      <c r="BT209" s="238"/>
      <c r="BU209" s="238"/>
      <c r="BV209" s="238" t="s">
        <v>1671</v>
      </c>
      <c r="BW209" s="238"/>
      <c r="BX209" s="238"/>
      <c r="BY209" s="238"/>
      <c r="BZ209" s="238"/>
      <c r="CA209" s="238"/>
      <c r="CB209" s="238"/>
      <c r="CC209" s="238"/>
    </row>
    <row r="210" spans="1:81" ht="50.5" customHeight="1">
      <c r="A210" s="237">
        <v>5263</v>
      </c>
      <c r="B210" s="6" t="s">
        <v>1672</v>
      </c>
      <c r="C210" s="6" t="s">
        <v>1673</v>
      </c>
      <c r="D210" s="6" t="s">
        <v>1570</v>
      </c>
      <c r="E210" s="6" t="s">
        <v>1570</v>
      </c>
      <c r="F210" s="239" t="s">
        <v>1674</v>
      </c>
      <c r="G210" s="239"/>
      <c r="H210" s="239" t="s">
        <v>69</v>
      </c>
      <c r="I210" s="278" t="s">
        <v>10128</v>
      </c>
      <c r="J210" s="278" t="s">
        <v>3396</v>
      </c>
      <c r="K210" s="278" t="s">
        <v>10129</v>
      </c>
      <c r="L210" s="278" t="s">
        <v>12545</v>
      </c>
      <c r="M210" s="278" t="s">
        <v>10425</v>
      </c>
      <c r="N210" s="278" t="s">
        <v>3435</v>
      </c>
      <c r="O210" s="278" t="s">
        <v>12272</v>
      </c>
      <c r="P210" s="278" t="s">
        <v>10198</v>
      </c>
      <c r="Q210" s="278" t="s">
        <v>12273</v>
      </c>
      <c r="R210" s="278" t="s">
        <v>3429</v>
      </c>
      <c r="S210" s="278" t="s">
        <v>3466</v>
      </c>
      <c r="T210" s="236" t="s">
        <v>9828</v>
      </c>
      <c r="U210" s="240" t="s">
        <v>72</v>
      </c>
      <c r="V210" s="240" t="s">
        <v>10449</v>
      </c>
      <c r="W210" s="236" t="s">
        <v>12526</v>
      </c>
      <c r="X210" s="238" t="s">
        <v>10249</v>
      </c>
      <c r="Y210" s="238" t="s">
        <v>63</v>
      </c>
      <c r="Z210" s="238" t="s">
        <v>10481</v>
      </c>
      <c r="AA210" s="238" t="s">
        <v>10562</v>
      </c>
      <c r="AB210" s="238"/>
      <c r="AC210" s="238" t="s">
        <v>75</v>
      </c>
      <c r="AD210" s="238" t="s">
        <v>12374</v>
      </c>
      <c r="AE210" s="240" t="s">
        <v>100</v>
      </c>
      <c r="AF210" s="240" t="s">
        <v>101</v>
      </c>
      <c r="AG210" s="240"/>
      <c r="AH210" s="240" t="s">
        <v>102</v>
      </c>
      <c r="AJ210" s="240"/>
      <c r="AK210" s="240" t="s">
        <v>12566</v>
      </c>
      <c r="AL210" s="238" t="s">
        <v>12488</v>
      </c>
      <c r="AM210" s="238" t="s">
        <v>12559</v>
      </c>
      <c r="AN210" s="6" t="s">
        <v>10699</v>
      </c>
      <c r="AO210">
        <v>5</v>
      </c>
      <c r="AP210" s="6" t="s">
        <v>12161</v>
      </c>
      <c r="AR210" s="252" t="s">
        <v>11700</v>
      </c>
      <c r="AS210" s="4" t="s">
        <v>12634</v>
      </c>
      <c r="AT210" s="6">
        <v>5479452</v>
      </c>
      <c r="AU210" s="6" t="s">
        <v>10567</v>
      </c>
      <c r="AV210" s="246"/>
      <c r="AW210" s="238" t="s">
        <v>1675</v>
      </c>
      <c r="AX210" s="238"/>
      <c r="AY210" s="238"/>
      <c r="AZ210" s="238"/>
      <c r="BA210" s="238"/>
      <c r="BB210" s="238"/>
      <c r="BC210" s="238" t="s">
        <v>1676</v>
      </c>
      <c r="BD210" s="238"/>
      <c r="BE210" s="238"/>
      <c r="BF210" s="238"/>
      <c r="BG210" s="238"/>
      <c r="BH210" s="238"/>
      <c r="BI210" s="238"/>
      <c r="BJ210" s="238"/>
      <c r="BK210" s="238"/>
      <c r="BL210" s="238"/>
      <c r="BM210" s="238"/>
      <c r="BN210" s="238"/>
      <c r="BO210" s="238"/>
      <c r="BP210" s="238"/>
      <c r="BQ210" s="238"/>
      <c r="BR210" s="238"/>
      <c r="BS210" s="238"/>
      <c r="BT210" s="238"/>
      <c r="BU210" s="238"/>
      <c r="BV210" s="238"/>
      <c r="BW210" s="238"/>
      <c r="BX210" s="238"/>
      <c r="BY210" s="238"/>
      <c r="BZ210" s="238"/>
      <c r="CA210" s="238"/>
      <c r="CB210" s="238"/>
      <c r="CC210" s="238"/>
    </row>
    <row r="211" spans="1:81" ht="50.5" customHeight="1">
      <c r="A211" s="237">
        <v>5264</v>
      </c>
      <c r="B211" s="6" t="s">
        <v>1677</v>
      </c>
      <c r="C211" s="6" t="s">
        <v>1678</v>
      </c>
      <c r="D211" s="6" t="s">
        <v>542</v>
      </c>
      <c r="E211" s="6" t="s">
        <v>542</v>
      </c>
      <c r="F211" s="239" t="s">
        <v>1679</v>
      </c>
      <c r="G211" s="239"/>
      <c r="H211" s="1" t="s">
        <v>265</v>
      </c>
      <c r="I211" s="1" t="s">
        <v>3379</v>
      </c>
      <c r="J211" s="278"/>
      <c r="K211" s="1" t="s">
        <v>3383</v>
      </c>
      <c r="L211" s="278"/>
      <c r="M211" s="278"/>
      <c r="N211" s="278"/>
      <c r="O211" s="278"/>
      <c r="P211" s="278"/>
      <c r="Q211" s="278"/>
      <c r="R211" s="278"/>
      <c r="S211" s="278"/>
      <c r="T211" s="236" t="s">
        <v>9761</v>
      </c>
      <c r="U211" s="6" t="s">
        <v>10148</v>
      </c>
      <c r="V211" s="6" t="s">
        <v>9725</v>
      </c>
      <c r="W211" s="236" t="s">
        <v>12602</v>
      </c>
      <c r="X211" s="6" t="s">
        <v>10258</v>
      </c>
      <c r="Y211" s="6" t="s">
        <v>284</v>
      </c>
      <c r="Z211" s="6" t="s">
        <v>3562</v>
      </c>
      <c r="AA211" s="6" t="s">
        <v>98</v>
      </c>
      <c r="AB211" s="6" t="s">
        <v>3555</v>
      </c>
      <c r="AC211" s="6" t="s">
        <v>128</v>
      </c>
      <c r="AD211" s="6" t="s">
        <v>3531</v>
      </c>
      <c r="AE211" s="6" t="s">
        <v>100</v>
      </c>
      <c r="AF211" s="6" t="s">
        <v>82</v>
      </c>
      <c r="AG211" s="240"/>
      <c r="AH211" s="240"/>
      <c r="AI211" s="6" t="s">
        <v>12095</v>
      </c>
      <c r="AJ211" s="240" t="s">
        <v>3853</v>
      </c>
      <c r="AK211" s="6" t="s">
        <v>13114</v>
      </c>
      <c r="AL211" s="238"/>
      <c r="AM211" s="6" t="s">
        <v>12813</v>
      </c>
      <c r="AN211" s="273"/>
      <c r="AP211" s="6" t="s">
        <v>12159</v>
      </c>
      <c r="AR211" s="252" t="s">
        <v>11701</v>
      </c>
      <c r="AS211" s="4" t="s">
        <v>11110</v>
      </c>
      <c r="AT211" s="6">
        <v>12522936</v>
      </c>
      <c r="AU211" s="6" t="s">
        <v>10567</v>
      </c>
      <c r="AV211" s="246"/>
      <c r="AW211" s="238"/>
      <c r="AX211" s="238" t="s">
        <v>1680</v>
      </c>
      <c r="AY211" s="238" t="s">
        <v>1681</v>
      </c>
      <c r="AZ211" s="238"/>
      <c r="BA211" s="238"/>
      <c r="BB211" s="238"/>
      <c r="BC211" s="238"/>
      <c r="BD211" s="238" t="s">
        <v>1682</v>
      </c>
      <c r="BE211" s="238" t="s">
        <v>1683</v>
      </c>
      <c r="BF211" s="238"/>
      <c r="BG211" s="238"/>
      <c r="BH211" s="238"/>
      <c r="BI211" s="238"/>
      <c r="BJ211" s="238" t="s">
        <v>1684</v>
      </c>
      <c r="BK211" s="238"/>
      <c r="BL211" s="238"/>
      <c r="BM211" s="238"/>
      <c r="BN211" s="238"/>
      <c r="BO211" s="238"/>
      <c r="BP211" s="238"/>
      <c r="BQ211" s="238"/>
      <c r="BR211" s="238"/>
      <c r="BS211" s="238"/>
      <c r="BT211" s="238"/>
      <c r="BU211" s="238"/>
      <c r="BV211" s="238"/>
      <c r="BW211" s="238"/>
      <c r="BX211" s="238"/>
      <c r="BY211" s="238"/>
      <c r="BZ211" s="238"/>
      <c r="CA211" s="238"/>
      <c r="CB211" s="238"/>
      <c r="CC211" s="238"/>
    </row>
    <row r="212" spans="1:81" ht="50.5" customHeight="1">
      <c r="A212" s="237">
        <v>5269</v>
      </c>
      <c r="B212" s="6" t="s">
        <v>1685</v>
      </c>
      <c r="C212" s="6" t="s">
        <v>1686</v>
      </c>
      <c r="D212" s="6" t="s">
        <v>374</v>
      </c>
      <c r="E212" s="6" t="s">
        <v>10611</v>
      </c>
      <c r="F212" s="239" t="s">
        <v>1687</v>
      </c>
      <c r="G212" s="239"/>
      <c r="H212" s="239" t="s">
        <v>308</v>
      </c>
      <c r="I212" s="278" t="s">
        <v>309</v>
      </c>
      <c r="J212" s="278"/>
      <c r="K212" s="278"/>
      <c r="L212" s="278"/>
      <c r="M212" s="278" t="s">
        <v>13115</v>
      </c>
      <c r="N212" s="278" t="s">
        <v>3433</v>
      </c>
      <c r="O212" s="278" t="s">
        <v>3437</v>
      </c>
      <c r="P212" s="278" t="s">
        <v>3431</v>
      </c>
      <c r="Q212" s="278" t="s">
        <v>3444</v>
      </c>
      <c r="R212" s="278" t="s">
        <v>10198</v>
      </c>
      <c r="S212" s="278" t="s">
        <v>13116</v>
      </c>
      <c r="T212" s="236" t="s">
        <v>9829</v>
      </c>
      <c r="U212" s="240" t="s">
        <v>10141</v>
      </c>
      <c r="V212" s="240" t="s">
        <v>13117</v>
      </c>
      <c r="W212" s="236" t="s">
        <v>12958</v>
      </c>
      <c r="X212" s="282" t="s">
        <v>13118</v>
      </c>
      <c r="Y212" s="238" t="s">
        <v>63</v>
      </c>
      <c r="Z212" s="238" t="s">
        <v>13119</v>
      </c>
      <c r="AA212" s="238" t="s">
        <v>79</v>
      </c>
      <c r="AB212" s="238" t="s">
        <v>13120</v>
      </c>
      <c r="AC212" s="238" t="s">
        <v>75</v>
      </c>
      <c r="AD212" s="238" t="s">
        <v>12421</v>
      </c>
      <c r="AE212" s="240" t="s">
        <v>312</v>
      </c>
      <c r="AF212" s="240" t="s">
        <v>287</v>
      </c>
      <c r="AG212" s="240" t="s">
        <v>13121</v>
      </c>
      <c r="AH212" s="240" t="s">
        <v>3848</v>
      </c>
      <c r="AI212" s="6" t="s">
        <v>12091</v>
      </c>
      <c r="AJ212" s="240"/>
      <c r="AK212" s="240" t="s">
        <v>12584</v>
      </c>
      <c r="AL212" s="238"/>
      <c r="AM212" s="238" t="s">
        <v>12817</v>
      </c>
      <c r="AN212" s="273"/>
      <c r="AP212" s="6" t="s">
        <v>12159</v>
      </c>
      <c r="AR212" s="252" t="s">
        <v>10917</v>
      </c>
      <c r="AS212" s="4" t="s">
        <v>11105</v>
      </c>
      <c r="AT212" s="6">
        <v>2000000</v>
      </c>
      <c r="AU212" s="6" t="s">
        <v>10567</v>
      </c>
      <c r="AV212" s="246"/>
      <c r="AW212" s="238" t="s">
        <v>1688</v>
      </c>
      <c r="AX212" s="238"/>
      <c r="AY212" s="238"/>
      <c r="AZ212" s="238"/>
      <c r="BA212" s="238"/>
      <c r="BB212" s="238"/>
      <c r="BC212" s="238" t="s">
        <v>1689</v>
      </c>
      <c r="BD212" s="238"/>
      <c r="BE212" s="238"/>
      <c r="BF212" s="238"/>
      <c r="BG212" s="238"/>
      <c r="BH212" s="238"/>
      <c r="BI212" s="238" t="s">
        <v>1690</v>
      </c>
      <c r="BJ212" s="238"/>
      <c r="BK212" s="238"/>
      <c r="BL212" s="238"/>
      <c r="BM212" s="238"/>
      <c r="BN212" s="238"/>
      <c r="BO212" s="238"/>
      <c r="BP212" s="238"/>
      <c r="BQ212" s="238"/>
      <c r="BR212" s="238"/>
      <c r="BS212" s="238"/>
      <c r="BT212" s="238"/>
      <c r="BU212" s="238"/>
      <c r="BV212" s="238"/>
      <c r="BW212" s="238"/>
      <c r="BX212" s="238"/>
      <c r="BY212" s="238"/>
      <c r="BZ212" s="238"/>
      <c r="CA212" s="238"/>
      <c r="CB212" s="238"/>
      <c r="CC212" s="238"/>
    </row>
    <row r="213" spans="1:81" ht="50.5" customHeight="1">
      <c r="A213" s="237">
        <v>5270</v>
      </c>
      <c r="B213" s="6" t="s">
        <v>1691</v>
      </c>
      <c r="C213" s="6" t="s">
        <v>1692</v>
      </c>
      <c r="D213" s="6" t="s">
        <v>512</v>
      </c>
      <c r="E213" s="6" t="s">
        <v>512</v>
      </c>
      <c r="F213" s="239" t="s">
        <v>1693</v>
      </c>
      <c r="G213" s="239"/>
      <c r="H213" s="239" t="s">
        <v>10817</v>
      </c>
      <c r="I213" s="278" t="s">
        <v>10819</v>
      </c>
      <c r="J213" s="278" t="s">
        <v>12809</v>
      </c>
      <c r="K213" s="278" t="s">
        <v>10194</v>
      </c>
      <c r="L213" s="278" t="s">
        <v>12881</v>
      </c>
      <c r="M213" s="278" t="s">
        <v>3858</v>
      </c>
      <c r="N213" s="278" t="s">
        <v>10198</v>
      </c>
      <c r="O213" s="278" t="s">
        <v>3448</v>
      </c>
      <c r="P213" s="278"/>
      <c r="Q213" s="278"/>
      <c r="R213" s="278"/>
      <c r="S213" s="278"/>
      <c r="T213" s="236" t="s">
        <v>9766</v>
      </c>
      <c r="U213" s="240" t="s">
        <v>10142</v>
      </c>
      <c r="V213" s="240" t="s">
        <v>12802</v>
      </c>
      <c r="W213" s="236" t="s">
        <v>60</v>
      </c>
      <c r="X213" s="238" t="s">
        <v>10235</v>
      </c>
      <c r="Y213" s="238" t="s">
        <v>284</v>
      </c>
      <c r="Z213" s="238" t="s">
        <v>12010</v>
      </c>
      <c r="AA213" s="238" t="s">
        <v>63</v>
      </c>
      <c r="AB213" s="238" t="s">
        <v>12056</v>
      </c>
      <c r="AC213" s="238" t="s">
        <v>2876</v>
      </c>
      <c r="AD213" s="238" t="s">
        <v>3578</v>
      </c>
      <c r="AE213" s="240" t="s">
        <v>10391</v>
      </c>
      <c r="AF213" s="240" t="s">
        <v>462</v>
      </c>
      <c r="AG213" s="240"/>
      <c r="AH213" s="240" t="s">
        <v>13122</v>
      </c>
      <c r="AI213" s="6" t="s">
        <v>60</v>
      </c>
      <c r="AJ213" s="240" t="s">
        <v>3853</v>
      </c>
      <c r="AK213" s="240" t="s">
        <v>13123</v>
      </c>
      <c r="AL213" s="238"/>
      <c r="AM213" s="238" t="s">
        <v>12970</v>
      </c>
      <c r="AN213" s="6" t="s">
        <v>10767</v>
      </c>
      <c r="AP213" s="6" t="s">
        <v>12159</v>
      </c>
      <c r="AQ213" s="6" t="s">
        <v>10692</v>
      </c>
      <c r="AR213" s="252" t="s">
        <v>11702</v>
      </c>
      <c r="AS213" s="4" t="s">
        <v>12640</v>
      </c>
      <c r="AT213" s="6">
        <v>1825000</v>
      </c>
      <c r="AU213" s="6" t="s">
        <v>10567</v>
      </c>
      <c r="AV213" s="246"/>
      <c r="AW213" s="238"/>
      <c r="AX213" s="238" t="s">
        <v>1694</v>
      </c>
      <c r="AY213" s="238" t="s">
        <v>1695</v>
      </c>
      <c r="AZ213" s="238"/>
      <c r="BA213" s="238"/>
      <c r="BB213" s="238"/>
      <c r="BC213" s="238"/>
      <c r="BD213" s="238" t="s">
        <v>1696</v>
      </c>
      <c r="BE213" s="238" t="s">
        <v>1697</v>
      </c>
      <c r="BF213" s="238"/>
      <c r="BG213" s="238"/>
      <c r="BH213" s="238"/>
      <c r="BI213" s="238"/>
      <c r="BJ213" s="238" t="s">
        <v>1698</v>
      </c>
      <c r="BK213" s="238" t="s">
        <v>1699</v>
      </c>
      <c r="BL213" s="238" t="s">
        <v>1700</v>
      </c>
      <c r="BM213" s="238"/>
      <c r="BN213" s="238"/>
      <c r="BO213" s="238"/>
      <c r="BP213" s="238"/>
      <c r="BQ213" s="238"/>
      <c r="BR213" s="238"/>
      <c r="BS213" s="238"/>
      <c r="BT213" s="238"/>
      <c r="BU213" s="238"/>
      <c r="BV213" s="238"/>
      <c r="BW213" s="238"/>
      <c r="BX213" s="238"/>
      <c r="BY213" s="238"/>
      <c r="BZ213" s="238"/>
      <c r="CA213" s="238"/>
      <c r="CB213" s="238"/>
      <c r="CC213" s="238"/>
    </row>
    <row r="214" spans="1:81" ht="50.5" customHeight="1">
      <c r="A214" s="237">
        <v>5271</v>
      </c>
      <c r="B214" s="6" t="s">
        <v>1701</v>
      </c>
      <c r="C214" s="6" t="s">
        <v>1702</v>
      </c>
      <c r="D214" s="6" t="s">
        <v>897</v>
      </c>
      <c r="E214" s="6" t="s">
        <v>897</v>
      </c>
      <c r="F214" s="239" t="s">
        <v>1703</v>
      </c>
      <c r="G214" s="239"/>
      <c r="H214" s="239" t="s">
        <v>69</v>
      </c>
      <c r="I214" s="278" t="s">
        <v>10129</v>
      </c>
      <c r="J214" s="278" t="s">
        <v>12548</v>
      </c>
      <c r="K214" s="278" t="s">
        <v>10127</v>
      </c>
      <c r="L214" s="278" t="s">
        <v>3396</v>
      </c>
      <c r="M214" s="278" t="s">
        <v>10410</v>
      </c>
      <c r="N214" s="278" t="s">
        <v>3435</v>
      </c>
      <c r="O214" s="278" t="s">
        <v>12274</v>
      </c>
      <c r="P214" s="278" t="s">
        <v>683</v>
      </c>
      <c r="Q214" s="278" t="s">
        <v>3454</v>
      </c>
      <c r="R214" s="278" t="s">
        <v>10198</v>
      </c>
      <c r="S214" s="278" t="s">
        <v>11953</v>
      </c>
      <c r="T214" s="236" t="s">
        <v>9826</v>
      </c>
      <c r="U214" s="240" t="s">
        <v>72</v>
      </c>
      <c r="V214" s="240" t="s">
        <v>10444</v>
      </c>
      <c r="W214" s="236" t="s">
        <v>12526</v>
      </c>
      <c r="X214" s="238" t="s">
        <v>10230</v>
      </c>
      <c r="Y214" s="238" t="s">
        <v>3489</v>
      </c>
      <c r="Z214" s="238" t="s">
        <v>10522</v>
      </c>
      <c r="AA214" s="238" t="s">
        <v>284</v>
      </c>
      <c r="AB214" s="238" t="s">
        <v>10523</v>
      </c>
      <c r="AC214" s="238" t="s">
        <v>128</v>
      </c>
      <c r="AD214" s="238" t="s">
        <v>10524</v>
      </c>
      <c r="AE214" s="240" t="s">
        <v>312</v>
      </c>
      <c r="AF214" s="240" t="s">
        <v>101</v>
      </c>
      <c r="AG214" s="240"/>
      <c r="AH214" s="240" t="s">
        <v>10008</v>
      </c>
      <c r="AI214" s="6" t="s">
        <v>12091</v>
      </c>
      <c r="AJ214" s="240"/>
      <c r="AK214" s="240" t="s">
        <v>463</v>
      </c>
      <c r="AL214" s="238"/>
      <c r="AM214" s="238" t="s">
        <v>12559</v>
      </c>
      <c r="AN214" s="273"/>
      <c r="AP214" s="6" t="s">
        <v>12159</v>
      </c>
      <c r="AR214" s="252" t="s">
        <v>11703</v>
      </c>
      <c r="AS214" s="4" t="s">
        <v>11092</v>
      </c>
      <c r="AT214" s="6">
        <v>1826484</v>
      </c>
      <c r="AU214" s="6" t="s">
        <v>10567</v>
      </c>
      <c r="AV214" s="246"/>
      <c r="AW214" s="238" t="s">
        <v>1704</v>
      </c>
      <c r="AX214" s="238"/>
      <c r="AY214" s="238"/>
      <c r="AZ214" s="238"/>
      <c r="BA214" s="238"/>
      <c r="BB214" s="238"/>
      <c r="BC214" s="238" t="s">
        <v>1705</v>
      </c>
      <c r="BD214" s="238"/>
      <c r="BE214" s="238"/>
      <c r="BF214" s="238"/>
      <c r="BG214" s="238"/>
      <c r="BH214" s="238"/>
      <c r="BI214" s="238"/>
      <c r="BJ214" s="238"/>
      <c r="BK214" s="238"/>
      <c r="BL214" s="238"/>
      <c r="BM214" s="238"/>
      <c r="BN214" s="238"/>
      <c r="BO214" s="238"/>
      <c r="BP214" s="238"/>
      <c r="BQ214" s="238"/>
      <c r="BR214" s="238"/>
      <c r="BS214" s="238"/>
      <c r="BT214" s="238"/>
      <c r="BU214" s="238"/>
      <c r="BV214" s="238"/>
      <c r="BW214" s="238"/>
      <c r="BX214" s="238"/>
      <c r="BY214" s="238"/>
      <c r="BZ214" s="238"/>
      <c r="CA214" s="238"/>
      <c r="CB214" s="238"/>
      <c r="CC214" s="238"/>
    </row>
    <row r="215" spans="1:81" ht="50.5" customHeight="1">
      <c r="A215" s="237">
        <v>5272</v>
      </c>
      <c r="B215" s="6" t="s">
        <v>1706</v>
      </c>
      <c r="C215" s="6" t="s">
        <v>1707</v>
      </c>
      <c r="D215" s="6" t="s">
        <v>1040</v>
      </c>
      <c r="E215" s="6" t="s">
        <v>1040</v>
      </c>
      <c r="F215" s="239" t="s">
        <v>1708</v>
      </c>
      <c r="G215" s="239"/>
      <c r="H215" s="239" t="s">
        <v>3375</v>
      </c>
      <c r="I215" s="278" t="s">
        <v>61</v>
      </c>
      <c r="J215" s="278" t="s">
        <v>69</v>
      </c>
      <c r="K215" s="278" t="s">
        <v>3375</v>
      </c>
      <c r="L215" s="278" t="s">
        <v>10818</v>
      </c>
      <c r="M215" s="278"/>
      <c r="N215" s="278"/>
      <c r="O215" s="278"/>
      <c r="P215" s="278"/>
      <c r="Q215" s="278"/>
      <c r="R215" s="278"/>
      <c r="S215" s="278"/>
      <c r="T215" s="236" t="s">
        <v>9830</v>
      </c>
      <c r="U215" s="240"/>
      <c r="V215" s="240"/>
      <c r="W215" s="236" t="s">
        <v>60</v>
      </c>
      <c r="X215" s="238" t="s">
        <v>10241</v>
      </c>
      <c r="Y215" s="238" t="s">
        <v>79</v>
      </c>
      <c r="Z215" s="238" t="s">
        <v>3494</v>
      </c>
      <c r="AA215" s="238" t="s">
        <v>63</v>
      </c>
      <c r="AB215" s="238"/>
      <c r="AC215" s="238"/>
      <c r="AD215" s="238"/>
      <c r="AE215" s="240"/>
      <c r="AF215" s="240"/>
      <c r="AG215" s="240" t="s">
        <v>12895</v>
      </c>
      <c r="AH215" s="240"/>
      <c r="AJ215" s="240"/>
      <c r="AK215" s="240" t="s">
        <v>10325</v>
      </c>
      <c r="AL215" s="238"/>
      <c r="AM215" s="6" t="s">
        <v>12896</v>
      </c>
      <c r="AN215" s="273"/>
      <c r="AP215" s="6" t="s">
        <v>12159</v>
      </c>
      <c r="AR215" s="252" t="s">
        <v>11704</v>
      </c>
      <c r="AS215" s="4" t="s">
        <v>11112</v>
      </c>
      <c r="AT215" s="6">
        <v>1100000</v>
      </c>
      <c r="AU215" s="6" t="s">
        <v>10567</v>
      </c>
      <c r="AV215" s="246"/>
      <c r="AW215" s="238" t="s">
        <v>1709</v>
      </c>
      <c r="AX215" s="238"/>
      <c r="AY215" s="238"/>
      <c r="AZ215" s="238"/>
      <c r="BA215" s="238"/>
      <c r="BB215" s="238"/>
      <c r="BC215" s="238" t="s">
        <v>1710</v>
      </c>
      <c r="BD215" s="238"/>
      <c r="BE215" s="238"/>
      <c r="BF215" s="238"/>
      <c r="BG215" s="238"/>
      <c r="BH215" s="238"/>
      <c r="BI215" s="238" t="s">
        <v>1711</v>
      </c>
      <c r="BJ215" s="238"/>
      <c r="BK215" s="238"/>
      <c r="BL215" s="238"/>
      <c r="BM215" s="238"/>
      <c r="BN215" s="238"/>
      <c r="BO215" s="238"/>
      <c r="BP215" s="238"/>
      <c r="BQ215" s="238"/>
      <c r="BR215" s="238"/>
      <c r="BS215" s="238"/>
      <c r="BT215" s="238"/>
      <c r="BU215" s="238"/>
      <c r="BV215" s="238"/>
      <c r="BW215" s="238"/>
      <c r="BX215" s="238"/>
      <c r="BY215" s="238"/>
      <c r="BZ215" s="238"/>
      <c r="CA215" s="238"/>
      <c r="CB215" s="238"/>
      <c r="CC215" s="238"/>
    </row>
    <row r="216" spans="1:81" ht="50.5" customHeight="1">
      <c r="A216" s="235">
        <v>5276</v>
      </c>
      <c r="B216" s="6" t="s">
        <v>1712</v>
      </c>
      <c r="C216" s="6" t="s">
        <v>1713</v>
      </c>
      <c r="D216" s="6" t="s">
        <v>476</v>
      </c>
      <c r="E216" s="6" t="s">
        <v>476</v>
      </c>
      <c r="F216" s="1" t="s">
        <v>1714</v>
      </c>
      <c r="G216" s="1"/>
      <c r="H216" s="1" t="s">
        <v>265</v>
      </c>
      <c r="I216" s="281" t="s">
        <v>3379</v>
      </c>
      <c r="J216" s="281"/>
      <c r="K216" s="281" t="s">
        <v>266</v>
      </c>
      <c r="L216" s="281"/>
      <c r="M216" s="281"/>
      <c r="N216" s="281"/>
      <c r="O216" s="281"/>
      <c r="P216" s="281"/>
      <c r="Q216" s="281"/>
      <c r="R216" s="281"/>
      <c r="S216" s="281"/>
      <c r="T216" s="6" t="s">
        <v>9782</v>
      </c>
      <c r="U216" s="25" t="s">
        <v>10148</v>
      </c>
      <c r="V216" s="25" t="s">
        <v>12954</v>
      </c>
      <c r="W216" t="s">
        <v>12879</v>
      </c>
      <c r="X216" s="6" t="s">
        <v>10235</v>
      </c>
      <c r="Y216" s="6" t="s">
        <v>3489</v>
      </c>
      <c r="Z216" s="6" t="s">
        <v>11549</v>
      </c>
      <c r="AA216" s="6" t="s">
        <v>284</v>
      </c>
      <c r="AB216" s="6" t="s">
        <v>3552</v>
      </c>
      <c r="AC216" s="6" t="s">
        <v>98</v>
      </c>
      <c r="AD216" s="6" t="s">
        <v>292</v>
      </c>
      <c r="AE216" s="25" t="s">
        <v>312</v>
      </c>
      <c r="AF216" s="25" t="s">
        <v>82</v>
      </c>
      <c r="AG216" s="25"/>
      <c r="AH216" s="25" t="s">
        <v>83</v>
      </c>
      <c r="AI216" s="6" t="s">
        <v>60</v>
      </c>
      <c r="AJ216" s="25"/>
      <c r="AK216" s="25" t="s">
        <v>12085</v>
      </c>
      <c r="AM216" s="238" t="s">
        <v>12936</v>
      </c>
      <c r="AN216" s="273"/>
      <c r="AP216" s="6" t="s">
        <v>12160</v>
      </c>
      <c r="AQ216" s="6" t="s">
        <v>10768</v>
      </c>
      <c r="AR216" s="252" t="s">
        <v>10918</v>
      </c>
      <c r="AS216" s="4" t="s">
        <v>11114</v>
      </c>
      <c r="AT216" s="6">
        <v>1000000</v>
      </c>
      <c r="AU216" s="6" t="s">
        <v>10567</v>
      </c>
      <c r="AV216" s="246"/>
      <c r="AW216" s="6"/>
      <c r="AX216" s="6"/>
      <c r="AY216" s="6"/>
      <c r="AZ216" s="6"/>
      <c r="BA216" s="6"/>
      <c r="BB216" s="6"/>
      <c r="BC216" s="6"/>
      <c r="BD216" s="6"/>
      <c r="BE216" s="6"/>
      <c r="BF216" s="6"/>
      <c r="BG216" s="6"/>
      <c r="BH216" s="6"/>
      <c r="BI216" s="6" t="s">
        <v>1715</v>
      </c>
      <c r="BJ216" s="6"/>
      <c r="BK216" s="6"/>
      <c r="BL216" s="6"/>
      <c r="BM216" s="6"/>
      <c r="BN216" s="6"/>
      <c r="BO216" s="6" t="s">
        <v>1716</v>
      </c>
      <c r="BP216" s="6"/>
      <c r="BQ216" s="6"/>
      <c r="BR216" s="6"/>
      <c r="BS216" s="6"/>
      <c r="BT216" s="6"/>
      <c r="BU216" s="6"/>
      <c r="BV216" s="6"/>
      <c r="BW216" s="6"/>
      <c r="BX216" s="6"/>
      <c r="BY216" s="6"/>
      <c r="BZ216" s="6"/>
      <c r="CA216" s="6"/>
      <c r="CB216" s="6"/>
      <c r="CC216" s="6"/>
    </row>
    <row r="217" spans="1:81" ht="50.5" customHeight="1">
      <c r="A217" s="237">
        <v>5281</v>
      </c>
      <c r="B217" s="6" t="s">
        <v>1717</v>
      </c>
      <c r="C217" s="6" t="s">
        <v>1718</v>
      </c>
      <c r="D217" s="6" t="s">
        <v>248</v>
      </c>
      <c r="E217" s="6" t="s">
        <v>248</v>
      </c>
      <c r="F217" s="239" t="s">
        <v>1719</v>
      </c>
      <c r="G217" s="239"/>
      <c r="H217" s="239" t="s">
        <v>69</v>
      </c>
      <c r="I217" s="278" t="s">
        <v>10129</v>
      </c>
      <c r="J217" s="278" t="s">
        <v>12511</v>
      </c>
      <c r="K217" s="278" t="s">
        <v>10128</v>
      </c>
      <c r="L217" s="278" t="s">
        <v>12509</v>
      </c>
      <c r="M217" s="278" t="s">
        <v>10426</v>
      </c>
      <c r="N217" s="278" t="s">
        <v>3435</v>
      </c>
      <c r="O217" s="278" t="s">
        <v>12262</v>
      </c>
      <c r="P217" s="278" t="s">
        <v>3431</v>
      </c>
      <c r="Q217" s="278" t="s">
        <v>3444</v>
      </c>
      <c r="R217" s="278" t="s">
        <v>10198</v>
      </c>
      <c r="S217" s="278" t="s">
        <v>11953</v>
      </c>
      <c r="T217" s="236" t="s">
        <v>9752</v>
      </c>
      <c r="U217" s="240" t="s">
        <v>72</v>
      </c>
      <c r="V217" s="240" t="s">
        <v>125</v>
      </c>
      <c r="W217" s="236" t="s">
        <v>12526</v>
      </c>
      <c r="X217" s="238" t="s">
        <v>10222</v>
      </c>
      <c r="Y217" s="238" t="s">
        <v>63</v>
      </c>
      <c r="Z217" s="238" t="s">
        <v>10525</v>
      </c>
      <c r="AA217" s="238" t="s">
        <v>98</v>
      </c>
      <c r="AB217" s="238" t="s">
        <v>3502</v>
      </c>
      <c r="AC217" s="238" t="s">
        <v>75</v>
      </c>
      <c r="AD217" s="238" t="s">
        <v>10526</v>
      </c>
      <c r="AE217" s="240" t="s">
        <v>312</v>
      </c>
      <c r="AF217" s="240" t="s">
        <v>101</v>
      </c>
      <c r="AG217" s="240"/>
      <c r="AH217" s="240" t="s">
        <v>10008</v>
      </c>
      <c r="AJ217" s="240"/>
      <c r="AK217" s="240"/>
      <c r="AL217" s="238"/>
      <c r="AM217" s="238" t="s">
        <v>12559</v>
      </c>
      <c r="AN217" s="273"/>
      <c r="AP217" s="6" t="s">
        <v>12160</v>
      </c>
      <c r="AR217" s="252" t="s">
        <v>11705</v>
      </c>
      <c r="AS217" s="4" t="s">
        <v>12641</v>
      </c>
      <c r="AT217" s="6">
        <v>1464000</v>
      </c>
      <c r="AU217" s="6" t="s">
        <v>10567</v>
      </c>
      <c r="AV217" s="246"/>
      <c r="AW217" s="238" t="s">
        <v>1720</v>
      </c>
      <c r="AX217" s="238"/>
      <c r="AY217" s="238"/>
      <c r="AZ217" s="238"/>
      <c r="BA217" s="238"/>
      <c r="BB217" s="238"/>
      <c r="BC217" s="238" t="s">
        <v>1721</v>
      </c>
      <c r="BD217" s="238"/>
      <c r="BE217" s="238"/>
      <c r="BF217" s="238"/>
      <c r="BG217" s="238"/>
      <c r="BH217" s="238"/>
      <c r="BI217" s="238"/>
      <c r="BJ217" s="238"/>
      <c r="BK217" s="238"/>
      <c r="BL217" s="238"/>
      <c r="BM217" s="238"/>
      <c r="BN217" s="238"/>
      <c r="BO217" s="238"/>
      <c r="BP217" s="238"/>
      <c r="BQ217" s="238"/>
      <c r="BR217" s="238"/>
      <c r="BS217" s="238"/>
      <c r="BT217" s="238"/>
      <c r="BU217" s="238"/>
      <c r="BV217" s="238"/>
      <c r="BW217" s="238"/>
      <c r="BX217" s="238"/>
      <c r="BY217" s="238"/>
      <c r="BZ217" s="238"/>
      <c r="CA217" s="238"/>
      <c r="CB217" s="238"/>
      <c r="CC217" s="238"/>
    </row>
    <row r="218" spans="1:81" ht="50.5" customHeight="1">
      <c r="A218" s="237">
        <v>5284</v>
      </c>
      <c r="B218" s="6" t="s">
        <v>1722</v>
      </c>
      <c r="C218" s="6" t="s">
        <v>1723</v>
      </c>
      <c r="D218" s="6" t="s">
        <v>1269</v>
      </c>
      <c r="E218" s="6" t="s">
        <v>1269</v>
      </c>
      <c r="F218" s="239" t="s">
        <v>1724</v>
      </c>
      <c r="G218" s="239"/>
      <c r="H218" s="239" t="s">
        <v>10817</v>
      </c>
      <c r="I218" s="278" t="s">
        <v>10194</v>
      </c>
      <c r="J218" s="278" t="s">
        <v>13023</v>
      </c>
      <c r="K218" s="278" t="s">
        <v>10193</v>
      </c>
      <c r="L218" s="278" t="s">
        <v>10821</v>
      </c>
      <c r="M218" s="278" t="s">
        <v>267</v>
      </c>
      <c r="N218" s="278" t="s">
        <v>10198</v>
      </c>
      <c r="O218" s="278" t="s">
        <v>3448</v>
      </c>
      <c r="P218" s="278"/>
      <c r="Q218" s="278"/>
      <c r="R218" s="278"/>
      <c r="S218" s="278"/>
      <c r="T218" s="236" t="s">
        <v>9766</v>
      </c>
      <c r="U218" s="240" t="s">
        <v>10142</v>
      </c>
      <c r="V218" s="240" t="s">
        <v>13124</v>
      </c>
      <c r="W218" s="236" t="s">
        <v>13125</v>
      </c>
      <c r="X218" s="238" t="s">
        <v>10230</v>
      </c>
      <c r="Y218" s="238" t="s">
        <v>10562</v>
      </c>
      <c r="Z218" s="238" t="s">
        <v>13126</v>
      </c>
      <c r="AA218" s="238" t="s">
        <v>3489</v>
      </c>
      <c r="AB218" s="238" t="s">
        <v>13127</v>
      </c>
      <c r="AC218" s="238" t="s">
        <v>284</v>
      </c>
      <c r="AD218" s="238" t="s">
        <v>13128</v>
      </c>
      <c r="AE218" s="240" t="s">
        <v>10391</v>
      </c>
      <c r="AF218" s="240" t="s">
        <v>659</v>
      </c>
      <c r="AG218" s="240"/>
      <c r="AH218" s="240" t="s">
        <v>13129</v>
      </c>
      <c r="AI218" s="6" t="s">
        <v>12121</v>
      </c>
      <c r="AJ218" s="240"/>
      <c r="AK218" s="240" t="s">
        <v>12822</v>
      </c>
      <c r="AL218" s="238"/>
      <c r="AM218" s="238" t="s">
        <v>12970</v>
      </c>
      <c r="AN218" s="6" t="s">
        <v>3705</v>
      </c>
      <c r="AP218" s="6" t="s">
        <v>12159</v>
      </c>
      <c r="AQ218" s="6" t="s">
        <v>10692</v>
      </c>
      <c r="AR218" s="252" t="s">
        <v>11706</v>
      </c>
      <c r="AS218" s="4" t="s">
        <v>11087</v>
      </c>
      <c r="AT218" s="6">
        <v>2739726</v>
      </c>
      <c r="AU218" s="6" t="s">
        <v>10567</v>
      </c>
      <c r="AV218" s="246"/>
      <c r="AW218" s="238" t="s">
        <v>1725</v>
      </c>
      <c r="AX218" s="238"/>
      <c r="AY218" s="238"/>
      <c r="AZ218" s="238"/>
      <c r="BA218" s="238"/>
      <c r="BB218" s="238"/>
      <c r="BC218" s="238" t="s">
        <v>1726</v>
      </c>
      <c r="BD218" s="238"/>
      <c r="BE218" s="238"/>
      <c r="BF218" s="238"/>
      <c r="BG218" s="238"/>
      <c r="BH218" s="238"/>
      <c r="BI218" s="238" t="s">
        <v>1727</v>
      </c>
      <c r="BJ218" s="238"/>
      <c r="BK218" s="238"/>
      <c r="BL218" s="238"/>
      <c r="BM218" s="238"/>
      <c r="BN218" s="238"/>
      <c r="BO218" s="238" t="s">
        <v>1728</v>
      </c>
      <c r="BP218" s="238"/>
      <c r="BQ218" s="238"/>
      <c r="BR218" s="238"/>
      <c r="BS218" s="238"/>
      <c r="BT218" s="238"/>
      <c r="BU218" s="238"/>
      <c r="BV218" s="238"/>
      <c r="BW218" s="238"/>
      <c r="BX218" s="238"/>
      <c r="BY218" s="238"/>
      <c r="BZ218" s="238"/>
      <c r="CA218" s="238"/>
      <c r="CB218" s="238"/>
      <c r="CC218" s="238"/>
    </row>
    <row r="219" spans="1:81" ht="50.5" customHeight="1">
      <c r="A219" s="237">
        <v>5285</v>
      </c>
      <c r="B219" s="6" t="s">
        <v>1729</v>
      </c>
      <c r="C219" s="6" t="s">
        <v>1730</v>
      </c>
      <c r="D219" s="6" t="s">
        <v>945</v>
      </c>
      <c r="E219" s="6" t="s">
        <v>945</v>
      </c>
      <c r="F219" s="239" t="s">
        <v>1731</v>
      </c>
      <c r="G219" s="239"/>
      <c r="H219" s="239" t="s">
        <v>10817</v>
      </c>
      <c r="I219" s="278" t="s">
        <v>10193</v>
      </c>
      <c r="J219" s="278" t="s">
        <v>10825</v>
      </c>
      <c r="K219" s="278"/>
      <c r="L219" s="278"/>
      <c r="M219" s="278"/>
      <c r="N219" s="278" t="s">
        <v>10198</v>
      </c>
      <c r="O219" s="278" t="s">
        <v>3469</v>
      </c>
      <c r="P219" s="278"/>
      <c r="Q219" s="278"/>
      <c r="R219" s="278"/>
      <c r="S219" s="278"/>
      <c r="T219" s="236" t="s">
        <v>9831</v>
      </c>
      <c r="U219" s="240" t="s">
        <v>10142</v>
      </c>
      <c r="V219" s="240" t="s">
        <v>12983</v>
      </c>
      <c r="W219" s="236" t="s">
        <v>60</v>
      </c>
      <c r="X219" s="238" t="s">
        <v>10218</v>
      </c>
      <c r="Y219" s="238" t="s">
        <v>3489</v>
      </c>
      <c r="Z219" s="238" t="s">
        <v>12044</v>
      </c>
      <c r="AA219" s="238" t="s">
        <v>284</v>
      </c>
      <c r="AB219" s="238" t="s">
        <v>12054</v>
      </c>
      <c r="AC219" s="238" t="s">
        <v>128</v>
      </c>
      <c r="AD219" s="238" t="s">
        <v>13130</v>
      </c>
      <c r="AE219" s="240" t="s">
        <v>13011</v>
      </c>
      <c r="AF219" s="240" t="s">
        <v>659</v>
      </c>
      <c r="AG219" s="240"/>
      <c r="AH219" s="240" t="s">
        <v>147</v>
      </c>
      <c r="AI219" s="6" t="s">
        <v>60</v>
      </c>
      <c r="AJ219" s="240" t="s">
        <v>805</v>
      </c>
      <c r="AK219" s="240" t="s">
        <v>10325</v>
      </c>
      <c r="AL219" s="238"/>
      <c r="AM219" s="238" t="s">
        <v>12970</v>
      </c>
      <c r="AN219" s="6" t="s">
        <v>10757</v>
      </c>
      <c r="AP219" s="6" t="s">
        <v>12159</v>
      </c>
      <c r="AQ219" s="6" t="s">
        <v>10698</v>
      </c>
      <c r="AR219" s="252" t="s">
        <v>10919</v>
      </c>
      <c r="AS219" s="4" t="s">
        <v>11100</v>
      </c>
      <c r="AT219" s="6">
        <v>3850000</v>
      </c>
      <c r="AU219" s="6" t="s">
        <v>10567</v>
      </c>
      <c r="AV219" s="246"/>
      <c r="AW219" s="238" t="s">
        <v>1732</v>
      </c>
      <c r="AX219" s="238"/>
      <c r="AY219" s="238"/>
      <c r="AZ219" s="238"/>
      <c r="BA219" s="238"/>
      <c r="BB219" s="238"/>
      <c r="BC219" s="238" t="s">
        <v>1733</v>
      </c>
      <c r="BD219" s="238"/>
      <c r="BE219" s="238"/>
      <c r="BF219" s="238"/>
      <c r="BG219" s="238"/>
      <c r="BH219" s="238"/>
      <c r="BI219" s="238" t="s">
        <v>1734</v>
      </c>
      <c r="BJ219" s="238"/>
      <c r="BK219" s="238"/>
      <c r="BL219" s="238"/>
      <c r="BM219" s="238"/>
      <c r="BN219" s="238"/>
      <c r="BO219" s="238" t="s">
        <v>1735</v>
      </c>
      <c r="BP219" s="238"/>
      <c r="BQ219" s="238"/>
      <c r="BR219" s="238"/>
      <c r="BS219" s="238"/>
      <c r="BT219" s="238"/>
      <c r="BU219" s="238" t="s">
        <v>1736</v>
      </c>
      <c r="BV219" s="238"/>
      <c r="BW219" s="238"/>
      <c r="BX219" s="238"/>
      <c r="BY219" s="238"/>
      <c r="BZ219" s="238"/>
      <c r="CA219" s="238"/>
      <c r="CB219" s="238"/>
      <c r="CC219" s="238"/>
    </row>
    <row r="220" spans="1:81" ht="50.5" customHeight="1">
      <c r="A220" s="237">
        <v>5299</v>
      </c>
      <c r="B220" s="6" t="s">
        <v>1737</v>
      </c>
      <c r="C220" s="6" t="s">
        <v>1738</v>
      </c>
      <c r="D220" s="6" t="s">
        <v>698</v>
      </c>
      <c r="E220" s="6" t="s">
        <v>698</v>
      </c>
      <c r="F220" s="239" t="s">
        <v>1739</v>
      </c>
      <c r="G220" s="239"/>
      <c r="H220" s="239" t="s">
        <v>10817</v>
      </c>
      <c r="I220" s="278" t="s">
        <v>10194</v>
      </c>
      <c r="J220" s="278" t="s">
        <v>13131</v>
      </c>
      <c r="K220" s="278"/>
      <c r="L220" s="278"/>
      <c r="M220" s="278" t="s">
        <v>13132</v>
      </c>
      <c r="N220" s="278"/>
      <c r="O220" s="278"/>
      <c r="P220" s="278"/>
      <c r="Q220" s="278"/>
      <c r="R220" s="278"/>
      <c r="S220" s="278"/>
      <c r="T220" s="236" t="s">
        <v>12998</v>
      </c>
      <c r="U220" s="240" t="s">
        <v>10142</v>
      </c>
      <c r="V220" s="240" t="s">
        <v>13133</v>
      </c>
      <c r="W220" s="236" t="s">
        <v>13134</v>
      </c>
      <c r="X220" s="238" t="s">
        <v>10261</v>
      </c>
      <c r="Y220" s="238" t="s">
        <v>3489</v>
      </c>
      <c r="Z220" s="238" t="s">
        <v>12044</v>
      </c>
      <c r="AA220" s="238" t="s">
        <v>284</v>
      </c>
      <c r="AB220" s="238" t="s">
        <v>13135</v>
      </c>
      <c r="AC220" s="238" t="s">
        <v>2876</v>
      </c>
      <c r="AD220" s="238" t="s">
        <v>13136</v>
      </c>
      <c r="AE220" s="240" t="s">
        <v>13011</v>
      </c>
      <c r="AF220" s="240" t="s">
        <v>659</v>
      </c>
      <c r="AG220" s="240"/>
      <c r="AH220" s="240" t="s">
        <v>13122</v>
      </c>
      <c r="AI220" s="6" t="s">
        <v>60</v>
      </c>
      <c r="AJ220" s="240" t="s">
        <v>148</v>
      </c>
      <c r="AK220" s="240" t="s">
        <v>12690</v>
      </c>
      <c r="AL220" s="238"/>
      <c r="AM220" s="238" t="s">
        <v>12970</v>
      </c>
      <c r="AN220" s="6" t="s">
        <v>10769</v>
      </c>
      <c r="AP220" s="6" t="s">
        <v>12159</v>
      </c>
      <c r="AQ220" s="6" t="s">
        <v>10692</v>
      </c>
      <c r="AR220" s="252" t="s">
        <v>11707</v>
      </c>
      <c r="AS220" s="4" t="s">
        <v>11107</v>
      </c>
      <c r="AT220" s="6">
        <v>2732300</v>
      </c>
      <c r="AU220" s="6" t="s">
        <v>10567</v>
      </c>
      <c r="AV220" s="246"/>
      <c r="AW220" s="238" t="s">
        <v>1740</v>
      </c>
      <c r="AX220" s="238"/>
      <c r="AY220" s="238"/>
      <c r="AZ220" s="238"/>
      <c r="BA220" s="238"/>
      <c r="BB220" s="238"/>
      <c r="BC220" s="238" t="s">
        <v>1741</v>
      </c>
      <c r="BD220" s="238"/>
      <c r="BE220" s="238"/>
      <c r="BF220" s="238"/>
      <c r="BG220" s="238"/>
      <c r="BH220" s="238"/>
      <c r="BI220" s="238" t="s">
        <v>1742</v>
      </c>
      <c r="BJ220" s="238"/>
      <c r="BK220" s="238"/>
      <c r="BL220" s="238"/>
      <c r="BM220" s="238"/>
      <c r="BN220" s="238"/>
      <c r="BO220" s="238"/>
      <c r="BP220" s="238"/>
      <c r="BQ220" s="238"/>
      <c r="BR220" s="238"/>
      <c r="BS220" s="238"/>
      <c r="BT220" s="238"/>
      <c r="BU220" s="238"/>
      <c r="BV220" s="238"/>
      <c r="BW220" s="238"/>
      <c r="BX220" s="238"/>
      <c r="BY220" s="238"/>
      <c r="BZ220" s="238"/>
      <c r="CA220" s="238"/>
      <c r="CB220" s="238"/>
      <c r="CC220" s="238"/>
    </row>
    <row r="221" spans="1:81" ht="50.5" customHeight="1">
      <c r="A221" s="237">
        <v>5303</v>
      </c>
      <c r="B221" s="6" t="s">
        <v>1743</v>
      </c>
      <c r="C221" s="6"/>
      <c r="D221" s="6" t="s">
        <v>547</v>
      </c>
      <c r="E221" s="6" t="s">
        <v>547</v>
      </c>
      <c r="F221" s="239" t="s">
        <v>1744</v>
      </c>
      <c r="G221" s="239"/>
      <c r="H221" s="239" t="s">
        <v>69</v>
      </c>
      <c r="I221" s="278" t="s">
        <v>10129</v>
      </c>
      <c r="J221" s="278" t="s">
        <v>12528</v>
      </c>
      <c r="K221" s="278"/>
      <c r="L221" s="278"/>
      <c r="M221" s="278" t="s">
        <v>10427</v>
      </c>
      <c r="N221" s="278" t="s">
        <v>3435</v>
      </c>
      <c r="O221" s="278" t="s">
        <v>12275</v>
      </c>
      <c r="P221" s="278"/>
      <c r="Q221" s="278"/>
      <c r="R221" s="278"/>
      <c r="S221" s="278"/>
      <c r="T221" s="236" t="s">
        <v>9832</v>
      </c>
      <c r="U221" s="240" t="s">
        <v>72</v>
      </c>
      <c r="V221" s="240" t="s">
        <v>3320</v>
      </c>
      <c r="W221" s="236" t="s">
        <v>60</v>
      </c>
      <c r="X221" s="238" t="s">
        <v>10222</v>
      </c>
      <c r="Y221" s="238" t="s">
        <v>3489</v>
      </c>
      <c r="Z221" s="238" t="s">
        <v>3491</v>
      </c>
      <c r="AA221" s="238" t="s">
        <v>63</v>
      </c>
      <c r="AB221" s="238" t="s">
        <v>3490</v>
      </c>
      <c r="AC221" s="238" t="s">
        <v>284</v>
      </c>
      <c r="AD221" s="238" t="s">
        <v>10527</v>
      </c>
      <c r="AE221" s="240" t="s">
        <v>312</v>
      </c>
      <c r="AF221" s="240" t="s">
        <v>82</v>
      </c>
      <c r="AG221" s="240" t="s">
        <v>3841</v>
      </c>
      <c r="AH221" s="240" t="s">
        <v>10008</v>
      </c>
      <c r="AI221" s="6" t="s">
        <v>12095</v>
      </c>
      <c r="AJ221" s="240"/>
      <c r="AK221" s="240" t="s">
        <v>115</v>
      </c>
      <c r="AL221" s="238"/>
      <c r="AM221" s="238" t="s">
        <v>12559</v>
      </c>
      <c r="AN221" s="6" t="s">
        <v>10770</v>
      </c>
      <c r="AO221" t="s">
        <v>12202</v>
      </c>
      <c r="AP221" s="6" t="s">
        <v>12159</v>
      </c>
      <c r="AR221" s="252" t="s">
        <v>11708</v>
      </c>
      <c r="AS221" s="4" t="s">
        <v>12636</v>
      </c>
      <c r="AT221" s="6">
        <v>2077000</v>
      </c>
      <c r="AU221" s="6" t="s">
        <v>10567</v>
      </c>
      <c r="AV221" s="246"/>
      <c r="AW221" s="238" t="s">
        <v>1745</v>
      </c>
      <c r="AX221" s="238"/>
      <c r="AY221" s="238"/>
      <c r="AZ221" s="238"/>
      <c r="BA221" s="238"/>
      <c r="BB221" s="238"/>
      <c r="BC221" s="238" t="s">
        <v>1746</v>
      </c>
      <c r="BD221" s="238"/>
      <c r="BE221" s="238"/>
      <c r="BF221" s="238"/>
      <c r="BG221" s="238"/>
      <c r="BH221" s="238"/>
      <c r="BI221" s="238" t="s">
        <v>1747</v>
      </c>
      <c r="BJ221" s="238"/>
      <c r="BK221" s="238"/>
      <c r="BL221" s="238"/>
      <c r="BM221" s="238"/>
      <c r="BN221" s="238"/>
      <c r="BO221" s="238" t="s">
        <v>1748</v>
      </c>
      <c r="BP221" s="238"/>
      <c r="BQ221" s="238"/>
      <c r="BR221" s="238"/>
      <c r="BS221" s="238"/>
      <c r="BT221" s="238"/>
      <c r="BU221" s="238"/>
      <c r="BV221" s="238"/>
      <c r="BW221" s="238"/>
      <c r="BX221" s="238"/>
      <c r="BY221" s="238"/>
      <c r="BZ221" s="238"/>
      <c r="CA221" s="238"/>
      <c r="CB221" s="238"/>
      <c r="CC221" s="238"/>
    </row>
    <row r="222" spans="1:81" ht="50.5" customHeight="1">
      <c r="A222" s="237">
        <v>5304</v>
      </c>
      <c r="B222" s="6" t="s">
        <v>1749</v>
      </c>
      <c r="C222" s="6" t="s">
        <v>1750</v>
      </c>
      <c r="D222" s="6" t="s">
        <v>419</v>
      </c>
      <c r="E222" s="6" t="s">
        <v>419</v>
      </c>
      <c r="F222" s="239" t="s">
        <v>1751</v>
      </c>
      <c r="G222" s="239"/>
      <c r="H222" s="239" t="s">
        <v>10817</v>
      </c>
      <c r="I222" s="278" t="s">
        <v>10195</v>
      </c>
      <c r="J222" s="278" t="s">
        <v>10850</v>
      </c>
      <c r="K222" s="278"/>
      <c r="L222" s="278"/>
      <c r="M222" s="278" t="s">
        <v>3861</v>
      </c>
      <c r="N222" s="278" t="s">
        <v>10198</v>
      </c>
      <c r="O222" s="278" t="s">
        <v>3440</v>
      </c>
      <c r="P222" s="278"/>
      <c r="Q222" s="278"/>
      <c r="R222" s="278"/>
      <c r="S222" s="278"/>
      <c r="T222" s="236" t="s">
        <v>9803</v>
      </c>
      <c r="U222" s="240" t="s">
        <v>10146</v>
      </c>
      <c r="V222" s="240" t="s">
        <v>13137</v>
      </c>
      <c r="W222" s="236" t="s">
        <v>13138</v>
      </c>
      <c r="X222" s="238" t="s">
        <v>10222</v>
      </c>
      <c r="Y222" s="238" t="s">
        <v>3489</v>
      </c>
      <c r="Z222" s="238" t="s">
        <v>12941</v>
      </c>
      <c r="AA222" s="238" t="s">
        <v>284</v>
      </c>
      <c r="AB222" s="238" t="s">
        <v>12021</v>
      </c>
      <c r="AC222" s="238" t="s">
        <v>128</v>
      </c>
      <c r="AD222" s="238" t="s">
        <v>10191</v>
      </c>
      <c r="AE222" s="240" t="s">
        <v>145</v>
      </c>
      <c r="AF222" s="240" t="s">
        <v>659</v>
      </c>
      <c r="AG222" s="240"/>
      <c r="AH222" s="240" t="s">
        <v>147</v>
      </c>
      <c r="AI222" s="6" t="s">
        <v>60</v>
      </c>
      <c r="AJ222" s="240" t="s">
        <v>148</v>
      </c>
      <c r="AK222" s="240" t="s">
        <v>10325</v>
      </c>
      <c r="AL222" s="238"/>
      <c r="AM222" s="238" t="s">
        <v>12970</v>
      </c>
      <c r="AN222" s="6" t="s">
        <v>10771</v>
      </c>
      <c r="AP222" s="6" t="s">
        <v>12159</v>
      </c>
      <c r="AQ222" s="6" t="s">
        <v>10715</v>
      </c>
      <c r="AR222" s="252" t="s">
        <v>10920</v>
      </c>
      <c r="AS222" s="4" t="s">
        <v>11096</v>
      </c>
      <c r="AT222" s="6">
        <v>2739726</v>
      </c>
      <c r="AU222" s="6" t="s">
        <v>10567</v>
      </c>
      <c r="AV222" s="246"/>
      <c r="AW222" s="238" t="s">
        <v>1752</v>
      </c>
      <c r="AX222" s="238"/>
      <c r="AY222" s="238"/>
      <c r="AZ222" s="238"/>
      <c r="BA222" s="238"/>
      <c r="BB222" s="238"/>
      <c r="BC222" s="238" t="s">
        <v>1753</v>
      </c>
      <c r="BD222" s="238"/>
      <c r="BE222" s="238"/>
      <c r="BF222" s="238"/>
      <c r="BG222" s="238"/>
      <c r="BH222" s="238"/>
      <c r="BI222" s="238" t="s">
        <v>1754</v>
      </c>
      <c r="BJ222" s="238"/>
      <c r="BK222" s="238"/>
      <c r="BL222" s="238"/>
      <c r="BM222" s="238"/>
      <c r="BN222" s="238"/>
      <c r="BO222" s="238"/>
      <c r="BP222" s="238"/>
      <c r="BQ222" s="238"/>
      <c r="BR222" s="238"/>
      <c r="BS222" s="238"/>
      <c r="BT222" s="238"/>
      <c r="BU222" s="238"/>
      <c r="BV222" s="238"/>
      <c r="BW222" s="238"/>
      <c r="BX222" s="238"/>
      <c r="BY222" s="238"/>
      <c r="BZ222" s="238"/>
      <c r="CA222" s="238"/>
      <c r="CB222" s="238"/>
      <c r="CC222" s="238"/>
    </row>
    <row r="223" spans="1:81" ht="50.5" customHeight="1">
      <c r="A223" s="237">
        <v>5310</v>
      </c>
      <c r="B223" s="6" t="s">
        <v>1755</v>
      </c>
      <c r="C223" s="6" t="s">
        <v>1756</v>
      </c>
      <c r="D223" s="6" t="s">
        <v>426</v>
      </c>
      <c r="E223" s="6" t="s">
        <v>426</v>
      </c>
      <c r="F223" s="239" t="s">
        <v>1757</v>
      </c>
      <c r="G223" s="239"/>
      <c r="H223" s="239" t="s">
        <v>69</v>
      </c>
      <c r="I223" s="278" t="s">
        <v>10129</v>
      </c>
      <c r="J223" s="278" t="s">
        <v>12528</v>
      </c>
      <c r="K223" s="278"/>
      <c r="L223" s="278"/>
      <c r="M223" s="278" t="s">
        <v>10427</v>
      </c>
      <c r="N223" s="278" t="s">
        <v>3435</v>
      </c>
      <c r="O223" s="278" t="s">
        <v>12262</v>
      </c>
      <c r="P223" s="278"/>
      <c r="Q223" s="278"/>
      <c r="R223" s="278"/>
      <c r="S223" s="278"/>
      <c r="T223" s="236" t="s">
        <v>9765</v>
      </c>
      <c r="U223" s="240" t="s">
        <v>10150</v>
      </c>
      <c r="V223" s="240" t="s">
        <v>3320</v>
      </c>
      <c r="W223" s="236" t="s">
        <v>60</v>
      </c>
      <c r="X223" s="238" t="s">
        <v>10211</v>
      </c>
      <c r="Y223" s="238" t="s">
        <v>3489</v>
      </c>
      <c r="Z223" s="238" t="s">
        <v>3491</v>
      </c>
      <c r="AA223" s="238" t="s">
        <v>63</v>
      </c>
      <c r="AB223" s="238" t="s">
        <v>3490</v>
      </c>
      <c r="AC223" s="238" t="s">
        <v>284</v>
      </c>
      <c r="AD223" s="238" t="s">
        <v>10528</v>
      </c>
      <c r="AE223" s="240" t="s">
        <v>312</v>
      </c>
      <c r="AF223" s="240" t="s">
        <v>82</v>
      </c>
      <c r="AG223" s="240" t="s">
        <v>3841</v>
      </c>
      <c r="AH223" s="240" t="s">
        <v>12594</v>
      </c>
      <c r="AJ223" s="240"/>
      <c r="AK223" s="240" t="s">
        <v>12557</v>
      </c>
      <c r="AL223" s="238"/>
      <c r="AM223" s="238" t="s">
        <v>12702</v>
      </c>
      <c r="AN223" s="273"/>
      <c r="AO223" t="s">
        <v>12202</v>
      </c>
      <c r="AP223" s="6" t="s">
        <v>12159</v>
      </c>
      <c r="AR223" s="252" t="s">
        <v>11709</v>
      </c>
      <c r="AS223" s="4" t="s">
        <v>12635</v>
      </c>
      <c r="AT223" s="6">
        <v>4566210</v>
      </c>
      <c r="AU223" s="6" t="s">
        <v>10567</v>
      </c>
      <c r="AV223" s="246"/>
      <c r="AW223" s="238" t="s">
        <v>1758</v>
      </c>
      <c r="AX223" s="238"/>
      <c r="AY223" s="238"/>
      <c r="AZ223" s="238"/>
      <c r="BA223" s="238"/>
      <c r="BB223" s="238"/>
      <c r="BC223" s="238" t="s">
        <v>1759</v>
      </c>
      <c r="BD223" s="238"/>
      <c r="BE223" s="238"/>
      <c r="BF223" s="238"/>
      <c r="BG223" s="238"/>
      <c r="BH223" s="238"/>
      <c r="BI223" s="238" t="s">
        <v>1760</v>
      </c>
      <c r="BJ223" s="238"/>
      <c r="BK223" s="238"/>
      <c r="BL223" s="238"/>
      <c r="BM223" s="238"/>
      <c r="BN223" s="238"/>
      <c r="BO223" s="238"/>
      <c r="BP223" s="238"/>
      <c r="BQ223" s="238"/>
      <c r="BR223" s="238"/>
      <c r="BS223" s="238"/>
      <c r="BT223" s="238"/>
      <c r="BU223" s="238"/>
      <c r="BV223" s="238"/>
      <c r="BW223" s="238"/>
      <c r="BX223" s="238"/>
      <c r="BY223" s="238"/>
      <c r="BZ223" s="238"/>
      <c r="CA223" s="238"/>
      <c r="CB223" s="238"/>
      <c r="CC223" s="238"/>
    </row>
    <row r="224" spans="1:81" ht="50.5" customHeight="1">
      <c r="A224" s="237">
        <v>5311</v>
      </c>
      <c r="B224" s="6" t="s">
        <v>1761</v>
      </c>
      <c r="C224" s="6" t="s">
        <v>1762</v>
      </c>
      <c r="D224" s="6" t="s">
        <v>320</v>
      </c>
      <c r="E224" s="6" t="s">
        <v>320</v>
      </c>
      <c r="F224" s="239" t="s">
        <v>1763</v>
      </c>
      <c r="G224" s="239"/>
      <c r="H224" s="239" t="s">
        <v>69</v>
      </c>
      <c r="I224" s="278" t="s">
        <v>10129</v>
      </c>
      <c r="J224" s="278" t="s">
        <v>12528</v>
      </c>
      <c r="K224" s="278"/>
      <c r="L224" s="278"/>
      <c r="M224" s="278" t="s">
        <v>10427</v>
      </c>
      <c r="N224" s="278" t="s">
        <v>3435</v>
      </c>
      <c r="O224" s="278" t="s">
        <v>12276</v>
      </c>
      <c r="P224" s="278"/>
      <c r="Q224" s="278"/>
      <c r="R224" s="278"/>
      <c r="S224" s="278"/>
      <c r="T224" s="236" t="s">
        <v>9752</v>
      </c>
      <c r="U224" s="240" t="s">
        <v>72</v>
      </c>
      <c r="V224" s="240" t="s">
        <v>3320</v>
      </c>
      <c r="W224" s="236" t="s">
        <v>60</v>
      </c>
      <c r="X224" s="238" t="s">
        <v>10229</v>
      </c>
      <c r="Y224" s="238" t="s">
        <v>3489</v>
      </c>
      <c r="Z224" s="238" t="s">
        <v>10529</v>
      </c>
      <c r="AA224" s="238" t="s">
        <v>63</v>
      </c>
      <c r="AB224" s="238" t="s">
        <v>3490</v>
      </c>
      <c r="AC224" s="238" t="s">
        <v>75</v>
      </c>
      <c r="AD224" s="238" t="s">
        <v>10530</v>
      </c>
      <c r="AE224" s="240" t="s">
        <v>312</v>
      </c>
      <c r="AF224" s="240" t="s">
        <v>82</v>
      </c>
      <c r="AG224" s="240" t="s">
        <v>3841</v>
      </c>
      <c r="AH224" s="240" t="s">
        <v>10008</v>
      </c>
      <c r="AJ224" s="240"/>
      <c r="AK224" s="240" t="s">
        <v>115</v>
      </c>
      <c r="AL224" s="238"/>
      <c r="AM224" s="238" t="s">
        <v>12559</v>
      </c>
      <c r="AN224" s="6" t="s">
        <v>10770</v>
      </c>
      <c r="AO224" t="s">
        <v>12203</v>
      </c>
      <c r="AP224" s="6" t="s">
        <v>12159</v>
      </c>
      <c r="AR224" s="252" t="s">
        <v>11710</v>
      </c>
      <c r="AS224" s="4" t="s">
        <v>11085</v>
      </c>
      <c r="AT224" s="6">
        <v>2000000</v>
      </c>
      <c r="AU224" s="6" t="s">
        <v>10567</v>
      </c>
      <c r="AV224" s="246"/>
      <c r="AW224" s="238" t="s">
        <v>1764</v>
      </c>
      <c r="AX224" s="238"/>
      <c r="AY224" s="238"/>
      <c r="AZ224" s="238"/>
      <c r="BA224" s="238"/>
      <c r="BB224" s="238"/>
      <c r="BC224" s="238" t="s">
        <v>1765</v>
      </c>
      <c r="BD224" s="238"/>
      <c r="BE224" s="238"/>
      <c r="BF224" s="238"/>
      <c r="BG224" s="238"/>
      <c r="BH224" s="238"/>
      <c r="BI224" s="238"/>
      <c r="BJ224" s="238"/>
      <c r="BK224" s="238"/>
      <c r="BL224" s="238"/>
      <c r="BM224" s="238"/>
      <c r="BN224" s="238"/>
      <c r="BO224" s="238"/>
      <c r="BP224" s="238"/>
      <c r="BQ224" s="238"/>
      <c r="BR224" s="238"/>
      <c r="BS224" s="238"/>
      <c r="BT224" s="238"/>
      <c r="BU224" s="238"/>
      <c r="BV224" s="238"/>
      <c r="BW224" s="238"/>
      <c r="BX224" s="238"/>
      <c r="BY224" s="238"/>
      <c r="BZ224" s="238"/>
      <c r="CA224" s="238"/>
      <c r="CB224" s="238"/>
      <c r="CC224" s="238"/>
    </row>
    <row r="225" spans="1:81" ht="50.5" customHeight="1">
      <c r="A225" s="237">
        <v>5313</v>
      </c>
      <c r="B225" s="6" t="s">
        <v>1766</v>
      </c>
      <c r="C225" s="6" t="s">
        <v>1767</v>
      </c>
      <c r="D225" s="6" t="s">
        <v>1768</v>
      </c>
      <c r="E225" s="6" t="s">
        <v>10612</v>
      </c>
      <c r="F225" s="239" t="s">
        <v>1769</v>
      </c>
      <c r="G225" s="239"/>
      <c r="H225" s="239" t="s">
        <v>308</v>
      </c>
      <c r="I225" s="278" t="s">
        <v>3389</v>
      </c>
      <c r="J225" s="278"/>
      <c r="K225" s="278"/>
      <c r="L225" s="278"/>
      <c r="M225" s="278" t="s">
        <v>310</v>
      </c>
      <c r="N225" s="278" t="s">
        <v>683</v>
      </c>
      <c r="O225" s="278" t="s">
        <v>13139</v>
      </c>
      <c r="P225" s="278"/>
      <c r="Q225" s="278"/>
      <c r="R225" s="278"/>
      <c r="S225" s="278"/>
      <c r="T225" s="236" t="s">
        <v>9833</v>
      </c>
      <c r="U225" s="240" t="s">
        <v>10136</v>
      </c>
      <c r="V225" s="240" t="s">
        <v>13140</v>
      </c>
      <c r="W225" s="236" t="s">
        <v>13141</v>
      </c>
      <c r="X225" s="238" t="s">
        <v>10227</v>
      </c>
      <c r="Y225" s="238" t="s">
        <v>63</v>
      </c>
      <c r="Z225" s="238" t="s">
        <v>13142</v>
      </c>
      <c r="AA225" s="238" t="s">
        <v>75</v>
      </c>
      <c r="AB225" s="238" t="s">
        <v>12440</v>
      </c>
      <c r="AC225" s="238" t="s">
        <v>284</v>
      </c>
      <c r="AD225" s="238" t="s">
        <v>13143</v>
      </c>
      <c r="AE225" s="240" t="s">
        <v>100</v>
      </c>
      <c r="AF225" s="240" t="s">
        <v>82</v>
      </c>
      <c r="AG225" s="240" t="s">
        <v>446</v>
      </c>
      <c r="AH225" s="240" t="s">
        <v>12595</v>
      </c>
      <c r="AI225" s="6" t="s">
        <v>60</v>
      </c>
      <c r="AJ225" s="240"/>
      <c r="AK225" s="240" t="s">
        <v>12557</v>
      </c>
      <c r="AL225" s="238"/>
      <c r="AM225" s="238" t="s">
        <v>12817</v>
      </c>
      <c r="AN225" s="273"/>
      <c r="AP225" s="6" t="s">
        <v>12159</v>
      </c>
      <c r="AR225" s="252" t="s">
        <v>11711</v>
      </c>
      <c r="AS225" s="4" t="s">
        <v>11118</v>
      </c>
      <c r="AT225" s="6">
        <v>11200000</v>
      </c>
      <c r="AU225" s="6" t="s">
        <v>10567</v>
      </c>
      <c r="AV225" s="246"/>
      <c r="AW225" s="238"/>
      <c r="AX225" s="238" t="s">
        <v>1770</v>
      </c>
      <c r="AY225" s="238" t="s">
        <v>1771</v>
      </c>
      <c r="AZ225" s="238" t="s">
        <v>1772</v>
      </c>
      <c r="BA225" s="238"/>
      <c r="BB225" s="238"/>
      <c r="BC225" s="238"/>
      <c r="BD225" s="238" t="s">
        <v>1773</v>
      </c>
      <c r="BE225" s="238" t="s">
        <v>1774</v>
      </c>
      <c r="BF225" s="238" t="s">
        <v>1775</v>
      </c>
      <c r="BG225" s="238"/>
      <c r="BH225" s="238"/>
      <c r="BI225" s="238"/>
      <c r="BJ225" s="238" t="s">
        <v>1776</v>
      </c>
      <c r="BK225" s="238"/>
      <c r="BL225" s="238"/>
      <c r="BM225" s="238"/>
      <c r="BN225" s="238"/>
      <c r="BO225" s="238"/>
      <c r="BP225" s="238" t="s">
        <v>1777</v>
      </c>
      <c r="BQ225" s="238"/>
      <c r="BR225" s="238"/>
      <c r="BS225" s="238"/>
      <c r="BT225" s="238"/>
      <c r="BU225" s="238"/>
      <c r="BV225" s="238"/>
      <c r="BW225" s="238"/>
      <c r="BX225" s="238"/>
      <c r="BY225" s="238"/>
      <c r="BZ225" s="238"/>
      <c r="CA225" s="238"/>
      <c r="CB225" s="238"/>
      <c r="CC225" s="238"/>
    </row>
    <row r="226" spans="1:81" ht="50.5" customHeight="1">
      <c r="A226" s="237">
        <v>5314</v>
      </c>
      <c r="B226" s="6" t="s">
        <v>1778</v>
      </c>
      <c r="C226" s="6" t="s">
        <v>1779</v>
      </c>
      <c r="D226" s="6" t="s">
        <v>440</v>
      </c>
      <c r="E226" s="6" t="s">
        <v>440</v>
      </c>
      <c r="F226" s="239" t="s">
        <v>1780</v>
      </c>
      <c r="G226" s="239"/>
      <c r="H226" s="239" t="s">
        <v>69</v>
      </c>
      <c r="I226" s="278" t="s">
        <v>10129</v>
      </c>
      <c r="J226" s="278" t="s">
        <v>12509</v>
      </c>
      <c r="K226" s="278" t="s">
        <v>10128</v>
      </c>
      <c r="L226" s="278" t="s">
        <v>12528</v>
      </c>
      <c r="M226" s="278" t="s">
        <v>10427</v>
      </c>
      <c r="N226" s="278" t="s">
        <v>3435</v>
      </c>
      <c r="O226" s="278" t="s">
        <v>12245</v>
      </c>
      <c r="P226" s="278" t="s">
        <v>10198</v>
      </c>
      <c r="Q226" s="278" t="s">
        <v>3440</v>
      </c>
      <c r="R226" s="278"/>
      <c r="S226" s="278"/>
      <c r="T226" s="236" t="s">
        <v>9753</v>
      </c>
      <c r="U226" s="240" t="s">
        <v>72</v>
      </c>
      <c r="V226" s="240" t="s">
        <v>10450</v>
      </c>
      <c r="W226" s="236" t="s">
        <v>60</v>
      </c>
      <c r="X226" s="238" t="s">
        <v>10263</v>
      </c>
      <c r="Y226" s="238" t="s">
        <v>3489</v>
      </c>
      <c r="Z226" s="238" t="s">
        <v>10529</v>
      </c>
      <c r="AA226" s="238" t="s">
        <v>63</v>
      </c>
      <c r="AB226" s="238" t="s">
        <v>10475</v>
      </c>
      <c r="AC226" s="238" t="s">
        <v>75</v>
      </c>
      <c r="AD226" s="238" t="s">
        <v>10531</v>
      </c>
      <c r="AE226" s="240" t="s">
        <v>312</v>
      </c>
      <c r="AF226" s="240" t="s">
        <v>82</v>
      </c>
      <c r="AG226" s="240"/>
      <c r="AH226" s="240" t="s">
        <v>10008</v>
      </c>
      <c r="AI226" s="6" t="s">
        <v>12145</v>
      </c>
      <c r="AJ226" s="240"/>
      <c r="AK226" s="240" t="s">
        <v>149</v>
      </c>
      <c r="AL226" s="238"/>
      <c r="AM226" s="238" t="s">
        <v>12559</v>
      </c>
      <c r="AN226" s="6" t="s">
        <v>10770</v>
      </c>
      <c r="AP226" s="6" t="s">
        <v>12161</v>
      </c>
      <c r="AR226" s="252" t="s">
        <v>11712</v>
      </c>
      <c r="AS226" s="4" t="s">
        <v>11090</v>
      </c>
      <c r="AT226" s="6">
        <v>2818232</v>
      </c>
      <c r="AU226" s="6" t="s">
        <v>10567</v>
      </c>
      <c r="AV226" s="246"/>
      <c r="AW226" s="238" t="s">
        <v>1781</v>
      </c>
      <c r="AX226" s="238"/>
      <c r="AY226" s="238"/>
      <c r="AZ226" s="238"/>
      <c r="BA226" s="238"/>
      <c r="BB226" s="238"/>
      <c r="BC226" s="238" t="s">
        <v>1782</v>
      </c>
      <c r="BD226" s="238"/>
      <c r="BE226" s="238"/>
      <c r="BF226" s="238"/>
      <c r="BG226" s="238"/>
      <c r="BH226" s="238"/>
      <c r="BI226" s="238" t="s">
        <v>1783</v>
      </c>
      <c r="BJ226" s="238"/>
      <c r="BK226" s="238"/>
      <c r="BL226" s="238"/>
      <c r="BM226" s="238"/>
      <c r="BN226" s="238"/>
      <c r="BO226" s="238"/>
      <c r="BP226" s="238"/>
      <c r="BQ226" s="238"/>
      <c r="BR226" s="238"/>
      <c r="BS226" s="238"/>
      <c r="BT226" s="238"/>
      <c r="BU226" s="238"/>
      <c r="BV226" s="238"/>
      <c r="BW226" s="238"/>
      <c r="BX226" s="238"/>
      <c r="BY226" s="238"/>
      <c r="BZ226" s="238"/>
      <c r="CA226" s="238"/>
      <c r="CB226" s="238"/>
      <c r="CC226" s="238"/>
    </row>
    <row r="227" spans="1:81" ht="50.5" customHeight="1">
      <c r="A227" s="237">
        <v>5315</v>
      </c>
      <c r="B227" s="6" t="s">
        <v>1784</v>
      </c>
      <c r="C227" s="6" t="s">
        <v>1785</v>
      </c>
      <c r="D227" s="6" t="s">
        <v>1786</v>
      </c>
      <c r="E227" s="6" t="s">
        <v>1786</v>
      </c>
      <c r="F227" s="239" t="s">
        <v>1787</v>
      </c>
      <c r="G227" s="239"/>
      <c r="H227" s="239" t="s">
        <v>10817</v>
      </c>
      <c r="I227" s="278" t="s">
        <v>10193</v>
      </c>
      <c r="J227" s="278" t="s">
        <v>10822</v>
      </c>
      <c r="K227" s="278" t="s">
        <v>10195</v>
      </c>
      <c r="L227" s="278" t="s">
        <v>10852</v>
      </c>
      <c r="M227" s="278" t="s">
        <v>10180</v>
      </c>
      <c r="N227" s="278" t="s">
        <v>10198</v>
      </c>
      <c r="O227" s="278"/>
      <c r="P227" s="278"/>
      <c r="Q227" s="278"/>
      <c r="R227" s="278"/>
      <c r="S227" s="278"/>
      <c r="T227" s="236" t="s">
        <v>13144</v>
      </c>
      <c r="U227" s="240" t="s">
        <v>10144</v>
      </c>
      <c r="V227" s="240" t="s">
        <v>13145</v>
      </c>
      <c r="W227" s="236" t="s">
        <v>12917</v>
      </c>
      <c r="X227" s="238" t="s">
        <v>10229</v>
      </c>
      <c r="Y227" s="238" t="s">
        <v>3489</v>
      </c>
      <c r="Z227" s="238" t="s">
        <v>11549</v>
      </c>
      <c r="AA227" s="238" t="s">
        <v>98</v>
      </c>
      <c r="AB227" s="238" t="s">
        <v>13146</v>
      </c>
      <c r="AC227" s="238" t="s">
        <v>284</v>
      </c>
      <c r="AD227" s="238" t="s">
        <v>12037</v>
      </c>
      <c r="AE227" s="240" t="s">
        <v>461</v>
      </c>
      <c r="AF227" s="240" t="s">
        <v>659</v>
      </c>
      <c r="AG227" s="240"/>
      <c r="AH227" s="240" t="s">
        <v>147</v>
      </c>
      <c r="AI227" s="6" t="s">
        <v>60</v>
      </c>
      <c r="AJ227" s="240" t="s">
        <v>13013</v>
      </c>
      <c r="AK227" s="240" t="s">
        <v>10325</v>
      </c>
      <c r="AL227" s="238"/>
      <c r="AM227" s="238" t="s">
        <v>12970</v>
      </c>
      <c r="AN227" s="6" t="s">
        <v>10707</v>
      </c>
      <c r="AP227" s="6" t="s">
        <v>12159</v>
      </c>
      <c r="AQ227" s="6" t="s">
        <v>10704</v>
      </c>
      <c r="AR227" s="252" t="s">
        <v>11713</v>
      </c>
      <c r="AS227" s="4" t="s">
        <v>11098</v>
      </c>
      <c r="AT227" s="6">
        <v>1369863</v>
      </c>
      <c r="AU227" s="6" t="s">
        <v>10567</v>
      </c>
      <c r="AV227" s="246"/>
      <c r="AW227" s="238" t="s">
        <v>1788</v>
      </c>
      <c r="AX227" s="238"/>
      <c r="AY227" s="238"/>
      <c r="AZ227" s="238"/>
      <c r="BA227" s="238"/>
      <c r="BB227" s="238"/>
      <c r="BC227" s="238" t="s">
        <v>1789</v>
      </c>
      <c r="BD227" s="238"/>
      <c r="BE227" s="238"/>
      <c r="BF227" s="238"/>
      <c r="BG227" s="238"/>
      <c r="BH227" s="238"/>
      <c r="BI227" s="238" t="s">
        <v>1790</v>
      </c>
      <c r="BJ227" s="238"/>
      <c r="BK227" s="238"/>
      <c r="BL227" s="238"/>
      <c r="BM227" s="238"/>
      <c r="BN227" s="238"/>
      <c r="BO227" s="238"/>
      <c r="BP227" s="238"/>
      <c r="BQ227" s="238"/>
      <c r="BR227" s="238"/>
      <c r="BS227" s="238"/>
      <c r="BT227" s="238"/>
      <c r="BU227" s="238"/>
      <c r="BV227" s="238"/>
      <c r="BW227" s="238"/>
      <c r="BX227" s="238"/>
      <c r="BY227" s="238"/>
      <c r="BZ227" s="238"/>
      <c r="CA227" s="238"/>
      <c r="CB227" s="238"/>
      <c r="CC227" s="238"/>
    </row>
    <row r="228" spans="1:81" ht="50.5" customHeight="1">
      <c r="A228" s="235">
        <v>5322</v>
      </c>
      <c r="B228" s="6" t="s">
        <v>1791</v>
      </c>
      <c r="C228" s="6" t="s">
        <v>1792</v>
      </c>
      <c r="D228" s="6" t="s">
        <v>224</v>
      </c>
      <c r="E228" s="6" t="s">
        <v>224</v>
      </c>
      <c r="F228" s="1" t="s">
        <v>1793</v>
      </c>
      <c r="G228" s="1"/>
      <c r="H228" s="1" t="s">
        <v>265</v>
      </c>
      <c r="I228" s="1" t="s">
        <v>3395</v>
      </c>
      <c r="J228" s="281"/>
      <c r="K228" s="281" t="s">
        <v>3379</v>
      </c>
      <c r="L228" s="281"/>
      <c r="M228" s="281"/>
      <c r="N228" s="281"/>
      <c r="O228" s="281"/>
      <c r="P228" s="281"/>
      <c r="Q228" s="281"/>
      <c r="R228" s="281"/>
      <c r="S228" s="281"/>
      <c r="T228" t="s">
        <v>9761</v>
      </c>
      <c r="U228" s="6" t="s">
        <v>10148</v>
      </c>
      <c r="V228" s="6" t="s">
        <v>11981</v>
      </c>
      <c r="W228" t="s">
        <v>12602</v>
      </c>
      <c r="X228" s="273" t="s">
        <v>9742</v>
      </c>
      <c r="Y228" s="6" t="s">
        <v>284</v>
      </c>
      <c r="Z228" s="6" t="s">
        <v>12072</v>
      </c>
      <c r="AA228" s="6" t="s">
        <v>98</v>
      </c>
      <c r="AB228" s="6" t="s">
        <v>3555</v>
      </c>
      <c r="AE228" s="6" t="s">
        <v>461</v>
      </c>
      <c r="AF228" s="6" t="s">
        <v>82</v>
      </c>
      <c r="AG228" s="25"/>
      <c r="AH228" s="25"/>
      <c r="AI228" s="287"/>
      <c r="AJ228" s="25" t="s">
        <v>3853</v>
      </c>
      <c r="AK228" s="25"/>
      <c r="AM228" s="6" t="s">
        <v>12813</v>
      </c>
      <c r="AN228" s="273"/>
      <c r="AP228" s="273"/>
      <c r="AQ228" s="6" t="s">
        <v>10742</v>
      </c>
      <c r="AR228" s="252" t="s">
        <v>10921</v>
      </c>
      <c r="AS228" s="4" t="s">
        <v>11128</v>
      </c>
      <c r="AT228" s="6">
        <v>3760000</v>
      </c>
      <c r="AU228" s="6" t="s">
        <v>10567</v>
      </c>
      <c r="AV228" s="246"/>
      <c r="AW228" s="6" t="s">
        <v>1794</v>
      </c>
      <c r="AX228" s="6"/>
      <c r="AY228" s="6"/>
      <c r="AZ228" s="6"/>
      <c r="BA228" s="6"/>
      <c r="BB228" s="6"/>
      <c r="BC228" s="6" t="s">
        <v>1795</v>
      </c>
      <c r="BD228" s="6"/>
      <c r="BE228" s="6"/>
      <c r="BF228" s="6"/>
      <c r="BG228" s="6"/>
      <c r="BH228" s="6"/>
      <c r="BI228" s="6"/>
      <c r="BJ228" s="6"/>
      <c r="BK228" s="6"/>
      <c r="BL228" s="6"/>
      <c r="BM228" s="6"/>
      <c r="BN228" s="6"/>
      <c r="BO228" s="6"/>
      <c r="BP228" s="6"/>
      <c r="BQ228" s="6"/>
      <c r="BR228" s="6"/>
      <c r="BS228" s="6"/>
      <c r="BT228" s="6"/>
      <c r="BU228" s="6"/>
      <c r="BV228" s="6"/>
      <c r="BW228" s="6"/>
      <c r="BX228" s="6"/>
      <c r="BY228" s="6"/>
      <c r="BZ228" s="6"/>
      <c r="CA228" s="6"/>
      <c r="CB228" s="6"/>
      <c r="CC228" s="6"/>
    </row>
    <row r="229" spans="1:81" ht="50.5" customHeight="1">
      <c r="A229" s="237">
        <v>5323</v>
      </c>
      <c r="B229" s="6" t="s">
        <v>1796</v>
      </c>
      <c r="C229" s="6" t="s">
        <v>1797</v>
      </c>
      <c r="D229" s="6" t="s">
        <v>945</v>
      </c>
      <c r="E229" s="6" t="s">
        <v>945</v>
      </c>
      <c r="F229" s="239" t="s">
        <v>1798</v>
      </c>
      <c r="G229" s="239"/>
      <c r="H229" s="239" t="s">
        <v>10817</v>
      </c>
      <c r="I229" s="278" t="s">
        <v>10194</v>
      </c>
      <c r="J229" s="278" t="s">
        <v>13147</v>
      </c>
      <c r="K229" s="278"/>
      <c r="L229" s="278"/>
      <c r="M229" s="278"/>
      <c r="N229" s="278" t="s">
        <v>10198</v>
      </c>
      <c r="O229" s="278" t="s">
        <v>3448</v>
      </c>
      <c r="P229" s="278"/>
      <c r="Q229" s="278"/>
      <c r="R229" s="278"/>
      <c r="S229" s="278"/>
      <c r="T229" s="236" t="s">
        <v>9766</v>
      </c>
      <c r="U229" s="240" t="s">
        <v>10142</v>
      </c>
      <c r="V229" s="240" t="s">
        <v>12810</v>
      </c>
      <c r="W229" s="236" t="s">
        <v>60</v>
      </c>
      <c r="X229" s="238" t="s">
        <v>10234</v>
      </c>
      <c r="Y229" s="238" t="s">
        <v>3489</v>
      </c>
      <c r="Z229" s="238" t="s">
        <v>12056</v>
      </c>
      <c r="AA229" s="238" t="s">
        <v>284</v>
      </c>
      <c r="AB229" s="238" t="s">
        <v>13148</v>
      </c>
      <c r="AC229" s="238" t="s">
        <v>128</v>
      </c>
      <c r="AD229" s="238" t="s">
        <v>10191</v>
      </c>
      <c r="AE229" s="240" t="s">
        <v>10395</v>
      </c>
      <c r="AF229" s="240" t="s">
        <v>462</v>
      </c>
      <c r="AG229" s="240"/>
      <c r="AH229" s="240" t="s">
        <v>102</v>
      </c>
      <c r="AI229" s="6" t="s">
        <v>60</v>
      </c>
      <c r="AJ229" s="240" t="s">
        <v>13063</v>
      </c>
      <c r="AK229" s="240" t="s">
        <v>12025</v>
      </c>
      <c r="AL229" s="238"/>
      <c r="AM229" s="238" t="s">
        <v>12970</v>
      </c>
      <c r="AN229" s="6" t="s">
        <v>10758</v>
      </c>
      <c r="AP229" s="6" t="s">
        <v>12159</v>
      </c>
      <c r="AQ229" s="6" t="s">
        <v>10692</v>
      </c>
      <c r="AR229" s="252" t="s">
        <v>10922</v>
      </c>
      <c r="AS229" s="4" t="s">
        <v>11100</v>
      </c>
      <c r="AT229" s="6">
        <v>3880000</v>
      </c>
      <c r="AU229" s="6" t="s">
        <v>10567</v>
      </c>
      <c r="AV229" s="246"/>
      <c r="AW229" s="238"/>
      <c r="AX229" s="238" t="s">
        <v>1799</v>
      </c>
      <c r="AY229" s="238"/>
      <c r="AZ229" s="238"/>
      <c r="BA229" s="238"/>
      <c r="BB229" s="238"/>
      <c r="BC229" s="238"/>
      <c r="BD229" s="238" t="s">
        <v>1800</v>
      </c>
      <c r="BE229" s="238"/>
      <c r="BF229" s="238"/>
      <c r="BG229" s="238"/>
      <c r="BH229" s="238"/>
      <c r="BI229" s="238"/>
      <c r="BJ229" s="238" t="s">
        <v>1801</v>
      </c>
      <c r="BK229" s="238"/>
      <c r="BL229" s="238"/>
      <c r="BM229" s="238"/>
      <c r="BN229" s="238"/>
      <c r="BO229" s="238"/>
      <c r="BP229" s="238"/>
      <c r="BQ229" s="238"/>
      <c r="BR229" s="238"/>
      <c r="BS229" s="238"/>
      <c r="BT229" s="238"/>
      <c r="BU229" s="238"/>
      <c r="BV229" s="238"/>
      <c r="BW229" s="238"/>
      <c r="BX229" s="238"/>
      <c r="BY229" s="238"/>
      <c r="BZ229" s="238"/>
      <c r="CA229" s="238"/>
      <c r="CB229" s="238"/>
      <c r="CC229" s="238"/>
    </row>
    <row r="230" spans="1:81" ht="50.5" customHeight="1">
      <c r="A230" s="237">
        <v>5324</v>
      </c>
      <c r="B230" s="6" t="s">
        <v>1802</v>
      </c>
      <c r="C230" s="6" t="s">
        <v>10664</v>
      </c>
      <c r="D230" s="6" t="s">
        <v>607</v>
      </c>
      <c r="E230" s="6" t="s">
        <v>607</v>
      </c>
      <c r="F230" s="239" t="s">
        <v>1803</v>
      </c>
      <c r="G230" s="239"/>
      <c r="H230" s="239" t="s">
        <v>10817</v>
      </c>
      <c r="I230" s="278" t="s">
        <v>10194</v>
      </c>
      <c r="J230" s="278" t="s">
        <v>13023</v>
      </c>
      <c r="K230" s="278" t="s">
        <v>10193</v>
      </c>
      <c r="L230" s="278" t="s">
        <v>10821</v>
      </c>
      <c r="M230" s="278" t="s">
        <v>13149</v>
      </c>
      <c r="N230" s="278" t="s">
        <v>10198</v>
      </c>
      <c r="O230" s="278" t="s">
        <v>3448</v>
      </c>
      <c r="P230" s="278"/>
      <c r="Q230" s="278"/>
      <c r="R230" s="278"/>
      <c r="S230" s="278"/>
      <c r="T230" s="236" t="s">
        <v>9754</v>
      </c>
      <c r="U230" s="240" t="s">
        <v>10142</v>
      </c>
      <c r="V230" s="240" t="s">
        <v>13150</v>
      </c>
      <c r="W230" s="236" t="s">
        <v>12807</v>
      </c>
      <c r="X230" s="238" t="s">
        <v>10217</v>
      </c>
      <c r="Y230" s="238" t="s">
        <v>3489</v>
      </c>
      <c r="Z230" s="238" t="s">
        <v>13057</v>
      </c>
      <c r="AA230" s="238" t="s">
        <v>10562</v>
      </c>
      <c r="AB230" s="238" t="s">
        <v>13151</v>
      </c>
      <c r="AC230" s="238" t="s">
        <v>284</v>
      </c>
      <c r="AD230" s="238" t="s">
        <v>12072</v>
      </c>
      <c r="AE230" s="240" t="s">
        <v>145</v>
      </c>
      <c r="AF230" s="240" t="s">
        <v>462</v>
      </c>
      <c r="AG230" s="240"/>
      <c r="AH230" s="240" t="s">
        <v>13152</v>
      </c>
      <c r="AI230" s="6" t="s">
        <v>12121</v>
      </c>
      <c r="AJ230" s="240" t="s">
        <v>13013</v>
      </c>
      <c r="AK230" s="240" t="s">
        <v>12584</v>
      </c>
      <c r="AL230" s="238"/>
      <c r="AM230" s="238" t="s">
        <v>12970</v>
      </c>
      <c r="AN230" s="6" t="s">
        <v>10758</v>
      </c>
      <c r="AP230" s="6" t="s">
        <v>12161</v>
      </c>
      <c r="AQ230" s="6" t="s">
        <v>10692</v>
      </c>
      <c r="AR230" s="252" t="s">
        <v>10923</v>
      </c>
      <c r="AS230" s="4" t="s">
        <v>11087</v>
      </c>
      <c r="AT230" s="6">
        <v>4465753</v>
      </c>
      <c r="AU230" s="6" t="s">
        <v>10567</v>
      </c>
      <c r="AV230" s="246"/>
      <c r="AW230" s="238" t="s">
        <v>1803</v>
      </c>
      <c r="AX230" s="238"/>
      <c r="AY230" s="238"/>
      <c r="AZ230" s="238"/>
      <c r="BA230" s="238"/>
      <c r="BB230" s="238"/>
      <c r="BC230" s="238" t="s">
        <v>1804</v>
      </c>
      <c r="BD230" s="238"/>
      <c r="BE230" s="238"/>
      <c r="BF230" s="238"/>
      <c r="BG230" s="238"/>
      <c r="BH230" s="238"/>
      <c r="BI230" s="238" t="s">
        <v>1805</v>
      </c>
      <c r="BJ230" s="238"/>
      <c r="BK230" s="238"/>
      <c r="BL230" s="238"/>
      <c r="BM230" s="238"/>
      <c r="BN230" s="238"/>
      <c r="BO230" s="238" t="s">
        <v>1806</v>
      </c>
      <c r="BP230" s="238"/>
      <c r="BQ230" s="238"/>
      <c r="BR230" s="238"/>
      <c r="BS230" s="238"/>
      <c r="BT230" s="238"/>
      <c r="BU230" s="238"/>
      <c r="BV230" s="238"/>
      <c r="BW230" s="238"/>
      <c r="BX230" s="238"/>
      <c r="BY230" s="238"/>
      <c r="BZ230" s="238"/>
      <c r="CA230" s="238"/>
      <c r="CB230" s="238"/>
      <c r="CC230" s="238"/>
    </row>
    <row r="231" spans="1:81" ht="50.5" customHeight="1">
      <c r="A231" s="237">
        <v>5325</v>
      </c>
      <c r="B231" s="6" t="s">
        <v>1807</v>
      </c>
      <c r="C231" s="6" t="s">
        <v>1808</v>
      </c>
      <c r="D231" s="6" t="s">
        <v>1809</v>
      </c>
      <c r="E231" s="6" t="s">
        <v>10613</v>
      </c>
      <c r="F231" s="239" t="s">
        <v>60</v>
      </c>
      <c r="G231" s="239"/>
      <c r="H231" s="239" t="s">
        <v>308</v>
      </c>
      <c r="I231" s="278" t="s">
        <v>409</v>
      </c>
      <c r="J231" s="278"/>
      <c r="K231" s="278" t="s">
        <v>3391</v>
      </c>
      <c r="L231" s="278"/>
      <c r="M231" s="278" t="s">
        <v>13153</v>
      </c>
      <c r="N231" s="278" t="s">
        <v>10198</v>
      </c>
      <c r="O231" s="278" t="s">
        <v>3469</v>
      </c>
      <c r="P231" s="278" t="s">
        <v>3431</v>
      </c>
      <c r="Q231" s="278" t="s">
        <v>3437</v>
      </c>
      <c r="R231" s="278"/>
      <c r="S231" s="278"/>
      <c r="T231" s="236" t="s">
        <v>9834</v>
      </c>
      <c r="U231" s="240" t="s">
        <v>10141</v>
      </c>
      <c r="V231" s="240" t="s">
        <v>13154</v>
      </c>
      <c r="W231" s="236" t="s">
        <v>60</v>
      </c>
      <c r="X231" s="282" t="s">
        <v>10018</v>
      </c>
      <c r="Y231" s="238" t="s">
        <v>63</v>
      </c>
      <c r="Z231" s="238" t="s">
        <v>12008</v>
      </c>
      <c r="AA231" s="238" t="s">
        <v>284</v>
      </c>
      <c r="AB231" s="238" t="s">
        <v>12072</v>
      </c>
      <c r="AC231" s="238" t="s">
        <v>2876</v>
      </c>
      <c r="AD231" s="238" t="s">
        <v>12081</v>
      </c>
      <c r="AE231" s="240" t="s">
        <v>461</v>
      </c>
      <c r="AF231" s="240" t="s">
        <v>659</v>
      </c>
      <c r="AG231" s="240" t="s">
        <v>446</v>
      </c>
      <c r="AH231" s="240" t="s">
        <v>3848</v>
      </c>
      <c r="AI231" s="6" t="s">
        <v>12091</v>
      </c>
      <c r="AJ231" s="240"/>
      <c r="AK231" s="240" t="s">
        <v>12557</v>
      </c>
      <c r="AL231" s="238"/>
      <c r="AM231" s="238" t="s">
        <v>12817</v>
      </c>
      <c r="AN231" s="273"/>
      <c r="AP231" s="6" t="s">
        <v>12159</v>
      </c>
      <c r="AR231" s="252" t="s">
        <v>11714</v>
      </c>
      <c r="AS231" s="4" t="s">
        <v>11105</v>
      </c>
      <c r="AT231" s="6">
        <v>5479452</v>
      </c>
      <c r="AU231" s="6" t="s">
        <v>10567</v>
      </c>
      <c r="AV231" s="246"/>
      <c r="AW231" s="238" t="s">
        <v>1810</v>
      </c>
      <c r="AX231" s="238"/>
      <c r="AY231" s="238"/>
      <c r="AZ231" s="238"/>
      <c r="BA231" s="238"/>
      <c r="BB231" s="238"/>
      <c r="BC231" s="238" t="s">
        <v>1811</v>
      </c>
      <c r="BD231" s="238"/>
      <c r="BE231" s="238"/>
      <c r="BF231" s="238"/>
      <c r="BG231" s="238"/>
      <c r="BH231" s="238"/>
      <c r="BI231" s="238" t="s">
        <v>1812</v>
      </c>
      <c r="BJ231" s="238"/>
      <c r="BK231" s="238"/>
      <c r="BL231" s="238"/>
      <c r="BM231" s="238"/>
      <c r="BN231" s="238"/>
      <c r="BO231" s="238" t="s">
        <v>1813</v>
      </c>
      <c r="BP231" s="238"/>
      <c r="BQ231" s="238"/>
      <c r="BR231" s="238"/>
      <c r="BS231" s="238"/>
      <c r="BT231" s="238"/>
      <c r="BU231" s="238" t="s">
        <v>1814</v>
      </c>
      <c r="BV231" s="238"/>
      <c r="BW231" s="238"/>
      <c r="BX231" s="238"/>
      <c r="BY231" s="238"/>
      <c r="BZ231" s="238"/>
      <c r="CA231" s="238"/>
      <c r="CB231" s="238"/>
      <c r="CC231" s="238"/>
    </row>
    <row r="232" spans="1:81" ht="50.5" customHeight="1">
      <c r="A232" s="237">
        <v>5330</v>
      </c>
      <c r="B232" s="6" t="s">
        <v>1815</v>
      </c>
      <c r="C232" s="6" t="s">
        <v>1816</v>
      </c>
      <c r="D232" s="6" t="s">
        <v>348</v>
      </c>
      <c r="E232" s="6" t="s">
        <v>348</v>
      </c>
      <c r="F232" s="239" t="s">
        <v>1817</v>
      </c>
      <c r="G232" s="239"/>
      <c r="H232" s="1" t="s">
        <v>265</v>
      </c>
      <c r="I232" s="1" t="s">
        <v>266</v>
      </c>
      <c r="J232" s="278"/>
      <c r="K232" s="1" t="s">
        <v>3383</v>
      </c>
      <c r="L232" s="278"/>
      <c r="M232" s="1" t="s">
        <v>3850</v>
      </c>
      <c r="N232" s="1" t="s">
        <v>3433</v>
      </c>
      <c r="O232" s="1" t="s">
        <v>3446</v>
      </c>
      <c r="P232" s="278"/>
      <c r="Q232" s="278"/>
      <c r="R232" s="278"/>
      <c r="S232" s="278"/>
      <c r="T232" s="236" t="s">
        <v>9835</v>
      </c>
      <c r="U232" s="6" t="s">
        <v>10148</v>
      </c>
      <c r="V232" s="6" t="s">
        <v>11982</v>
      </c>
      <c r="W232" s="236" t="s">
        <v>13155</v>
      </c>
      <c r="X232" s="6" t="s">
        <v>10223</v>
      </c>
      <c r="Y232" s="6" t="s">
        <v>284</v>
      </c>
      <c r="Z232" s="6" t="s">
        <v>12021</v>
      </c>
      <c r="AA232" s="6" t="s">
        <v>128</v>
      </c>
      <c r="AB232" s="6" t="s">
        <v>12599</v>
      </c>
      <c r="AE232" s="6" t="s">
        <v>312</v>
      </c>
      <c r="AF232" s="6" t="s">
        <v>82</v>
      </c>
      <c r="AG232" s="240"/>
      <c r="AH232" s="240"/>
      <c r="AI232" s="6" t="s">
        <v>12095</v>
      </c>
      <c r="AJ232" s="240"/>
      <c r="AK232" s="240" t="s">
        <v>12792</v>
      </c>
      <c r="AL232" s="238"/>
      <c r="AM232" s="6" t="s">
        <v>12813</v>
      </c>
      <c r="AN232" s="273"/>
      <c r="AP232" s="6" t="s">
        <v>12161</v>
      </c>
      <c r="AQ232" s="6" t="s">
        <v>10736</v>
      </c>
      <c r="AR232" s="252" t="s">
        <v>10924</v>
      </c>
      <c r="AS232" s="4" t="s">
        <v>11114</v>
      </c>
      <c r="AT232" s="6">
        <v>7150000</v>
      </c>
      <c r="AU232" s="6" t="s">
        <v>10567</v>
      </c>
      <c r="AV232" s="246"/>
      <c r="AW232" s="238" t="s">
        <v>1818</v>
      </c>
      <c r="AX232" s="238"/>
      <c r="AY232" s="238"/>
      <c r="AZ232" s="238"/>
      <c r="BA232" s="238"/>
      <c r="BB232" s="238"/>
      <c r="BC232" s="238" t="s">
        <v>1819</v>
      </c>
      <c r="BD232" s="238"/>
      <c r="BE232" s="238"/>
      <c r="BF232" s="238"/>
      <c r="BG232" s="238"/>
      <c r="BH232" s="238"/>
      <c r="BI232" s="238" t="s">
        <v>1820</v>
      </c>
      <c r="BJ232" s="238"/>
      <c r="BK232" s="238"/>
      <c r="BL232" s="238"/>
      <c r="BM232" s="238"/>
      <c r="BN232" s="238"/>
      <c r="BO232" s="238"/>
      <c r="BP232" s="238"/>
      <c r="BQ232" s="238"/>
      <c r="BR232" s="238"/>
      <c r="BS232" s="238"/>
      <c r="BT232" s="238"/>
      <c r="BU232" s="238"/>
      <c r="BV232" s="238"/>
      <c r="BW232" s="238"/>
      <c r="BX232" s="238"/>
      <c r="BY232" s="238"/>
      <c r="BZ232" s="238"/>
      <c r="CA232" s="238"/>
      <c r="CB232" s="238"/>
      <c r="CC232" s="238"/>
    </row>
    <row r="233" spans="1:81" ht="50.5" customHeight="1">
      <c r="A233" s="237">
        <v>5331</v>
      </c>
      <c r="B233" s="6" t="s">
        <v>1821</v>
      </c>
      <c r="C233" s="6" t="s">
        <v>1822</v>
      </c>
      <c r="D233" s="6" t="s">
        <v>476</v>
      </c>
      <c r="E233" s="6" t="s">
        <v>476</v>
      </c>
      <c r="F233" s="239" t="s">
        <v>1823</v>
      </c>
      <c r="G233" s="239"/>
      <c r="H233" s="239" t="s">
        <v>10817</v>
      </c>
      <c r="I233" s="278" t="s">
        <v>10819</v>
      </c>
      <c r="J233" s="278" t="s">
        <v>10854</v>
      </c>
      <c r="K233" s="278"/>
      <c r="L233" s="278"/>
      <c r="M233" s="278" t="s">
        <v>11946</v>
      </c>
      <c r="N233" s="278" t="s">
        <v>10198</v>
      </c>
      <c r="O233" s="278" t="s">
        <v>11953</v>
      </c>
      <c r="P233" s="278" t="s">
        <v>3429</v>
      </c>
      <c r="Q233" s="278" t="s">
        <v>3437</v>
      </c>
      <c r="R233" s="278"/>
      <c r="S233" s="278"/>
      <c r="T233" s="236" t="s">
        <v>9842</v>
      </c>
      <c r="U233" s="240" t="s">
        <v>10150</v>
      </c>
      <c r="V233" s="240" t="s">
        <v>13156</v>
      </c>
      <c r="W233" s="236" t="s">
        <v>60</v>
      </c>
      <c r="X233" s="238" t="s">
        <v>10216</v>
      </c>
      <c r="Y233" s="238" t="s">
        <v>3489</v>
      </c>
      <c r="Z233" s="238" t="s">
        <v>12056</v>
      </c>
      <c r="AA233" s="238" t="s">
        <v>75</v>
      </c>
      <c r="AB233" s="238" t="s">
        <v>12415</v>
      </c>
      <c r="AC233" s="238" t="s">
        <v>284</v>
      </c>
      <c r="AD233" s="238" t="s">
        <v>12021</v>
      </c>
      <c r="AE233" s="240" t="s">
        <v>10376</v>
      </c>
      <c r="AF233" s="240" t="s">
        <v>462</v>
      </c>
      <c r="AG233" s="240"/>
      <c r="AH233" s="240" t="s">
        <v>13157</v>
      </c>
      <c r="AI233" s="6" t="s">
        <v>12095</v>
      </c>
      <c r="AJ233" s="240" t="s">
        <v>899</v>
      </c>
      <c r="AK233" s="240" t="s">
        <v>12243</v>
      </c>
      <c r="AL233" s="238"/>
      <c r="AM233" s="238" t="s">
        <v>12970</v>
      </c>
      <c r="AN233" s="6" t="s">
        <v>10772</v>
      </c>
      <c r="AP233" s="6" t="s">
        <v>12161</v>
      </c>
      <c r="AQ233" s="6" t="s">
        <v>10698</v>
      </c>
      <c r="AR233" s="252" t="s">
        <v>11715</v>
      </c>
      <c r="AS233" s="4" t="s">
        <v>11107</v>
      </c>
      <c r="AT233" s="6">
        <v>4720000</v>
      </c>
      <c r="AU233" s="6" t="s">
        <v>10567</v>
      </c>
      <c r="AV233" s="246"/>
      <c r="AW233" s="238" t="s">
        <v>1824</v>
      </c>
      <c r="AX233" s="238"/>
      <c r="AY233" s="238"/>
      <c r="AZ233" s="238"/>
      <c r="BA233" s="238"/>
      <c r="BB233" s="238"/>
      <c r="BC233" s="238" t="s">
        <v>1825</v>
      </c>
      <c r="BD233" s="238"/>
      <c r="BE233" s="238"/>
      <c r="BF233" s="238"/>
      <c r="BG233" s="238"/>
      <c r="BH233" s="238"/>
      <c r="BI233" s="238" t="s">
        <v>1826</v>
      </c>
      <c r="BJ233" s="238"/>
      <c r="BK233" s="238"/>
      <c r="BL233" s="238"/>
      <c r="BM233" s="238"/>
      <c r="BN233" s="238"/>
      <c r="BO233" s="238" t="s">
        <v>1827</v>
      </c>
      <c r="BP233" s="238"/>
      <c r="BQ233" s="238"/>
      <c r="BR233" s="238"/>
      <c r="BS233" s="238"/>
      <c r="BT233" s="238"/>
      <c r="BU233" s="238"/>
      <c r="BV233" s="238"/>
      <c r="BW233" s="238"/>
      <c r="BX233" s="238"/>
      <c r="BY233" s="238"/>
      <c r="BZ233" s="238"/>
      <c r="CA233" s="238"/>
      <c r="CB233" s="238"/>
      <c r="CC233" s="238"/>
    </row>
    <row r="234" spans="1:81" ht="50.5" customHeight="1">
      <c r="A234" s="237">
        <v>5332</v>
      </c>
      <c r="B234" s="6" t="s">
        <v>1828</v>
      </c>
      <c r="C234" s="6" t="s">
        <v>1829</v>
      </c>
      <c r="D234" s="6" t="s">
        <v>1830</v>
      </c>
      <c r="E234" s="6" t="s">
        <v>1830</v>
      </c>
      <c r="F234" s="239" t="s">
        <v>1831</v>
      </c>
      <c r="G234" s="239"/>
      <c r="H234" s="239" t="s">
        <v>3375</v>
      </c>
      <c r="I234" s="278" t="s">
        <v>61</v>
      </c>
      <c r="J234" s="278" t="s">
        <v>69</v>
      </c>
      <c r="K234" s="278" t="s">
        <v>3375</v>
      </c>
      <c r="L234" s="278" t="s">
        <v>10818</v>
      </c>
      <c r="M234" s="278"/>
      <c r="N234" s="278"/>
      <c r="O234" s="278"/>
      <c r="P234" s="278"/>
      <c r="Q234" s="278"/>
      <c r="R234" s="278"/>
      <c r="S234" s="278"/>
      <c r="T234" s="236" t="s">
        <v>9830</v>
      </c>
      <c r="U234" s="240"/>
      <c r="V234" s="240"/>
      <c r="W234" s="236" t="s">
        <v>60</v>
      </c>
      <c r="X234" s="238" t="s">
        <v>10214</v>
      </c>
      <c r="Y234" s="238" t="s">
        <v>79</v>
      </c>
      <c r="Z234" s="238" t="s">
        <v>3494</v>
      </c>
      <c r="AA234" s="238" t="s">
        <v>63</v>
      </c>
      <c r="AB234" s="238"/>
      <c r="AC234" s="238"/>
      <c r="AD234" s="238"/>
      <c r="AE234" s="240"/>
      <c r="AF234" s="240"/>
      <c r="AG234" s="240" t="s">
        <v>12895</v>
      </c>
      <c r="AH234" s="240"/>
      <c r="AJ234" s="240"/>
      <c r="AK234" s="240" t="s">
        <v>10325</v>
      </c>
      <c r="AL234" s="238"/>
      <c r="AM234" s="6" t="s">
        <v>12896</v>
      </c>
      <c r="AN234" s="273"/>
      <c r="AP234" s="6" t="s">
        <v>12161</v>
      </c>
      <c r="AR234" s="252" t="s">
        <v>11716</v>
      </c>
      <c r="AS234" s="4" t="s">
        <v>11112</v>
      </c>
      <c r="AT234" s="6">
        <v>1100000</v>
      </c>
      <c r="AU234" s="6" t="s">
        <v>10567</v>
      </c>
      <c r="AV234" s="246"/>
      <c r="AW234" s="238" t="s">
        <v>1832</v>
      </c>
      <c r="AX234" s="238"/>
      <c r="AY234" s="238"/>
      <c r="AZ234" s="238"/>
      <c r="BA234" s="238"/>
      <c r="BB234" s="238"/>
      <c r="BC234" s="238" t="s">
        <v>1833</v>
      </c>
      <c r="BD234" s="238"/>
      <c r="BE234" s="238"/>
      <c r="BF234" s="238"/>
      <c r="BG234" s="238"/>
      <c r="BH234" s="238"/>
      <c r="BI234" s="238" t="s">
        <v>1561</v>
      </c>
      <c r="BJ234" s="238"/>
      <c r="BK234" s="238"/>
      <c r="BL234" s="238"/>
      <c r="BM234" s="238"/>
      <c r="BN234" s="238"/>
      <c r="BO234" s="238" t="s">
        <v>1834</v>
      </c>
      <c r="BP234" s="238"/>
      <c r="BQ234" s="238"/>
      <c r="BR234" s="238"/>
      <c r="BS234" s="238"/>
      <c r="BT234" s="238"/>
      <c r="BU234" s="238"/>
      <c r="BV234" s="238"/>
      <c r="BW234" s="238"/>
      <c r="BX234" s="238"/>
      <c r="BY234" s="238"/>
      <c r="BZ234" s="238"/>
      <c r="CA234" s="238"/>
      <c r="CB234" s="238"/>
      <c r="CC234" s="238"/>
    </row>
    <row r="235" spans="1:81" ht="50.5" customHeight="1">
      <c r="A235" s="237">
        <v>5337</v>
      </c>
      <c r="B235" s="6" t="s">
        <v>1835</v>
      </c>
      <c r="C235" s="6" t="s">
        <v>1836</v>
      </c>
      <c r="D235" s="6" t="s">
        <v>224</v>
      </c>
      <c r="E235" s="6" t="s">
        <v>482</v>
      </c>
      <c r="F235" s="239" t="s">
        <v>1837</v>
      </c>
      <c r="G235" s="239"/>
      <c r="H235" s="239" t="s">
        <v>308</v>
      </c>
      <c r="I235" s="278" t="s">
        <v>3391</v>
      </c>
      <c r="J235" s="278"/>
      <c r="K235" s="278"/>
      <c r="L235" s="278"/>
      <c r="M235" s="278" t="s">
        <v>10180</v>
      </c>
      <c r="N235" s="278" t="s">
        <v>3431</v>
      </c>
      <c r="O235" s="278" t="s">
        <v>3437</v>
      </c>
      <c r="P235" s="278"/>
      <c r="Q235" s="278"/>
      <c r="R235" s="278"/>
      <c r="S235" s="278"/>
      <c r="T235" s="236" t="s">
        <v>9836</v>
      </c>
      <c r="U235" s="240" t="s">
        <v>10147</v>
      </c>
      <c r="V235" s="240" t="s">
        <v>13158</v>
      </c>
      <c r="W235" s="236" t="s">
        <v>60</v>
      </c>
      <c r="X235" s="282" t="s">
        <v>13159</v>
      </c>
      <c r="Y235" s="238" t="s">
        <v>75</v>
      </c>
      <c r="Z235" s="238" t="s">
        <v>13160</v>
      </c>
      <c r="AA235" s="238" t="s">
        <v>284</v>
      </c>
      <c r="AB235" s="238" t="s">
        <v>13161</v>
      </c>
      <c r="AC235" s="238"/>
      <c r="AD235" s="238"/>
      <c r="AE235" s="240" t="s">
        <v>312</v>
      </c>
      <c r="AF235" s="240" t="s">
        <v>287</v>
      </c>
      <c r="AG235" s="240" t="s">
        <v>446</v>
      </c>
      <c r="AH235" s="240" t="s">
        <v>13162</v>
      </c>
      <c r="AI235" s="6" t="s">
        <v>12091</v>
      </c>
      <c r="AJ235" s="240"/>
      <c r="AK235" s="240" t="s">
        <v>10325</v>
      </c>
      <c r="AL235" s="238" t="s">
        <v>13163</v>
      </c>
      <c r="AM235" s="238" t="s">
        <v>12817</v>
      </c>
      <c r="AN235" s="273"/>
      <c r="AP235" s="6" t="s">
        <v>12161</v>
      </c>
      <c r="AR235" s="252" t="s">
        <v>10925</v>
      </c>
      <c r="AS235" s="4" t="s">
        <v>11105</v>
      </c>
      <c r="AT235" s="6">
        <v>4127500</v>
      </c>
      <c r="AU235" s="6" t="s">
        <v>10567</v>
      </c>
      <c r="AV235" s="246"/>
      <c r="AW235" s="238" t="s">
        <v>1838</v>
      </c>
      <c r="AX235" s="238"/>
      <c r="AY235" s="238"/>
      <c r="AZ235" s="238"/>
      <c r="BA235" s="238"/>
      <c r="BB235" s="238"/>
      <c r="BC235" s="238" t="s">
        <v>1839</v>
      </c>
      <c r="BD235" s="238"/>
      <c r="BE235" s="238"/>
      <c r="BF235" s="238"/>
      <c r="BG235" s="238"/>
      <c r="BH235" s="238"/>
      <c r="BI235" s="238" t="s">
        <v>1840</v>
      </c>
      <c r="BJ235" s="238"/>
      <c r="BK235" s="238"/>
      <c r="BL235" s="238"/>
      <c r="BM235" s="238"/>
      <c r="BN235" s="238"/>
      <c r="BO235" s="238" t="s">
        <v>1841</v>
      </c>
      <c r="BP235" s="238"/>
      <c r="BQ235" s="238"/>
      <c r="BR235" s="238"/>
      <c r="BS235" s="238"/>
      <c r="BT235" s="238"/>
      <c r="BU235" s="238" t="s">
        <v>1842</v>
      </c>
      <c r="BV235" s="238"/>
      <c r="BW235" s="238"/>
      <c r="BX235" s="238"/>
      <c r="BY235" s="238"/>
      <c r="BZ235" s="238"/>
      <c r="CA235" s="238"/>
      <c r="CB235" s="238"/>
      <c r="CC235" s="238"/>
    </row>
    <row r="236" spans="1:81" ht="50.5" customHeight="1">
      <c r="A236" s="237">
        <v>5338</v>
      </c>
      <c r="B236" s="6" t="s">
        <v>1843</v>
      </c>
      <c r="C236" s="6" t="s">
        <v>1844</v>
      </c>
      <c r="D236" s="6" t="s">
        <v>384</v>
      </c>
      <c r="E236" s="6" t="s">
        <v>10614</v>
      </c>
      <c r="F236" s="239" t="s">
        <v>1845</v>
      </c>
      <c r="G236" s="239"/>
      <c r="H236" s="239" t="s">
        <v>308</v>
      </c>
      <c r="I236" s="278" t="s">
        <v>409</v>
      </c>
      <c r="J236" s="278"/>
      <c r="K236" s="278"/>
      <c r="L236" s="278"/>
      <c r="M236" s="278" t="s">
        <v>13164</v>
      </c>
      <c r="N236" s="278" t="s">
        <v>3431</v>
      </c>
      <c r="O236" s="278" t="s">
        <v>3444</v>
      </c>
      <c r="P236" s="278" t="s">
        <v>10198</v>
      </c>
      <c r="Q236" s="278" t="s">
        <v>3469</v>
      </c>
      <c r="R236" s="278"/>
      <c r="S236" s="278"/>
      <c r="T236" s="236" t="s">
        <v>9837</v>
      </c>
      <c r="U236" s="240" t="s">
        <v>10152</v>
      </c>
      <c r="V236" s="240" t="s">
        <v>13165</v>
      </c>
      <c r="W236" s="236" t="s">
        <v>12619</v>
      </c>
      <c r="X236" s="238" t="s">
        <v>10227</v>
      </c>
      <c r="Y236" s="238" t="s">
        <v>63</v>
      </c>
      <c r="Z236" s="238" t="s">
        <v>13166</v>
      </c>
      <c r="AA236" s="238" t="s">
        <v>284</v>
      </c>
      <c r="AB236" s="238" t="s">
        <v>12021</v>
      </c>
      <c r="AC236" s="238" t="s">
        <v>128</v>
      </c>
      <c r="AD236" s="238" t="s">
        <v>13167</v>
      </c>
      <c r="AE236" s="240" t="s">
        <v>312</v>
      </c>
      <c r="AF236" s="240" t="s">
        <v>82</v>
      </c>
      <c r="AG236" s="240" t="s">
        <v>446</v>
      </c>
      <c r="AH236" s="240" t="s">
        <v>3848</v>
      </c>
      <c r="AI236" s="6" t="s">
        <v>60</v>
      </c>
      <c r="AJ236" s="240"/>
      <c r="AK236" s="240" t="s">
        <v>13168</v>
      </c>
      <c r="AL236" s="238"/>
      <c r="AM236" s="238" t="s">
        <v>12817</v>
      </c>
      <c r="AN236" s="273"/>
      <c r="AP236" s="6" t="s">
        <v>12159</v>
      </c>
      <c r="AR236" s="252" t="s">
        <v>11717</v>
      </c>
      <c r="AS236" s="4" t="s">
        <v>11118</v>
      </c>
      <c r="AT236" s="6">
        <v>2100000</v>
      </c>
      <c r="AU236" s="6" t="s">
        <v>10567</v>
      </c>
      <c r="AV236" s="246"/>
      <c r="AW236" s="238" t="s">
        <v>1846</v>
      </c>
      <c r="AX236" s="238" t="s">
        <v>1847</v>
      </c>
      <c r="AY236" s="238" t="s">
        <v>1848</v>
      </c>
      <c r="AZ236" s="238" t="s">
        <v>1849</v>
      </c>
      <c r="BA236" s="238" t="s">
        <v>1850</v>
      </c>
      <c r="BB236" s="238"/>
      <c r="BC236" s="238" t="s">
        <v>1851</v>
      </c>
      <c r="BD236" s="238" t="s">
        <v>1852</v>
      </c>
      <c r="BE236" s="238" t="s">
        <v>1853</v>
      </c>
      <c r="BF236" s="238" t="s">
        <v>1854</v>
      </c>
      <c r="BG236" s="238"/>
      <c r="BH236" s="238"/>
      <c r="BI236" s="238"/>
      <c r="BJ236" s="238"/>
      <c r="BK236" s="238"/>
      <c r="BL236" s="238"/>
      <c r="BM236" s="238"/>
      <c r="BN236" s="238"/>
      <c r="BO236" s="238"/>
      <c r="BP236" s="238"/>
      <c r="BQ236" s="238"/>
      <c r="BR236" s="238"/>
      <c r="BS236" s="238"/>
      <c r="BT236" s="238"/>
      <c r="BU236" s="238"/>
      <c r="BV236" s="238"/>
      <c r="BW236" s="238"/>
      <c r="BX236" s="238"/>
      <c r="BY236" s="238"/>
      <c r="BZ236" s="238"/>
      <c r="CA236" s="238"/>
      <c r="CB236" s="238"/>
      <c r="CC236" s="238"/>
    </row>
    <row r="237" spans="1:81" ht="50.5" customHeight="1">
      <c r="A237" s="237">
        <v>5339</v>
      </c>
      <c r="B237" s="6" t="s">
        <v>1855</v>
      </c>
      <c r="C237" s="6" t="s">
        <v>1856</v>
      </c>
      <c r="D237" s="6" t="s">
        <v>932</v>
      </c>
      <c r="E237" s="6" t="s">
        <v>932</v>
      </c>
      <c r="F237" s="239" t="s">
        <v>1857</v>
      </c>
      <c r="G237" s="239"/>
      <c r="H237" s="239" t="s">
        <v>69</v>
      </c>
      <c r="I237" s="278" t="s">
        <v>10129</v>
      </c>
      <c r="J237" s="278" t="s">
        <v>12528</v>
      </c>
      <c r="K237" s="278"/>
      <c r="L237" s="278"/>
      <c r="M237" s="278" t="s">
        <v>10427</v>
      </c>
      <c r="N237" s="278" t="s">
        <v>3435</v>
      </c>
      <c r="O237" s="278" t="s">
        <v>10132</v>
      </c>
      <c r="P237" s="278"/>
      <c r="Q237" s="278"/>
      <c r="R237" s="278"/>
      <c r="S237" s="278"/>
      <c r="T237" s="236" t="s">
        <v>9752</v>
      </c>
      <c r="U237" s="240" t="s">
        <v>72</v>
      </c>
      <c r="V237" s="240" t="s">
        <v>3320</v>
      </c>
      <c r="W237" s="236" t="s">
        <v>60</v>
      </c>
      <c r="X237" s="238" t="s">
        <v>10259</v>
      </c>
      <c r="Y237" s="238" t="s">
        <v>3489</v>
      </c>
      <c r="Z237" s="238" t="s">
        <v>10529</v>
      </c>
      <c r="AA237" s="238" t="s">
        <v>63</v>
      </c>
      <c r="AB237" s="238" t="s">
        <v>3490</v>
      </c>
      <c r="AC237" s="238" t="s">
        <v>75</v>
      </c>
      <c r="AD237" s="238" t="s">
        <v>10532</v>
      </c>
      <c r="AE237" s="240" t="s">
        <v>312</v>
      </c>
      <c r="AF237" s="240" t="s">
        <v>82</v>
      </c>
      <c r="AG237" s="240" t="s">
        <v>3841</v>
      </c>
      <c r="AH237" s="240" t="s">
        <v>10008</v>
      </c>
      <c r="AJ237" s="240"/>
      <c r="AK237" s="240" t="s">
        <v>10490</v>
      </c>
      <c r="AL237" s="238"/>
      <c r="AM237" s="238" t="s">
        <v>12559</v>
      </c>
      <c r="AN237" s="6" t="s">
        <v>10770</v>
      </c>
      <c r="AP237" s="6" t="s">
        <v>12159</v>
      </c>
      <c r="AR237" s="252" t="s">
        <v>10926</v>
      </c>
      <c r="AS237" s="4" t="s">
        <v>11090</v>
      </c>
      <c r="AT237" s="6">
        <v>958904</v>
      </c>
      <c r="AU237" s="6" t="s">
        <v>10567</v>
      </c>
      <c r="AV237" s="246"/>
      <c r="AW237" s="238" t="s">
        <v>1858</v>
      </c>
      <c r="AX237" s="238"/>
      <c r="AY237" s="238"/>
      <c r="AZ237" s="238"/>
      <c r="BA237" s="238"/>
      <c r="BB237" s="238"/>
      <c r="BC237" s="238" t="s">
        <v>1859</v>
      </c>
      <c r="BD237" s="238"/>
      <c r="BE237" s="238"/>
      <c r="BF237" s="238"/>
      <c r="BG237" s="238"/>
      <c r="BH237" s="238"/>
      <c r="BI237" s="238" t="s">
        <v>1860</v>
      </c>
      <c r="BJ237" s="238"/>
      <c r="BK237" s="238"/>
      <c r="BL237" s="238"/>
      <c r="BM237" s="238"/>
      <c r="BN237" s="238"/>
      <c r="BO237" s="238"/>
      <c r="BP237" s="238"/>
      <c r="BQ237" s="238"/>
      <c r="BR237" s="238"/>
      <c r="BS237" s="238"/>
      <c r="BT237" s="238"/>
      <c r="BU237" s="238"/>
      <c r="BV237" s="238"/>
      <c r="BW237" s="238"/>
      <c r="BX237" s="238"/>
      <c r="BY237" s="238"/>
      <c r="BZ237" s="238"/>
      <c r="CA237" s="238"/>
      <c r="CB237" s="238"/>
      <c r="CC237" s="238"/>
    </row>
    <row r="238" spans="1:81" ht="50.5" customHeight="1">
      <c r="A238" s="237">
        <v>5345</v>
      </c>
      <c r="B238" s="6" t="s">
        <v>1861</v>
      </c>
      <c r="C238" s="6" t="s">
        <v>1862</v>
      </c>
      <c r="D238" s="6" t="s">
        <v>932</v>
      </c>
      <c r="E238" s="6" t="s">
        <v>932</v>
      </c>
      <c r="F238" s="239" t="s">
        <v>1863</v>
      </c>
      <c r="G238" s="239"/>
      <c r="H238" s="239" t="s">
        <v>10817</v>
      </c>
      <c r="I238" s="278" t="s">
        <v>10194</v>
      </c>
      <c r="J238" s="278" t="s">
        <v>13169</v>
      </c>
      <c r="K238" s="278"/>
      <c r="L238" s="278"/>
      <c r="M238" s="278" t="s">
        <v>13170</v>
      </c>
      <c r="N238" s="278" t="s">
        <v>10198</v>
      </c>
      <c r="O238" s="278"/>
      <c r="P238" s="278"/>
      <c r="Q238" s="278"/>
      <c r="R238" s="278"/>
      <c r="S238" s="278"/>
      <c r="T238" s="236" t="s">
        <v>9759</v>
      </c>
      <c r="U238" s="240" t="s">
        <v>10147</v>
      </c>
      <c r="V238" s="240" t="s">
        <v>13171</v>
      </c>
      <c r="W238" s="236" t="s">
        <v>13172</v>
      </c>
      <c r="X238" s="238" t="s">
        <v>10271</v>
      </c>
      <c r="Y238" s="238" t="s">
        <v>63</v>
      </c>
      <c r="Z238" s="238" t="s">
        <v>12056</v>
      </c>
      <c r="AA238" s="238" t="s">
        <v>75</v>
      </c>
      <c r="AB238" s="238" t="s">
        <v>13173</v>
      </c>
      <c r="AC238" s="238" t="s">
        <v>284</v>
      </c>
      <c r="AD238" s="238" t="s">
        <v>13174</v>
      </c>
      <c r="AE238" s="240" t="s">
        <v>13011</v>
      </c>
      <c r="AF238" s="240" t="s">
        <v>10010</v>
      </c>
      <c r="AG238" s="240"/>
      <c r="AH238" s="240" t="s">
        <v>147</v>
      </c>
      <c r="AI238" s="6" t="s">
        <v>60</v>
      </c>
      <c r="AJ238" s="240"/>
      <c r="AK238" s="240" t="s">
        <v>12557</v>
      </c>
      <c r="AL238" s="238"/>
      <c r="AM238" s="238" t="s">
        <v>12970</v>
      </c>
      <c r="AN238" s="6" t="s">
        <v>10769</v>
      </c>
      <c r="AP238" s="6" t="s">
        <v>12159</v>
      </c>
      <c r="AQ238" s="6" t="s">
        <v>10692</v>
      </c>
      <c r="AR238" s="252" t="s">
        <v>10927</v>
      </c>
      <c r="AS238" s="4" t="s">
        <v>11115</v>
      </c>
      <c r="AT238" s="6">
        <v>2854849</v>
      </c>
      <c r="AU238" s="6" t="s">
        <v>10567</v>
      </c>
      <c r="AV238" s="246"/>
      <c r="AW238" s="238" t="s">
        <v>1864</v>
      </c>
      <c r="AX238" s="238"/>
      <c r="AY238" s="238"/>
      <c r="AZ238" s="238"/>
      <c r="BA238" s="238"/>
      <c r="BB238" s="238"/>
      <c r="BC238" s="238" t="s">
        <v>1865</v>
      </c>
      <c r="BD238" s="238"/>
      <c r="BE238" s="238"/>
      <c r="BF238" s="238"/>
      <c r="BG238" s="238"/>
      <c r="BH238" s="238"/>
      <c r="BI238" s="238" t="s">
        <v>1866</v>
      </c>
      <c r="BJ238" s="238"/>
      <c r="BK238" s="238"/>
      <c r="BL238" s="238"/>
      <c r="BM238" s="238"/>
      <c r="BN238" s="238"/>
      <c r="BO238" s="238"/>
      <c r="BP238" s="238"/>
      <c r="BQ238" s="238"/>
      <c r="BR238" s="238"/>
      <c r="BS238" s="238"/>
      <c r="BT238" s="238"/>
      <c r="BU238" s="238"/>
      <c r="BV238" s="238"/>
      <c r="BW238" s="238"/>
      <c r="BX238" s="238"/>
      <c r="BY238" s="238"/>
      <c r="BZ238" s="238"/>
      <c r="CA238" s="238"/>
      <c r="CB238" s="238"/>
      <c r="CC238" s="238"/>
    </row>
    <row r="239" spans="1:81" ht="50.5" customHeight="1">
      <c r="A239" s="237">
        <v>5349</v>
      </c>
      <c r="B239" s="6" t="s">
        <v>1867</v>
      </c>
      <c r="C239" s="6" t="s">
        <v>1868</v>
      </c>
      <c r="D239" s="6" t="s">
        <v>426</v>
      </c>
      <c r="E239" s="6" t="s">
        <v>426</v>
      </c>
      <c r="F239" s="239" t="s">
        <v>1869</v>
      </c>
      <c r="G239" s="239" t="s">
        <v>1870</v>
      </c>
      <c r="H239" s="239" t="s">
        <v>10817</v>
      </c>
      <c r="I239" s="278" t="s">
        <v>10193</v>
      </c>
      <c r="J239" s="278" t="s">
        <v>13175</v>
      </c>
      <c r="K239" s="278" t="s">
        <v>10194</v>
      </c>
      <c r="L239" s="278" t="s">
        <v>13176</v>
      </c>
      <c r="M239" s="278" t="s">
        <v>11951</v>
      </c>
      <c r="N239" s="278"/>
      <c r="O239" s="278"/>
      <c r="P239" s="278"/>
      <c r="Q239" s="278"/>
      <c r="R239" s="278"/>
      <c r="S239" s="278"/>
      <c r="T239" s="236" t="s">
        <v>13177</v>
      </c>
      <c r="U239" s="240" t="s">
        <v>10144</v>
      </c>
      <c r="V239" s="240" t="s">
        <v>13178</v>
      </c>
      <c r="W239" s="236" t="s">
        <v>60</v>
      </c>
      <c r="X239" s="238" t="s">
        <v>10230</v>
      </c>
      <c r="Y239" s="238" t="s">
        <v>2876</v>
      </c>
      <c r="Z239" s="238" t="s">
        <v>13179</v>
      </c>
      <c r="AA239" s="238" t="s">
        <v>3489</v>
      </c>
      <c r="AB239" s="238" t="s">
        <v>12941</v>
      </c>
      <c r="AC239" s="238" t="s">
        <v>284</v>
      </c>
      <c r="AD239" s="238" t="s">
        <v>13180</v>
      </c>
      <c r="AE239" s="240" t="s">
        <v>13011</v>
      </c>
      <c r="AF239" s="240" t="s">
        <v>659</v>
      </c>
      <c r="AG239" s="240"/>
      <c r="AH239" s="240" t="s">
        <v>147</v>
      </c>
      <c r="AI239" s="6" t="s">
        <v>60</v>
      </c>
      <c r="AJ239" s="240" t="s">
        <v>148</v>
      </c>
      <c r="AK239" s="240" t="s">
        <v>10325</v>
      </c>
      <c r="AL239" s="238"/>
      <c r="AM239" s="238" t="s">
        <v>12970</v>
      </c>
      <c r="AN239" s="6" t="s">
        <v>10773</v>
      </c>
      <c r="AP239" s="6" t="s">
        <v>12159</v>
      </c>
      <c r="AQ239" s="6" t="s">
        <v>10715</v>
      </c>
      <c r="AR239" s="252" t="s">
        <v>11718</v>
      </c>
      <c r="AS239" s="4" t="s">
        <v>11119</v>
      </c>
      <c r="AT239" s="6">
        <v>8383560</v>
      </c>
      <c r="AU239" s="6" t="s">
        <v>10567</v>
      </c>
      <c r="AV239" s="246"/>
      <c r="AW239" s="238"/>
      <c r="AX239" s="238" t="s">
        <v>1871</v>
      </c>
      <c r="AY239" s="238"/>
      <c r="AZ239" s="238"/>
      <c r="BA239" s="238"/>
      <c r="BB239" s="238"/>
      <c r="BC239" s="238"/>
      <c r="BD239" s="238" t="s">
        <v>1872</v>
      </c>
      <c r="BE239" s="238" t="s">
        <v>1873</v>
      </c>
      <c r="BF239" s="238"/>
      <c r="BG239" s="238"/>
      <c r="BH239" s="238"/>
      <c r="BI239" s="238"/>
      <c r="BJ239" s="238" t="s">
        <v>1874</v>
      </c>
      <c r="BK239" s="238" t="s">
        <v>1875</v>
      </c>
      <c r="BL239" s="238"/>
      <c r="BM239" s="238"/>
      <c r="BN239" s="238"/>
      <c r="BO239" s="238"/>
      <c r="BP239" s="238" t="s">
        <v>1876</v>
      </c>
      <c r="BQ239" s="238"/>
      <c r="BR239" s="238"/>
      <c r="BS239" s="238"/>
      <c r="BT239" s="238"/>
      <c r="BU239" s="238"/>
      <c r="BV239" s="238" t="s">
        <v>1877</v>
      </c>
      <c r="BW239" s="238" t="s">
        <v>1878</v>
      </c>
      <c r="BX239" s="238"/>
      <c r="BY239" s="238"/>
      <c r="BZ239" s="238"/>
      <c r="CA239" s="238"/>
      <c r="CB239" s="238"/>
      <c r="CC239" s="238"/>
    </row>
    <row r="240" spans="1:81" ht="50.5" customHeight="1">
      <c r="A240" s="237">
        <v>5357</v>
      </c>
      <c r="B240" s="6" t="s">
        <v>1879</v>
      </c>
      <c r="C240" s="6" t="s">
        <v>1880</v>
      </c>
      <c r="D240" s="6" t="s">
        <v>1881</v>
      </c>
      <c r="E240" s="6" t="s">
        <v>1881</v>
      </c>
      <c r="F240" s="239" t="s">
        <v>1882</v>
      </c>
      <c r="G240" s="239"/>
      <c r="H240" s="239" t="s">
        <v>10817</v>
      </c>
      <c r="I240" s="278" t="s">
        <v>10819</v>
      </c>
      <c r="J240" s="278" t="s">
        <v>12809</v>
      </c>
      <c r="K240" s="278" t="s">
        <v>10194</v>
      </c>
      <c r="L240" s="278" t="s">
        <v>13181</v>
      </c>
      <c r="M240" s="278" t="s">
        <v>13182</v>
      </c>
      <c r="N240" s="278" t="s">
        <v>10198</v>
      </c>
      <c r="O240" s="278" t="s">
        <v>3448</v>
      </c>
      <c r="P240" s="278"/>
      <c r="Q240" s="278"/>
      <c r="R240" s="278"/>
      <c r="S240" s="278"/>
      <c r="T240" s="236" t="s">
        <v>9766</v>
      </c>
      <c r="U240" s="240" t="s">
        <v>10142</v>
      </c>
      <c r="V240" s="240" t="s">
        <v>12810</v>
      </c>
      <c r="W240" s="236" t="s">
        <v>60</v>
      </c>
      <c r="X240" s="238" t="s">
        <v>10203</v>
      </c>
      <c r="Y240" s="238" t="s">
        <v>63</v>
      </c>
      <c r="Z240" s="238" t="s">
        <v>12033</v>
      </c>
      <c r="AA240" s="238" t="s">
        <v>284</v>
      </c>
      <c r="AB240" s="238" t="s">
        <v>13183</v>
      </c>
      <c r="AC240" s="238" t="s">
        <v>128</v>
      </c>
      <c r="AD240" s="238" t="s">
        <v>10191</v>
      </c>
      <c r="AE240" s="240" t="s">
        <v>10395</v>
      </c>
      <c r="AF240" s="240" t="s">
        <v>659</v>
      </c>
      <c r="AG240" s="240"/>
      <c r="AH240" s="240" t="s">
        <v>12595</v>
      </c>
      <c r="AI240" s="6" t="s">
        <v>12107</v>
      </c>
      <c r="AJ240" s="240" t="s">
        <v>148</v>
      </c>
      <c r="AK240" s="240" t="s">
        <v>12025</v>
      </c>
      <c r="AL240" s="238"/>
      <c r="AM240" s="238" t="s">
        <v>12970</v>
      </c>
      <c r="AN240" s="6" t="s">
        <v>10774</v>
      </c>
      <c r="AP240" s="6" t="s">
        <v>12159</v>
      </c>
      <c r="AQ240" s="6" t="s">
        <v>10692</v>
      </c>
      <c r="AR240" s="252" t="s">
        <v>11719</v>
      </c>
      <c r="AS240" s="4" t="s">
        <v>11123</v>
      </c>
      <c r="AT240" s="6">
        <v>1338142</v>
      </c>
      <c r="AU240" s="6" t="s">
        <v>10567</v>
      </c>
      <c r="AV240" s="246"/>
      <c r="AW240" s="238" t="s">
        <v>1883</v>
      </c>
      <c r="AX240" s="238"/>
      <c r="AY240" s="238"/>
      <c r="AZ240" s="238"/>
      <c r="BA240" s="238"/>
      <c r="BB240" s="238"/>
      <c r="BC240" s="238" t="s">
        <v>1884</v>
      </c>
      <c r="BD240" s="238"/>
      <c r="BE240" s="238"/>
      <c r="BF240" s="238"/>
      <c r="BG240" s="238"/>
      <c r="BH240" s="238"/>
      <c r="BI240" s="238" t="s">
        <v>1885</v>
      </c>
      <c r="BJ240" s="238"/>
      <c r="BK240" s="238"/>
      <c r="BL240" s="238"/>
      <c r="BM240" s="238"/>
      <c r="BN240" s="238"/>
      <c r="BO240" s="238"/>
      <c r="BP240" s="238"/>
      <c r="BQ240" s="238"/>
      <c r="BR240" s="238"/>
      <c r="BS240" s="238"/>
      <c r="BT240" s="238"/>
      <c r="BU240" s="238"/>
      <c r="BV240" s="238"/>
      <c r="BW240" s="238"/>
      <c r="BX240" s="238"/>
      <c r="BY240" s="238"/>
      <c r="BZ240" s="238"/>
      <c r="CA240" s="238"/>
      <c r="CB240" s="238"/>
      <c r="CC240" s="238"/>
    </row>
    <row r="241" spans="1:81" ht="50.5" customHeight="1">
      <c r="A241" s="237">
        <v>5358</v>
      </c>
      <c r="B241" s="6" t="s">
        <v>1886</v>
      </c>
      <c r="C241" s="6" t="s">
        <v>1887</v>
      </c>
      <c r="D241" s="6" t="s">
        <v>758</v>
      </c>
      <c r="E241" s="6" t="s">
        <v>758</v>
      </c>
      <c r="F241" s="239" t="s">
        <v>1888</v>
      </c>
      <c r="G241" s="239"/>
      <c r="H241" s="239" t="s">
        <v>69</v>
      </c>
      <c r="I241" s="278" t="s">
        <v>10129</v>
      </c>
      <c r="J241" s="278" t="s">
        <v>3396</v>
      </c>
      <c r="K241" s="278"/>
      <c r="L241" s="278"/>
      <c r="M241" s="278" t="s">
        <v>9952</v>
      </c>
      <c r="N241" s="278" t="s">
        <v>3432</v>
      </c>
      <c r="O241" s="278" t="s">
        <v>3473</v>
      </c>
      <c r="P241" s="278" t="s">
        <v>3434</v>
      </c>
      <c r="Q241" s="278" t="s">
        <v>3447</v>
      </c>
      <c r="R241" s="278" t="s">
        <v>3429</v>
      </c>
      <c r="S241" s="278" t="s">
        <v>10132</v>
      </c>
      <c r="T241" s="236" t="s">
        <v>9838</v>
      </c>
      <c r="U241" s="240" t="s">
        <v>72</v>
      </c>
      <c r="V241" s="240" t="s">
        <v>10451</v>
      </c>
      <c r="W241" s="236" t="s">
        <v>60</v>
      </c>
      <c r="X241" s="238" t="s">
        <v>10253</v>
      </c>
      <c r="Y241" s="238" t="s">
        <v>63</v>
      </c>
      <c r="Z241" s="238" t="s">
        <v>10533</v>
      </c>
      <c r="AA241" s="238" t="s">
        <v>10562</v>
      </c>
      <c r="AB241" s="238" t="s">
        <v>12670</v>
      </c>
      <c r="AC241" s="238" t="s">
        <v>75</v>
      </c>
      <c r="AD241" s="238" t="s">
        <v>12673</v>
      </c>
      <c r="AE241" s="240" t="s">
        <v>312</v>
      </c>
      <c r="AF241" s="240" t="s">
        <v>101</v>
      </c>
      <c r="AG241" s="240"/>
      <c r="AH241" s="240" t="s">
        <v>102</v>
      </c>
      <c r="AI241" s="6" t="s">
        <v>12092</v>
      </c>
      <c r="AJ241" s="240"/>
      <c r="AK241" s="240" t="s">
        <v>12085</v>
      </c>
      <c r="AL241" s="238" t="s">
        <v>12492</v>
      </c>
      <c r="AM241" s="238" t="s">
        <v>12559</v>
      </c>
      <c r="AN241" s="273"/>
      <c r="AO241" t="s">
        <v>12195</v>
      </c>
      <c r="AP241" s="6" t="s">
        <v>12159</v>
      </c>
      <c r="AR241" s="252" t="s">
        <v>11720</v>
      </c>
      <c r="AS241" s="4" t="s">
        <v>12637</v>
      </c>
      <c r="AT241" s="6">
        <v>2000000</v>
      </c>
      <c r="AU241" s="6" t="s">
        <v>10567</v>
      </c>
      <c r="AV241" s="246"/>
      <c r="AW241" s="238" t="s">
        <v>1889</v>
      </c>
      <c r="AX241" s="238"/>
      <c r="AY241" s="238"/>
      <c r="AZ241" s="238"/>
      <c r="BA241" s="238"/>
      <c r="BB241" s="238"/>
      <c r="BC241" s="238" t="s">
        <v>1890</v>
      </c>
      <c r="BD241" s="238"/>
      <c r="BE241" s="238"/>
      <c r="BF241" s="238"/>
      <c r="BG241" s="238"/>
      <c r="BH241" s="238"/>
      <c r="BI241" s="238"/>
      <c r="BJ241" s="238"/>
      <c r="BK241" s="238"/>
      <c r="BL241" s="238"/>
      <c r="BM241" s="238"/>
      <c r="BN241" s="238"/>
      <c r="BO241" s="238"/>
      <c r="BP241" s="238"/>
      <c r="BQ241" s="238"/>
      <c r="BR241" s="238"/>
      <c r="BS241" s="238"/>
      <c r="BT241" s="238"/>
      <c r="BU241" s="238"/>
      <c r="BV241" s="238"/>
      <c r="BW241" s="238"/>
      <c r="BX241" s="238"/>
      <c r="BY241" s="238"/>
      <c r="BZ241" s="238"/>
      <c r="CA241" s="238"/>
      <c r="CB241" s="238"/>
      <c r="CC241" s="238"/>
    </row>
    <row r="242" spans="1:81" ht="50.5" customHeight="1">
      <c r="A242" s="237">
        <v>5359</v>
      </c>
      <c r="B242" s="6" t="s">
        <v>1891</v>
      </c>
      <c r="C242" s="6" t="s">
        <v>1892</v>
      </c>
      <c r="D242" s="6" t="s">
        <v>698</v>
      </c>
      <c r="E242" s="6" t="s">
        <v>698</v>
      </c>
      <c r="F242" s="239" t="s">
        <v>1893</v>
      </c>
      <c r="G242" s="239"/>
      <c r="H242" s="239" t="s">
        <v>69</v>
      </c>
      <c r="I242" s="278" t="s">
        <v>10129</v>
      </c>
      <c r="J242" s="278" t="s">
        <v>12512</v>
      </c>
      <c r="K242" s="278"/>
      <c r="L242" s="278"/>
      <c r="M242" s="278" t="s">
        <v>10428</v>
      </c>
      <c r="N242" s="278" t="s">
        <v>3435</v>
      </c>
      <c r="O242" s="278" t="s">
        <v>10132</v>
      </c>
      <c r="P242" s="278" t="s">
        <v>3432</v>
      </c>
      <c r="Q242" s="278" t="s">
        <v>12301</v>
      </c>
      <c r="R242" s="278"/>
      <c r="S242" s="278"/>
      <c r="T242" s="236" t="s">
        <v>9765</v>
      </c>
      <c r="U242" s="240" t="s">
        <v>72</v>
      </c>
      <c r="V242" s="240" t="s">
        <v>10434</v>
      </c>
      <c r="W242" s="236" t="s">
        <v>12526</v>
      </c>
      <c r="X242" s="238" t="s">
        <v>10223</v>
      </c>
      <c r="Y242" s="238" t="s">
        <v>63</v>
      </c>
      <c r="Z242" s="238" t="s">
        <v>12671</v>
      </c>
      <c r="AA242" s="238" t="s">
        <v>284</v>
      </c>
      <c r="AB242" s="238" t="s">
        <v>12672</v>
      </c>
      <c r="AC242" s="238" t="s">
        <v>10562</v>
      </c>
      <c r="AD242" s="238" t="s">
        <v>12674</v>
      </c>
      <c r="AE242" s="240" t="s">
        <v>312</v>
      </c>
      <c r="AF242" s="240" t="s">
        <v>101</v>
      </c>
      <c r="AG242" s="240"/>
      <c r="AH242" s="240" t="s">
        <v>12058</v>
      </c>
      <c r="AI242" s="286"/>
      <c r="AJ242" s="240"/>
      <c r="AK242" s="240" t="s">
        <v>12675</v>
      </c>
      <c r="AL242" s="238"/>
      <c r="AM242" s="238" t="s">
        <v>12559</v>
      </c>
      <c r="AN242" s="273"/>
      <c r="AP242" s="273"/>
      <c r="AR242" s="252" t="s">
        <v>10928</v>
      </c>
      <c r="AS242" s="4" t="s">
        <v>11106</v>
      </c>
      <c r="AT242" s="6">
        <v>792832</v>
      </c>
      <c r="AU242" s="6" t="s">
        <v>10567</v>
      </c>
      <c r="AV242" s="246"/>
      <c r="AW242" s="238" t="s">
        <v>1894</v>
      </c>
      <c r="AX242" s="238"/>
      <c r="AY242" s="238"/>
      <c r="AZ242" s="238"/>
      <c r="BA242" s="238"/>
      <c r="BB242" s="238"/>
      <c r="BC242" s="238" t="s">
        <v>1895</v>
      </c>
      <c r="BD242" s="238"/>
      <c r="BE242" s="238"/>
      <c r="BF242" s="238"/>
      <c r="BG242" s="238"/>
      <c r="BH242" s="238"/>
      <c r="BI242" s="238"/>
      <c r="BJ242" s="238"/>
      <c r="BK242" s="238"/>
      <c r="BL242" s="238"/>
      <c r="BM242" s="238"/>
      <c r="BN242" s="238"/>
      <c r="BO242" s="238"/>
      <c r="BP242" s="238"/>
      <c r="BQ242" s="238"/>
      <c r="BR242" s="238"/>
      <c r="BS242" s="238"/>
      <c r="BT242" s="238"/>
      <c r="BU242" s="238"/>
      <c r="BV242" s="238"/>
      <c r="BW242" s="238"/>
      <c r="BX242" s="238"/>
      <c r="BY242" s="238"/>
      <c r="BZ242" s="238"/>
      <c r="CA242" s="238"/>
      <c r="CB242" s="238"/>
      <c r="CC242" s="238"/>
    </row>
    <row r="243" spans="1:81" ht="50.5" customHeight="1">
      <c r="A243" s="237">
        <v>5361</v>
      </c>
      <c r="B243" s="6" t="s">
        <v>1896</v>
      </c>
      <c r="C243" s="6" t="s">
        <v>1897</v>
      </c>
      <c r="D243" s="6" t="s">
        <v>499</v>
      </c>
      <c r="E243" s="6" t="s">
        <v>499</v>
      </c>
      <c r="F243" s="239" t="s">
        <v>1898</v>
      </c>
      <c r="G243" s="239"/>
      <c r="H243" s="239" t="s">
        <v>281</v>
      </c>
      <c r="I243" s="278" t="s">
        <v>10115</v>
      </c>
      <c r="J243" s="278" t="s">
        <v>10120</v>
      </c>
      <c r="K243" s="278" t="s">
        <v>10113</v>
      </c>
      <c r="L243" s="278"/>
      <c r="M243" s="278" t="s">
        <v>802</v>
      </c>
      <c r="N243" s="278" t="s">
        <v>10198</v>
      </c>
      <c r="O243" s="278" t="s">
        <v>3469</v>
      </c>
      <c r="P243" s="278"/>
      <c r="Q243" s="278"/>
      <c r="R243" s="278"/>
      <c r="S243" s="278"/>
      <c r="T243" s="236" t="s">
        <v>9839</v>
      </c>
      <c r="U243" s="240" t="s">
        <v>10147</v>
      </c>
      <c r="V243" s="240" t="s">
        <v>13184</v>
      </c>
      <c r="W243" s="242" t="s">
        <v>12615</v>
      </c>
      <c r="X243" s="238" t="s">
        <v>10216</v>
      </c>
      <c r="Y243" s="238" t="s">
        <v>98</v>
      </c>
      <c r="Z243" s="238" t="s">
        <v>3502</v>
      </c>
      <c r="AA243" s="238" t="s">
        <v>75</v>
      </c>
      <c r="AB243" s="238" t="s">
        <v>3543</v>
      </c>
      <c r="AC243" s="238" t="s">
        <v>284</v>
      </c>
      <c r="AD243" s="238" t="s">
        <v>3572</v>
      </c>
      <c r="AE243" s="240" t="s">
        <v>10086</v>
      </c>
      <c r="AF243" s="240" t="s">
        <v>659</v>
      </c>
      <c r="AG243" s="240"/>
      <c r="AH243" s="240"/>
      <c r="AJ243" s="240"/>
      <c r="AK243" s="240" t="s">
        <v>3187</v>
      </c>
      <c r="AL243" s="238"/>
      <c r="AM243" s="238" t="s">
        <v>12242</v>
      </c>
      <c r="AN243" s="273"/>
      <c r="AP243" s="6" t="s">
        <v>12159</v>
      </c>
      <c r="AR243" s="252" t="s">
        <v>11721</v>
      </c>
      <c r="AS243" s="4" t="s">
        <v>11122</v>
      </c>
      <c r="AT243" s="6">
        <v>4665000</v>
      </c>
      <c r="AU243" s="6" t="s">
        <v>10567</v>
      </c>
      <c r="AV243" s="246"/>
      <c r="AW243" s="238"/>
      <c r="AX243" s="238" t="s">
        <v>1899</v>
      </c>
      <c r="AY243" s="238" t="s">
        <v>1900</v>
      </c>
      <c r="AZ243" s="238"/>
      <c r="BA243" s="238"/>
      <c r="BB243" s="238"/>
      <c r="BC243" s="238"/>
      <c r="BD243" s="238" t="s">
        <v>1901</v>
      </c>
      <c r="BE243" s="238" t="s">
        <v>1902</v>
      </c>
      <c r="BF243" s="238"/>
      <c r="BG243" s="238"/>
      <c r="BH243" s="238"/>
      <c r="BI243" s="238"/>
      <c r="BJ243" s="238" t="s">
        <v>1903</v>
      </c>
      <c r="BK243" s="238" t="s">
        <v>1904</v>
      </c>
      <c r="BL243" s="238"/>
      <c r="BM243" s="238"/>
      <c r="BN243" s="238"/>
      <c r="BO243" s="238"/>
      <c r="BP243" s="238" t="s">
        <v>1905</v>
      </c>
      <c r="BQ243" s="238" t="s">
        <v>1906</v>
      </c>
      <c r="BR243" s="238" t="s">
        <v>1907</v>
      </c>
      <c r="BS243" s="238"/>
      <c r="BT243" s="238"/>
      <c r="BU243" s="238"/>
      <c r="BV243" s="238" t="s">
        <v>1908</v>
      </c>
      <c r="BW243" s="238" t="s">
        <v>1909</v>
      </c>
      <c r="BX243" s="238"/>
      <c r="BY243" s="238"/>
      <c r="BZ243" s="238"/>
      <c r="CA243" s="238"/>
      <c r="CB243" s="238"/>
      <c r="CC243" s="238"/>
    </row>
    <row r="244" spans="1:81" ht="50.5" customHeight="1">
      <c r="A244" s="237">
        <v>5363</v>
      </c>
      <c r="B244" s="6" t="s">
        <v>1910</v>
      </c>
      <c r="C244" s="6" t="s">
        <v>1911</v>
      </c>
      <c r="D244" s="6" t="s">
        <v>433</v>
      </c>
      <c r="E244" s="6" t="s">
        <v>433</v>
      </c>
      <c r="F244" s="239" t="s">
        <v>1912</v>
      </c>
      <c r="G244" s="239"/>
      <c r="H244" s="239" t="s">
        <v>69</v>
      </c>
      <c r="I244" s="278" t="s">
        <v>10129</v>
      </c>
      <c r="J244" s="278" t="s">
        <v>12509</v>
      </c>
      <c r="K244" s="278" t="s">
        <v>10128</v>
      </c>
      <c r="L244" s="278" t="s">
        <v>12509</v>
      </c>
      <c r="M244" s="278" t="s">
        <v>10421</v>
      </c>
      <c r="N244" s="278" t="s">
        <v>3435</v>
      </c>
      <c r="O244" s="278" t="s">
        <v>12263</v>
      </c>
      <c r="P244" s="278" t="s">
        <v>3431</v>
      </c>
      <c r="Q244" s="278" t="s">
        <v>3444</v>
      </c>
      <c r="R244" s="278" t="s">
        <v>3433</v>
      </c>
      <c r="S244" s="278" t="s">
        <v>12277</v>
      </c>
      <c r="T244" s="236" t="s">
        <v>9752</v>
      </c>
      <c r="U244" s="240" t="s">
        <v>72</v>
      </c>
      <c r="V244" s="240" t="s">
        <v>10452</v>
      </c>
      <c r="W244" s="236" t="s">
        <v>12526</v>
      </c>
      <c r="X244" s="238" t="s">
        <v>10217</v>
      </c>
      <c r="Y244" s="238" t="s">
        <v>75</v>
      </c>
      <c r="Z244" s="238" t="s">
        <v>12677</v>
      </c>
      <c r="AA244" s="238" t="s">
        <v>3489</v>
      </c>
      <c r="AB244" s="238" t="s">
        <v>12676</v>
      </c>
      <c r="AC244" s="238" t="s">
        <v>128</v>
      </c>
      <c r="AD244" s="238" t="s">
        <v>12678</v>
      </c>
      <c r="AE244" s="240" t="s">
        <v>312</v>
      </c>
      <c r="AF244" s="240" t="s">
        <v>10534</v>
      </c>
      <c r="AG244" s="240"/>
      <c r="AH244" s="240" t="s">
        <v>12406</v>
      </c>
      <c r="AJ244" s="240"/>
      <c r="AK244" s="240" t="s">
        <v>463</v>
      </c>
      <c r="AL244" s="238"/>
      <c r="AM244" s="238" t="s">
        <v>12559</v>
      </c>
      <c r="AN244" s="6" t="s">
        <v>10699</v>
      </c>
      <c r="AO244">
        <v>5</v>
      </c>
      <c r="AP244" s="6" t="s">
        <v>12159</v>
      </c>
      <c r="AR244" s="252" t="s">
        <v>11722</v>
      </c>
      <c r="AS244" s="4" t="s">
        <v>11095</v>
      </c>
      <c r="AT244" s="6">
        <v>9100000</v>
      </c>
      <c r="AU244" s="6" t="s">
        <v>10567</v>
      </c>
      <c r="AV244" s="246"/>
      <c r="AW244" s="238" t="s">
        <v>1913</v>
      </c>
      <c r="AX244" s="238"/>
      <c r="AY244" s="238"/>
      <c r="AZ244" s="238"/>
      <c r="BA244" s="238"/>
      <c r="BB244" s="238"/>
      <c r="BC244" s="238" t="s">
        <v>1914</v>
      </c>
      <c r="BD244" s="238"/>
      <c r="BE244" s="238"/>
      <c r="BF244" s="238"/>
      <c r="BG244" s="238"/>
      <c r="BH244" s="238"/>
      <c r="BI244" s="238" t="s">
        <v>1915</v>
      </c>
      <c r="BJ244" s="238"/>
      <c r="BK244" s="238"/>
      <c r="BL244" s="238"/>
      <c r="BM244" s="238"/>
      <c r="BN244" s="238"/>
      <c r="BO244" s="238"/>
      <c r="BP244" s="238"/>
      <c r="BQ244" s="238"/>
      <c r="BR244" s="238"/>
      <c r="BS244" s="238"/>
      <c r="BT244" s="238"/>
      <c r="BU244" s="238"/>
      <c r="BV244" s="238"/>
      <c r="BW244" s="238"/>
      <c r="BX244" s="238"/>
      <c r="BY244" s="238"/>
      <c r="BZ244" s="238"/>
      <c r="CA244" s="238"/>
      <c r="CB244" s="238"/>
      <c r="CC244" s="238"/>
    </row>
    <row r="245" spans="1:81" ht="50.5" customHeight="1">
      <c r="A245" s="237">
        <v>5365</v>
      </c>
      <c r="B245" s="6" t="s">
        <v>1916</v>
      </c>
      <c r="C245" s="6" t="s">
        <v>1917</v>
      </c>
      <c r="D245" s="6" t="s">
        <v>419</v>
      </c>
      <c r="E245" s="6" t="s">
        <v>419</v>
      </c>
      <c r="F245" s="239" t="s">
        <v>1918</v>
      </c>
      <c r="G245" s="239"/>
      <c r="H245" s="239" t="s">
        <v>69</v>
      </c>
      <c r="I245" s="278" t="s">
        <v>10129</v>
      </c>
      <c r="J245" s="278" t="s">
        <v>12532</v>
      </c>
      <c r="K245" s="278"/>
      <c r="L245" s="278"/>
      <c r="M245" s="278" t="s">
        <v>10421</v>
      </c>
      <c r="N245" s="278" t="s">
        <v>3435</v>
      </c>
      <c r="O245" s="278" t="s">
        <v>10132</v>
      </c>
      <c r="P245" s="278" t="s">
        <v>10198</v>
      </c>
      <c r="Q245" s="278" t="s">
        <v>12251</v>
      </c>
      <c r="R245" s="278" t="s">
        <v>683</v>
      </c>
      <c r="S245" s="278" t="s">
        <v>3454</v>
      </c>
      <c r="T245" s="236" t="s">
        <v>9752</v>
      </c>
      <c r="U245" s="240" t="s">
        <v>10150</v>
      </c>
      <c r="V245" s="240" t="s">
        <v>10453</v>
      </c>
      <c r="W245" s="236" t="s">
        <v>12526</v>
      </c>
      <c r="X245" s="238" t="s">
        <v>10217</v>
      </c>
      <c r="Y245" s="238" t="s">
        <v>75</v>
      </c>
      <c r="Z245" s="238" t="s">
        <v>12679</v>
      </c>
      <c r="AA245" s="238" t="s">
        <v>63</v>
      </c>
      <c r="AB245" s="238" t="s">
        <v>12681</v>
      </c>
      <c r="AC245" s="238" t="s">
        <v>284</v>
      </c>
      <c r="AD245" s="238" t="s">
        <v>12680</v>
      </c>
      <c r="AE245" s="240" t="s">
        <v>312</v>
      </c>
      <c r="AF245" s="240" t="s">
        <v>101</v>
      </c>
      <c r="AG245" s="240"/>
      <c r="AH245" s="240" t="s">
        <v>12682</v>
      </c>
      <c r="AI245" s="6" t="s">
        <v>12121</v>
      </c>
      <c r="AJ245" s="240"/>
      <c r="AK245" s="240" t="s">
        <v>12567</v>
      </c>
      <c r="AL245" s="238"/>
      <c r="AM245" s="238" t="s">
        <v>12702</v>
      </c>
      <c r="AN245" s="273"/>
      <c r="AP245" s="6" t="s">
        <v>12159</v>
      </c>
      <c r="AR245" s="252" t="s">
        <v>10929</v>
      </c>
      <c r="AS245" s="4" t="s">
        <v>12635</v>
      </c>
      <c r="AT245" s="6">
        <v>900900</v>
      </c>
      <c r="AU245" s="6" t="s">
        <v>10567</v>
      </c>
      <c r="AV245" s="246"/>
      <c r="AW245" s="238" t="s">
        <v>1919</v>
      </c>
      <c r="AX245" s="238"/>
      <c r="AY245" s="238"/>
      <c r="AZ245" s="238"/>
      <c r="BA245" s="238"/>
      <c r="BB245" s="238"/>
      <c r="BC245" s="238" t="s">
        <v>1920</v>
      </c>
      <c r="BD245" s="238"/>
      <c r="BE245" s="238"/>
      <c r="BF245" s="238"/>
      <c r="BG245" s="238"/>
      <c r="BH245" s="238"/>
      <c r="BI245" s="238"/>
      <c r="BJ245" s="238"/>
      <c r="BK245" s="238"/>
      <c r="BL245" s="238"/>
      <c r="BM245" s="238"/>
      <c r="BN245" s="238"/>
      <c r="BO245" s="238"/>
      <c r="BP245" s="238"/>
      <c r="BQ245" s="238"/>
      <c r="BR245" s="238"/>
      <c r="BS245" s="238"/>
      <c r="BT245" s="238"/>
      <c r="BU245" s="238"/>
      <c r="BV245" s="238"/>
      <c r="BW245" s="238"/>
      <c r="BX245" s="238"/>
      <c r="BY245" s="238"/>
      <c r="BZ245" s="238"/>
      <c r="CA245" s="238"/>
      <c r="CB245" s="238"/>
      <c r="CC245" s="238"/>
    </row>
    <row r="246" spans="1:81" ht="50.5" customHeight="1">
      <c r="A246" s="237">
        <v>5366</v>
      </c>
      <c r="B246" s="6" t="s">
        <v>1921</v>
      </c>
      <c r="C246" s="6" t="s">
        <v>1922</v>
      </c>
      <c r="D246" s="6" t="s">
        <v>122</v>
      </c>
      <c r="E246" s="6" t="s">
        <v>122</v>
      </c>
      <c r="F246" s="239" t="s">
        <v>1923</v>
      </c>
      <c r="G246" s="239"/>
      <c r="H246" s="239" t="s">
        <v>10817</v>
      </c>
      <c r="I246" s="278" t="s">
        <v>10819</v>
      </c>
      <c r="J246" s="278" t="s">
        <v>12800</v>
      </c>
      <c r="K246" s="278"/>
      <c r="L246" s="278"/>
      <c r="M246" s="278" t="s">
        <v>10331</v>
      </c>
      <c r="N246" s="278" t="s">
        <v>3429</v>
      </c>
      <c r="O246" s="278" t="s">
        <v>3437</v>
      </c>
      <c r="P246" s="278"/>
      <c r="Q246" s="278"/>
      <c r="R246" s="278"/>
      <c r="S246" s="278"/>
      <c r="T246" s="236" t="s">
        <v>9752</v>
      </c>
      <c r="U246" s="240" t="s">
        <v>10150</v>
      </c>
      <c r="V246" s="240" t="s">
        <v>13185</v>
      </c>
      <c r="W246" s="236" t="s">
        <v>60</v>
      </c>
      <c r="X246" s="238" t="s">
        <v>10230</v>
      </c>
      <c r="Y246" s="238" t="s">
        <v>75</v>
      </c>
      <c r="Z246" s="238" t="s">
        <v>13186</v>
      </c>
      <c r="AA246" s="238" t="s">
        <v>284</v>
      </c>
      <c r="AB246" s="238" t="s">
        <v>13187</v>
      </c>
      <c r="AC246" s="238" t="s">
        <v>10562</v>
      </c>
      <c r="AD246" s="238" t="s">
        <v>13188</v>
      </c>
      <c r="AE246" s="240" t="s">
        <v>2877</v>
      </c>
      <c r="AF246" s="240" t="s">
        <v>462</v>
      </c>
      <c r="AG246" s="240"/>
      <c r="AH246" s="240" t="s">
        <v>13122</v>
      </c>
      <c r="AI246" s="6" t="s">
        <v>12146</v>
      </c>
      <c r="AJ246" s="240" t="s">
        <v>13189</v>
      </c>
      <c r="AK246" s="240" t="s">
        <v>12243</v>
      </c>
      <c r="AL246" s="238"/>
      <c r="AM246" s="238" t="s">
        <v>12970</v>
      </c>
      <c r="AN246" s="6" t="s">
        <v>10772</v>
      </c>
      <c r="AP246" s="6" t="s">
        <v>12161</v>
      </c>
      <c r="AQ246" s="6" t="s">
        <v>10729</v>
      </c>
      <c r="AR246" s="252" t="s">
        <v>11723</v>
      </c>
      <c r="AS246" s="4" t="s">
        <v>11107</v>
      </c>
      <c r="AT246" s="6">
        <v>4530000</v>
      </c>
      <c r="AU246" s="6" t="s">
        <v>10567</v>
      </c>
      <c r="AV246" s="246"/>
      <c r="AW246" s="238" t="s">
        <v>1924</v>
      </c>
      <c r="AX246" s="238"/>
      <c r="AY246" s="238"/>
      <c r="AZ246" s="238"/>
      <c r="BA246" s="238"/>
      <c r="BB246" s="238"/>
      <c r="BC246" s="238" t="s">
        <v>1925</v>
      </c>
      <c r="BD246" s="238"/>
      <c r="BE246" s="238"/>
      <c r="BF246" s="238"/>
      <c r="BG246" s="238"/>
      <c r="BH246" s="238"/>
      <c r="BI246" s="238" t="s">
        <v>1926</v>
      </c>
      <c r="BJ246" s="238"/>
      <c r="BK246" s="238"/>
      <c r="BL246" s="238"/>
      <c r="BM246" s="238"/>
      <c r="BN246" s="238"/>
      <c r="BO246" s="238" t="s">
        <v>1927</v>
      </c>
      <c r="BP246" s="238"/>
      <c r="BQ246" s="238"/>
      <c r="BR246" s="238"/>
      <c r="BS246" s="238"/>
      <c r="BT246" s="238"/>
      <c r="BU246" s="238"/>
      <c r="BV246" s="238"/>
      <c r="BW246" s="238"/>
      <c r="BX246" s="238"/>
      <c r="BY246" s="238"/>
      <c r="BZ246" s="238"/>
      <c r="CA246" s="238"/>
      <c r="CB246" s="238"/>
      <c r="CC246" s="238"/>
    </row>
    <row r="247" spans="1:81" ht="50.5" customHeight="1">
      <c r="A247" s="237">
        <v>5367</v>
      </c>
      <c r="B247" s="6" t="s">
        <v>1928</v>
      </c>
      <c r="C247" s="6" t="s">
        <v>1929</v>
      </c>
      <c r="D247" s="6" t="s">
        <v>704</v>
      </c>
      <c r="E247" s="6" t="s">
        <v>704</v>
      </c>
      <c r="F247" s="239" t="s">
        <v>1930</v>
      </c>
      <c r="G247" s="239"/>
      <c r="H247" s="239" t="s">
        <v>10817</v>
      </c>
      <c r="I247" s="278" t="s">
        <v>10819</v>
      </c>
      <c r="J247" s="278" t="s">
        <v>12809</v>
      </c>
      <c r="K247" s="278" t="s">
        <v>10194</v>
      </c>
      <c r="L247" s="278" t="s">
        <v>11952</v>
      </c>
      <c r="M247" s="278" t="s">
        <v>3858</v>
      </c>
      <c r="N247" s="278" t="s">
        <v>10198</v>
      </c>
      <c r="O247" s="278" t="s">
        <v>3448</v>
      </c>
      <c r="P247" s="278"/>
      <c r="Q247" s="278"/>
      <c r="R247" s="278"/>
      <c r="S247" s="278"/>
      <c r="T247" s="236" t="s">
        <v>9760</v>
      </c>
      <c r="U247" s="240" t="s">
        <v>10142</v>
      </c>
      <c r="V247" s="240" t="s">
        <v>12820</v>
      </c>
      <c r="W247" s="236" t="s">
        <v>60</v>
      </c>
      <c r="X247" s="238" t="s">
        <v>10233</v>
      </c>
      <c r="Y247" s="238" t="s">
        <v>3489</v>
      </c>
      <c r="Z247" s="238" t="s">
        <v>12033</v>
      </c>
      <c r="AA247" s="238" t="s">
        <v>98</v>
      </c>
      <c r="AB247" s="238" t="s">
        <v>13190</v>
      </c>
      <c r="AC247" s="238" t="s">
        <v>128</v>
      </c>
      <c r="AD247" s="238" t="s">
        <v>13191</v>
      </c>
      <c r="AE247" s="240" t="s">
        <v>13011</v>
      </c>
      <c r="AF247" s="240" t="s">
        <v>659</v>
      </c>
      <c r="AG247" s="240"/>
      <c r="AH247" s="240" t="s">
        <v>10008</v>
      </c>
      <c r="AI247" s="6" t="s">
        <v>60</v>
      </c>
      <c r="AJ247" s="240" t="s">
        <v>148</v>
      </c>
      <c r="AK247" s="240" t="s">
        <v>10325</v>
      </c>
      <c r="AL247" s="238"/>
      <c r="AM247" s="238" t="s">
        <v>12970</v>
      </c>
      <c r="AN247" s="6" t="s">
        <v>10767</v>
      </c>
      <c r="AP247" s="6" t="s">
        <v>12159</v>
      </c>
      <c r="AQ247" s="6" t="s">
        <v>10692</v>
      </c>
      <c r="AR247" s="252" t="s">
        <v>11724</v>
      </c>
      <c r="AS247" s="4" t="s">
        <v>11107</v>
      </c>
      <c r="AT247" s="6">
        <v>3600000</v>
      </c>
      <c r="AU247" s="6" t="s">
        <v>10567</v>
      </c>
      <c r="AV247" s="246"/>
      <c r="AW247" s="238" t="s">
        <v>1931</v>
      </c>
      <c r="AX247" s="238"/>
      <c r="AY247" s="238"/>
      <c r="AZ247" s="238"/>
      <c r="BA247" s="238"/>
      <c r="BB247" s="238"/>
      <c r="BC247" s="238" t="s">
        <v>1932</v>
      </c>
      <c r="BD247" s="238"/>
      <c r="BE247" s="238"/>
      <c r="BF247" s="238"/>
      <c r="BG247" s="238"/>
      <c r="BH247" s="238"/>
      <c r="BI247" s="238" t="s">
        <v>1933</v>
      </c>
      <c r="BJ247" s="238"/>
      <c r="BK247" s="238"/>
      <c r="BL247" s="238"/>
      <c r="BM247" s="238"/>
      <c r="BN247" s="238"/>
      <c r="BO247" s="238" t="s">
        <v>1934</v>
      </c>
      <c r="BP247" s="238"/>
      <c r="BQ247" s="238"/>
      <c r="BR247" s="238"/>
      <c r="BS247" s="238"/>
      <c r="BT247" s="238"/>
      <c r="BU247" s="238"/>
      <c r="BV247" s="238"/>
      <c r="BW247" s="238"/>
      <c r="BX247" s="238"/>
      <c r="BY247" s="238"/>
      <c r="BZ247" s="238"/>
      <c r="CA247" s="238"/>
      <c r="CB247" s="238"/>
      <c r="CC247" s="238"/>
    </row>
    <row r="248" spans="1:81" ht="50.5" customHeight="1">
      <c r="A248" s="237">
        <v>5372</v>
      </c>
      <c r="B248" s="6" t="s">
        <v>1935</v>
      </c>
      <c r="C248" s="6" t="s">
        <v>1936</v>
      </c>
      <c r="D248" s="6" t="s">
        <v>1937</v>
      </c>
      <c r="E248" s="6" t="s">
        <v>1937</v>
      </c>
      <c r="F248" s="239" t="s">
        <v>1938</v>
      </c>
      <c r="G248" s="239"/>
      <c r="H248" s="239" t="s">
        <v>3375</v>
      </c>
      <c r="I248" s="278" t="s">
        <v>61</v>
      </c>
      <c r="J248" s="278" t="s">
        <v>69</v>
      </c>
      <c r="K248" s="278" t="s">
        <v>3375</v>
      </c>
      <c r="L248" s="278" t="s">
        <v>10818</v>
      </c>
      <c r="M248" s="278"/>
      <c r="N248" s="278"/>
      <c r="O248" s="278"/>
      <c r="P248" s="278"/>
      <c r="Q248" s="278"/>
      <c r="R248" s="278"/>
      <c r="S248" s="278"/>
      <c r="T248" s="236" t="s">
        <v>9761</v>
      </c>
      <c r="U248" s="240"/>
      <c r="V248" s="240"/>
      <c r="W248" s="236" t="s">
        <v>60</v>
      </c>
      <c r="X248" s="238" t="s">
        <v>10214</v>
      </c>
      <c r="Y248" s="238" t="s">
        <v>79</v>
      </c>
      <c r="Z248" s="238" t="s">
        <v>3494</v>
      </c>
      <c r="AA248" s="238" t="s">
        <v>63</v>
      </c>
      <c r="AB248" s="238"/>
      <c r="AC248" s="238"/>
      <c r="AD248" s="238"/>
      <c r="AE248" s="240"/>
      <c r="AF248" s="240"/>
      <c r="AG248" s="240" t="s">
        <v>12895</v>
      </c>
      <c r="AH248" s="240"/>
      <c r="AI248" s="6" t="s">
        <v>60</v>
      </c>
      <c r="AJ248" s="240"/>
      <c r="AK248" s="240" t="s">
        <v>10325</v>
      </c>
      <c r="AL248" s="238"/>
      <c r="AM248" s="6" t="s">
        <v>12896</v>
      </c>
      <c r="AN248" s="273"/>
      <c r="AP248" s="6" t="s">
        <v>12159</v>
      </c>
      <c r="AR248" s="252" t="s">
        <v>11725</v>
      </c>
      <c r="AS248" s="4" t="s">
        <v>11112</v>
      </c>
      <c r="AT248" s="6">
        <v>1257800</v>
      </c>
      <c r="AU248" s="6" t="s">
        <v>10567</v>
      </c>
      <c r="AV248" s="246"/>
      <c r="AW248" s="238" t="s">
        <v>1939</v>
      </c>
      <c r="AX248" s="238"/>
      <c r="AY248" s="238"/>
      <c r="AZ248" s="238"/>
      <c r="BA248" s="238"/>
      <c r="BB248" s="238"/>
      <c r="BC248" s="238" t="s">
        <v>1940</v>
      </c>
      <c r="BD248" s="238"/>
      <c r="BE248" s="238"/>
      <c r="BF248" s="238"/>
      <c r="BG248" s="238"/>
      <c r="BH248" s="238"/>
      <c r="BI248" s="238"/>
      <c r="BJ248" s="238"/>
      <c r="BK248" s="238"/>
      <c r="BL248" s="238"/>
      <c r="BM248" s="238"/>
      <c r="BN248" s="238"/>
      <c r="BO248" s="238"/>
      <c r="BP248" s="238"/>
      <c r="BQ248" s="238"/>
      <c r="BR248" s="238"/>
      <c r="BS248" s="238"/>
      <c r="BT248" s="238"/>
      <c r="BU248" s="238"/>
      <c r="BV248" s="238"/>
      <c r="BW248" s="238"/>
      <c r="BX248" s="238"/>
      <c r="BY248" s="238"/>
      <c r="BZ248" s="238"/>
      <c r="CA248" s="238"/>
      <c r="CB248" s="238"/>
      <c r="CC248" s="238"/>
    </row>
    <row r="249" spans="1:81" ht="50.5" customHeight="1">
      <c r="A249" s="235">
        <v>5373</v>
      </c>
      <c r="B249" s="6" t="s">
        <v>1941</v>
      </c>
      <c r="C249" s="6" t="s">
        <v>1942</v>
      </c>
      <c r="D249" s="6" t="s">
        <v>122</v>
      </c>
      <c r="E249" s="6" t="s">
        <v>122</v>
      </c>
      <c r="F249" s="1" t="s">
        <v>1943</v>
      </c>
      <c r="G249" s="1"/>
      <c r="H249" s="1" t="s">
        <v>3375</v>
      </c>
      <c r="I249" s="281" t="s">
        <v>3375</v>
      </c>
      <c r="J249" s="281" t="s">
        <v>9738</v>
      </c>
      <c r="K249" s="281" t="s">
        <v>265</v>
      </c>
      <c r="L249" s="281" t="s">
        <v>3379</v>
      </c>
      <c r="M249" s="281" t="s">
        <v>13192</v>
      </c>
      <c r="N249" s="281" t="s">
        <v>3429</v>
      </c>
      <c r="O249" s="281" t="s">
        <v>3437</v>
      </c>
      <c r="P249" s="281" t="s">
        <v>10198</v>
      </c>
      <c r="Q249" s="281" t="s">
        <v>12273</v>
      </c>
      <c r="R249" s="281"/>
      <c r="S249" s="281"/>
      <c r="T249" t="s">
        <v>9761</v>
      </c>
      <c r="U249" s="25" t="s">
        <v>10148</v>
      </c>
      <c r="V249" s="25" t="s">
        <v>3283</v>
      </c>
      <c r="W249" t="s">
        <v>60</v>
      </c>
      <c r="X249" s="6" t="s">
        <v>10277</v>
      </c>
      <c r="Y249" s="6" t="s">
        <v>98</v>
      </c>
      <c r="Z249" s="6" t="s">
        <v>12990</v>
      </c>
      <c r="AA249" s="6" t="s">
        <v>3489</v>
      </c>
      <c r="AB249" s="6" t="s">
        <v>12024</v>
      </c>
      <c r="AC249" s="6" t="s">
        <v>284</v>
      </c>
      <c r="AD249" s="6" t="s">
        <v>3552</v>
      </c>
      <c r="AE249" s="25" t="s">
        <v>312</v>
      </c>
      <c r="AF249" s="25" t="s">
        <v>659</v>
      </c>
      <c r="AG249" s="25" t="s">
        <v>660</v>
      </c>
      <c r="AH249" s="25" t="s">
        <v>102</v>
      </c>
      <c r="AI249" s="6" t="s">
        <v>12095</v>
      </c>
      <c r="AJ249" s="25"/>
      <c r="AK249" s="25" t="s">
        <v>11538</v>
      </c>
      <c r="AM249" s="6" t="s">
        <v>12872</v>
      </c>
      <c r="AN249" s="273"/>
      <c r="AP249" s="6" t="s">
        <v>12159</v>
      </c>
      <c r="AR249" s="252" t="s">
        <v>10930</v>
      </c>
      <c r="AS249" s="4" t="s">
        <v>11134</v>
      </c>
      <c r="AT249" s="6">
        <v>1850000</v>
      </c>
      <c r="AU249" s="6" t="s">
        <v>10567</v>
      </c>
      <c r="AV249" s="246"/>
      <c r="AW249" s="6" t="s">
        <v>1944</v>
      </c>
      <c r="AX249" s="6"/>
      <c r="AY249" s="6"/>
      <c r="AZ249" s="6"/>
      <c r="BA249" s="6"/>
      <c r="BB249" s="6"/>
      <c r="BC249" s="6" t="s">
        <v>1945</v>
      </c>
      <c r="BD249" s="6"/>
      <c r="BE249" s="6"/>
      <c r="BF249" s="6"/>
      <c r="BG249" s="6"/>
      <c r="BH249" s="6"/>
      <c r="BI249" s="6" t="s">
        <v>1946</v>
      </c>
      <c r="BJ249" s="6"/>
      <c r="BK249" s="6"/>
      <c r="BL249" s="6"/>
      <c r="BM249" s="6"/>
      <c r="BN249" s="6"/>
      <c r="BO249" s="6" t="s">
        <v>1947</v>
      </c>
      <c r="BP249" s="6"/>
      <c r="BQ249" s="6"/>
      <c r="BR249" s="6"/>
      <c r="BS249" s="6"/>
      <c r="BT249" s="6"/>
      <c r="BU249" s="6" t="s">
        <v>1948</v>
      </c>
      <c r="BV249" s="6"/>
      <c r="BW249" s="6"/>
      <c r="BX249" s="6"/>
      <c r="BY249" s="6"/>
      <c r="BZ249" s="6"/>
      <c r="CA249" s="6"/>
      <c r="CB249" s="6"/>
      <c r="CC249" s="6"/>
    </row>
    <row r="250" spans="1:81" ht="50.5" customHeight="1">
      <c r="A250" s="237">
        <v>5375</v>
      </c>
      <c r="B250" s="6" t="s">
        <v>1949</v>
      </c>
      <c r="C250" s="6" t="s">
        <v>1950</v>
      </c>
      <c r="D250" s="6" t="s">
        <v>729</v>
      </c>
      <c r="E250" s="6" t="s">
        <v>729</v>
      </c>
      <c r="F250" s="239" t="s">
        <v>1951</v>
      </c>
      <c r="G250" s="239"/>
      <c r="H250" s="239" t="s">
        <v>69</v>
      </c>
      <c r="I250" s="278" t="s">
        <v>10129</v>
      </c>
      <c r="J250" s="278" t="s">
        <v>12529</v>
      </c>
      <c r="K250" s="278"/>
      <c r="L250" s="278"/>
      <c r="M250" s="278" t="s">
        <v>9952</v>
      </c>
      <c r="N250" s="278" t="s">
        <v>3435</v>
      </c>
      <c r="O250" s="278" t="s">
        <v>12262</v>
      </c>
      <c r="P250" s="278"/>
      <c r="Q250" s="278"/>
      <c r="R250" s="278"/>
      <c r="S250" s="278"/>
      <c r="T250" s="236" t="s">
        <v>9752</v>
      </c>
      <c r="U250" s="240" t="s">
        <v>72</v>
      </c>
      <c r="V250" s="240" t="s">
        <v>3320</v>
      </c>
      <c r="W250" s="236" t="s">
        <v>60</v>
      </c>
      <c r="X250" s="238" t="s">
        <v>10271</v>
      </c>
      <c r="Y250" s="238" t="s">
        <v>75</v>
      </c>
      <c r="Z250" s="238" t="s">
        <v>10535</v>
      </c>
      <c r="AA250" s="238" t="s">
        <v>3489</v>
      </c>
      <c r="AB250" s="238" t="s">
        <v>10536</v>
      </c>
      <c r="AC250" s="238" t="s">
        <v>284</v>
      </c>
      <c r="AD250" s="238" t="s">
        <v>10537</v>
      </c>
      <c r="AE250" s="240" t="s">
        <v>312</v>
      </c>
      <c r="AF250" s="240" t="s">
        <v>101</v>
      </c>
      <c r="AG250" s="240" t="s">
        <v>3841</v>
      </c>
      <c r="AH250" s="240" t="s">
        <v>102</v>
      </c>
      <c r="AI250" s="6" t="s">
        <v>12147</v>
      </c>
      <c r="AJ250" s="240"/>
      <c r="AK250" s="240" t="s">
        <v>463</v>
      </c>
      <c r="AL250" s="238"/>
      <c r="AM250" s="238" t="s">
        <v>12559</v>
      </c>
      <c r="AN250" s="6" t="s">
        <v>10770</v>
      </c>
      <c r="AO250">
        <v>10</v>
      </c>
      <c r="AP250" s="6" t="s">
        <v>12161</v>
      </c>
      <c r="AR250" s="252" t="s">
        <v>11726</v>
      </c>
      <c r="AS250" s="4" t="s">
        <v>11089</v>
      </c>
      <c r="AT250" s="6">
        <v>2308105</v>
      </c>
      <c r="AU250" s="6" t="s">
        <v>10567</v>
      </c>
      <c r="AV250" s="246"/>
      <c r="AW250" s="238" t="s">
        <v>1952</v>
      </c>
      <c r="AX250" s="238"/>
      <c r="AY250" s="238"/>
      <c r="AZ250" s="238"/>
      <c r="BA250" s="238"/>
      <c r="BB250" s="238"/>
      <c r="BC250" s="238" t="s">
        <v>1953</v>
      </c>
      <c r="BD250" s="238"/>
      <c r="BE250" s="238"/>
      <c r="BF250" s="238"/>
      <c r="BG250" s="238"/>
      <c r="BH250" s="238"/>
      <c r="BI250" s="238" t="s">
        <v>1954</v>
      </c>
      <c r="BJ250" s="238"/>
      <c r="BK250" s="238"/>
      <c r="BL250" s="238"/>
      <c r="BM250" s="238"/>
      <c r="BN250" s="238"/>
      <c r="BO250" s="238"/>
      <c r="BP250" s="238"/>
      <c r="BQ250" s="238"/>
      <c r="BR250" s="238"/>
      <c r="BS250" s="238"/>
      <c r="BT250" s="238"/>
      <c r="BU250" s="238"/>
      <c r="BV250" s="238"/>
      <c r="BW250" s="238"/>
      <c r="BX250" s="238"/>
      <c r="BY250" s="238"/>
      <c r="BZ250" s="238"/>
      <c r="CA250" s="238"/>
      <c r="CB250" s="238"/>
      <c r="CC250" s="238"/>
    </row>
    <row r="251" spans="1:81" ht="50.5" customHeight="1">
      <c r="A251" s="237">
        <v>5381</v>
      </c>
      <c r="B251" s="6" t="s">
        <v>1955</v>
      </c>
      <c r="C251" s="6" t="s">
        <v>1956</v>
      </c>
      <c r="D251" s="6" t="s">
        <v>374</v>
      </c>
      <c r="E251" s="6" t="s">
        <v>10615</v>
      </c>
      <c r="F251" s="239" t="s">
        <v>1957</v>
      </c>
      <c r="G251" s="239"/>
      <c r="H251" s="239" t="s">
        <v>69</v>
      </c>
      <c r="I251" s="278" t="s">
        <v>10129</v>
      </c>
      <c r="J251" s="278" t="s">
        <v>12529</v>
      </c>
      <c r="K251" s="278"/>
      <c r="L251" s="278"/>
      <c r="M251" s="278" t="s">
        <v>9952</v>
      </c>
      <c r="N251" s="278" t="s">
        <v>3435</v>
      </c>
      <c r="O251" s="278" t="s">
        <v>12262</v>
      </c>
      <c r="P251" s="278"/>
      <c r="Q251" s="278"/>
      <c r="R251" s="278"/>
      <c r="S251" s="278"/>
      <c r="T251" s="236" t="s">
        <v>9752</v>
      </c>
      <c r="U251" s="240" t="s">
        <v>72</v>
      </c>
      <c r="V251" s="240" t="s">
        <v>10454</v>
      </c>
      <c r="W251" s="236" t="s">
        <v>60</v>
      </c>
      <c r="X251" s="282"/>
      <c r="Y251" s="238" t="s">
        <v>75</v>
      </c>
      <c r="Z251" s="238" t="s">
        <v>10535</v>
      </c>
      <c r="AA251" s="238" t="s">
        <v>3489</v>
      </c>
      <c r="AB251" s="238" t="s">
        <v>10538</v>
      </c>
      <c r="AC251" s="238" t="s">
        <v>284</v>
      </c>
      <c r="AD251" s="238" t="s">
        <v>10539</v>
      </c>
      <c r="AE251" s="240" t="s">
        <v>312</v>
      </c>
      <c r="AF251" s="240" t="s">
        <v>101</v>
      </c>
      <c r="AG251" s="240" t="s">
        <v>3841</v>
      </c>
      <c r="AH251" s="240" t="s">
        <v>102</v>
      </c>
      <c r="AI251" s="6" t="s">
        <v>12148</v>
      </c>
      <c r="AJ251" s="240"/>
      <c r="AK251" s="240" t="s">
        <v>463</v>
      </c>
      <c r="AL251" s="238"/>
      <c r="AM251" s="238" t="s">
        <v>12559</v>
      </c>
      <c r="AN251" s="6" t="s">
        <v>10770</v>
      </c>
      <c r="AP251" s="6" t="s">
        <v>12161</v>
      </c>
      <c r="AQ251" s="6" t="s">
        <v>10770</v>
      </c>
      <c r="AR251" s="252" t="s">
        <v>11727</v>
      </c>
      <c r="AS251" s="4" t="s">
        <v>11117</v>
      </c>
      <c r="AT251" s="6">
        <v>12300000</v>
      </c>
      <c r="AU251" s="6" t="s">
        <v>10567</v>
      </c>
      <c r="AV251" s="246"/>
      <c r="AW251" s="238" t="s">
        <v>1958</v>
      </c>
      <c r="AX251" s="238"/>
      <c r="AY251" s="238"/>
      <c r="AZ251" s="238"/>
      <c r="BA251" s="238"/>
      <c r="BB251" s="238"/>
      <c r="BC251" s="238" t="s">
        <v>1959</v>
      </c>
      <c r="BD251" s="238"/>
      <c r="BE251" s="238"/>
      <c r="BF251" s="238"/>
      <c r="BG251" s="238"/>
      <c r="BH251" s="238"/>
      <c r="BI251" s="238" t="s">
        <v>1960</v>
      </c>
      <c r="BJ251" s="238"/>
      <c r="BK251" s="238"/>
      <c r="BL251" s="238"/>
      <c r="BM251" s="238"/>
      <c r="BN251" s="238"/>
      <c r="BO251" s="238" t="s">
        <v>1961</v>
      </c>
      <c r="BP251" s="238"/>
      <c r="BQ251" s="238"/>
      <c r="BR251" s="238"/>
      <c r="BS251" s="238"/>
      <c r="BT251" s="238"/>
      <c r="BU251" s="238"/>
      <c r="BV251" s="238"/>
      <c r="BW251" s="238"/>
      <c r="BX251" s="238"/>
      <c r="BY251" s="238"/>
      <c r="BZ251" s="238"/>
      <c r="CA251" s="238"/>
      <c r="CB251" s="238"/>
      <c r="CC251" s="238"/>
    </row>
    <row r="252" spans="1:81" ht="50.5" customHeight="1">
      <c r="A252" s="237">
        <v>5382</v>
      </c>
      <c r="B252" s="6" t="s">
        <v>1962</v>
      </c>
      <c r="C252" s="6" t="s">
        <v>1963</v>
      </c>
      <c r="D252" s="6" t="s">
        <v>224</v>
      </c>
      <c r="E252" s="6" t="s">
        <v>224</v>
      </c>
      <c r="F252" s="239" t="s">
        <v>1964</v>
      </c>
      <c r="G252" s="239"/>
      <c r="H252" s="239" t="s">
        <v>69</v>
      </c>
      <c r="I252" s="278" t="s">
        <v>10129</v>
      </c>
      <c r="J252" s="278" t="s">
        <v>12510</v>
      </c>
      <c r="K252" s="278" t="s">
        <v>10128</v>
      </c>
      <c r="L252" s="278" t="s">
        <v>12509</v>
      </c>
      <c r="M252" s="278" t="s">
        <v>3634</v>
      </c>
      <c r="N252" s="278" t="s">
        <v>3435</v>
      </c>
      <c r="O252" s="278" t="s">
        <v>3482</v>
      </c>
      <c r="P252" s="278"/>
      <c r="Q252" s="278"/>
      <c r="R252" s="278"/>
      <c r="S252" s="278"/>
      <c r="T252" s="236" t="s">
        <v>9840</v>
      </c>
      <c r="U252" s="240" t="s">
        <v>72</v>
      </c>
      <c r="V252" s="240" t="s">
        <v>10455</v>
      </c>
      <c r="W252" s="236" t="s">
        <v>60</v>
      </c>
      <c r="X252" s="282"/>
      <c r="Y252" s="238" t="s">
        <v>75</v>
      </c>
      <c r="Z252" s="238" t="s">
        <v>10540</v>
      </c>
      <c r="AA252" s="238" t="s">
        <v>63</v>
      </c>
      <c r="AB252" s="238" t="s">
        <v>10541</v>
      </c>
      <c r="AC252" s="238" t="s">
        <v>128</v>
      </c>
      <c r="AD252" s="238" t="s">
        <v>10542</v>
      </c>
      <c r="AE252" s="240" t="s">
        <v>312</v>
      </c>
      <c r="AF252" s="240" t="s">
        <v>101</v>
      </c>
      <c r="AG252" s="240"/>
      <c r="AH252" s="240" t="s">
        <v>147</v>
      </c>
      <c r="AJ252" s="240"/>
      <c r="AK252" s="240" t="s">
        <v>115</v>
      </c>
      <c r="AL252" s="238"/>
      <c r="AM252" s="238" t="s">
        <v>12559</v>
      </c>
      <c r="AN252" s="6" t="s">
        <v>10699</v>
      </c>
      <c r="AP252" s="6" t="s">
        <v>12161</v>
      </c>
      <c r="AR252" s="252" t="s">
        <v>11728</v>
      </c>
      <c r="AS252" s="4" t="s">
        <v>12633</v>
      </c>
      <c r="AT252" s="6">
        <v>1821500</v>
      </c>
      <c r="AU252" s="6" t="s">
        <v>10567</v>
      </c>
      <c r="AV252" s="246"/>
      <c r="AW252" s="238" t="s">
        <v>1965</v>
      </c>
      <c r="AX252" s="238"/>
      <c r="AY252" s="238"/>
      <c r="AZ252" s="238"/>
      <c r="BA252" s="238"/>
      <c r="BB252" s="238"/>
      <c r="BC252" s="238" t="s">
        <v>1966</v>
      </c>
      <c r="BD252" s="238"/>
      <c r="BE252" s="238"/>
      <c r="BF252" s="238"/>
      <c r="BG252" s="238"/>
      <c r="BH252" s="238"/>
      <c r="BI252" s="238" t="s">
        <v>1967</v>
      </c>
      <c r="BJ252" s="238"/>
      <c r="BK252" s="238"/>
      <c r="BL252" s="238"/>
      <c r="BM252" s="238"/>
      <c r="BN252" s="238"/>
      <c r="BO252" s="238"/>
      <c r="BP252" s="238"/>
      <c r="BQ252" s="238"/>
      <c r="BR252" s="238"/>
      <c r="BS252" s="238"/>
      <c r="BT252" s="238"/>
      <c r="BU252" s="238"/>
      <c r="BV252" s="238"/>
      <c r="BW252" s="238"/>
      <c r="BX252" s="238"/>
      <c r="BY252" s="238"/>
      <c r="BZ252" s="238"/>
      <c r="CA252" s="238"/>
      <c r="CB252" s="238"/>
      <c r="CC252" s="238"/>
    </row>
    <row r="253" spans="1:81" ht="50.5" customHeight="1">
      <c r="A253" s="237">
        <v>5383</v>
      </c>
      <c r="B253" s="6" t="s">
        <v>1968</v>
      </c>
      <c r="C253" s="6" t="s">
        <v>1969</v>
      </c>
      <c r="D253" s="6" t="s">
        <v>426</v>
      </c>
      <c r="E253" s="6" t="s">
        <v>426</v>
      </c>
      <c r="F253" s="239" t="s">
        <v>1970</v>
      </c>
      <c r="G253" s="239"/>
      <c r="H253" s="239" t="s">
        <v>281</v>
      </c>
      <c r="I253" s="278" t="s">
        <v>10113</v>
      </c>
      <c r="J253" s="278"/>
      <c r="K253" s="278"/>
      <c r="L253" s="278"/>
      <c r="M253" s="278" t="s">
        <v>802</v>
      </c>
      <c r="N253" s="278" t="s">
        <v>10198</v>
      </c>
      <c r="O253" s="278" t="s">
        <v>3469</v>
      </c>
      <c r="P253" s="278"/>
      <c r="Q253" s="278"/>
      <c r="R253" s="278"/>
      <c r="S253" s="278"/>
      <c r="T253" s="236" t="s">
        <v>9767</v>
      </c>
      <c r="U253" s="240" t="s">
        <v>10147</v>
      </c>
      <c r="V253" s="240" t="s">
        <v>13193</v>
      </c>
      <c r="W253" s="242" t="s">
        <v>13194</v>
      </c>
      <c r="X253" s="238" t="s">
        <v>10236</v>
      </c>
      <c r="Y253" s="238" t="s">
        <v>2876</v>
      </c>
      <c r="Z253" s="238" t="s">
        <v>3598</v>
      </c>
      <c r="AA253" s="238" t="s">
        <v>63</v>
      </c>
      <c r="AB253" s="238" t="s">
        <v>3490</v>
      </c>
      <c r="AC253" s="238" t="s">
        <v>3489</v>
      </c>
      <c r="AD253" s="238" t="s">
        <v>3514</v>
      </c>
      <c r="AE253" s="240" t="s">
        <v>10376</v>
      </c>
      <c r="AF253" s="240" t="s">
        <v>659</v>
      </c>
      <c r="AG253" s="240" t="s">
        <v>288</v>
      </c>
      <c r="AH253" s="240" t="s">
        <v>147</v>
      </c>
      <c r="AJ253" s="240" t="s">
        <v>272</v>
      </c>
      <c r="AK253" s="240" t="s">
        <v>3187</v>
      </c>
      <c r="AL253" s="238"/>
      <c r="AM253" s="238" t="s">
        <v>12242</v>
      </c>
      <c r="AN253" s="273"/>
      <c r="AP253" s="6" t="s">
        <v>12161</v>
      </c>
      <c r="AR253" s="252" t="s">
        <v>11729</v>
      </c>
      <c r="AS253" s="4" t="s">
        <v>11125</v>
      </c>
      <c r="AT253" s="6">
        <v>12900000</v>
      </c>
      <c r="AU253" s="6" t="s">
        <v>10567</v>
      </c>
      <c r="AV253" s="246"/>
      <c r="AW253" s="238"/>
      <c r="AX253" s="238" t="s">
        <v>1971</v>
      </c>
      <c r="AY253" s="238" t="s">
        <v>1972</v>
      </c>
      <c r="AZ253" s="238" t="s">
        <v>1973</v>
      </c>
      <c r="BA253" s="238"/>
      <c r="BB253" s="238"/>
      <c r="BC253" s="238"/>
      <c r="BD253" s="238" t="s">
        <v>1974</v>
      </c>
      <c r="BE253" s="238" t="s">
        <v>1975</v>
      </c>
      <c r="BF253" s="238" t="s">
        <v>1976</v>
      </c>
      <c r="BG253" s="238"/>
      <c r="BH253" s="238"/>
      <c r="BI253" s="238"/>
      <c r="BJ253" s="238" t="s">
        <v>1977</v>
      </c>
      <c r="BK253" s="238" t="s">
        <v>1978</v>
      </c>
      <c r="BL253" s="238"/>
      <c r="BM253" s="238"/>
      <c r="BN253" s="238"/>
      <c r="BO253" s="238"/>
      <c r="BP253" s="238" t="s">
        <v>1979</v>
      </c>
      <c r="BQ253" s="238" t="s">
        <v>1980</v>
      </c>
      <c r="BR253" s="238"/>
      <c r="BS253" s="238"/>
      <c r="BT253" s="238"/>
      <c r="BU253" s="238"/>
      <c r="BV253" s="238" t="s">
        <v>1981</v>
      </c>
      <c r="BW253" s="238"/>
      <c r="BX253" s="238"/>
      <c r="BY253" s="238"/>
      <c r="BZ253" s="238"/>
      <c r="CA253" s="238"/>
      <c r="CB253" s="238"/>
      <c r="CC253" s="238"/>
    </row>
    <row r="254" spans="1:81" ht="50.5" customHeight="1">
      <c r="A254" s="237">
        <v>5389</v>
      </c>
      <c r="B254" s="6" t="s">
        <v>1982</v>
      </c>
      <c r="C254" s="6" t="s">
        <v>1983</v>
      </c>
      <c r="D254" s="6" t="s">
        <v>419</v>
      </c>
      <c r="E254" s="6" t="s">
        <v>419</v>
      </c>
      <c r="F254" s="239" t="s">
        <v>1984</v>
      </c>
      <c r="G254" s="239"/>
      <c r="H254" s="239" t="s">
        <v>69</v>
      </c>
      <c r="I254" s="278" t="s">
        <v>10127</v>
      </c>
      <c r="J254" s="278" t="s">
        <v>3396</v>
      </c>
      <c r="K254" s="278" t="s">
        <v>10128</v>
      </c>
      <c r="L254" s="278" t="s">
        <v>12532</v>
      </c>
      <c r="M254" s="278" t="s">
        <v>10429</v>
      </c>
      <c r="N254" s="278" t="s">
        <v>3435</v>
      </c>
      <c r="O254" s="278" t="s">
        <v>12258</v>
      </c>
      <c r="P254" s="278" t="s">
        <v>3429</v>
      </c>
      <c r="Q254" s="278" t="s">
        <v>3471</v>
      </c>
      <c r="R254" s="278" t="s">
        <v>683</v>
      </c>
      <c r="S254" s="278" t="s">
        <v>3478</v>
      </c>
      <c r="T254" s="236" t="s">
        <v>9752</v>
      </c>
      <c r="U254" s="240" t="s">
        <v>10150</v>
      </c>
      <c r="V254" s="240" t="s">
        <v>10456</v>
      </c>
      <c r="W254" s="236" t="s">
        <v>12526</v>
      </c>
      <c r="X254" s="238" t="s">
        <v>10214</v>
      </c>
      <c r="Y254" s="238" t="s">
        <v>75</v>
      </c>
      <c r="Z254" s="238" t="s">
        <v>10543</v>
      </c>
      <c r="AA254" s="238" t="s">
        <v>284</v>
      </c>
      <c r="AB254" s="238" t="s">
        <v>10544</v>
      </c>
      <c r="AC254" s="238" t="s">
        <v>63</v>
      </c>
      <c r="AD254" s="238" t="s">
        <v>10545</v>
      </c>
      <c r="AE254" s="240" t="s">
        <v>100</v>
      </c>
      <c r="AF254" s="240" t="s">
        <v>82</v>
      </c>
      <c r="AG254" s="240"/>
      <c r="AH254" s="240" t="s">
        <v>12596</v>
      </c>
      <c r="AI254" s="286"/>
      <c r="AJ254" s="240"/>
      <c r="AK254" s="240" t="s">
        <v>463</v>
      </c>
      <c r="AL254" s="238"/>
      <c r="AM254" s="238" t="s">
        <v>12702</v>
      </c>
      <c r="AN254" s="273"/>
      <c r="AP254" s="273"/>
      <c r="AR254" s="252" t="s">
        <v>11730</v>
      </c>
      <c r="AS254" s="4" t="s">
        <v>12635</v>
      </c>
      <c r="AT254" s="6">
        <v>1826484</v>
      </c>
      <c r="AU254" s="6" t="s">
        <v>10567</v>
      </c>
      <c r="AV254" s="246"/>
      <c r="AW254" s="238" t="s">
        <v>1985</v>
      </c>
      <c r="AX254" s="238"/>
      <c r="AY254" s="238"/>
      <c r="AZ254" s="238"/>
      <c r="BA254" s="238"/>
      <c r="BB254" s="238"/>
      <c r="BC254" s="238" t="s">
        <v>1986</v>
      </c>
      <c r="BD254" s="238"/>
      <c r="BE254" s="238"/>
      <c r="BF254" s="238"/>
      <c r="BG254" s="238"/>
      <c r="BH254" s="238"/>
      <c r="BI254" s="238"/>
      <c r="BJ254" s="238"/>
      <c r="BK254" s="238"/>
      <c r="BL254" s="238"/>
      <c r="BM254" s="238"/>
      <c r="BN254" s="238"/>
      <c r="BO254" s="238"/>
      <c r="BP254" s="238"/>
      <c r="BQ254" s="238"/>
      <c r="BR254" s="238"/>
      <c r="BS254" s="238"/>
      <c r="BT254" s="238"/>
      <c r="BU254" s="238"/>
      <c r="BV254" s="238"/>
      <c r="BW254" s="238"/>
      <c r="BX254" s="238"/>
      <c r="BY254" s="238"/>
      <c r="BZ254" s="238"/>
      <c r="CA254" s="238"/>
      <c r="CB254" s="238"/>
      <c r="CC254" s="238"/>
    </row>
    <row r="255" spans="1:81" ht="50.5" customHeight="1">
      <c r="A255" s="237">
        <v>5391</v>
      </c>
      <c r="B255" s="6" t="s">
        <v>1987</v>
      </c>
      <c r="C255" s="6"/>
      <c r="D255" s="6" t="s">
        <v>433</v>
      </c>
      <c r="E255" s="6" t="s">
        <v>433</v>
      </c>
      <c r="F255" s="239" t="s">
        <v>1988</v>
      </c>
      <c r="G255" s="239"/>
      <c r="H255" s="239" t="s">
        <v>69</v>
      </c>
      <c r="I255" s="278" t="s">
        <v>10129</v>
      </c>
      <c r="J255" s="278" t="s">
        <v>12509</v>
      </c>
      <c r="K255" s="278"/>
      <c r="L255" s="278"/>
      <c r="M255" s="278" t="s">
        <v>10430</v>
      </c>
      <c r="N255" s="278" t="s">
        <v>3435</v>
      </c>
      <c r="O255" s="278" t="s">
        <v>3482</v>
      </c>
      <c r="P255" s="278" t="s">
        <v>683</v>
      </c>
      <c r="Q255" s="278" t="s">
        <v>3478</v>
      </c>
      <c r="R255" s="278" t="s">
        <v>3429</v>
      </c>
      <c r="S255" s="278" t="s">
        <v>3437</v>
      </c>
      <c r="T255" s="236" t="s">
        <v>9841</v>
      </c>
      <c r="U255" s="240" t="s">
        <v>72</v>
      </c>
      <c r="V255" s="240" t="s">
        <v>10457</v>
      </c>
      <c r="W255" s="236" t="s">
        <v>60</v>
      </c>
      <c r="X255" s="282"/>
      <c r="Y255" s="238" t="s">
        <v>3489</v>
      </c>
      <c r="Z255" s="238" t="s">
        <v>10546</v>
      </c>
      <c r="AA255" s="238" t="s">
        <v>63</v>
      </c>
      <c r="AB255" s="238" t="s">
        <v>10547</v>
      </c>
      <c r="AC255" s="238" t="s">
        <v>75</v>
      </c>
      <c r="AD255" s="238" t="s">
        <v>10548</v>
      </c>
      <c r="AE255" s="240" t="s">
        <v>100</v>
      </c>
      <c r="AF255" s="240" t="s">
        <v>9992</v>
      </c>
      <c r="AG255" s="240"/>
      <c r="AH255" s="240" t="s">
        <v>147</v>
      </c>
      <c r="AI255" s="6" t="s">
        <v>12102</v>
      </c>
      <c r="AJ255" s="240"/>
      <c r="AK255" s="240"/>
      <c r="AL255" s="238"/>
      <c r="AM255" s="238" t="s">
        <v>12559</v>
      </c>
      <c r="AN255" s="6" t="s">
        <v>10699</v>
      </c>
      <c r="AP255" s="6" t="s">
        <v>12159</v>
      </c>
      <c r="AR255" s="252" t="s">
        <v>11731</v>
      </c>
      <c r="AS255" s="4" t="s">
        <v>11095</v>
      </c>
      <c r="AT255" s="6">
        <v>7138853</v>
      </c>
      <c r="AU255" s="6" t="s">
        <v>10567</v>
      </c>
      <c r="AV255" s="246"/>
      <c r="AW255" s="238" t="s">
        <v>1989</v>
      </c>
      <c r="AX255" s="238"/>
      <c r="AY255" s="238"/>
      <c r="AZ255" s="238"/>
      <c r="BA255" s="238"/>
      <c r="BB255" s="238"/>
      <c r="BC255" s="238" t="s">
        <v>1990</v>
      </c>
      <c r="BD255" s="238"/>
      <c r="BE255" s="238"/>
      <c r="BF255" s="238"/>
      <c r="BG255" s="238"/>
      <c r="BH255" s="238"/>
      <c r="BI255" s="238" t="s">
        <v>1991</v>
      </c>
      <c r="BJ255" s="238"/>
      <c r="BK255" s="238"/>
      <c r="BL255" s="238"/>
      <c r="BM255" s="238"/>
      <c r="BN255" s="238"/>
      <c r="BO255" s="238" t="s">
        <v>1992</v>
      </c>
      <c r="BP255" s="238"/>
      <c r="BQ255" s="238"/>
      <c r="BR255" s="238"/>
      <c r="BS255" s="238"/>
      <c r="BT255" s="238"/>
      <c r="BU255" s="238"/>
      <c r="BV255" s="238"/>
      <c r="BW255" s="238"/>
      <c r="BX255" s="238"/>
      <c r="BY255" s="238"/>
      <c r="BZ255" s="238"/>
      <c r="CA255" s="238"/>
      <c r="CB255" s="238"/>
      <c r="CC255" s="238"/>
    </row>
    <row r="256" spans="1:81" ht="50.5" customHeight="1">
      <c r="A256" s="237">
        <v>5392</v>
      </c>
      <c r="B256" s="6" t="s">
        <v>1993</v>
      </c>
      <c r="C256" s="6" t="s">
        <v>1994</v>
      </c>
      <c r="D256" s="6" t="s">
        <v>1995</v>
      </c>
      <c r="E256" s="6" t="s">
        <v>1995</v>
      </c>
      <c r="F256" s="239" t="s">
        <v>1996</v>
      </c>
      <c r="G256" s="239"/>
      <c r="H256" s="239" t="s">
        <v>10817</v>
      </c>
      <c r="I256" s="278" t="s">
        <v>10193</v>
      </c>
      <c r="J256" s="278" t="s">
        <v>10822</v>
      </c>
      <c r="K256" s="278" t="s">
        <v>10194</v>
      </c>
      <c r="L256" s="278" t="s">
        <v>12957</v>
      </c>
      <c r="M256" s="278"/>
      <c r="N256" s="278" t="s">
        <v>10198</v>
      </c>
      <c r="O256" s="278" t="s">
        <v>3448</v>
      </c>
      <c r="P256" s="278"/>
      <c r="Q256" s="278"/>
      <c r="R256" s="278"/>
      <c r="S256" s="278"/>
      <c r="T256" s="236" t="s">
        <v>9754</v>
      </c>
      <c r="U256" s="240" t="s">
        <v>10144</v>
      </c>
      <c r="V256" s="240" t="s">
        <v>13195</v>
      </c>
      <c r="W256" s="236" t="s">
        <v>60</v>
      </c>
      <c r="X256" s="238" t="s">
        <v>10237</v>
      </c>
      <c r="Y256" s="238" t="s">
        <v>128</v>
      </c>
      <c r="Z256" s="238" t="s">
        <v>13196</v>
      </c>
      <c r="AA256" s="238" t="s">
        <v>2876</v>
      </c>
      <c r="AB256" s="238" t="s">
        <v>13197</v>
      </c>
      <c r="AC256" s="238" t="s">
        <v>3489</v>
      </c>
      <c r="AD256" s="238" t="s">
        <v>11993</v>
      </c>
      <c r="AE256" s="240" t="s">
        <v>13011</v>
      </c>
      <c r="AF256" s="240" t="s">
        <v>659</v>
      </c>
      <c r="AG256" s="240"/>
      <c r="AH256" s="240" t="s">
        <v>12594</v>
      </c>
      <c r="AI256" s="6" t="s">
        <v>60</v>
      </c>
      <c r="AJ256" s="240" t="s">
        <v>13063</v>
      </c>
      <c r="AK256" s="240" t="s">
        <v>10325</v>
      </c>
      <c r="AL256" s="238" t="s">
        <v>13198</v>
      </c>
      <c r="AM256" s="238" t="s">
        <v>12970</v>
      </c>
      <c r="AN256" s="6" t="s">
        <v>10728</v>
      </c>
      <c r="AP256" s="6" t="s">
        <v>12159</v>
      </c>
      <c r="AQ256" s="6" t="s">
        <v>10764</v>
      </c>
      <c r="AR256" s="252" t="s">
        <v>10931</v>
      </c>
      <c r="AS256" s="4" t="s">
        <v>11098</v>
      </c>
      <c r="AT256" s="6">
        <v>6100000</v>
      </c>
      <c r="AU256" s="6" t="s">
        <v>10567</v>
      </c>
      <c r="AV256" s="246"/>
      <c r="AW256" s="238" t="s">
        <v>1997</v>
      </c>
      <c r="AX256" s="238"/>
      <c r="AY256" s="238"/>
      <c r="AZ256" s="238"/>
      <c r="BA256" s="238"/>
      <c r="BB256" s="238"/>
      <c r="BC256" s="238" t="s">
        <v>1998</v>
      </c>
      <c r="BD256" s="238"/>
      <c r="BE256" s="238"/>
      <c r="BF256" s="238"/>
      <c r="BG256" s="238"/>
      <c r="BH256" s="238"/>
      <c r="BI256" s="238" t="s">
        <v>1999</v>
      </c>
      <c r="BJ256" s="238"/>
      <c r="BK256" s="238"/>
      <c r="BL256" s="238"/>
      <c r="BM256" s="238"/>
      <c r="BN256" s="238"/>
      <c r="BO256" s="238" t="s">
        <v>2000</v>
      </c>
      <c r="BP256" s="238"/>
      <c r="BQ256" s="238"/>
      <c r="BR256" s="238"/>
      <c r="BS256" s="238"/>
      <c r="BT256" s="238"/>
      <c r="BU256" s="238"/>
      <c r="BV256" s="238"/>
      <c r="BW256" s="238"/>
      <c r="BX256" s="238"/>
      <c r="BY256" s="238"/>
      <c r="BZ256" s="238"/>
      <c r="CA256" s="238"/>
      <c r="CB256" s="238"/>
      <c r="CC256" s="238"/>
    </row>
    <row r="257" spans="1:81" ht="50.5" customHeight="1">
      <c r="A257" s="237">
        <v>5398</v>
      </c>
      <c r="B257" s="6" t="s">
        <v>2001</v>
      </c>
      <c r="C257" s="6" t="s">
        <v>10665</v>
      </c>
      <c r="D257" s="6" t="s">
        <v>2002</v>
      </c>
      <c r="E257" s="6" t="s">
        <v>2002</v>
      </c>
      <c r="F257" s="239" t="s">
        <v>2003</v>
      </c>
      <c r="G257" s="239"/>
      <c r="H257" s="1" t="s">
        <v>265</v>
      </c>
      <c r="I257" s="1" t="s">
        <v>3383</v>
      </c>
      <c r="J257" s="278"/>
      <c r="K257" s="1" t="s">
        <v>3395</v>
      </c>
      <c r="L257" s="278"/>
      <c r="M257" s="278"/>
      <c r="N257" s="1" t="s">
        <v>10198</v>
      </c>
      <c r="O257" s="1" t="s">
        <v>3448</v>
      </c>
      <c r="P257" s="278"/>
      <c r="Q257" s="278"/>
      <c r="R257" s="278"/>
      <c r="S257" s="278"/>
      <c r="T257" s="236" t="s">
        <v>9761</v>
      </c>
      <c r="U257" s="6" t="s">
        <v>10148</v>
      </c>
      <c r="V257" s="6" t="s">
        <v>11983</v>
      </c>
      <c r="W257" s="236" t="s">
        <v>12602</v>
      </c>
      <c r="X257" s="6" t="s">
        <v>10214</v>
      </c>
      <c r="Y257" s="6" t="s">
        <v>284</v>
      </c>
      <c r="Z257" s="6" t="s">
        <v>10549</v>
      </c>
      <c r="AA257" s="6" t="s">
        <v>98</v>
      </c>
      <c r="AB257" s="6" t="s">
        <v>12083</v>
      </c>
      <c r="AC257" s="6" t="s">
        <v>98</v>
      </c>
      <c r="AD257" s="6" t="s">
        <v>13199</v>
      </c>
      <c r="AE257" s="6" t="s">
        <v>81</v>
      </c>
      <c r="AF257" s="6" t="s">
        <v>82</v>
      </c>
      <c r="AG257" s="240"/>
      <c r="AH257" s="6" t="s">
        <v>12065</v>
      </c>
      <c r="AI257" s="6" t="s">
        <v>12092</v>
      </c>
      <c r="AJ257" s="240"/>
      <c r="AK257" s="6" t="s">
        <v>12085</v>
      </c>
      <c r="AL257" s="238"/>
      <c r="AM257" s="6" t="s">
        <v>12813</v>
      </c>
      <c r="AN257" s="273"/>
      <c r="AP257" s="6" t="s">
        <v>12159</v>
      </c>
      <c r="AQ257" s="6" t="s">
        <v>10736</v>
      </c>
      <c r="AR257" s="252" t="s">
        <v>11732</v>
      </c>
      <c r="AS257" s="4" t="s">
        <v>11130</v>
      </c>
      <c r="AT257" s="6">
        <v>5800000</v>
      </c>
      <c r="AU257" s="6" t="s">
        <v>10567</v>
      </c>
      <c r="AV257" s="246"/>
      <c r="AW257" s="238" t="s">
        <v>2004</v>
      </c>
      <c r="AX257" s="238"/>
      <c r="AY257" s="238"/>
      <c r="AZ257" s="238"/>
      <c r="BA257" s="238"/>
      <c r="BB257" s="238"/>
      <c r="BC257" s="238" t="s">
        <v>2005</v>
      </c>
      <c r="BD257" s="238"/>
      <c r="BE257" s="238"/>
      <c r="BF257" s="238"/>
      <c r="BG257" s="238"/>
      <c r="BH257" s="238"/>
      <c r="BI257" s="238" t="s">
        <v>2006</v>
      </c>
      <c r="BJ257" s="238"/>
      <c r="BK257" s="238"/>
      <c r="BL257" s="238"/>
      <c r="BM257" s="238"/>
      <c r="BN257" s="238"/>
      <c r="BO257" s="238" t="s">
        <v>2007</v>
      </c>
      <c r="BP257" s="238"/>
      <c r="BQ257" s="238"/>
      <c r="BR257" s="238"/>
      <c r="BS257" s="238"/>
      <c r="BT257" s="238"/>
      <c r="BU257" s="238"/>
      <c r="BV257" s="238"/>
      <c r="BW257" s="238"/>
      <c r="BX257" s="238"/>
      <c r="BY257" s="238"/>
      <c r="BZ257" s="238"/>
      <c r="CA257" s="238"/>
      <c r="CB257" s="238"/>
      <c r="CC257" s="238"/>
    </row>
    <row r="258" spans="1:81" ht="50.5" customHeight="1">
      <c r="A258" s="237">
        <v>5399</v>
      </c>
      <c r="B258" s="6" t="s">
        <v>2008</v>
      </c>
      <c r="C258" s="6"/>
      <c r="D258" s="6" t="s">
        <v>224</v>
      </c>
      <c r="E258" s="6" t="s">
        <v>224</v>
      </c>
      <c r="F258" s="239" t="s">
        <v>2009</v>
      </c>
      <c r="G258" s="239"/>
      <c r="H258" s="1" t="s">
        <v>265</v>
      </c>
      <c r="I258" s="1" t="s">
        <v>3379</v>
      </c>
      <c r="J258" s="278"/>
      <c r="K258" s="278"/>
      <c r="L258" s="278"/>
      <c r="M258" s="278"/>
      <c r="N258" s="278"/>
      <c r="O258" s="278"/>
      <c r="P258" s="278"/>
      <c r="Q258" s="278"/>
      <c r="R258" s="278"/>
      <c r="S258" s="278"/>
      <c r="T258" s="236" t="s">
        <v>9798</v>
      </c>
      <c r="U258" s="6" t="s">
        <v>10148</v>
      </c>
      <c r="V258" s="6" t="s">
        <v>11984</v>
      </c>
      <c r="W258" s="236" t="s">
        <v>12879</v>
      </c>
      <c r="X258" s="273" t="s">
        <v>3556</v>
      </c>
      <c r="Y258" s="6" t="s">
        <v>284</v>
      </c>
      <c r="Z258" s="6" t="s">
        <v>12072</v>
      </c>
      <c r="AA258" s="238"/>
      <c r="AB258" s="238"/>
      <c r="AC258" s="238"/>
      <c r="AD258" s="238"/>
      <c r="AE258" s="6" t="s">
        <v>312</v>
      </c>
      <c r="AF258" s="6" t="s">
        <v>82</v>
      </c>
      <c r="AG258" s="6" t="s">
        <v>2878</v>
      </c>
      <c r="AH258" s="6" t="s">
        <v>3848</v>
      </c>
      <c r="AI258" s="6" t="s">
        <v>12139</v>
      </c>
      <c r="AJ258" s="240" t="s">
        <v>3853</v>
      </c>
      <c r="AK258" s="6" t="s">
        <v>84</v>
      </c>
      <c r="AL258" s="238"/>
      <c r="AM258" s="6" t="s">
        <v>12813</v>
      </c>
      <c r="AN258" s="273"/>
      <c r="AP258" s="6" t="s">
        <v>12161</v>
      </c>
      <c r="AR258" s="252" t="s">
        <v>11733</v>
      </c>
      <c r="AS258" s="4" t="s">
        <v>11111</v>
      </c>
      <c r="AT258" s="6">
        <v>3875000</v>
      </c>
      <c r="AU258" s="6" t="s">
        <v>10567</v>
      </c>
      <c r="AV258" s="246"/>
      <c r="AW258" s="238" t="s">
        <v>2010</v>
      </c>
      <c r="AX258" s="238"/>
      <c r="AY258" s="238"/>
      <c r="AZ258" s="238"/>
      <c r="BA258" s="238"/>
      <c r="BB258" s="238"/>
      <c r="BC258" s="238" t="s">
        <v>2011</v>
      </c>
      <c r="BD258" s="238"/>
      <c r="BE258" s="238"/>
      <c r="BF258" s="238"/>
      <c r="BG258" s="238"/>
      <c r="BH258" s="238"/>
      <c r="BI258" s="238" t="s">
        <v>2012</v>
      </c>
      <c r="BJ258" s="238"/>
      <c r="BK258" s="238"/>
      <c r="BL258" s="238"/>
      <c r="BM258" s="238"/>
      <c r="BN258" s="238"/>
      <c r="BO258" s="238"/>
      <c r="BP258" s="238"/>
      <c r="BQ258" s="238"/>
      <c r="BR258" s="238"/>
      <c r="BS258" s="238"/>
      <c r="BT258" s="238"/>
      <c r="BU258" s="238"/>
      <c r="BV258" s="238"/>
      <c r="BW258" s="238"/>
      <c r="BX258" s="238"/>
      <c r="BY258" s="238"/>
      <c r="BZ258" s="238"/>
      <c r="CA258" s="238"/>
      <c r="CB258" s="238"/>
      <c r="CC258" s="238"/>
    </row>
    <row r="259" spans="1:81" ht="50.5" customHeight="1">
      <c r="A259" s="237">
        <v>5401</v>
      </c>
      <c r="B259" s="6" t="s">
        <v>2013</v>
      </c>
      <c r="C259" s="6" t="s">
        <v>2014</v>
      </c>
      <c r="D259" s="6" t="s">
        <v>1134</v>
      </c>
      <c r="E259" s="6" t="s">
        <v>1134</v>
      </c>
      <c r="F259" s="239" t="s">
        <v>2015</v>
      </c>
      <c r="G259" s="239"/>
      <c r="H259" s="1" t="s">
        <v>265</v>
      </c>
      <c r="I259" s="1" t="s">
        <v>3383</v>
      </c>
      <c r="J259" s="278"/>
      <c r="K259" s="278" t="s">
        <v>3384</v>
      </c>
      <c r="L259" s="278"/>
      <c r="M259" s="1" t="s">
        <v>267</v>
      </c>
      <c r="N259" s="1" t="s">
        <v>10198</v>
      </c>
      <c r="O259" s="1" t="s">
        <v>3448</v>
      </c>
      <c r="P259" s="278"/>
      <c r="Q259" s="278"/>
      <c r="R259" s="278"/>
      <c r="S259" s="278"/>
      <c r="T259" s="236" t="s">
        <v>9778</v>
      </c>
      <c r="U259" s="6" t="s">
        <v>10148</v>
      </c>
      <c r="V259" s="6" t="s">
        <v>11985</v>
      </c>
      <c r="W259" s="236" t="s">
        <v>12879</v>
      </c>
      <c r="X259" s="6" t="s">
        <v>10273</v>
      </c>
      <c r="Y259" s="6" t="s">
        <v>128</v>
      </c>
      <c r="Z259" s="6" t="s">
        <v>12022</v>
      </c>
      <c r="AA259" s="6" t="s">
        <v>284</v>
      </c>
      <c r="AB259" s="6" t="s">
        <v>12084</v>
      </c>
      <c r="AC259" s="6" t="s">
        <v>3489</v>
      </c>
      <c r="AD259" s="6" t="s">
        <v>11549</v>
      </c>
      <c r="AE259" s="6" t="s">
        <v>100</v>
      </c>
      <c r="AF259" s="6" t="s">
        <v>82</v>
      </c>
      <c r="AG259" s="240"/>
      <c r="AH259" s="6" t="s">
        <v>3848</v>
      </c>
      <c r="AI259" s="6" t="s">
        <v>12093</v>
      </c>
      <c r="AJ259" s="240" t="s">
        <v>3853</v>
      </c>
      <c r="AK259" s="6" t="s">
        <v>12085</v>
      </c>
      <c r="AL259" s="238"/>
      <c r="AM259" s="6" t="s">
        <v>12813</v>
      </c>
      <c r="AN259" s="273"/>
      <c r="AP259" s="6" t="s">
        <v>12159</v>
      </c>
      <c r="AR259" s="252" t="s">
        <v>11734</v>
      </c>
      <c r="AS259" s="4" t="s">
        <v>11120</v>
      </c>
      <c r="AT259" s="6">
        <v>5610000</v>
      </c>
      <c r="AU259" s="6" t="s">
        <v>10567</v>
      </c>
      <c r="AV259" s="246"/>
      <c r="AW259" s="238" t="s">
        <v>2016</v>
      </c>
      <c r="AX259" s="238"/>
      <c r="AY259" s="238"/>
      <c r="AZ259" s="238"/>
      <c r="BA259" s="238"/>
      <c r="BB259" s="238"/>
      <c r="BC259" s="238" t="s">
        <v>2017</v>
      </c>
      <c r="BD259" s="238"/>
      <c r="BE259" s="238"/>
      <c r="BF259" s="238"/>
      <c r="BG259" s="238"/>
      <c r="BH259" s="238"/>
      <c r="BI259" s="238"/>
      <c r="BJ259" s="238"/>
      <c r="BK259" s="238"/>
      <c r="BL259" s="238"/>
      <c r="BM259" s="238"/>
      <c r="BN259" s="238"/>
      <c r="BO259" s="238"/>
      <c r="BP259" s="238"/>
      <c r="BQ259" s="238"/>
      <c r="BR259" s="238"/>
      <c r="BS259" s="238"/>
      <c r="BT259" s="238"/>
      <c r="BU259" s="238"/>
      <c r="BV259" s="238"/>
      <c r="BW259" s="238"/>
      <c r="BX259" s="238"/>
      <c r="BY259" s="238"/>
      <c r="BZ259" s="238"/>
      <c r="CA259" s="238"/>
      <c r="CB259" s="238"/>
      <c r="CC259" s="238"/>
    </row>
    <row r="260" spans="1:81" ht="50.5" customHeight="1">
      <c r="A260" s="237">
        <v>5411</v>
      </c>
      <c r="B260" s="6" t="s">
        <v>2018</v>
      </c>
      <c r="C260" s="6" t="s">
        <v>2019</v>
      </c>
      <c r="D260" s="6" t="s">
        <v>2020</v>
      </c>
      <c r="E260" s="6" t="s">
        <v>2020</v>
      </c>
      <c r="F260" s="239" t="s">
        <v>2021</v>
      </c>
      <c r="G260" s="239"/>
      <c r="H260" s="239" t="s">
        <v>69</v>
      </c>
      <c r="I260" s="278" t="s">
        <v>10128</v>
      </c>
      <c r="J260" s="278" t="s">
        <v>12509</v>
      </c>
      <c r="K260" s="278" t="s">
        <v>10127</v>
      </c>
      <c r="L260" s="278" t="s">
        <v>3396</v>
      </c>
      <c r="M260" s="278" t="s">
        <v>10428</v>
      </c>
      <c r="N260" s="278" t="s">
        <v>3435</v>
      </c>
      <c r="O260" s="278" t="s">
        <v>12244</v>
      </c>
      <c r="P260" s="278" t="s">
        <v>3429</v>
      </c>
      <c r="Q260" s="278" t="s">
        <v>3471</v>
      </c>
      <c r="R260" s="278"/>
      <c r="S260" s="278"/>
      <c r="T260" s="236" t="s">
        <v>9842</v>
      </c>
      <c r="U260" s="240" t="s">
        <v>72</v>
      </c>
      <c r="V260" s="240" t="s">
        <v>10458</v>
      </c>
      <c r="W260" s="236" t="s">
        <v>12526</v>
      </c>
      <c r="X260" s="238" t="s">
        <v>10251</v>
      </c>
      <c r="Y260" s="238" t="s">
        <v>284</v>
      </c>
      <c r="Z260" s="238" t="s">
        <v>10549</v>
      </c>
      <c r="AA260" s="238" t="s">
        <v>75</v>
      </c>
      <c r="AB260" s="238" t="s">
        <v>10550</v>
      </c>
      <c r="AC260" s="238" t="s">
        <v>10562</v>
      </c>
      <c r="AD260" s="238" t="s">
        <v>10515</v>
      </c>
      <c r="AE260" s="240" t="s">
        <v>312</v>
      </c>
      <c r="AF260" s="240" t="s">
        <v>101</v>
      </c>
      <c r="AG260" s="240"/>
      <c r="AH260" s="240"/>
      <c r="AI260" s="6" t="s">
        <v>12149</v>
      </c>
      <c r="AJ260" s="240"/>
      <c r="AK260" s="240" t="s">
        <v>12085</v>
      </c>
      <c r="AL260" s="238"/>
      <c r="AM260" s="238" t="s">
        <v>12559</v>
      </c>
      <c r="AN260" s="6" t="s">
        <v>10699</v>
      </c>
      <c r="AO260" t="s">
        <v>12193</v>
      </c>
      <c r="AP260" s="6" t="s">
        <v>12161</v>
      </c>
      <c r="AR260" s="252" t="s">
        <v>11735</v>
      </c>
      <c r="AS260" s="4" t="s">
        <v>11104</v>
      </c>
      <c r="AT260" s="6">
        <v>4109588</v>
      </c>
      <c r="AU260" s="6" t="s">
        <v>10567</v>
      </c>
      <c r="AV260" s="246"/>
      <c r="AW260" s="238" t="s">
        <v>2022</v>
      </c>
      <c r="AX260" s="238"/>
      <c r="AY260" s="238"/>
      <c r="AZ260" s="238"/>
      <c r="BA260" s="238"/>
      <c r="BB260" s="238"/>
      <c r="BC260" s="238" t="s">
        <v>2023</v>
      </c>
      <c r="BD260" s="238"/>
      <c r="BE260" s="238"/>
      <c r="BF260" s="238"/>
      <c r="BG260" s="238"/>
      <c r="BH260" s="238"/>
      <c r="BI260" s="238" t="s">
        <v>2024</v>
      </c>
      <c r="BJ260" s="238"/>
      <c r="BK260" s="238"/>
      <c r="BL260" s="238"/>
      <c r="BM260" s="238"/>
      <c r="BN260" s="238"/>
      <c r="BO260" s="238"/>
      <c r="BP260" s="238"/>
      <c r="BQ260" s="238"/>
      <c r="BR260" s="238"/>
      <c r="BS260" s="238"/>
      <c r="BT260" s="238"/>
      <c r="BU260" s="238"/>
      <c r="BV260" s="238"/>
      <c r="BW260" s="238"/>
      <c r="BX260" s="238"/>
      <c r="BY260" s="238"/>
      <c r="BZ260" s="238"/>
      <c r="CA260" s="238"/>
      <c r="CB260" s="238"/>
      <c r="CC260" s="238"/>
    </row>
    <row r="261" spans="1:81" ht="50.5" customHeight="1">
      <c r="A261" s="237">
        <v>5413</v>
      </c>
      <c r="B261" s="6" t="s">
        <v>2025</v>
      </c>
      <c r="C261" s="6" t="s">
        <v>2026</v>
      </c>
      <c r="D261" s="6" t="s">
        <v>224</v>
      </c>
      <c r="E261" s="6" t="s">
        <v>2027</v>
      </c>
      <c r="F261" s="239" t="s">
        <v>2028</v>
      </c>
      <c r="G261" s="239"/>
      <c r="H261" s="239" t="s">
        <v>69</v>
      </c>
      <c r="I261" s="278" t="s">
        <v>10128</v>
      </c>
      <c r="J261" s="278" t="s">
        <v>12509</v>
      </c>
      <c r="K261" s="278" t="s">
        <v>10127</v>
      </c>
      <c r="L261" s="278" t="s">
        <v>3396</v>
      </c>
      <c r="M261" s="278" t="s">
        <v>10431</v>
      </c>
      <c r="N261" s="278" t="s">
        <v>3435</v>
      </c>
      <c r="O261" s="278" t="s">
        <v>12278</v>
      </c>
      <c r="P261" s="278" t="s">
        <v>3432</v>
      </c>
      <c r="Q261" s="278"/>
      <c r="R261" s="278" t="s">
        <v>3433</v>
      </c>
      <c r="S261" s="278"/>
      <c r="T261" s="236" t="s">
        <v>9752</v>
      </c>
      <c r="U261" s="240" t="s">
        <v>72</v>
      </c>
      <c r="V261" s="240" t="s">
        <v>10361</v>
      </c>
      <c r="W261" s="236" t="s">
        <v>12526</v>
      </c>
      <c r="X261" s="238" t="s">
        <v>10207</v>
      </c>
      <c r="Y261" s="238" t="s">
        <v>63</v>
      </c>
      <c r="Z261" s="238" t="s">
        <v>10551</v>
      </c>
      <c r="AA261" s="238" t="s">
        <v>75</v>
      </c>
      <c r="AB261" s="238" t="s">
        <v>12375</v>
      </c>
      <c r="AC261" s="238" t="s">
        <v>10562</v>
      </c>
      <c r="AD261" s="238" t="s">
        <v>10515</v>
      </c>
      <c r="AE261" s="240" t="s">
        <v>312</v>
      </c>
      <c r="AF261" s="240" t="s">
        <v>101</v>
      </c>
      <c r="AG261" s="240"/>
      <c r="AH261" s="240"/>
      <c r="AI261" s="286"/>
      <c r="AJ261" s="240"/>
      <c r="AK261" s="240" t="s">
        <v>12567</v>
      </c>
      <c r="AL261" s="238" t="s">
        <v>12493</v>
      </c>
      <c r="AM261" s="238" t="s">
        <v>12559</v>
      </c>
      <c r="AN261" s="6" t="s">
        <v>10699</v>
      </c>
      <c r="AP261" s="273"/>
      <c r="AR261" s="252" t="s">
        <v>11736</v>
      </c>
      <c r="AS261" s="4" t="s">
        <v>12637</v>
      </c>
      <c r="AT261" s="6">
        <v>1070000</v>
      </c>
      <c r="AU261" s="6" t="s">
        <v>10567</v>
      </c>
      <c r="AV261" s="246"/>
      <c r="AW261" s="238" t="s">
        <v>2029</v>
      </c>
      <c r="AX261" s="238"/>
      <c r="AY261" s="238"/>
      <c r="AZ261" s="238"/>
      <c r="BA261" s="238"/>
      <c r="BB261" s="238"/>
      <c r="BC261" s="238" t="s">
        <v>2030</v>
      </c>
      <c r="BD261" s="238"/>
      <c r="BE261" s="238"/>
      <c r="BF261" s="238"/>
      <c r="BG261" s="238"/>
      <c r="BH261" s="238"/>
      <c r="BI261" s="238" t="s">
        <v>2031</v>
      </c>
      <c r="BJ261" s="238"/>
      <c r="BK261" s="238"/>
      <c r="BL261" s="238"/>
      <c r="BM261" s="238"/>
      <c r="BN261" s="238"/>
      <c r="BO261" s="238"/>
      <c r="BP261" s="238"/>
      <c r="BQ261" s="238"/>
      <c r="BR261" s="238"/>
      <c r="BS261" s="238"/>
      <c r="BT261" s="238"/>
      <c r="BU261" s="238"/>
      <c r="BV261" s="238"/>
      <c r="BW261" s="238"/>
      <c r="BX261" s="238"/>
      <c r="BY261" s="238"/>
      <c r="BZ261" s="238"/>
      <c r="CA261" s="238"/>
      <c r="CB261" s="238"/>
      <c r="CC261" s="238"/>
    </row>
    <row r="262" spans="1:81" ht="50.5" customHeight="1">
      <c r="A262" s="237">
        <v>5427</v>
      </c>
      <c r="B262" s="6" t="s">
        <v>2032</v>
      </c>
      <c r="C262" s="6" t="s">
        <v>2033</v>
      </c>
      <c r="D262" s="6" t="s">
        <v>1389</v>
      </c>
      <c r="E262" s="6" t="s">
        <v>1389</v>
      </c>
      <c r="F262" s="239" t="s">
        <v>2034</v>
      </c>
      <c r="G262" s="239"/>
      <c r="H262" s="239" t="s">
        <v>69</v>
      </c>
      <c r="I262" s="278" t="s">
        <v>10129</v>
      </c>
      <c r="J262" s="278" t="s">
        <v>12541</v>
      </c>
      <c r="K262" s="278" t="s">
        <v>10127</v>
      </c>
      <c r="L262" s="278" t="s">
        <v>3396</v>
      </c>
      <c r="M262" s="278" t="s">
        <v>10432</v>
      </c>
      <c r="N262" s="278" t="s">
        <v>3435</v>
      </c>
      <c r="O262" s="278" t="s">
        <v>12279</v>
      </c>
      <c r="P262" s="278" t="s">
        <v>683</v>
      </c>
      <c r="Q262" s="278" t="s">
        <v>3478</v>
      </c>
      <c r="R262" s="278"/>
      <c r="S262" s="278"/>
      <c r="T262" s="236" t="s">
        <v>9761</v>
      </c>
      <c r="U262" s="240" t="s">
        <v>268</v>
      </c>
      <c r="V262" s="240" t="s">
        <v>10459</v>
      </c>
      <c r="W262" s="236" t="s">
        <v>12611</v>
      </c>
      <c r="X262" s="238" t="s">
        <v>10227</v>
      </c>
      <c r="Y262" s="238" t="s">
        <v>63</v>
      </c>
      <c r="Z262" s="238" t="s">
        <v>10552</v>
      </c>
      <c r="AA262" s="238" t="s">
        <v>98</v>
      </c>
      <c r="AB262" s="238" t="s">
        <v>10553</v>
      </c>
      <c r="AC262" s="238" t="s">
        <v>75</v>
      </c>
      <c r="AD262" s="238" t="s">
        <v>10554</v>
      </c>
      <c r="AE262" s="240" t="s">
        <v>312</v>
      </c>
      <c r="AF262" s="240" t="s">
        <v>9989</v>
      </c>
      <c r="AG262" s="240"/>
      <c r="AH262" s="240" t="s">
        <v>102</v>
      </c>
      <c r="AJ262" s="240"/>
      <c r="AK262" s="240" t="s">
        <v>84</v>
      </c>
      <c r="AL262" s="238"/>
      <c r="AM262" s="238" t="s">
        <v>12559</v>
      </c>
      <c r="AN262" s="6" t="s">
        <v>10699</v>
      </c>
      <c r="AO262">
        <v>7</v>
      </c>
      <c r="AP262" s="6" t="s">
        <v>12160</v>
      </c>
      <c r="AR262" s="252" t="s">
        <v>11737</v>
      </c>
      <c r="AS262" s="4" t="s">
        <v>12636</v>
      </c>
      <c r="AT262" s="6">
        <v>5400000</v>
      </c>
      <c r="AU262" s="6" t="s">
        <v>10567</v>
      </c>
      <c r="AV262" s="246"/>
      <c r="AW262" s="238" t="s">
        <v>2035</v>
      </c>
      <c r="AX262" s="238"/>
      <c r="AY262" s="238"/>
      <c r="AZ262" s="238"/>
      <c r="BA262" s="238"/>
      <c r="BB262" s="238"/>
      <c r="BC262" s="238" t="s">
        <v>2036</v>
      </c>
      <c r="BD262" s="238"/>
      <c r="BE262" s="238"/>
      <c r="BF262" s="238"/>
      <c r="BG262" s="238"/>
      <c r="BH262" s="238"/>
      <c r="BI262" s="238" t="s">
        <v>2037</v>
      </c>
      <c r="BJ262" s="238"/>
      <c r="BK262" s="238"/>
      <c r="BL262" s="238"/>
      <c r="BM262" s="238"/>
      <c r="BN262" s="238"/>
      <c r="BO262" s="238" t="s">
        <v>2038</v>
      </c>
      <c r="BP262" s="238"/>
      <c r="BQ262" s="238"/>
      <c r="BR262" s="238"/>
      <c r="BS262" s="238"/>
      <c r="BT262" s="238"/>
      <c r="BU262" s="238"/>
      <c r="BV262" s="238"/>
      <c r="BW262" s="238"/>
      <c r="BX262" s="238"/>
      <c r="BY262" s="238"/>
      <c r="BZ262" s="238"/>
      <c r="CA262" s="238"/>
      <c r="CB262" s="238"/>
      <c r="CC262" s="238"/>
    </row>
    <row r="263" spans="1:81" ht="50.5" customHeight="1">
      <c r="A263" s="237">
        <v>5433</v>
      </c>
      <c r="B263" s="6" t="s">
        <v>2039</v>
      </c>
      <c r="C263" s="6" t="s">
        <v>2040</v>
      </c>
      <c r="D263" s="6" t="s">
        <v>1154</v>
      </c>
      <c r="E263" s="6" t="s">
        <v>1154</v>
      </c>
      <c r="F263" s="239" t="s">
        <v>2041</v>
      </c>
      <c r="G263" s="239"/>
      <c r="H263" s="1" t="s">
        <v>265</v>
      </c>
      <c r="I263" s="1" t="s">
        <v>3383</v>
      </c>
      <c r="J263" s="278"/>
      <c r="K263" s="1" t="s">
        <v>3379</v>
      </c>
      <c r="L263" s="278"/>
      <c r="M263" s="278"/>
      <c r="N263" s="1" t="s">
        <v>10198</v>
      </c>
      <c r="O263" s="1" t="s">
        <v>3448</v>
      </c>
      <c r="P263" s="278"/>
      <c r="Q263" s="278"/>
      <c r="R263" s="278"/>
      <c r="S263" s="278"/>
      <c r="T263" s="236" t="s">
        <v>9843</v>
      </c>
      <c r="U263" s="6" t="s">
        <v>10148</v>
      </c>
      <c r="V263" s="6" t="s">
        <v>11986</v>
      </c>
      <c r="W263" s="236" t="s">
        <v>13200</v>
      </c>
      <c r="X263" s="6" t="s">
        <v>10261</v>
      </c>
      <c r="Y263" s="6" t="s">
        <v>284</v>
      </c>
      <c r="Z263" s="6" t="s">
        <v>12072</v>
      </c>
      <c r="AA263" s="6" t="s">
        <v>2876</v>
      </c>
      <c r="AB263" s="6" t="s">
        <v>3587</v>
      </c>
      <c r="AC263" s="6" t="s">
        <v>128</v>
      </c>
      <c r="AD263" s="6" t="s">
        <v>3531</v>
      </c>
      <c r="AE263" s="6" t="s">
        <v>81</v>
      </c>
      <c r="AF263" s="6" t="s">
        <v>82</v>
      </c>
      <c r="AG263" s="240"/>
      <c r="AH263" s="6" t="s">
        <v>3848</v>
      </c>
      <c r="AI263" s="6" t="s">
        <v>12150</v>
      </c>
      <c r="AJ263" s="240"/>
      <c r="AK263" s="6" t="s">
        <v>12085</v>
      </c>
      <c r="AL263" s="238"/>
      <c r="AM263" s="6" t="s">
        <v>12813</v>
      </c>
      <c r="AN263" s="273"/>
      <c r="AP263" s="6" t="s">
        <v>12161</v>
      </c>
      <c r="AQ263" s="6" t="s">
        <v>10736</v>
      </c>
      <c r="AR263" s="252" t="s">
        <v>11738</v>
      </c>
      <c r="AS263" s="4" t="s">
        <v>11132</v>
      </c>
      <c r="AT263" s="6">
        <v>4550000</v>
      </c>
      <c r="AU263" s="6" t="s">
        <v>10567</v>
      </c>
      <c r="AV263" s="246"/>
      <c r="AW263" s="238" t="s">
        <v>2042</v>
      </c>
      <c r="AX263" s="238"/>
      <c r="AY263" s="238"/>
      <c r="AZ263" s="238"/>
      <c r="BA263" s="238"/>
      <c r="BB263" s="238"/>
      <c r="BC263" s="238" t="s">
        <v>2043</v>
      </c>
      <c r="BD263" s="238"/>
      <c r="BE263" s="238"/>
      <c r="BF263" s="238"/>
      <c r="BG263" s="238"/>
      <c r="BH263" s="238"/>
      <c r="BI263" s="238" t="s">
        <v>2044</v>
      </c>
      <c r="BJ263" s="238"/>
      <c r="BK263" s="238"/>
      <c r="BL263" s="238"/>
      <c r="BM263" s="238"/>
      <c r="BN263" s="238"/>
      <c r="BO263" s="238"/>
      <c r="BP263" s="238"/>
      <c r="BQ263" s="238"/>
      <c r="BR263" s="238"/>
      <c r="BS263" s="238"/>
      <c r="BT263" s="238"/>
      <c r="BU263" s="238"/>
      <c r="BV263" s="238"/>
      <c r="BW263" s="238"/>
      <c r="BX263" s="238"/>
      <c r="BY263" s="238"/>
      <c r="BZ263" s="238"/>
      <c r="CA263" s="238"/>
      <c r="CB263" s="238"/>
      <c r="CC263" s="238"/>
    </row>
    <row r="264" spans="1:81" ht="50.5" customHeight="1">
      <c r="A264" s="237">
        <v>5436</v>
      </c>
      <c r="B264" s="6" t="s">
        <v>2045</v>
      </c>
      <c r="C264" s="6" t="s">
        <v>2046</v>
      </c>
      <c r="D264" s="6" t="s">
        <v>897</v>
      </c>
      <c r="E264" s="6" t="s">
        <v>897</v>
      </c>
      <c r="F264" s="239" t="s">
        <v>2047</v>
      </c>
      <c r="G264" s="239"/>
      <c r="H264" s="239" t="s">
        <v>69</v>
      </c>
      <c r="I264" s="278" t="s">
        <v>10129</v>
      </c>
      <c r="J264" s="278" t="s">
        <v>12548</v>
      </c>
      <c r="K264" s="278"/>
      <c r="L264" s="278"/>
      <c r="M264" s="278" t="s">
        <v>10433</v>
      </c>
      <c r="N264" s="278" t="s">
        <v>3429</v>
      </c>
      <c r="O264" s="278" t="s">
        <v>3451</v>
      </c>
      <c r="P264" s="278" t="s">
        <v>3435</v>
      </c>
      <c r="Q264" s="278" t="s">
        <v>3482</v>
      </c>
      <c r="R264" s="278"/>
      <c r="S264" s="278"/>
      <c r="T264" s="236" t="s">
        <v>9765</v>
      </c>
      <c r="U264" s="240" t="s">
        <v>72</v>
      </c>
      <c r="V264" s="240" t="s">
        <v>10460</v>
      </c>
      <c r="W264" s="236" t="s">
        <v>12526</v>
      </c>
      <c r="X264" s="282"/>
      <c r="Y264" s="238" t="s">
        <v>63</v>
      </c>
      <c r="Z264" s="238" t="s">
        <v>10555</v>
      </c>
      <c r="AA264" s="238" t="s">
        <v>284</v>
      </c>
      <c r="AB264" s="238" t="s">
        <v>9724</v>
      </c>
      <c r="AC264" s="238" t="s">
        <v>75</v>
      </c>
      <c r="AD264" s="238" t="s">
        <v>10556</v>
      </c>
      <c r="AE264" s="240" t="s">
        <v>100</v>
      </c>
      <c r="AF264" s="240" t="s">
        <v>101</v>
      </c>
      <c r="AG264" s="240"/>
      <c r="AH264" s="240" t="s">
        <v>102</v>
      </c>
      <c r="AI264" s="6" t="s">
        <v>12151</v>
      </c>
      <c r="AJ264" s="240"/>
      <c r="AK264" s="240" t="s">
        <v>12085</v>
      </c>
      <c r="AL264" s="238"/>
      <c r="AM264" s="238" t="s">
        <v>12559</v>
      </c>
      <c r="AN264" s="6" t="s">
        <v>10699</v>
      </c>
      <c r="AP264" s="6" t="s">
        <v>12161</v>
      </c>
      <c r="AR264" s="252" t="s">
        <v>10932</v>
      </c>
      <c r="AS264" s="4" t="s">
        <v>11092</v>
      </c>
      <c r="AT264" s="6">
        <v>7339450</v>
      </c>
      <c r="AU264" s="6" t="s">
        <v>10567</v>
      </c>
      <c r="AV264" s="246"/>
      <c r="AW264" s="238" t="s">
        <v>2048</v>
      </c>
      <c r="AX264" s="238"/>
      <c r="AY264" s="238"/>
      <c r="AZ264" s="238"/>
      <c r="BA264" s="238"/>
      <c r="BB264" s="238"/>
      <c r="BC264" s="238" t="s">
        <v>2049</v>
      </c>
      <c r="BD264" s="238"/>
      <c r="BE264" s="238"/>
      <c r="BF264" s="238"/>
      <c r="BG264" s="238"/>
      <c r="BH264" s="238"/>
      <c r="BI264" s="238" t="s">
        <v>2050</v>
      </c>
      <c r="BJ264" s="238"/>
      <c r="BK264" s="238"/>
      <c r="BL264" s="238"/>
      <c r="BM264" s="238"/>
      <c r="BN264" s="238"/>
      <c r="BO264" s="238"/>
      <c r="BP264" s="238"/>
      <c r="BQ264" s="238"/>
      <c r="BR264" s="238"/>
      <c r="BS264" s="238"/>
      <c r="BT264" s="238"/>
      <c r="BU264" s="238"/>
      <c r="BV264" s="238"/>
      <c r="BW264" s="238"/>
      <c r="BX264" s="238"/>
      <c r="BY264" s="238"/>
      <c r="BZ264" s="238"/>
      <c r="CA264" s="238"/>
      <c r="CB264" s="238"/>
      <c r="CC264" s="238"/>
    </row>
    <row r="265" spans="1:81" ht="50.5" customHeight="1">
      <c r="A265" s="237">
        <v>5437</v>
      </c>
      <c r="B265" s="6" t="s">
        <v>2051</v>
      </c>
      <c r="C265" s="6" t="s">
        <v>2052</v>
      </c>
      <c r="D265" s="6" t="s">
        <v>2053</v>
      </c>
      <c r="E265" s="6" t="s">
        <v>2053</v>
      </c>
      <c r="F265" s="239" t="s">
        <v>2054</v>
      </c>
      <c r="G265" s="239"/>
      <c r="H265" s="239" t="s">
        <v>69</v>
      </c>
      <c r="I265" s="278" t="s">
        <v>10129</v>
      </c>
      <c r="J265" s="278" t="s">
        <v>3396</v>
      </c>
      <c r="K265" s="278" t="s">
        <v>10128</v>
      </c>
      <c r="L265" s="278" t="s">
        <v>12509</v>
      </c>
      <c r="M265" s="278" t="s">
        <v>10431</v>
      </c>
      <c r="N265" s="278" t="s">
        <v>3435</v>
      </c>
      <c r="O265" s="278" t="s">
        <v>12280</v>
      </c>
      <c r="P265" s="278" t="s">
        <v>3432</v>
      </c>
      <c r="Q265" s="278" t="s">
        <v>3872</v>
      </c>
      <c r="R265" s="278" t="s">
        <v>3429</v>
      </c>
      <c r="S265" s="278" t="s">
        <v>3471</v>
      </c>
      <c r="T265" s="236" t="s">
        <v>9752</v>
      </c>
      <c r="U265" s="240" t="s">
        <v>72</v>
      </c>
      <c r="V265" s="240" t="s">
        <v>10444</v>
      </c>
      <c r="W265" s="236" t="s">
        <v>12526</v>
      </c>
      <c r="X265" s="238" t="s">
        <v>10222</v>
      </c>
      <c r="Y265" s="238" t="s">
        <v>63</v>
      </c>
      <c r="Z265" s="238" t="s">
        <v>10557</v>
      </c>
      <c r="AA265" s="238" t="s">
        <v>284</v>
      </c>
      <c r="AB265" s="238" t="s">
        <v>9724</v>
      </c>
      <c r="AC265" s="238" t="s">
        <v>75</v>
      </c>
      <c r="AD265" s="238" t="s">
        <v>10558</v>
      </c>
      <c r="AE265" s="240" t="s">
        <v>100</v>
      </c>
      <c r="AF265" s="240" t="s">
        <v>101</v>
      </c>
      <c r="AG265" s="240"/>
      <c r="AH265" s="240" t="s">
        <v>83</v>
      </c>
      <c r="AI265" s="6" t="s">
        <v>12093</v>
      </c>
      <c r="AJ265" s="240"/>
      <c r="AK265" s="240" t="s">
        <v>11538</v>
      </c>
      <c r="AL265" s="238"/>
      <c r="AM265" s="238" t="s">
        <v>12559</v>
      </c>
      <c r="AN265" s="6" t="s">
        <v>10699</v>
      </c>
      <c r="AP265" s="6" t="s">
        <v>12159</v>
      </c>
      <c r="AR265" s="252" t="s">
        <v>11739</v>
      </c>
      <c r="AS265" s="4" t="s">
        <v>11104</v>
      </c>
      <c r="AT265" s="6">
        <v>4301370</v>
      </c>
      <c r="AU265" s="6" t="s">
        <v>10567</v>
      </c>
      <c r="AV265" s="246"/>
      <c r="AW265" s="238" t="s">
        <v>2055</v>
      </c>
      <c r="AX265" s="238"/>
      <c r="AY265" s="238"/>
      <c r="AZ265" s="238"/>
      <c r="BA265" s="238"/>
      <c r="BB265" s="238"/>
      <c r="BC265" s="238" t="s">
        <v>2056</v>
      </c>
      <c r="BD265" s="238"/>
      <c r="BE265" s="238"/>
      <c r="BF265" s="238"/>
      <c r="BG265" s="238"/>
      <c r="BH265" s="238"/>
      <c r="BI265" s="238" t="s">
        <v>2057</v>
      </c>
      <c r="BJ265" s="238"/>
      <c r="BK265" s="238"/>
      <c r="BL265" s="238"/>
      <c r="BM265" s="238"/>
      <c r="BN265" s="238"/>
      <c r="BO265" s="238"/>
      <c r="BP265" s="238"/>
      <c r="BQ265" s="238"/>
      <c r="BR265" s="238"/>
      <c r="BS265" s="238"/>
      <c r="BT265" s="238"/>
      <c r="BU265" s="238"/>
      <c r="BV265" s="238"/>
      <c r="BW265" s="238"/>
      <c r="BX265" s="238"/>
      <c r="BY265" s="238"/>
      <c r="BZ265" s="238"/>
      <c r="CA265" s="238"/>
      <c r="CB265" s="238"/>
      <c r="CC265" s="238"/>
    </row>
    <row r="266" spans="1:81" ht="50.5" customHeight="1">
      <c r="A266" s="237">
        <v>5438</v>
      </c>
      <c r="B266" s="6" t="s">
        <v>2058</v>
      </c>
      <c r="C266" s="6" t="s">
        <v>2059</v>
      </c>
      <c r="D266" s="6" t="s">
        <v>1995</v>
      </c>
      <c r="E266" s="6" t="s">
        <v>1995</v>
      </c>
      <c r="F266" s="239" t="s">
        <v>2060</v>
      </c>
      <c r="G266" s="239"/>
      <c r="H266" s="239" t="s">
        <v>69</v>
      </c>
      <c r="I266" s="278" t="s">
        <v>10128</v>
      </c>
      <c r="J266" s="278" t="s">
        <v>12529</v>
      </c>
      <c r="K266" s="278"/>
      <c r="L266" s="278"/>
      <c r="M266" s="278" t="s">
        <v>3634</v>
      </c>
      <c r="N266" s="278" t="s">
        <v>3435</v>
      </c>
      <c r="O266" s="278" t="s">
        <v>12244</v>
      </c>
      <c r="P266" s="278" t="s">
        <v>3429</v>
      </c>
      <c r="Q266" s="278" t="s">
        <v>3471</v>
      </c>
      <c r="R266" s="278"/>
      <c r="S266" s="278"/>
      <c r="T266" s="236" t="s">
        <v>9752</v>
      </c>
      <c r="U266" s="240" t="s">
        <v>72</v>
      </c>
      <c r="V266" s="240" t="s">
        <v>9967</v>
      </c>
      <c r="W266" s="236" t="s">
        <v>12526</v>
      </c>
      <c r="X266" s="238" t="s">
        <v>10214</v>
      </c>
      <c r="Y266" s="238" t="s">
        <v>75</v>
      </c>
      <c r="Z266" s="238" t="s">
        <v>12376</v>
      </c>
      <c r="AA266" s="238" t="s">
        <v>79</v>
      </c>
      <c r="AB266" s="238" t="s">
        <v>9988</v>
      </c>
      <c r="AC266" s="238" t="s">
        <v>63</v>
      </c>
      <c r="AD266" s="238" t="s">
        <v>3500</v>
      </c>
      <c r="AE266" s="240" t="s">
        <v>81</v>
      </c>
      <c r="AF266" s="240" t="s">
        <v>9989</v>
      </c>
      <c r="AG266" s="240"/>
      <c r="AH266" s="240" t="s">
        <v>102</v>
      </c>
      <c r="AI266" s="6" t="s">
        <v>12095</v>
      </c>
      <c r="AJ266" s="240" t="s">
        <v>3853</v>
      </c>
      <c r="AK266" s="240"/>
      <c r="AL266" s="238" t="s">
        <v>12494</v>
      </c>
      <c r="AM266" s="238" t="s">
        <v>12568</v>
      </c>
      <c r="AN266" s="273"/>
      <c r="AO266" t="s">
        <v>12197</v>
      </c>
      <c r="AP266" s="6" t="s">
        <v>12159</v>
      </c>
      <c r="AR266" s="252" t="s">
        <v>10933</v>
      </c>
      <c r="AS266" s="4" t="s">
        <v>11104</v>
      </c>
      <c r="AT266" s="6">
        <v>6369863</v>
      </c>
      <c r="AU266" s="6" t="s">
        <v>10567</v>
      </c>
      <c r="AV266" s="246"/>
      <c r="AW266" s="238" t="s">
        <v>2061</v>
      </c>
      <c r="AX266" s="238"/>
      <c r="AY266" s="238"/>
      <c r="AZ266" s="238"/>
      <c r="BA266" s="238"/>
      <c r="BB266" s="238"/>
      <c r="BC266" s="238" t="s">
        <v>2062</v>
      </c>
      <c r="BD266" s="238"/>
      <c r="BE266" s="238"/>
      <c r="BF266" s="238"/>
      <c r="BG266" s="238"/>
      <c r="BH266" s="238"/>
      <c r="BI266" s="238" t="s">
        <v>2063</v>
      </c>
      <c r="BJ266" s="238"/>
      <c r="BK266" s="238"/>
      <c r="BL266" s="238"/>
      <c r="BM266" s="238"/>
      <c r="BN266" s="238"/>
      <c r="BO266" s="238" t="s">
        <v>2064</v>
      </c>
      <c r="BP266" s="238"/>
      <c r="BQ266" s="238"/>
      <c r="BR266" s="238"/>
      <c r="BS266" s="238"/>
      <c r="BT266" s="238"/>
      <c r="BU266" s="238"/>
      <c r="BV266" s="238"/>
      <c r="BW266" s="238"/>
      <c r="BX266" s="238"/>
      <c r="BY266" s="238"/>
      <c r="BZ266" s="238"/>
      <c r="CA266" s="238"/>
      <c r="CB266" s="238"/>
      <c r="CC266" s="238"/>
    </row>
    <row r="267" spans="1:81" ht="50.5" customHeight="1">
      <c r="A267" s="237">
        <v>5439</v>
      </c>
      <c r="B267" s="6" t="s">
        <v>2065</v>
      </c>
      <c r="C267" s="6" t="s">
        <v>2066</v>
      </c>
      <c r="D267" s="6" t="s">
        <v>2067</v>
      </c>
      <c r="E267" s="6" t="s">
        <v>10616</v>
      </c>
      <c r="F267" s="239" t="s">
        <v>2068</v>
      </c>
      <c r="G267" s="239"/>
      <c r="H267" s="239" t="s">
        <v>308</v>
      </c>
      <c r="I267" s="278" t="s">
        <v>3389</v>
      </c>
      <c r="J267" s="278"/>
      <c r="K267" s="278" t="s">
        <v>309</v>
      </c>
      <c r="L267" s="278"/>
      <c r="M267" s="278" t="s">
        <v>310</v>
      </c>
      <c r="N267" s="278" t="s">
        <v>683</v>
      </c>
      <c r="O267" s="278" t="s">
        <v>13201</v>
      </c>
      <c r="P267" s="278"/>
      <c r="Q267" s="278"/>
      <c r="R267" s="278"/>
      <c r="S267" s="278"/>
      <c r="T267" s="236" t="s">
        <v>9844</v>
      </c>
      <c r="U267" s="240" t="s">
        <v>10147</v>
      </c>
      <c r="V267" s="240" t="s">
        <v>13202</v>
      </c>
      <c r="W267" s="236" t="s">
        <v>13203</v>
      </c>
      <c r="X267" s="238" t="s">
        <v>10284</v>
      </c>
      <c r="Y267" s="238" t="s">
        <v>63</v>
      </c>
      <c r="Z267" s="238" t="s">
        <v>10468</v>
      </c>
      <c r="AA267" s="238" t="s">
        <v>284</v>
      </c>
      <c r="AB267" s="238" t="s">
        <v>12442</v>
      </c>
      <c r="AC267" s="238" t="s">
        <v>75</v>
      </c>
      <c r="AD267" s="238" t="s">
        <v>13204</v>
      </c>
      <c r="AE267" s="240" t="s">
        <v>100</v>
      </c>
      <c r="AF267" s="240" t="s">
        <v>82</v>
      </c>
      <c r="AG267" s="240" t="s">
        <v>13205</v>
      </c>
      <c r="AH267" s="240" t="s">
        <v>9998</v>
      </c>
      <c r="AI267" s="286"/>
      <c r="AJ267" s="240"/>
      <c r="AK267" s="240" t="s">
        <v>12573</v>
      </c>
      <c r="AL267" s="238"/>
      <c r="AM267" s="238" t="s">
        <v>12817</v>
      </c>
      <c r="AN267" s="273"/>
      <c r="AP267" s="273"/>
      <c r="AR267" s="252" t="s">
        <v>11740</v>
      </c>
      <c r="AS267" s="4" t="s">
        <v>11109</v>
      </c>
      <c r="AT267" s="6">
        <v>10045662</v>
      </c>
      <c r="AU267" s="6" t="s">
        <v>10567</v>
      </c>
      <c r="AV267" s="246"/>
      <c r="AW267" s="238"/>
      <c r="AX267" s="238"/>
      <c r="AY267" s="238"/>
      <c r="AZ267" s="238"/>
      <c r="BA267" s="238"/>
      <c r="BB267" s="238"/>
      <c r="BC267" s="238"/>
      <c r="BD267" s="238"/>
      <c r="BE267" s="238"/>
      <c r="BF267" s="238"/>
      <c r="BG267" s="238"/>
      <c r="BH267" s="238"/>
      <c r="BI267" s="238"/>
      <c r="BJ267" s="238"/>
      <c r="BK267" s="238"/>
      <c r="BL267" s="238"/>
      <c r="BM267" s="238"/>
      <c r="BN267" s="238"/>
      <c r="BO267" s="238"/>
      <c r="BP267" s="238"/>
      <c r="BQ267" s="238"/>
      <c r="BR267" s="238"/>
      <c r="BS267" s="238"/>
      <c r="BT267" s="238"/>
      <c r="BU267" s="238"/>
      <c r="BV267" s="238"/>
      <c r="BW267" s="238"/>
      <c r="BX267" s="238"/>
      <c r="BY267" s="238"/>
      <c r="BZ267" s="238"/>
      <c r="CA267" s="238"/>
      <c r="CB267" s="238"/>
      <c r="CC267" s="238"/>
    </row>
    <row r="268" spans="1:81" ht="50.5" customHeight="1">
      <c r="A268" s="237">
        <v>5445</v>
      </c>
      <c r="B268" s="6" t="s">
        <v>2069</v>
      </c>
      <c r="C268" s="6" t="s">
        <v>2070</v>
      </c>
      <c r="D268" s="6" t="s">
        <v>1079</v>
      </c>
      <c r="E268" s="6" t="s">
        <v>1079</v>
      </c>
      <c r="F268" s="239" t="s">
        <v>2071</v>
      </c>
      <c r="G268" s="239"/>
      <c r="H268" s="1" t="s">
        <v>265</v>
      </c>
      <c r="I268" s="1" t="s">
        <v>3383</v>
      </c>
      <c r="J268" s="278"/>
      <c r="K268" s="1" t="s">
        <v>3395</v>
      </c>
      <c r="L268" s="278"/>
      <c r="M268" s="278"/>
      <c r="N268" s="1" t="s">
        <v>683</v>
      </c>
      <c r="O268" s="1" t="s">
        <v>3454</v>
      </c>
      <c r="P268" s="278"/>
      <c r="Q268" s="278"/>
      <c r="R268" s="278"/>
      <c r="S268" s="278"/>
      <c r="T268" s="236" t="s">
        <v>9845</v>
      </c>
      <c r="U268" s="6" t="s">
        <v>10148</v>
      </c>
      <c r="V268" s="6" t="s">
        <v>11987</v>
      </c>
      <c r="W268" s="236" t="s">
        <v>13206</v>
      </c>
      <c r="X268" s="6" t="s">
        <v>10285</v>
      </c>
      <c r="Y268" s="6" t="s">
        <v>284</v>
      </c>
      <c r="Z268" s="6" t="s">
        <v>12010</v>
      </c>
      <c r="AA268" s="6" t="s">
        <v>98</v>
      </c>
      <c r="AB268" s="6" t="s">
        <v>13207</v>
      </c>
      <c r="AC268" s="238"/>
      <c r="AD268" s="238"/>
      <c r="AE268" s="6" t="s">
        <v>100</v>
      </c>
      <c r="AF268" s="6" t="s">
        <v>82</v>
      </c>
      <c r="AG268" s="240"/>
      <c r="AH268" s="6" t="s">
        <v>12065</v>
      </c>
      <c r="AI268" s="6" t="s">
        <v>12094</v>
      </c>
      <c r="AJ268" s="240" t="s">
        <v>3853</v>
      </c>
      <c r="AK268" s="6" t="s">
        <v>84</v>
      </c>
      <c r="AL268" s="238"/>
      <c r="AM268" s="6" t="s">
        <v>12813</v>
      </c>
      <c r="AN268" s="273"/>
      <c r="AP268" s="6" t="s">
        <v>12161</v>
      </c>
      <c r="AR268" s="252" t="s">
        <v>11741</v>
      </c>
      <c r="AS268" s="4" t="s">
        <v>11124</v>
      </c>
      <c r="AT268" s="6">
        <v>9132421</v>
      </c>
      <c r="AU268" s="6" t="s">
        <v>10567</v>
      </c>
      <c r="AV268" s="246"/>
      <c r="AW268" s="238" t="s">
        <v>2072</v>
      </c>
      <c r="AX268" s="238"/>
      <c r="AY268" s="238"/>
      <c r="AZ268" s="238"/>
      <c r="BA268" s="238"/>
      <c r="BB268" s="238"/>
      <c r="BC268" s="238" t="s">
        <v>2073</v>
      </c>
      <c r="BD268" s="238"/>
      <c r="BE268" s="238"/>
      <c r="BF268" s="238"/>
      <c r="BG268" s="238"/>
      <c r="BH268" s="238"/>
      <c r="BI268" s="238" t="s">
        <v>2074</v>
      </c>
      <c r="BJ268" s="238"/>
      <c r="BK268" s="238"/>
      <c r="BL268" s="238"/>
      <c r="BM268" s="238"/>
      <c r="BN268" s="238"/>
      <c r="BO268" s="238" t="s">
        <v>2075</v>
      </c>
      <c r="BP268" s="238"/>
      <c r="BQ268" s="238"/>
      <c r="BR268" s="238"/>
      <c r="BS268" s="238"/>
      <c r="BT268" s="238"/>
      <c r="BU268" s="238"/>
      <c r="BV268" s="238"/>
      <c r="BW268" s="238"/>
      <c r="BX268" s="238"/>
      <c r="BY268" s="238"/>
      <c r="BZ268" s="238"/>
      <c r="CA268" s="238"/>
      <c r="CB268" s="238"/>
      <c r="CC268" s="238"/>
    </row>
    <row r="269" spans="1:81" ht="50.5" customHeight="1">
      <c r="A269" s="237">
        <v>5448</v>
      </c>
      <c r="B269" s="6" t="s">
        <v>2076</v>
      </c>
      <c r="C269" s="6" t="s">
        <v>2077</v>
      </c>
      <c r="D269" s="6" t="s">
        <v>2078</v>
      </c>
      <c r="E269" s="6" t="s">
        <v>2078</v>
      </c>
      <c r="F269" s="239" t="s">
        <v>2079</v>
      </c>
      <c r="G269" s="239"/>
      <c r="H269" s="239" t="s">
        <v>69</v>
      </c>
      <c r="I269" s="278" t="s">
        <v>10129</v>
      </c>
      <c r="J269" s="278" t="s">
        <v>12530</v>
      </c>
      <c r="K269" s="278"/>
      <c r="L269" s="278"/>
      <c r="M269" s="278" t="s">
        <v>9951</v>
      </c>
      <c r="N269" s="278" t="s">
        <v>3435</v>
      </c>
      <c r="O269" s="278" t="s">
        <v>10132</v>
      </c>
      <c r="P269" s="278" t="s">
        <v>3429</v>
      </c>
      <c r="Q269" s="278" t="s">
        <v>3466</v>
      </c>
      <c r="R269" s="278" t="s">
        <v>3431</v>
      </c>
      <c r="S269" s="278" t="s">
        <v>3444</v>
      </c>
      <c r="T269" s="236" t="s">
        <v>9752</v>
      </c>
      <c r="U269" s="240" t="s">
        <v>72</v>
      </c>
      <c r="V269" s="240" t="s">
        <v>9968</v>
      </c>
      <c r="W269" s="236" t="s">
        <v>12526</v>
      </c>
      <c r="X269" s="238" t="s">
        <v>10223</v>
      </c>
      <c r="Y269" s="238" t="s">
        <v>79</v>
      </c>
      <c r="Z269" s="238" t="s">
        <v>9730</v>
      </c>
      <c r="AA269" s="238" t="s">
        <v>75</v>
      </c>
      <c r="AB269" s="238" t="s">
        <v>12377</v>
      </c>
      <c r="AC269" s="238" t="s">
        <v>3524</v>
      </c>
      <c r="AD269" s="238" t="s">
        <v>12378</v>
      </c>
      <c r="AE269" s="240" t="s">
        <v>100</v>
      </c>
      <c r="AF269" s="240" t="s">
        <v>462</v>
      </c>
      <c r="AG269" s="240"/>
      <c r="AH269" s="240" t="s">
        <v>102</v>
      </c>
      <c r="AI269" s="6" t="s">
        <v>12126</v>
      </c>
      <c r="AJ269" s="240" t="s">
        <v>3853</v>
      </c>
      <c r="AK269" s="240" t="s">
        <v>12569</v>
      </c>
      <c r="AL269" s="238" t="s">
        <v>12495</v>
      </c>
      <c r="AM269" s="238" t="s">
        <v>12570</v>
      </c>
      <c r="AN269" s="273"/>
      <c r="AO269" t="s">
        <v>12197</v>
      </c>
      <c r="AP269" s="6" t="s">
        <v>12161</v>
      </c>
      <c r="AR269" s="252" t="s">
        <v>11742</v>
      </c>
      <c r="AS269" s="4" t="s">
        <v>12636</v>
      </c>
      <c r="AT269" s="6">
        <v>11009174</v>
      </c>
      <c r="AU269" s="6" t="s">
        <v>10567</v>
      </c>
      <c r="AV269" s="246"/>
      <c r="AW269" s="238" t="s">
        <v>2080</v>
      </c>
      <c r="AX269" s="238"/>
      <c r="AY269" s="238"/>
      <c r="AZ269" s="238"/>
      <c r="BA269" s="238"/>
      <c r="BB269" s="238"/>
      <c r="BC269" s="238" t="s">
        <v>2081</v>
      </c>
      <c r="BD269" s="238"/>
      <c r="BE269" s="238"/>
      <c r="BF269" s="238"/>
      <c r="BG269" s="238"/>
      <c r="BH269" s="238"/>
      <c r="BI269" s="238" t="s">
        <v>2082</v>
      </c>
      <c r="BJ269" s="238"/>
      <c r="BK269" s="238"/>
      <c r="BL269" s="238"/>
      <c r="BM269" s="238"/>
      <c r="BN269" s="238"/>
      <c r="BO269" s="238"/>
      <c r="BP269" s="238"/>
      <c r="BQ269" s="238"/>
      <c r="BR269" s="238"/>
      <c r="BS269" s="238"/>
      <c r="BT269" s="238"/>
      <c r="BU269" s="238"/>
      <c r="BV269" s="238"/>
      <c r="BW269" s="238"/>
      <c r="BX269" s="238"/>
      <c r="BY269" s="238"/>
      <c r="BZ269" s="238"/>
      <c r="CA269" s="238"/>
      <c r="CB269" s="238"/>
      <c r="CC269" s="238"/>
    </row>
    <row r="270" spans="1:81" ht="50.5" customHeight="1">
      <c r="A270" s="237">
        <v>5452</v>
      </c>
      <c r="B270" s="6" t="s">
        <v>2083</v>
      </c>
      <c r="C270" s="6" t="s">
        <v>2084</v>
      </c>
      <c r="D270" s="6" t="s">
        <v>1099</v>
      </c>
      <c r="E270" s="6" t="s">
        <v>1099</v>
      </c>
      <c r="F270" s="239" t="s">
        <v>2085</v>
      </c>
      <c r="G270" s="239"/>
      <c r="H270" s="239" t="s">
        <v>10817</v>
      </c>
      <c r="I270" s="278" t="s">
        <v>10193</v>
      </c>
      <c r="J270" s="278" t="s">
        <v>13208</v>
      </c>
      <c r="K270" s="278" t="s">
        <v>10194</v>
      </c>
      <c r="L270" s="278" t="s">
        <v>12957</v>
      </c>
      <c r="M270" s="278"/>
      <c r="N270" s="278" t="s">
        <v>10198</v>
      </c>
      <c r="O270" s="278" t="s">
        <v>3440</v>
      </c>
      <c r="P270" s="278"/>
      <c r="Q270" s="278"/>
      <c r="R270" s="278"/>
      <c r="S270" s="278"/>
      <c r="T270" s="236" t="s">
        <v>9803</v>
      </c>
      <c r="U270" s="240" t="s">
        <v>10146</v>
      </c>
      <c r="V270" s="240" t="s">
        <v>12977</v>
      </c>
      <c r="W270" s="236" t="s">
        <v>60</v>
      </c>
      <c r="X270" s="238" t="s">
        <v>10242</v>
      </c>
      <c r="Y270" s="238" t="s">
        <v>284</v>
      </c>
      <c r="Z270" s="238" t="s">
        <v>12980</v>
      </c>
      <c r="AA270" s="238" t="s">
        <v>3489</v>
      </c>
      <c r="AB270" s="238" t="s">
        <v>11549</v>
      </c>
      <c r="AC270" s="238" t="s">
        <v>79</v>
      </c>
      <c r="AD270" s="238" t="s">
        <v>13209</v>
      </c>
      <c r="AE270" s="240" t="s">
        <v>145</v>
      </c>
      <c r="AF270" s="240"/>
      <c r="AG270" s="240"/>
      <c r="AH270" s="240" t="s">
        <v>83</v>
      </c>
      <c r="AI270" s="6" t="s">
        <v>60</v>
      </c>
      <c r="AJ270" s="240"/>
      <c r="AK270" s="240" t="s">
        <v>10325</v>
      </c>
      <c r="AL270" s="238"/>
      <c r="AM270" s="238" t="s">
        <v>12970</v>
      </c>
      <c r="AN270" s="6" t="s">
        <v>10775</v>
      </c>
      <c r="AP270" s="6" t="s">
        <v>12159</v>
      </c>
      <c r="AQ270" s="6" t="s">
        <v>10698</v>
      </c>
      <c r="AR270" s="252" t="s">
        <v>11743</v>
      </c>
      <c r="AS270" s="4" t="s">
        <v>11098</v>
      </c>
      <c r="AT270" s="6">
        <v>6180046</v>
      </c>
      <c r="AU270" s="6" t="s">
        <v>10567</v>
      </c>
      <c r="AV270" s="246"/>
      <c r="AW270" s="238" t="s">
        <v>2086</v>
      </c>
      <c r="AX270" s="238"/>
      <c r="AY270" s="238"/>
      <c r="AZ270" s="238"/>
      <c r="BA270" s="238"/>
      <c r="BB270" s="238"/>
      <c r="BC270" s="238" t="s">
        <v>2087</v>
      </c>
      <c r="BD270" s="238"/>
      <c r="BE270" s="238"/>
      <c r="BF270" s="238"/>
      <c r="BG270" s="238"/>
      <c r="BH270" s="238"/>
      <c r="BI270" s="238" t="s">
        <v>2088</v>
      </c>
      <c r="BJ270" s="238"/>
      <c r="BK270" s="238"/>
      <c r="BL270" s="238"/>
      <c r="BM270" s="238"/>
      <c r="BN270" s="238"/>
      <c r="BO270" s="238" t="s">
        <v>2089</v>
      </c>
      <c r="BP270" s="238"/>
      <c r="BQ270" s="238"/>
      <c r="BR270" s="238"/>
      <c r="BS270" s="238"/>
      <c r="BT270" s="238"/>
      <c r="BU270" s="238"/>
      <c r="BV270" s="238"/>
      <c r="BW270" s="238"/>
      <c r="BX270" s="238"/>
      <c r="BY270" s="238"/>
      <c r="BZ270" s="238"/>
      <c r="CA270" s="238"/>
      <c r="CB270" s="238"/>
      <c r="CC270" s="238"/>
    </row>
    <row r="271" spans="1:81" ht="50.5" customHeight="1">
      <c r="A271" s="237">
        <v>5459</v>
      </c>
      <c r="B271" s="6" t="s">
        <v>2090</v>
      </c>
      <c r="C271" s="6" t="s">
        <v>2091</v>
      </c>
      <c r="D271" s="6" t="s">
        <v>1099</v>
      </c>
      <c r="E271" s="6" t="s">
        <v>1099</v>
      </c>
      <c r="F271" s="239" t="s">
        <v>2092</v>
      </c>
      <c r="G271" s="239"/>
      <c r="H271" s="1" t="s">
        <v>265</v>
      </c>
      <c r="I271" s="1" t="s">
        <v>3379</v>
      </c>
      <c r="J271" s="278"/>
      <c r="K271" s="1" t="s">
        <v>3383</v>
      </c>
      <c r="L271" s="278"/>
      <c r="M271" s="1" t="s">
        <v>267</v>
      </c>
      <c r="N271" s="1" t="s">
        <v>10198</v>
      </c>
      <c r="O271" s="1" t="s">
        <v>3448</v>
      </c>
      <c r="P271" s="278"/>
      <c r="Q271" s="278"/>
      <c r="R271" s="278"/>
      <c r="S271" s="278"/>
      <c r="T271" s="236" t="s">
        <v>9757</v>
      </c>
      <c r="U271" s="6" t="s">
        <v>10148</v>
      </c>
      <c r="V271" s="6" t="s">
        <v>11988</v>
      </c>
      <c r="W271" s="236" t="s">
        <v>12935</v>
      </c>
      <c r="X271" s="6" t="s">
        <v>10242</v>
      </c>
      <c r="Y271" s="6" t="s">
        <v>284</v>
      </c>
      <c r="Z271" s="6" t="s">
        <v>12021</v>
      </c>
      <c r="AA271" s="6" t="s">
        <v>3489</v>
      </c>
      <c r="AB271" s="6" t="s">
        <v>11549</v>
      </c>
      <c r="AC271" s="6" t="s">
        <v>128</v>
      </c>
      <c r="AD271" s="6" t="s">
        <v>3531</v>
      </c>
      <c r="AE271" s="6" t="s">
        <v>100</v>
      </c>
      <c r="AF271" s="6" t="s">
        <v>82</v>
      </c>
      <c r="AG271" s="240"/>
      <c r="AH271" s="6" t="s">
        <v>3848</v>
      </c>
      <c r="AI271" s="6" t="s">
        <v>12103</v>
      </c>
      <c r="AJ271" s="240"/>
      <c r="AK271" s="6" t="s">
        <v>12085</v>
      </c>
      <c r="AL271" s="238"/>
      <c r="AM271" s="6" t="s">
        <v>12813</v>
      </c>
      <c r="AN271" s="273"/>
      <c r="AP271" s="6" t="s">
        <v>12161</v>
      </c>
      <c r="AR271" s="252" t="s">
        <v>11744</v>
      </c>
      <c r="AS271" s="4" t="s">
        <v>11133</v>
      </c>
      <c r="AT271" s="6">
        <v>3196347</v>
      </c>
      <c r="AU271" s="6" t="s">
        <v>10567</v>
      </c>
      <c r="AV271" s="246"/>
      <c r="AW271" s="238" t="s">
        <v>2093</v>
      </c>
      <c r="AX271" s="238"/>
      <c r="AY271" s="238"/>
      <c r="AZ271" s="238"/>
      <c r="BA271" s="238"/>
      <c r="BB271" s="238"/>
      <c r="BC271" s="238" t="s">
        <v>2094</v>
      </c>
      <c r="BD271" s="238"/>
      <c r="BE271" s="238"/>
      <c r="BF271" s="238"/>
      <c r="BG271" s="238"/>
      <c r="BH271" s="238"/>
      <c r="BI271" s="238" t="s">
        <v>2095</v>
      </c>
      <c r="BJ271" s="238"/>
      <c r="BK271" s="238"/>
      <c r="BL271" s="238"/>
      <c r="BM271" s="238"/>
      <c r="BN271" s="238"/>
      <c r="BO271" s="238"/>
      <c r="BP271" s="238"/>
      <c r="BQ271" s="238"/>
      <c r="BR271" s="238"/>
      <c r="BS271" s="238"/>
      <c r="BT271" s="238"/>
      <c r="BU271" s="238"/>
      <c r="BV271" s="238"/>
      <c r="BW271" s="238"/>
      <c r="BX271" s="238"/>
      <c r="BY271" s="238"/>
      <c r="BZ271" s="238"/>
      <c r="CA271" s="238"/>
      <c r="CB271" s="238"/>
      <c r="CC271" s="238"/>
    </row>
    <row r="272" spans="1:81" ht="50.5" customHeight="1">
      <c r="A272" s="237">
        <v>5469</v>
      </c>
      <c r="B272" s="6" t="s">
        <v>2096</v>
      </c>
      <c r="C272" s="6" t="s">
        <v>2097</v>
      </c>
      <c r="D272" s="6" t="s">
        <v>758</v>
      </c>
      <c r="E272" s="6" t="s">
        <v>758</v>
      </c>
      <c r="F272" s="239" t="s">
        <v>2098</v>
      </c>
      <c r="G272" s="239"/>
      <c r="H272" s="239" t="s">
        <v>3375</v>
      </c>
      <c r="I272" s="278" t="s">
        <v>69</v>
      </c>
      <c r="J272" s="278" t="s">
        <v>13210</v>
      </c>
      <c r="K272" s="278" t="s">
        <v>265</v>
      </c>
      <c r="L272" s="278" t="s">
        <v>13211</v>
      </c>
      <c r="M272" s="278" t="s">
        <v>13212</v>
      </c>
      <c r="N272" s="278" t="s">
        <v>3432</v>
      </c>
      <c r="O272" s="278" t="s">
        <v>13213</v>
      </c>
      <c r="P272" s="278" t="s">
        <v>3434</v>
      </c>
      <c r="Q272" s="278" t="s">
        <v>3447</v>
      </c>
      <c r="R272" s="278"/>
      <c r="S272" s="278"/>
      <c r="T272" s="236" t="s">
        <v>9757</v>
      </c>
      <c r="U272" s="240" t="s">
        <v>10137</v>
      </c>
      <c r="V272" s="240" t="s">
        <v>13214</v>
      </c>
      <c r="W272" s="236" t="s">
        <v>13215</v>
      </c>
      <c r="X272" s="238" t="s">
        <v>10251</v>
      </c>
      <c r="Y272" s="238" t="s">
        <v>63</v>
      </c>
      <c r="Z272" s="238" t="s">
        <v>13216</v>
      </c>
      <c r="AA272" s="238" t="s">
        <v>79</v>
      </c>
      <c r="AB272" s="238" t="s">
        <v>10083</v>
      </c>
      <c r="AC272" s="238" t="s">
        <v>3524</v>
      </c>
      <c r="AD272" s="238" t="s">
        <v>13217</v>
      </c>
      <c r="AE272" s="240" t="s">
        <v>312</v>
      </c>
      <c r="AF272" s="240" t="s">
        <v>659</v>
      </c>
      <c r="AG272" s="240" t="s">
        <v>13218</v>
      </c>
      <c r="AH272" s="240" t="s">
        <v>13219</v>
      </c>
      <c r="AI272" s="6" t="s">
        <v>12108</v>
      </c>
      <c r="AJ272" s="240" t="s">
        <v>9996</v>
      </c>
      <c r="AK272" s="240" t="s">
        <v>13220</v>
      </c>
      <c r="AL272" s="238"/>
      <c r="AM272" s="6" t="s">
        <v>12855</v>
      </c>
      <c r="AN272" s="273"/>
      <c r="AP272" s="6" t="s">
        <v>12161</v>
      </c>
      <c r="AR272" s="252" t="s">
        <v>11745</v>
      </c>
      <c r="AS272" s="4" t="s">
        <v>11108</v>
      </c>
      <c r="AT272" s="6">
        <v>2739726</v>
      </c>
      <c r="AU272" s="6" t="s">
        <v>10567</v>
      </c>
      <c r="AV272" s="246"/>
      <c r="AW272" s="238" t="s">
        <v>2099</v>
      </c>
      <c r="AX272" s="238" t="s">
        <v>2100</v>
      </c>
      <c r="AY272" s="238" t="s">
        <v>2101</v>
      </c>
      <c r="AZ272" s="238" t="s">
        <v>2102</v>
      </c>
      <c r="BA272" s="238" t="s">
        <v>2103</v>
      </c>
      <c r="BB272" s="238"/>
      <c r="BC272" s="238" t="s">
        <v>2104</v>
      </c>
      <c r="BD272" s="238" t="s">
        <v>2105</v>
      </c>
      <c r="BE272" s="238"/>
      <c r="BF272" s="238"/>
      <c r="BG272" s="238"/>
      <c r="BH272" s="238"/>
      <c r="BI272" s="238"/>
      <c r="BJ272" s="238"/>
      <c r="BK272" s="238"/>
      <c r="BL272" s="238"/>
      <c r="BM272" s="238"/>
      <c r="BN272" s="238"/>
      <c r="BO272" s="238"/>
      <c r="BP272" s="238"/>
      <c r="BQ272" s="238"/>
      <c r="BR272" s="238"/>
      <c r="BS272" s="238"/>
      <c r="BT272" s="238"/>
      <c r="BU272" s="238"/>
      <c r="BV272" s="238"/>
      <c r="BW272" s="238"/>
      <c r="BX272" s="238"/>
      <c r="BY272" s="238"/>
      <c r="BZ272" s="238"/>
      <c r="CA272" s="238"/>
      <c r="CB272" s="238"/>
      <c r="CC272" s="238"/>
    </row>
    <row r="273" spans="1:81" ht="50.5" customHeight="1">
      <c r="A273" s="237">
        <v>5471</v>
      </c>
      <c r="B273" s="6" t="s">
        <v>2106</v>
      </c>
      <c r="C273" s="6" t="s">
        <v>2107</v>
      </c>
      <c r="D273" s="6" t="s">
        <v>142</v>
      </c>
      <c r="E273" s="6" t="s">
        <v>142</v>
      </c>
      <c r="F273" s="239" t="s">
        <v>2108</v>
      </c>
      <c r="G273" s="239"/>
      <c r="H273" s="239" t="s">
        <v>3375</v>
      </c>
      <c r="I273" s="278" t="s">
        <v>69</v>
      </c>
      <c r="J273" s="278" t="s">
        <v>10127</v>
      </c>
      <c r="K273" s="278" t="s">
        <v>10817</v>
      </c>
      <c r="L273" s="278" t="s">
        <v>10193</v>
      </c>
      <c r="M273" s="278" t="s">
        <v>3858</v>
      </c>
      <c r="N273" s="278" t="s">
        <v>3435</v>
      </c>
      <c r="O273" s="278" t="s">
        <v>3449</v>
      </c>
      <c r="P273" s="278" t="s">
        <v>10198</v>
      </c>
      <c r="Q273" s="278" t="s">
        <v>3448</v>
      </c>
      <c r="R273" s="278" t="s">
        <v>10198</v>
      </c>
      <c r="S273" s="278" t="s">
        <v>3440</v>
      </c>
      <c r="T273" s="236" t="s">
        <v>9846</v>
      </c>
      <c r="U273" s="240" t="s">
        <v>10142</v>
      </c>
      <c r="V273" s="240" t="s">
        <v>3211</v>
      </c>
      <c r="W273" s="236" t="s">
        <v>60</v>
      </c>
      <c r="X273" s="238" t="s">
        <v>10234</v>
      </c>
      <c r="Y273" s="238" t="s">
        <v>79</v>
      </c>
      <c r="Z273" s="238" t="s">
        <v>10083</v>
      </c>
      <c r="AA273" s="238" t="s">
        <v>75</v>
      </c>
      <c r="AB273" s="238" t="s">
        <v>13221</v>
      </c>
      <c r="AC273" s="238" t="s">
        <v>2876</v>
      </c>
      <c r="AD273" s="238" t="s">
        <v>13222</v>
      </c>
      <c r="AE273" s="240" t="s">
        <v>286</v>
      </c>
      <c r="AF273" s="240" t="s">
        <v>82</v>
      </c>
      <c r="AG273" s="240" t="s">
        <v>2878</v>
      </c>
      <c r="AH273" s="240" t="s">
        <v>13223</v>
      </c>
      <c r="AI273" s="6" t="s">
        <v>12133</v>
      </c>
      <c r="AJ273" s="240" t="s">
        <v>3853</v>
      </c>
      <c r="AK273" s="240" t="s">
        <v>149</v>
      </c>
      <c r="AL273" s="238"/>
      <c r="AM273" s="6" t="s">
        <v>12855</v>
      </c>
      <c r="AN273" s="273"/>
      <c r="AP273" s="6" t="s">
        <v>12161</v>
      </c>
      <c r="AR273" s="252" t="s">
        <v>11746</v>
      </c>
      <c r="AS273" s="4" t="s">
        <v>11108</v>
      </c>
      <c r="AT273" s="6">
        <v>2913241</v>
      </c>
      <c r="AU273" s="6" t="s">
        <v>10567</v>
      </c>
      <c r="AV273" s="246"/>
      <c r="AW273" s="238" t="s">
        <v>2109</v>
      </c>
      <c r="AX273" s="238"/>
      <c r="AY273" s="238"/>
      <c r="AZ273" s="238"/>
      <c r="BA273" s="238"/>
      <c r="BB273" s="238"/>
      <c r="BC273" s="238" t="s">
        <v>2110</v>
      </c>
      <c r="BD273" s="238"/>
      <c r="BE273" s="238"/>
      <c r="BF273" s="238"/>
      <c r="BG273" s="238"/>
      <c r="BH273" s="238"/>
      <c r="BI273" s="238" t="s">
        <v>2111</v>
      </c>
      <c r="BJ273" s="238"/>
      <c r="BK273" s="238"/>
      <c r="BL273" s="238"/>
      <c r="BM273" s="238"/>
      <c r="BN273" s="238"/>
      <c r="BO273" s="238" t="s">
        <v>2112</v>
      </c>
      <c r="BP273" s="238"/>
      <c r="BQ273" s="238"/>
      <c r="BR273" s="238"/>
      <c r="BS273" s="238"/>
      <c r="BT273" s="238"/>
      <c r="BU273" s="238"/>
      <c r="BV273" s="238"/>
      <c r="BW273" s="238"/>
      <c r="BX273" s="238"/>
      <c r="BY273" s="238"/>
      <c r="BZ273" s="238"/>
      <c r="CA273" s="238"/>
      <c r="CB273" s="238"/>
      <c r="CC273" s="238"/>
    </row>
    <row r="274" spans="1:81" ht="50.5" customHeight="1">
      <c r="A274" s="237">
        <v>5474</v>
      </c>
      <c r="B274" s="6" t="s">
        <v>2113</v>
      </c>
      <c r="C274" s="6" t="s">
        <v>2114</v>
      </c>
      <c r="D274" s="6" t="s">
        <v>2115</v>
      </c>
      <c r="E274" s="6" t="s">
        <v>2115</v>
      </c>
      <c r="F274" s="239" t="s">
        <v>2116</v>
      </c>
      <c r="G274" s="239"/>
      <c r="H274" s="239" t="s">
        <v>69</v>
      </c>
      <c r="I274" s="278" t="s">
        <v>10128</v>
      </c>
      <c r="J274" s="278" t="s">
        <v>12531</v>
      </c>
      <c r="K274" s="278" t="s">
        <v>10127</v>
      </c>
      <c r="L274" s="278" t="s">
        <v>3396</v>
      </c>
      <c r="M274" s="278" t="s">
        <v>9951</v>
      </c>
      <c r="N274" s="278" t="s">
        <v>3435</v>
      </c>
      <c r="O274" s="278" t="s">
        <v>12281</v>
      </c>
      <c r="P274" s="278"/>
      <c r="Q274" s="278"/>
      <c r="R274" s="278"/>
      <c r="S274" s="278"/>
      <c r="T274" s="236" t="s">
        <v>9847</v>
      </c>
      <c r="U274" s="240" t="s">
        <v>72</v>
      </c>
      <c r="V274" s="240" t="s">
        <v>9969</v>
      </c>
      <c r="W274" s="236" t="s">
        <v>12526</v>
      </c>
      <c r="X274" s="238" t="s">
        <v>3561</v>
      </c>
      <c r="Y274" s="238" t="s">
        <v>63</v>
      </c>
      <c r="Z274" s="238" t="s">
        <v>9990</v>
      </c>
      <c r="AA274" s="238" t="s">
        <v>3489</v>
      </c>
      <c r="AB274" s="238" t="s">
        <v>9991</v>
      </c>
      <c r="AC274" s="238" t="s">
        <v>75</v>
      </c>
      <c r="AD274" s="238" t="s">
        <v>12379</v>
      </c>
      <c r="AE274" s="240" t="s">
        <v>286</v>
      </c>
      <c r="AF274" s="240" t="s">
        <v>9992</v>
      </c>
      <c r="AG274" s="240" t="s">
        <v>3859</v>
      </c>
      <c r="AH274" s="240" t="s">
        <v>83</v>
      </c>
      <c r="AI274" s="6" t="s">
        <v>3826</v>
      </c>
      <c r="AJ274" s="240" t="s">
        <v>9993</v>
      </c>
      <c r="AK274" s="240" t="s">
        <v>12085</v>
      </c>
      <c r="AL274" s="296" t="s">
        <v>12509</v>
      </c>
      <c r="AM274" s="238" t="s">
        <v>12570</v>
      </c>
      <c r="AN274" s="6" t="s">
        <v>10776</v>
      </c>
      <c r="AO274">
        <v>5</v>
      </c>
      <c r="AP274" s="6" t="s">
        <v>12159</v>
      </c>
      <c r="AR274" s="252" t="s">
        <v>11747</v>
      </c>
      <c r="AS274" s="4" t="s">
        <v>12639</v>
      </c>
      <c r="AT274" s="6">
        <v>16050000</v>
      </c>
      <c r="AU274" s="6" t="s">
        <v>10567</v>
      </c>
      <c r="AV274" s="246"/>
      <c r="AW274" s="238" t="s">
        <v>2117</v>
      </c>
      <c r="AX274" s="238"/>
      <c r="AY274" s="238"/>
      <c r="AZ274" s="238"/>
      <c r="BA274" s="238"/>
      <c r="BB274" s="238"/>
      <c r="BC274" s="238" t="s">
        <v>2118</v>
      </c>
      <c r="BD274" s="238"/>
      <c r="BE274" s="238"/>
      <c r="BF274" s="238"/>
      <c r="BG274" s="238"/>
      <c r="BH274" s="238"/>
      <c r="BI274" s="238" t="s">
        <v>2119</v>
      </c>
      <c r="BJ274" s="238"/>
      <c r="BK274" s="238"/>
      <c r="BL274" s="238"/>
      <c r="BM274" s="238"/>
      <c r="BN274" s="238"/>
      <c r="BO274" s="238" t="s">
        <v>2120</v>
      </c>
      <c r="BP274" s="238"/>
      <c r="BQ274" s="238"/>
      <c r="BR274" s="238"/>
      <c r="BS274" s="238"/>
      <c r="BT274" s="238"/>
      <c r="BU274" s="238"/>
      <c r="BV274" s="238"/>
      <c r="BW274" s="238"/>
      <c r="BX274" s="238"/>
      <c r="BY274" s="238"/>
      <c r="BZ274" s="238"/>
      <c r="CA274" s="238"/>
      <c r="CB274" s="238"/>
      <c r="CC274" s="238"/>
    </row>
    <row r="275" spans="1:81" ht="50.5" customHeight="1">
      <c r="A275" s="237">
        <v>5478</v>
      </c>
      <c r="B275" s="6" t="s">
        <v>2121</v>
      </c>
      <c r="C275" s="6" t="s">
        <v>2122</v>
      </c>
      <c r="D275" s="6" t="s">
        <v>1506</v>
      </c>
      <c r="E275" s="6" t="s">
        <v>1506</v>
      </c>
      <c r="F275" s="239" t="s">
        <v>2123</v>
      </c>
      <c r="G275" s="239"/>
      <c r="H275" s="1" t="s">
        <v>265</v>
      </c>
      <c r="I275" s="1" t="s">
        <v>3383</v>
      </c>
      <c r="J275" s="278"/>
      <c r="K275" s="1" t="s">
        <v>3395</v>
      </c>
      <c r="L275" s="278"/>
      <c r="M275" s="1" t="s">
        <v>267</v>
      </c>
      <c r="N275" s="1" t="s">
        <v>10198</v>
      </c>
      <c r="O275" s="1" t="s">
        <v>3448</v>
      </c>
      <c r="P275" s="278"/>
      <c r="Q275" s="278"/>
      <c r="R275" s="278"/>
      <c r="S275" s="278"/>
      <c r="T275" s="236" t="s">
        <v>9761</v>
      </c>
      <c r="U275" s="6" t="s">
        <v>10148</v>
      </c>
      <c r="V275" s="6" t="s">
        <v>11989</v>
      </c>
      <c r="W275" s="236" t="s">
        <v>12602</v>
      </c>
      <c r="X275" s="6" t="s">
        <v>10234</v>
      </c>
      <c r="Y275" s="6" t="s">
        <v>284</v>
      </c>
      <c r="Z275" s="6" t="s">
        <v>12086</v>
      </c>
      <c r="AA275" s="6" t="s">
        <v>3489</v>
      </c>
      <c r="AB275" s="6" t="s">
        <v>11549</v>
      </c>
      <c r="AC275" s="6" t="s">
        <v>2876</v>
      </c>
      <c r="AD275" s="6" t="s">
        <v>13224</v>
      </c>
      <c r="AE275" s="6" t="s">
        <v>10376</v>
      </c>
      <c r="AF275" s="6" t="s">
        <v>82</v>
      </c>
      <c r="AG275" s="240"/>
      <c r="AH275" s="6" t="s">
        <v>3848</v>
      </c>
      <c r="AI275" s="6" t="s">
        <v>12127</v>
      </c>
      <c r="AJ275" s="240"/>
      <c r="AK275" s="6" t="s">
        <v>12085</v>
      </c>
      <c r="AL275" s="238"/>
      <c r="AM275" s="6" t="s">
        <v>12813</v>
      </c>
      <c r="AN275" s="273"/>
      <c r="AP275" s="6" t="s">
        <v>12161</v>
      </c>
      <c r="AR275" s="252" t="s">
        <v>11748</v>
      </c>
      <c r="AS275" s="4" t="s">
        <v>11121</v>
      </c>
      <c r="AT275" s="6">
        <v>6377000</v>
      </c>
      <c r="AU275" s="6" t="s">
        <v>10567</v>
      </c>
      <c r="AV275" s="246"/>
      <c r="AW275" s="238" t="s">
        <v>2124</v>
      </c>
      <c r="AX275" s="238"/>
      <c r="AY275" s="238"/>
      <c r="AZ275" s="238"/>
      <c r="BA275" s="238"/>
      <c r="BB275" s="238"/>
      <c r="BC275" s="238" t="s">
        <v>2125</v>
      </c>
      <c r="BD275" s="238"/>
      <c r="BE275" s="238"/>
      <c r="BF275" s="238"/>
      <c r="BG275" s="238"/>
      <c r="BH275" s="238"/>
      <c r="BI275" s="238" t="s">
        <v>2126</v>
      </c>
      <c r="BJ275" s="238"/>
      <c r="BK275" s="238"/>
      <c r="BL275" s="238"/>
      <c r="BM275" s="238"/>
      <c r="BN275" s="238"/>
      <c r="BO275" s="238"/>
      <c r="BP275" s="238"/>
      <c r="BQ275" s="238"/>
      <c r="BR275" s="238"/>
      <c r="BS275" s="238"/>
      <c r="BT275" s="238"/>
      <c r="BU275" s="238"/>
      <c r="BV275" s="238"/>
      <c r="BW275" s="238"/>
      <c r="BX275" s="238"/>
      <c r="BY275" s="238"/>
      <c r="BZ275" s="238"/>
      <c r="CA275" s="238"/>
      <c r="CB275" s="238"/>
      <c r="CC275" s="238"/>
    </row>
    <row r="276" spans="1:81" ht="50.5" customHeight="1">
      <c r="A276" s="237">
        <v>5481</v>
      </c>
      <c r="B276" s="6" t="s">
        <v>2127</v>
      </c>
      <c r="C276" s="6" t="s">
        <v>2128</v>
      </c>
      <c r="D276" s="6" t="s">
        <v>843</v>
      </c>
      <c r="E276" s="6" t="s">
        <v>843</v>
      </c>
      <c r="F276" s="239" t="s">
        <v>2129</v>
      </c>
      <c r="G276" s="239"/>
      <c r="H276" s="239" t="s">
        <v>281</v>
      </c>
      <c r="I276" s="278" t="s">
        <v>10113</v>
      </c>
      <c r="J276" s="278"/>
      <c r="K276" s="278" t="s">
        <v>10559</v>
      </c>
      <c r="L276" s="278" t="s">
        <v>10560</v>
      </c>
      <c r="M276" s="278" t="s">
        <v>802</v>
      </c>
      <c r="N276" s="278" t="s">
        <v>10198</v>
      </c>
      <c r="O276" s="278" t="s">
        <v>3469</v>
      </c>
      <c r="P276" s="278"/>
      <c r="Q276" s="278"/>
      <c r="R276" s="278"/>
      <c r="S276" s="278"/>
      <c r="T276" s="236" t="s">
        <v>9848</v>
      </c>
      <c r="U276" s="240" t="s">
        <v>10147</v>
      </c>
      <c r="V276" s="240" t="s">
        <v>13225</v>
      </c>
      <c r="W276" s="242" t="s">
        <v>13226</v>
      </c>
      <c r="X276" s="238" t="s">
        <v>10223</v>
      </c>
      <c r="Y276" s="238" t="s">
        <v>75</v>
      </c>
      <c r="Z276" s="238" t="s">
        <v>3543</v>
      </c>
      <c r="AA276" s="238" t="s">
        <v>98</v>
      </c>
      <c r="AB276" s="238" t="s">
        <v>3502</v>
      </c>
      <c r="AC276" s="238" t="s">
        <v>3489</v>
      </c>
      <c r="AD276" s="238" t="s">
        <v>3514</v>
      </c>
      <c r="AE276" s="240" t="s">
        <v>461</v>
      </c>
      <c r="AF276" s="240" t="s">
        <v>659</v>
      </c>
      <c r="AG276" s="240"/>
      <c r="AH276" s="240"/>
      <c r="AJ276" s="240"/>
      <c r="AK276" s="240" t="s">
        <v>3187</v>
      </c>
      <c r="AL276" s="238"/>
      <c r="AM276" s="238" t="s">
        <v>12242</v>
      </c>
      <c r="AN276" s="273"/>
      <c r="AP276" s="6" t="s">
        <v>12161</v>
      </c>
      <c r="AR276" s="252" t="s">
        <v>11749</v>
      </c>
      <c r="AS276" s="4" t="s">
        <v>11126</v>
      </c>
      <c r="AT276" s="6">
        <v>5950000</v>
      </c>
      <c r="AU276" s="6" t="s">
        <v>10567</v>
      </c>
      <c r="AV276" s="246"/>
      <c r="AW276" s="238" t="s">
        <v>2130</v>
      </c>
      <c r="AX276" s="238"/>
      <c r="AY276" s="238"/>
      <c r="AZ276" s="238"/>
      <c r="BA276" s="238"/>
      <c r="BB276" s="238"/>
      <c r="BC276" s="238" t="s">
        <v>2131</v>
      </c>
      <c r="BD276" s="238"/>
      <c r="BE276" s="238"/>
      <c r="BF276" s="238"/>
      <c r="BG276" s="238"/>
      <c r="BH276" s="238"/>
      <c r="BI276" s="238" t="s">
        <v>2132</v>
      </c>
      <c r="BJ276" s="238"/>
      <c r="BK276" s="238"/>
      <c r="BL276" s="238"/>
      <c r="BM276" s="238"/>
      <c r="BN276" s="238"/>
      <c r="BO276" s="238" t="s">
        <v>2133</v>
      </c>
      <c r="BP276" s="238"/>
      <c r="BQ276" s="238"/>
      <c r="BR276" s="238"/>
      <c r="BS276" s="238"/>
      <c r="BT276" s="238"/>
      <c r="BU276" s="238"/>
      <c r="BV276" s="238"/>
      <c r="BW276" s="238"/>
      <c r="BX276" s="238"/>
      <c r="BY276" s="238"/>
      <c r="BZ276" s="238"/>
      <c r="CA276" s="238"/>
      <c r="CB276" s="238"/>
      <c r="CC276" s="238"/>
    </row>
    <row r="277" spans="1:81" ht="50.5" customHeight="1">
      <c r="A277" s="237">
        <v>5482</v>
      </c>
      <c r="B277" s="6" t="s">
        <v>2134</v>
      </c>
      <c r="C277" s="6" t="s">
        <v>2135</v>
      </c>
      <c r="D277" s="6" t="s">
        <v>1345</v>
      </c>
      <c r="E277" s="6" t="s">
        <v>1345</v>
      </c>
      <c r="F277" s="239" t="s">
        <v>2136</v>
      </c>
      <c r="G277" s="239"/>
      <c r="H277" s="239" t="s">
        <v>69</v>
      </c>
      <c r="I277" s="278" t="s">
        <v>10129</v>
      </c>
      <c r="J277" s="278" t="s">
        <v>3396</v>
      </c>
      <c r="K277" s="278"/>
      <c r="L277" s="278"/>
      <c r="M277" s="278" t="s">
        <v>267</v>
      </c>
      <c r="N277" s="278" t="s">
        <v>3435</v>
      </c>
      <c r="O277" s="278" t="s">
        <v>10132</v>
      </c>
      <c r="P277" s="278" t="s">
        <v>3432</v>
      </c>
      <c r="Q277" s="278" t="s">
        <v>12282</v>
      </c>
      <c r="R277" s="278"/>
      <c r="S277" s="278"/>
      <c r="T277" s="236" t="s">
        <v>9752</v>
      </c>
      <c r="U277" s="240" t="s">
        <v>72</v>
      </c>
      <c r="V277" s="240" t="s">
        <v>9970</v>
      </c>
      <c r="W277" s="236" t="s">
        <v>60</v>
      </c>
      <c r="X277" s="238" t="s">
        <v>10207</v>
      </c>
      <c r="Y277" s="238" t="s">
        <v>10562</v>
      </c>
      <c r="Z277" s="238" t="s">
        <v>12683</v>
      </c>
      <c r="AA277" s="238" t="s">
        <v>63</v>
      </c>
      <c r="AB277" s="238" t="s">
        <v>3500</v>
      </c>
      <c r="AC277" s="238" t="s">
        <v>75</v>
      </c>
      <c r="AD277" s="238" t="s">
        <v>3555</v>
      </c>
      <c r="AE277" s="240" t="s">
        <v>286</v>
      </c>
      <c r="AF277" s="240" t="s">
        <v>146</v>
      </c>
      <c r="AG277" s="240"/>
      <c r="AH277" s="240" t="s">
        <v>12023</v>
      </c>
      <c r="AI277" s="6" t="s">
        <v>12121</v>
      </c>
      <c r="AJ277" s="240" t="s">
        <v>3853</v>
      </c>
      <c r="AK277" s="240" t="s">
        <v>12569</v>
      </c>
      <c r="AL277" s="238"/>
      <c r="AM277" s="238" t="s">
        <v>12570</v>
      </c>
      <c r="AN277" s="273"/>
      <c r="AO277" t="s">
        <v>12204</v>
      </c>
      <c r="AP277" s="6" t="s">
        <v>12159</v>
      </c>
      <c r="AR277" s="252" t="s">
        <v>11750</v>
      </c>
      <c r="AS277" s="4" t="s">
        <v>11104</v>
      </c>
      <c r="AT277" s="6">
        <v>4310502</v>
      </c>
      <c r="AU277" s="6" t="s">
        <v>10567</v>
      </c>
      <c r="AV277" s="246"/>
      <c r="AW277" s="238" t="s">
        <v>2137</v>
      </c>
      <c r="AX277" s="238"/>
      <c r="AY277" s="238"/>
      <c r="AZ277" s="238"/>
      <c r="BA277" s="238"/>
      <c r="BB277" s="238"/>
      <c r="BC277" s="238" t="s">
        <v>2138</v>
      </c>
      <c r="BD277" s="238"/>
      <c r="BE277" s="238"/>
      <c r="BF277" s="238"/>
      <c r="BG277" s="238"/>
      <c r="BH277" s="238"/>
      <c r="BI277" s="238" t="s">
        <v>2139</v>
      </c>
      <c r="BJ277" s="238"/>
      <c r="BK277" s="238"/>
      <c r="BL277" s="238"/>
      <c r="BM277" s="238"/>
      <c r="BN277" s="238"/>
      <c r="BO277" s="238"/>
      <c r="BP277" s="238"/>
      <c r="BQ277" s="238"/>
      <c r="BR277" s="238"/>
      <c r="BS277" s="238"/>
      <c r="BT277" s="238"/>
      <c r="BU277" s="238"/>
      <c r="BV277" s="238"/>
      <c r="BW277" s="238"/>
      <c r="BX277" s="238"/>
      <c r="BY277" s="238"/>
      <c r="BZ277" s="238"/>
      <c r="CA277" s="238"/>
      <c r="CB277" s="238"/>
      <c r="CC277" s="238"/>
    </row>
    <row r="278" spans="1:81" ht="50.5" customHeight="1">
      <c r="A278" s="237">
        <v>5490</v>
      </c>
      <c r="B278" s="6" t="s">
        <v>2140</v>
      </c>
      <c r="C278" s="6" t="s">
        <v>2141</v>
      </c>
      <c r="D278" s="6" t="s">
        <v>758</v>
      </c>
      <c r="E278" s="6" t="s">
        <v>758</v>
      </c>
      <c r="F278" s="239" t="s">
        <v>2142</v>
      </c>
      <c r="G278" s="239"/>
      <c r="H278" s="239" t="s">
        <v>10817</v>
      </c>
      <c r="I278" s="278" t="s">
        <v>10194</v>
      </c>
      <c r="J278" s="278" t="s">
        <v>13227</v>
      </c>
      <c r="K278" s="278"/>
      <c r="L278" s="278"/>
      <c r="M278" s="278" t="s">
        <v>3858</v>
      </c>
      <c r="N278" s="278"/>
      <c r="O278" s="278"/>
      <c r="P278" s="278"/>
      <c r="Q278" s="278"/>
      <c r="R278" s="278"/>
      <c r="S278" s="278"/>
      <c r="T278" s="236" t="s">
        <v>13228</v>
      </c>
      <c r="U278" s="240" t="s">
        <v>10142</v>
      </c>
      <c r="V278" s="240" t="s">
        <v>12820</v>
      </c>
      <c r="W278" s="236" t="s">
        <v>60</v>
      </c>
      <c r="X278" s="238" t="s">
        <v>10222</v>
      </c>
      <c r="Y278" s="238" t="s">
        <v>3489</v>
      </c>
      <c r="Z278" s="238" t="s">
        <v>12003</v>
      </c>
      <c r="AA278" s="238" t="s">
        <v>128</v>
      </c>
      <c r="AB278" s="238" t="s">
        <v>12829</v>
      </c>
      <c r="AC278" s="238" t="s">
        <v>79</v>
      </c>
      <c r="AD278" s="238" t="s">
        <v>3518</v>
      </c>
      <c r="AE278" s="240" t="s">
        <v>10391</v>
      </c>
      <c r="AF278" s="240" t="s">
        <v>659</v>
      </c>
      <c r="AG278" s="240"/>
      <c r="AH278" s="240" t="s">
        <v>10008</v>
      </c>
      <c r="AI278" s="6" t="s">
        <v>12091</v>
      </c>
      <c r="AJ278" s="240" t="s">
        <v>148</v>
      </c>
      <c r="AK278" s="240" t="s">
        <v>10325</v>
      </c>
      <c r="AL278" s="238"/>
      <c r="AM278" s="238" t="s">
        <v>12970</v>
      </c>
      <c r="AN278" s="6" t="s">
        <v>10777</v>
      </c>
      <c r="AP278" s="6" t="s">
        <v>12161</v>
      </c>
      <c r="AQ278" s="6" t="s">
        <v>10692</v>
      </c>
      <c r="AR278" s="252" t="s">
        <v>11751</v>
      </c>
      <c r="AS278" s="4" t="s">
        <v>11098</v>
      </c>
      <c r="AT278" s="6">
        <v>4660000</v>
      </c>
      <c r="AU278" s="6" t="s">
        <v>10567</v>
      </c>
      <c r="AV278" s="246"/>
      <c r="AW278" s="238" t="s">
        <v>2143</v>
      </c>
      <c r="AX278" s="238"/>
      <c r="AY278" s="238"/>
      <c r="AZ278" s="238"/>
      <c r="BA278" s="238"/>
      <c r="BB278" s="238"/>
      <c r="BC278" s="238" t="s">
        <v>2144</v>
      </c>
      <c r="BD278" s="238"/>
      <c r="BE278" s="238"/>
      <c r="BF278" s="238"/>
      <c r="BG278" s="238"/>
      <c r="BH278" s="238"/>
      <c r="BI278" s="238" t="s">
        <v>2145</v>
      </c>
      <c r="BJ278" s="238"/>
      <c r="BK278" s="238"/>
      <c r="BL278" s="238"/>
      <c r="BM278" s="238"/>
      <c r="BN278" s="238"/>
      <c r="BO278" s="238"/>
      <c r="BP278" s="238"/>
      <c r="BQ278" s="238"/>
      <c r="BR278" s="238"/>
      <c r="BS278" s="238"/>
      <c r="BT278" s="238"/>
      <c r="BU278" s="238"/>
      <c r="BV278" s="238"/>
      <c r="BW278" s="238"/>
      <c r="BX278" s="238"/>
      <c r="BY278" s="238"/>
      <c r="BZ278" s="238"/>
      <c r="CA278" s="238"/>
      <c r="CB278" s="238"/>
      <c r="CC278" s="238"/>
    </row>
    <row r="279" spans="1:81" ht="50.5" customHeight="1">
      <c r="A279" s="237">
        <v>5492</v>
      </c>
      <c r="B279" s="6" t="s">
        <v>2146</v>
      </c>
      <c r="C279" s="6" t="s">
        <v>2147</v>
      </c>
      <c r="D279" s="6" t="s">
        <v>2148</v>
      </c>
      <c r="E279" s="6" t="s">
        <v>2148</v>
      </c>
      <c r="F279" s="239" t="s">
        <v>2149</v>
      </c>
      <c r="G279" s="239"/>
      <c r="H279" s="239" t="s">
        <v>10817</v>
      </c>
      <c r="I279" s="278" t="s">
        <v>10193</v>
      </c>
      <c r="J279" s="278" t="s">
        <v>13026</v>
      </c>
      <c r="K279" s="278" t="s">
        <v>10194</v>
      </c>
      <c r="L279" s="278" t="s">
        <v>13229</v>
      </c>
      <c r="M279" s="278"/>
      <c r="N279" s="278" t="s">
        <v>10198</v>
      </c>
      <c r="O279" s="278" t="s">
        <v>3440</v>
      </c>
      <c r="P279" s="278"/>
      <c r="Q279" s="278"/>
      <c r="R279" s="278"/>
      <c r="S279" s="278"/>
      <c r="T279" s="236" t="s">
        <v>13230</v>
      </c>
      <c r="U279" s="240" t="s">
        <v>10146</v>
      </c>
      <c r="V279" s="240" t="s">
        <v>13231</v>
      </c>
      <c r="W279" s="236" t="s">
        <v>13232</v>
      </c>
      <c r="X279" s="238" t="s">
        <v>10251</v>
      </c>
      <c r="Y279" s="238" t="s">
        <v>2876</v>
      </c>
      <c r="Z279" s="238" t="s">
        <v>13233</v>
      </c>
      <c r="AA279" s="238" t="s">
        <v>128</v>
      </c>
      <c r="AB279" s="238" t="s">
        <v>13234</v>
      </c>
      <c r="AC279" s="238" t="s">
        <v>98</v>
      </c>
      <c r="AD279" s="238" t="s">
        <v>13235</v>
      </c>
      <c r="AE279" s="240" t="s">
        <v>145</v>
      </c>
      <c r="AF279" s="240" t="s">
        <v>10010</v>
      </c>
      <c r="AG279" s="240"/>
      <c r="AH279" s="240" t="s">
        <v>12593</v>
      </c>
      <c r="AI279" s="6" t="s">
        <v>60</v>
      </c>
      <c r="AJ279" s="240" t="s">
        <v>148</v>
      </c>
      <c r="AK279" s="240" t="s">
        <v>12028</v>
      </c>
      <c r="AL279" s="238"/>
      <c r="AM279" s="238" t="s">
        <v>12970</v>
      </c>
      <c r="AN279" s="6" t="s">
        <v>10725</v>
      </c>
      <c r="AP279" s="6" t="s">
        <v>12161</v>
      </c>
      <c r="AQ279" s="6" t="s">
        <v>10698</v>
      </c>
      <c r="AR279" s="252" t="s">
        <v>11752</v>
      </c>
      <c r="AS279" s="4" t="s">
        <v>11100</v>
      </c>
      <c r="AT279" s="6">
        <v>2739726</v>
      </c>
      <c r="AU279" s="6" t="s">
        <v>10567</v>
      </c>
      <c r="AV279" s="246"/>
      <c r="AW279" s="238" t="s">
        <v>2150</v>
      </c>
      <c r="AX279" s="238"/>
      <c r="AY279" s="238"/>
      <c r="AZ279" s="238"/>
      <c r="BA279" s="238"/>
      <c r="BB279" s="238"/>
      <c r="BC279" s="238" t="s">
        <v>2151</v>
      </c>
      <c r="BD279" s="238"/>
      <c r="BE279" s="238"/>
      <c r="BF279" s="238"/>
      <c r="BG279" s="238"/>
      <c r="BH279" s="238"/>
      <c r="BI279" s="238" t="s">
        <v>2152</v>
      </c>
      <c r="BJ279" s="238"/>
      <c r="BK279" s="238"/>
      <c r="BL279" s="238"/>
      <c r="BM279" s="238"/>
      <c r="BN279" s="238"/>
      <c r="BO279" s="238"/>
      <c r="BP279" s="238"/>
      <c r="BQ279" s="238"/>
      <c r="BR279" s="238"/>
      <c r="BS279" s="238"/>
      <c r="BT279" s="238"/>
      <c r="BU279" s="238"/>
      <c r="BV279" s="238"/>
      <c r="BW279" s="238"/>
      <c r="BX279" s="238"/>
      <c r="BY279" s="238"/>
      <c r="BZ279" s="238"/>
      <c r="CA279" s="238"/>
      <c r="CB279" s="238"/>
      <c r="CC279" s="238"/>
    </row>
    <row r="280" spans="1:81" ht="50.5" customHeight="1">
      <c r="A280" s="237">
        <v>5495</v>
      </c>
      <c r="B280" s="6" t="s">
        <v>2153</v>
      </c>
      <c r="C280" s="6" t="s">
        <v>2154</v>
      </c>
      <c r="D280" s="6" t="s">
        <v>468</v>
      </c>
      <c r="E280" s="6" t="s">
        <v>468</v>
      </c>
      <c r="F280" s="239" t="s">
        <v>2155</v>
      </c>
      <c r="G280" s="239"/>
      <c r="H280" s="239" t="s">
        <v>69</v>
      </c>
      <c r="I280" s="278" t="s">
        <v>10129</v>
      </c>
      <c r="J280" s="278" t="s">
        <v>12531</v>
      </c>
      <c r="K280" s="278"/>
      <c r="L280" s="278"/>
      <c r="M280" s="278" t="s">
        <v>267</v>
      </c>
      <c r="N280" s="278" t="s">
        <v>3435</v>
      </c>
      <c r="O280" s="278" t="s">
        <v>3482</v>
      </c>
      <c r="P280" s="278" t="s">
        <v>3433</v>
      </c>
      <c r="Q280" s="278" t="s">
        <v>3474</v>
      </c>
      <c r="R280" s="278" t="s">
        <v>3429</v>
      </c>
      <c r="S280" s="278" t="s">
        <v>3437</v>
      </c>
      <c r="T280" s="236" t="s">
        <v>9825</v>
      </c>
      <c r="U280" s="240" t="s">
        <v>72</v>
      </c>
      <c r="V280" s="240" t="s">
        <v>9971</v>
      </c>
      <c r="W280" s="236" t="s">
        <v>60</v>
      </c>
      <c r="X280" s="238" t="s">
        <v>10288</v>
      </c>
      <c r="Y280" s="238" t="s">
        <v>98</v>
      </c>
      <c r="Z280" s="238" t="s">
        <v>12684</v>
      </c>
      <c r="AA280" s="238" t="s">
        <v>75</v>
      </c>
      <c r="AB280" s="238" t="s">
        <v>12380</v>
      </c>
      <c r="AC280" s="238" t="s">
        <v>2876</v>
      </c>
      <c r="AD280" s="238" t="s">
        <v>12381</v>
      </c>
      <c r="AE280" s="240" t="s">
        <v>461</v>
      </c>
      <c r="AF280" s="240" t="s">
        <v>659</v>
      </c>
      <c r="AG280" s="240"/>
      <c r="AH280" s="240"/>
      <c r="AJ280" s="240"/>
      <c r="AK280" s="240" t="s">
        <v>11538</v>
      </c>
      <c r="AL280" s="238" t="s">
        <v>12496</v>
      </c>
      <c r="AM280" s="238" t="s">
        <v>12570</v>
      </c>
      <c r="AN280" s="273"/>
      <c r="AO280" t="s">
        <v>12187</v>
      </c>
      <c r="AP280" s="6" t="s">
        <v>12159</v>
      </c>
      <c r="AR280" s="252" t="s">
        <v>11753</v>
      </c>
      <c r="AS280" s="4" t="s">
        <v>11104</v>
      </c>
      <c r="AT280" s="6">
        <v>4383561</v>
      </c>
      <c r="AU280" s="6" t="s">
        <v>10567</v>
      </c>
      <c r="AV280" s="246"/>
      <c r="AW280" s="238" t="s">
        <v>2156</v>
      </c>
      <c r="AX280" s="238"/>
      <c r="AY280" s="238"/>
      <c r="AZ280" s="238"/>
      <c r="BA280" s="238"/>
      <c r="BB280" s="238"/>
      <c r="BC280" s="238" t="s">
        <v>2157</v>
      </c>
      <c r="BD280" s="238"/>
      <c r="BE280" s="238"/>
      <c r="BF280" s="238"/>
      <c r="BG280" s="238"/>
      <c r="BH280" s="238"/>
      <c r="BI280" s="238" t="s">
        <v>2158</v>
      </c>
      <c r="BJ280" s="238"/>
      <c r="BK280" s="238"/>
      <c r="BL280" s="238"/>
      <c r="BM280" s="238"/>
      <c r="BN280" s="238"/>
      <c r="BO280" s="238"/>
      <c r="BP280" s="238"/>
      <c r="BQ280" s="238"/>
      <c r="BR280" s="238"/>
      <c r="BS280" s="238"/>
      <c r="BT280" s="238"/>
      <c r="BU280" s="238"/>
      <c r="BV280" s="238"/>
      <c r="BW280" s="238"/>
      <c r="BX280" s="238"/>
      <c r="BY280" s="238"/>
      <c r="BZ280" s="238"/>
      <c r="CA280" s="238"/>
      <c r="CB280" s="238"/>
      <c r="CC280" s="238"/>
    </row>
    <row r="281" spans="1:81" ht="50.5" customHeight="1">
      <c r="A281" s="237">
        <v>5497</v>
      </c>
      <c r="B281" s="6" t="s">
        <v>2159</v>
      </c>
      <c r="C281" s="6" t="s">
        <v>2160</v>
      </c>
      <c r="D281" s="6" t="s">
        <v>306</v>
      </c>
      <c r="E281" s="6" t="s">
        <v>306</v>
      </c>
      <c r="F281" s="239" t="s">
        <v>2161</v>
      </c>
      <c r="G281" s="239"/>
      <c r="H281" s="239" t="s">
        <v>3375</v>
      </c>
      <c r="I281" s="278" t="s">
        <v>69</v>
      </c>
      <c r="J281" s="278" t="s">
        <v>13236</v>
      </c>
      <c r="K281" s="278" t="s">
        <v>265</v>
      </c>
      <c r="L281" s="278" t="s">
        <v>3384</v>
      </c>
      <c r="M281" s="278" t="s">
        <v>13237</v>
      </c>
      <c r="N281" s="278" t="s">
        <v>3432</v>
      </c>
      <c r="O281" s="278" t="s">
        <v>13238</v>
      </c>
      <c r="P281" s="278" t="s">
        <v>3433</v>
      </c>
      <c r="Q281" s="278" t="s">
        <v>3437</v>
      </c>
      <c r="R281" s="278" t="s">
        <v>10198</v>
      </c>
      <c r="S281" s="278" t="s">
        <v>3448</v>
      </c>
      <c r="T281" s="236" t="s">
        <v>9849</v>
      </c>
      <c r="U281" s="240" t="s">
        <v>10150</v>
      </c>
      <c r="V281" s="240" t="s">
        <v>13239</v>
      </c>
      <c r="W281" s="236" t="s">
        <v>12526</v>
      </c>
      <c r="X281" s="238" t="s">
        <v>10289</v>
      </c>
      <c r="Y281" s="238" t="s">
        <v>63</v>
      </c>
      <c r="Z281" s="238" t="s">
        <v>13240</v>
      </c>
      <c r="AA281" s="238" t="s">
        <v>75</v>
      </c>
      <c r="AB281" s="238" t="s">
        <v>13241</v>
      </c>
      <c r="AC281" s="238" t="s">
        <v>98</v>
      </c>
      <c r="AD281" s="238" t="s">
        <v>13242</v>
      </c>
      <c r="AE281" s="240" t="s">
        <v>312</v>
      </c>
      <c r="AF281" s="240" t="s">
        <v>82</v>
      </c>
      <c r="AG281" s="240" t="s">
        <v>13243</v>
      </c>
      <c r="AH281" s="240" t="s">
        <v>13244</v>
      </c>
      <c r="AI281" s="6" t="s">
        <v>12152</v>
      </c>
      <c r="AJ281" s="240" t="s">
        <v>899</v>
      </c>
      <c r="AK281" s="240" t="s">
        <v>13245</v>
      </c>
      <c r="AL281" s="238"/>
      <c r="AM281" s="6" t="s">
        <v>12855</v>
      </c>
      <c r="AN281" s="273"/>
      <c r="AP281" s="6" t="s">
        <v>12161</v>
      </c>
      <c r="AR281" s="252" t="s">
        <v>11754</v>
      </c>
      <c r="AS281" s="4" t="s">
        <v>11108</v>
      </c>
      <c r="AT281" s="6">
        <v>3287672</v>
      </c>
      <c r="AU281" s="6" t="s">
        <v>10567</v>
      </c>
      <c r="AV281" s="246"/>
      <c r="AW281" s="238"/>
      <c r="AX281" s="238" t="s">
        <v>2162</v>
      </c>
      <c r="AY281" s="238" t="s">
        <v>2163</v>
      </c>
      <c r="AZ281" s="238" t="s">
        <v>2164</v>
      </c>
      <c r="BA281" s="238" t="s">
        <v>2165</v>
      </c>
      <c r="BB281" s="238"/>
      <c r="BC281" s="238"/>
      <c r="BD281" s="238"/>
      <c r="BE281" s="238"/>
      <c r="BF281" s="238"/>
      <c r="BG281" s="238"/>
      <c r="BH281" s="238"/>
      <c r="BI281" s="238"/>
      <c r="BJ281" s="238"/>
      <c r="BK281" s="238"/>
      <c r="BL281" s="238"/>
      <c r="BM281" s="238"/>
      <c r="BN281" s="238"/>
      <c r="BO281" s="238"/>
      <c r="BP281" s="238"/>
      <c r="BQ281" s="238"/>
      <c r="BR281" s="238"/>
      <c r="BS281" s="238"/>
      <c r="BT281" s="238"/>
      <c r="BU281" s="238"/>
      <c r="BV281" s="238"/>
      <c r="BW281" s="238"/>
      <c r="BX281" s="238"/>
      <c r="BY281" s="238"/>
      <c r="BZ281" s="238"/>
      <c r="CA281" s="238"/>
      <c r="CB281" s="238"/>
      <c r="CC281" s="238"/>
    </row>
    <row r="282" spans="1:81" ht="50.5" customHeight="1">
      <c r="A282" s="237">
        <v>5499</v>
      </c>
      <c r="B282" s="6" t="s">
        <v>2166</v>
      </c>
      <c r="C282" s="6" t="s">
        <v>2167</v>
      </c>
      <c r="D282" s="6" t="s">
        <v>433</v>
      </c>
      <c r="E282" s="6" t="s">
        <v>433</v>
      </c>
      <c r="F282" s="239" t="s">
        <v>2168</v>
      </c>
      <c r="G282" s="239"/>
      <c r="H282" s="239" t="s">
        <v>3375</v>
      </c>
      <c r="I282" s="278" t="s">
        <v>69</v>
      </c>
      <c r="J282" s="278" t="s">
        <v>13246</v>
      </c>
      <c r="K282" s="278" t="s">
        <v>265</v>
      </c>
      <c r="L282" s="278" t="s">
        <v>13247</v>
      </c>
      <c r="M282" s="278" t="s">
        <v>13248</v>
      </c>
      <c r="N282" s="278" t="s">
        <v>3435</v>
      </c>
      <c r="O282" s="278" t="s">
        <v>13249</v>
      </c>
      <c r="P282" s="278" t="s">
        <v>683</v>
      </c>
      <c r="Q282" s="278" t="s">
        <v>13250</v>
      </c>
      <c r="R282" s="278" t="s">
        <v>3431</v>
      </c>
      <c r="S282" s="278" t="s">
        <v>3444</v>
      </c>
      <c r="T282" s="236" t="s">
        <v>9762</v>
      </c>
      <c r="U282" s="240" t="s">
        <v>10150</v>
      </c>
      <c r="V282" s="240" t="s">
        <v>13251</v>
      </c>
      <c r="W282" s="236" t="s">
        <v>60</v>
      </c>
      <c r="X282" s="238" t="s">
        <v>10227</v>
      </c>
      <c r="Y282" s="238" t="s">
        <v>63</v>
      </c>
      <c r="Z282" s="238" t="s">
        <v>13240</v>
      </c>
      <c r="AA282" s="238" t="s">
        <v>10562</v>
      </c>
      <c r="AB282" s="238" t="s">
        <v>13252</v>
      </c>
      <c r="AC282" s="238" t="s">
        <v>79</v>
      </c>
      <c r="AD282" s="238" t="s">
        <v>13253</v>
      </c>
      <c r="AE282" s="240" t="s">
        <v>286</v>
      </c>
      <c r="AF282" s="240" t="s">
        <v>82</v>
      </c>
      <c r="AG282" s="240" t="s">
        <v>13254</v>
      </c>
      <c r="AH282" s="240" t="s">
        <v>13255</v>
      </c>
      <c r="AI282" s="6" t="s">
        <v>12152</v>
      </c>
      <c r="AJ282" s="240" t="s">
        <v>13256</v>
      </c>
      <c r="AK282" s="240" t="s">
        <v>13257</v>
      </c>
      <c r="AL282" s="238"/>
      <c r="AM282" s="6" t="s">
        <v>12855</v>
      </c>
      <c r="AN282" s="273"/>
      <c r="AP282" s="6" t="s">
        <v>12161</v>
      </c>
      <c r="AR282" s="252" t="s">
        <v>11755</v>
      </c>
      <c r="AS282" s="4" t="s">
        <v>11108</v>
      </c>
      <c r="AT282" s="6">
        <v>3652969</v>
      </c>
      <c r="AU282" s="6" t="s">
        <v>10567</v>
      </c>
      <c r="AV282" s="246"/>
      <c r="AW282" s="238" t="s">
        <v>2169</v>
      </c>
      <c r="AX282" s="238" t="s">
        <v>2170</v>
      </c>
      <c r="AY282" s="238" t="s">
        <v>2171</v>
      </c>
      <c r="AZ282" s="238" t="s">
        <v>2172</v>
      </c>
      <c r="BA282" s="238" t="s">
        <v>2173</v>
      </c>
      <c r="BB282" s="238"/>
      <c r="BC282" s="238" t="s">
        <v>2174</v>
      </c>
      <c r="BD282" s="238" t="s">
        <v>2175</v>
      </c>
      <c r="BE282" s="238" t="s">
        <v>2176</v>
      </c>
      <c r="BF282" s="238"/>
      <c r="BG282" s="238"/>
      <c r="BH282" s="238"/>
      <c r="BI282" s="238" t="s">
        <v>2174</v>
      </c>
      <c r="BJ282" s="238"/>
      <c r="BK282" s="238"/>
      <c r="BL282" s="238"/>
      <c r="BM282" s="238"/>
      <c r="BN282" s="238"/>
      <c r="BO282" s="238"/>
      <c r="BP282" s="238"/>
      <c r="BQ282" s="238"/>
      <c r="BR282" s="238"/>
      <c r="BS282" s="238"/>
      <c r="BT282" s="238"/>
      <c r="BU282" s="238"/>
      <c r="BV282" s="238"/>
      <c r="BW282" s="238"/>
      <c r="BX282" s="238"/>
      <c r="BY282" s="238"/>
      <c r="BZ282" s="238"/>
      <c r="CA282" s="238"/>
      <c r="CB282" s="238"/>
      <c r="CC282" s="238"/>
    </row>
    <row r="283" spans="1:81" ht="50.5" customHeight="1">
      <c r="A283" s="235">
        <v>5510</v>
      </c>
      <c r="B283" s="6" t="s">
        <v>2177</v>
      </c>
      <c r="C283" s="6" t="s">
        <v>2178</v>
      </c>
      <c r="D283" s="6" t="s">
        <v>2179</v>
      </c>
      <c r="E283" s="6" t="s">
        <v>2179</v>
      </c>
      <c r="F283" s="1" t="s">
        <v>2180</v>
      </c>
      <c r="G283" s="1"/>
      <c r="H283" s="1" t="s">
        <v>308</v>
      </c>
      <c r="I283" s="281" t="s">
        <v>309</v>
      </c>
      <c r="J283" s="281"/>
      <c r="K283" s="281"/>
      <c r="L283" s="281"/>
      <c r="M283" s="281" t="s">
        <v>13258</v>
      </c>
      <c r="N283" s="281" t="s">
        <v>3431</v>
      </c>
      <c r="O283" s="281" t="s">
        <v>3444</v>
      </c>
      <c r="P283" s="281"/>
      <c r="Q283" s="281"/>
      <c r="R283" s="281"/>
      <c r="S283" s="281"/>
      <c r="T283" t="s">
        <v>9850</v>
      </c>
      <c r="U283" s="25" t="s">
        <v>10150</v>
      </c>
      <c r="V283" s="25" t="s">
        <v>13259</v>
      </c>
      <c r="W283" t="s">
        <v>13260</v>
      </c>
      <c r="X283" s="6" t="s">
        <v>10270</v>
      </c>
      <c r="Y283" s="6" t="s">
        <v>63</v>
      </c>
      <c r="Z283" s="6" t="s">
        <v>13261</v>
      </c>
      <c r="AA283" s="6" t="s">
        <v>284</v>
      </c>
      <c r="AB283" s="6" t="s">
        <v>12021</v>
      </c>
      <c r="AE283" s="25" t="s">
        <v>312</v>
      </c>
      <c r="AF283" s="25" t="s">
        <v>82</v>
      </c>
      <c r="AG283" s="25"/>
      <c r="AH283" s="25"/>
      <c r="AI283" s="287"/>
      <c r="AJ283" s="25"/>
      <c r="AK283" s="25" t="s">
        <v>12584</v>
      </c>
      <c r="AM283" s="238" t="s">
        <v>12817</v>
      </c>
      <c r="AN283" s="273"/>
      <c r="AP283" s="273"/>
      <c r="AR283" s="252" t="s">
        <v>10934</v>
      </c>
      <c r="AS283" s="4" t="s">
        <v>11105</v>
      </c>
      <c r="AT283" s="6">
        <v>1000000</v>
      </c>
      <c r="AU283" s="6" t="s">
        <v>10567</v>
      </c>
      <c r="AV283" s="246"/>
      <c r="AW283" s="6" t="s">
        <v>2181</v>
      </c>
      <c r="AX283" s="6"/>
      <c r="AY283" s="6"/>
      <c r="AZ283" s="6"/>
      <c r="BA283" s="6"/>
      <c r="BB283" s="6"/>
      <c r="BC283" s="6" t="s">
        <v>2182</v>
      </c>
      <c r="BD283" s="6"/>
      <c r="BE283" s="6"/>
      <c r="BF283" s="6"/>
      <c r="BG283" s="6"/>
      <c r="BH283" s="6"/>
      <c r="BI283" s="6" t="s">
        <v>2183</v>
      </c>
      <c r="BJ283" s="6"/>
      <c r="BK283" s="6"/>
      <c r="BL283" s="6"/>
      <c r="BM283" s="6"/>
      <c r="BN283" s="6"/>
      <c r="BO283" s="6" t="s">
        <v>2184</v>
      </c>
      <c r="BP283" s="6"/>
      <c r="BQ283" s="6"/>
      <c r="BR283" s="6"/>
      <c r="BS283" s="6"/>
      <c r="BT283" s="6"/>
      <c r="BU283" s="6" t="s">
        <v>2185</v>
      </c>
      <c r="BV283" s="6"/>
      <c r="BW283" s="6"/>
      <c r="BX283" s="6"/>
      <c r="BY283" s="6"/>
      <c r="BZ283" s="6"/>
      <c r="CA283" s="6"/>
      <c r="CB283" s="6"/>
      <c r="CC283" s="6"/>
    </row>
    <row r="284" spans="1:81" ht="50.5" customHeight="1">
      <c r="A284" s="237">
        <v>5519</v>
      </c>
      <c r="B284" s="6" t="s">
        <v>2186</v>
      </c>
      <c r="C284" s="6"/>
      <c r="D284" s="6" t="s">
        <v>919</v>
      </c>
      <c r="E284" s="6" t="s">
        <v>919</v>
      </c>
      <c r="F284" s="239" t="s">
        <v>2187</v>
      </c>
      <c r="G284" s="239"/>
      <c r="H284" s="239" t="s">
        <v>69</v>
      </c>
      <c r="I284" s="278" t="s">
        <v>10129</v>
      </c>
      <c r="J284" s="278" t="s">
        <v>12531</v>
      </c>
      <c r="K284" s="278"/>
      <c r="L284" s="278"/>
      <c r="M284" s="278" t="s">
        <v>9951</v>
      </c>
      <c r="N284" s="278" t="s">
        <v>3435</v>
      </c>
      <c r="O284" s="278" t="s">
        <v>10132</v>
      </c>
      <c r="P284" s="278" t="s">
        <v>3429</v>
      </c>
      <c r="Q284" s="278" t="s">
        <v>3466</v>
      </c>
      <c r="R284" s="278"/>
      <c r="S284" s="278"/>
      <c r="T284" s="236" t="s">
        <v>9849</v>
      </c>
      <c r="U284" s="240" t="s">
        <v>72</v>
      </c>
      <c r="V284" s="240" t="s">
        <v>9972</v>
      </c>
      <c r="W284" s="236" t="s">
        <v>12526</v>
      </c>
      <c r="X284" s="238" t="s">
        <v>10235</v>
      </c>
      <c r="Y284" s="238" t="s">
        <v>75</v>
      </c>
      <c r="Z284" s="238" t="s">
        <v>12382</v>
      </c>
      <c r="AA284" s="238" t="s">
        <v>10562</v>
      </c>
      <c r="AB284" s="238" t="s">
        <v>9994</v>
      </c>
      <c r="AC284" s="238" t="s">
        <v>79</v>
      </c>
      <c r="AD284" s="238" t="s">
        <v>9995</v>
      </c>
      <c r="AE284" s="240" t="s">
        <v>286</v>
      </c>
      <c r="AF284" s="240" t="s">
        <v>462</v>
      </c>
      <c r="AG284" s="240"/>
      <c r="AH284" s="240" t="s">
        <v>83</v>
      </c>
      <c r="AI284" s="286"/>
      <c r="AJ284" s="240" t="s">
        <v>9996</v>
      </c>
      <c r="AK284" s="240" t="s">
        <v>12571</v>
      </c>
      <c r="AL284" s="238" t="s">
        <v>12497</v>
      </c>
      <c r="AM284" s="238" t="s">
        <v>12568</v>
      </c>
      <c r="AN284" s="273"/>
      <c r="AO284" t="s">
        <v>12187</v>
      </c>
      <c r="AP284" s="273"/>
      <c r="AR284" s="252" t="s">
        <v>11756</v>
      </c>
      <c r="AS284" s="4" t="s">
        <v>11086</v>
      </c>
      <c r="AT284" s="6">
        <v>8420607</v>
      </c>
      <c r="AU284" s="6" t="s">
        <v>10567</v>
      </c>
      <c r="AV284" s="246"/>
      <c r="AW284" s="238"/>
      <c r="AX284" s="238"/>
      <c r="AY284" s="238"/>
      <c r="AZ284" s="238"/>
      <c r="BA284" s="238"/>
      <c r="BB284" s="238"/>
      <c r="BC284" s="238"/>
      <c r="BD284" s="238"/>
      <c r="BE284" s="238"/>
      <c r="BF284" s="238"/>
      <c r="BG284" s="238"/>
      <c r="BH284" s="238"/>
      <c r="BI284" s="238"/>
      <c r="BJ284" s="238"/>
      <c r="BK284" s="238"/>
      <c r="BL284" s="238"/>
      <c r="BM284" s="238"/>
      <c r="BN284" s="238"/>
      <c r="BO284" s="238"/>
      <c r="BP284" s="238"/>
      <c r="BQ284" s="238"/>
      <c r="BR284" s="238"/>
      <c r="BS284" s="238"/>
      <c r="BT284" s="238"/>
      <c r="BU284" s="238"/>
      <c r="BV284" s="238"/>
      <c r="BW284" s="238"/>
      <c r="BX284" s="238"/>
      <c r="BY284" s="238"/>
      <c r="BZ284" s="238"/>
      <c r="CA284" s="238"/>
      <c r="CB284" s="238"/>
      <c r="CC284" s="238"/>
    </row>
    <row r="285" spans="1:81" ht="50.5" customHeight="1">
      <c r="A285" s="237">
        <v>5529</v>
      </c>
      <c r="B285" s="6" t="s">
        <v>2188</v>
      </c>
      <c r="C285" s="6" t="s">
        <v>2189</v>
      </c>
      <c r="D285" s="6" t="s">
        <v>1399</v>
      </c>
      <c r="E285" s="6" t="s">
        <v>1399</v>
      </c>
      <c r="F285" s="239" t="s">
        <v>2190</v>
      </c>
      <c r="G285" s="239"/>
      <c r="H285" s="239" t="s">
        <v>3375</v>
      </c>
      <c r="I285" s="278" t="s">
        <v>69</v>
      </c>
      <c r="J285" s="278" t="s">
        <v>13246</v>
      </c>
      <c r="K285" s="278" t="s">
        <v>10818</v>
      </c>
      <c r="L285" s="278" t="s">
        <v>13262</v>
      </c>
      <c r="M285" s="278" t="s">
        <v>13263</v>
      </c>
      <c r="N285" s="278" t="s">
        <v>3429</v>
      </c>
      <c r="O285" s="278" t="s">
        <v>13264</v>
      </c>
      <c r="P285" s="278" t="s">
        <v>3435</v>
      </c>
      <c r="Q285" s="278" t="s">
        <v>13265</v>
      </c>
      <c r="R285" s="278" t="s">
        <v>10198</v>
      </c>
      <c r="S285" s="278" t="s">
        <v>13266</v>
      </c>
      <c r="T285" s="236" t="s">
        <v>9851</v>
      </c>
      <c r="U285" s="240" t="s">
        <v>10152</v>
      </c>
      <c r="V285" s="240" t="s">
        <v>13267</v>
      </c>
      <c r="W285" s="236" t="s">
        <v>13268</v>
      </c>
      <c r="X285" s="238" t="s">
        <v>10218</v>
      </c>
      <c r="Y285" s="238" t="s">
        <v>63</v>
      </c>
      <c r="Z285" s="238" t="s">
        <v>13269</v>
      </c>
      <c r="AA285" s="238" t="s">
        <v>3489</v>
      </c>
      <c r="AB285" s="238" t="s">
        <v>13270</v>
      </c>
      <c r="AC285" s="238" t="s">
        <v>3524</v>
      </c>
      <c r="AD285" s="238" t="s">
        <v>13271</v>
      </c>
      <c r="AE285" s="240" t="s">
        <v>2877</v>
      </c>
      <c r="AF285" s="240" t="s">
        <v>82</v>
      </c>
      <c r="AG285" s="240" t="s">
        <v>2878</v>
      </c>
      <c r="AH285" s="240" t="s">
        <v>13272</v>
      </c>
      <c r="AI285" s="6" t="s">
        <v>13273</v>
      </c>
      <c r="AJ285" s="240" t="s">
        <v>899</v>
      </c>
      <c r="AK285" s="240" t="s">
        <v>13274</v>
      </c>
      <c r="AL285" s="238"/>
      <c r="AM285" s="6" t="s">
        <v>12855</v>
      </c>
      <c r="AN285" s="273"/>
      <c r="AP285" s="6" t="s">
        <v>12161</v>
      </c>
      <c r="AR285" s="252" t="s">
        <v>11757</v>
      </c>
      <c r="AS285" s="4" t="s">
        <v>11108</v>
      </c>
      <c r="AT285" s="6">
        <v>2557078</v>
      </c>
      <c r="AU285" s="6" t="s">
        <v>10567</v>
      </c>
      <c r="AV285" s="246"/>
      <c r="AW285" s="238" t="s">
        <v>2191</v>
      </c>
      <c r="AX285" s="238"/>
      <c r="AY285" s="238"/>
      <c r="AZ285" s="238"/>
      <c r="BA285" s="238"/>
      <c r="BB285" s="238"/>
      <c r="BC285" s="238" t="s">
        <v>2192</v>
      </c>
      <c r="BD285" s="238"/>
      <c r="BE285" s="238"/>
      <c r="BF285" s="238"/>
      <c r="BG285" s="238"/>
      <c r="BH285" s="238"/>
      <c r="BI285" s="238" t="s">
        <v>2193</v>
      </c>
      <c r="BJ285" s="238"/>
      <c r="BK285" s="238"/>
      <c r="BL285" s="238"/>
      <c r="BM285" s="238"/>
      <c r="BN285" s="238"/>
      <c r="BO285" s="238" t="s">
        <v>2194</v>
      </c>
      <c r="BP285" s="238"/>
      <c r="BQ285" s="238"/>
      <c r="BR285" s="238"/>
      <c r="BS285" s="238"/>
      <c r="BT285" s="238"/>
      <c r="BU285" s="238"/>
      <c r="BV285" s="238"/>
      <c r="BW285" s="238"/>
      <c r="BX285" s="238"/>
      <c r="BY285" s="238"/>
      <c r="BZ285" s="238"/>
      <c r="CA285" s="238"/>
      <c r="CB285" s="238"/>
      <c r="CC285" s="238"/>
    </row>
    <row r="286" spans="1:81" ht="50.5" customHeight="1">
      <c r="A286" s="237">
        <v>5531</v>
      </c>
      <c r="B286" s="6" t="s">
        <v>2195</v>
      </c>
      <c r="C286" s="6" t="s">
        <v>2196</v>
      </c>
      <c r="D286" s="6" t="s">
        <v>729</v>
      </c>
      <c r="E286" s="6" t="s">
        <v>729</v>
      </c>
      <c r="F286" s="239" t="s">
        <v>2197</v>
      </c>
      <c r="G286" s="239"/>
      <c r="H286" s="239" t="s">
        <v>3375</v>
      </c>
      <c r="I286" s="278" t="s">
        <v>69</v>
      </c>
      <c r="J286" s="278" t="s">
        <v>13275</v>
      </c>
      <c r="K286" s="278"/>
      <c r="L286" s="278"/>
      <c r="M286" s="278" t="s">
        <v>10428</v>
      </c>
      <c r="N286" s="278" t="s">
        <v>3429</v>
      </c>
      <c r="O286" s="278" t="s">
        <v>13276</v>
      </c>
      <c r="P286" s="278" t="s">
        <v>3435</v>
      </c>
      <c r="Q286" s="278" t="s">
        <v>13277</v>
      </c>
      <c r="R286" s="278" t="s">
        <v>683</v>
      </c>
      <c r="S286" s="278" t="s">
        <v>13278</v>
      </c>
      <c r="T286" s="236" t="s">
        <v>9852</v>
      </c>
      <c r="U286" s="240"/>
      <c r="V286" s="240"/>
      <c r="W286" s="236" t="s">
        <v>60</v>
      </c>
      <c r="X286" s="238" t="s">
        <v>10234</v>
      </c>
      <c r="Y286" s="238" t="s">
        <v>79</v>
      </c>
      <c r="Z286" s="238" t="s">
        <v>13279</v>
      </c>
      <c r="AA286" s="238" t="s">
        <v>128</v>
      </c>
      <c r="AB286" s="238" t="s">
        <v>13280</v>
      </c>
      <c r="AC286" s="238" t="s">
        <v>284</v>
      </c>
      <c r="AD286" s="238" t="s">
        <v>13281</v>
      </c>
      <c r="AE286" s="240" t="s">
        <v>461</v>
      </c>
      <c r="AF286" s="240" t="s">
        <v>82</v>
      </c>
      <c r="AG286" s="240" t="s">
        <v>12895</v>
      </c>
      <c r="AH286" s="240" t="s">
        <v>13282</v>
      </c>
      <c r="AI286" s="6" t="s">
        <v>13283</v>
      </c>
      <c r="AJ286" s="240" t="s">
        <v>272</v>
      </c>
      <c r="AK286" s="240" t="s">
        <v>13284</v>
      </c>
      <c r="AL286" s="238"/>
      <c r="AM286" s="6" t="s">
        <v>12855</v>
      </c>
      <c r="AN286" s="273"/>
      <c r="AP286" s="6" t="s">
        <v>12161</v>
      </c>
      <c r="AR286" s="252" t="s">
        <v>11758</v>
      </c>
      <c r="AS286" s="4" t="s">
        <v>11108</v>
      </c>
      <c r="AT286" s="6">
        <v>4566210</v>
      </c>
      <c r="AU286" s="6" t="s">
        <v>10567</v>
      </c>
      <c r="AV286" s="246"/>
      <c r="AW286" s="238" t="s">
        <v>2198</v>
      </c>
      <c r="AX286" s="238" t="s">
        <v>2199</v>
      </c>
      <c r="AY286" s="238" t="s">
        <v>2200</v>
      </c>
      <c r="AZ286" s="238" t="s">
        <v>2201</v>
      </c>
      <c r="BA286" s="238"/>
      <c r="BB286" s="238"/>
      <c r="BC286" s="238"/>
      <c r="BD286" s="238"/>
      <c r="BE286" s="238"/>
      <c r="BF286" s="238"/>
      <c r="BG286" s="238"/>
      <c r="BH286" s="238"/>
      <c r="BI286" s="238"/>
      <c r="BJ286" s="238"/>
      <c r="BK286" s="238"/>
      <c r="BL286" s="238"/>
      <c r="BM286" s="238"/>
      <c r="BN286" s="238"/>
      <c r="BO286" s="238"/>
      <c r="BP286" s="238"/>
      <c r="BQ286" s="238"/>
      <c r="BR286" s="238"/>
      <c r="BS286" s="238"/>
      <c r="BT286" s="238"/>
      <c r="BU286" s="238"/>
      <c r="BV286" s="238"/>
      <c r="BW286" s="238"/>
      <c r="BX286" s="238"/>
      <c r="BY286" s="238"/>
      <c r="BZ286" s="238"/>
      <c r="CA286" s="238"/>
      <c r="CB286" s="238"/>
      <c r="CC286" s="238"/>
    </row>
    <row r="287" spans="1:81" ht="50.5" customHeight="1">
      <c r="A287" s="237">
        <v>5541</v>
      </c>
      <c r="B287" s="6" t="s">
        <v>2202</v>
      </c>
      <c r="C287" s="6"/>
      <c r="D287" s="6" t="s">
        <v>1506</v>
      </c>
      <c r="E287" s="6" t="s">
        <v>1506</v>
      </c>
      <c r="F287" s="239" t="s">
        <v>2203</v>
      </c>
      <c r="G287" s="239"/>
      <c r="H287" s="239" t="s">
        <v>10817</v>
      </c>
      <c r="I287" s="278" t="s">
        <v>10194</v>
      </c>
      <c r="J287" s="278" t="s">
        <v>13285</v>
      </c>
      <c r="K287" s="278" t="s">
        <v>10195</v>
      </c>
      <c r="L287" s="278" t="s">
        <v>10852</v>
      </c>
      <c r="M287" s="278" t="s">
        <v>10331</v>
      </c>
      <c r="N287" s="278" t="s">
        <v>10198</v>
      </c>
      <c r="O287" s="278" t="s">
        <v>3440</v>
      </c>
      <c r="P287" s="278" t="s">
        <v>3429</v>
      </c>
      <c r="Q287" s="278" t="s">
        <v>3437</v>
      </c>
      <c r="R287" s="278"/>
      <c r="S287" s="278"/>
      <c r="T287" s="236" t="s">
        <v>13286</v>
      </c>
      <c r="U287" s="240" t="s">
        <v>10144</v>
      </c>
      <c r="V287" s="240" t="s">
        <v>13287</v>
      </c>
      <c r="W287" s="236" t="s">
        <v>13288</v>
      </c>
      <c r="X287" s="238" t="s">
        <v>10227</v>
      </c>
      <c r="Y287" s="238" t="s">
        <v>63</v>
      </c>
      <c r="Z287" s="238" t="s">
        <v>12047</v>
      </c>
      <c r="AA287" s="238" t="s">
        <v>2876</v>
      </c>
      <c r="AB287" s="238" t="s">
        <v>13289</v>
      </c>
      <c r="AC287" s="238" t="s">
        <v>75</v>
      </c>
      <c r="AD287" s="238" t="s">
        <v>13290</v>
      </c>
      <c r="AE287" s="240" t="s">
        <v>10376</v>
      </c>
      <c r="AF287" s="240" t="s">
        <v>10087</v>
      </c>
      <c r="AG287" s="240" t="s">
        <v>660</v>
      </c>
      <c r="AH287" s="240" t="s">
        <v>13291</v>
      </c>
      <c r="AI287" s="6" t="s">
        <v>60</v>
      </c>
      <c r="AJ287" s="240" t="s">
        <v>13013</v>
      </c>
      <c r="AK287" s="240" t="s">
        <v>12243</v>
      </c>
      <c r="AL287" s="238"/>
      <c r="AM287" s="238" t="s">
        <v>12970</v>
      </c>
      <c r="AN287" s="6" t="s">
        <v>10769</v>
      </c>
      <c r="AP287" s="6" t="s">
        <v>12159</v>
      </c>
      <c r="AQ287" s="6" t="s">
        <v>10692</v>
      </c>
      <c r="AR287" s="252" t="s">
        <v>11759</v>
      </c>
      <c r="AS287" s="4" t="s">
        <v>11102</v>
      </c>
      <c r="AT287" s="6">
        <v>6767123</v>
      </c>
      <c r="AU287" s="6" t="s">
        <v>10567</v>
      </c>
      <c r="AV287" s="246"/>
      <c r="AW287" s="238" t="s">
        <v>2204</v>
      </c>
      <c r="AX287" s="238"/>
      <c r="AY287" s="238"/>
      <c r="AZ287" s="238"/>
      <c r="BA287" s="238"/>
      <c r="BB287" s="238"/>
      <c r="BC287" s="238" t="s">
        <v>2205</v>
      </c>
      <c r="BD287" s="238"/>
      <c r="BE287" s="238"/>
      <c r="BF287" s="238"/>
      <c r="BG287" s="238"/>
      <c r="BH287" s="238"/>
      <c r="BI287" s="238" t="s">
        <v>2206</v>
      </c>
      <c r="BJ287" s="238"/>
      <c r="BK287" s="238"/>
      <c r="BL287" s="238"/>
      <c r="BM287" s="238"/>
      <c r="BN287" s="238"/>
      <c r="BO287" s="238" t="s">
        <v>2207</v>
      </c>
      <c r="BP287" s="238"/>
      <c r="BQ287" s="238"/>
      <c r="BR287" s="238"/>
      <c r="BS287" s="238"/>
      <c r="BT287" s="238"/>
      <c r="BU287" s="238"/>
      <c r="BV287" s="238"/>
      <c r="BW287" s="238"/>
      <c r="BX287" s="238"/>
      <c r="BY287" s="238"/>
      <c r="BZ287" s="238"/>
      <c r="CA287" s="238"/>
      <c r="CB287" s="238"/>
      <c r="CC287" s="238"/>
    </row>
    <row r="288" spans="1:81" ht="50.5" customHeight="1">
      <c r="A288" s="237">
        <v>5551</v>
      </c>
      <c r="B288" s="6" t="s">
        <v>2208</v>
      </c>
      <c r="C288" s="6" t="s">
        <v>2209</v>
      </c>
      <c r="D288" s="6" t="s">
        <v>599</v>
      </c>
      <c r="E288" s="6" t="s">
        <v>599</v>
      </c>
      <c r="F288" s="239" t="s">
        <v>2210</v>
      </c>
      <c r="G288" s="239"/>
      <c r="H288" s="239" t="s">
        <v>10817</v>
      </c>
      <c r="I288" s="278" t="s">
        <v>10193</v>
      </c>
      <c r="J288" s="278" t="s">
        <v>10822</v>
      </c>
      <c r="K288" s="278"/>
      <c r="L288" s="278"/>
      <c r="M288" s="278"/>
      <c r="N288" s="278" t="s">
        <v>10198</v>
      </c>
      <c r="O288" s="278" t="s">
        <v>3440</v>
      </c>
      <c r="P288" s="278"/>
      <c r="Q288" s="278"/>
      <c r="R288" s="278"/>
      <c r="S288" s="278"/>
      <c r="T288" s="236" t="s">
        <v>13292</v>
      </c>
      <c r="U288" s="240" t="s">
        <v>10146</v>
      </c>
      <c r="V288" s="240" t="s">
        <v>13293</v>
      </c>
      <c r="W288" s="236" t="s">
        <v>60</v>
      </c>
      <c r="X288" s="238" t="s">
        <v>10294</v>
      </c>
      <c r="Y288" s="238" t="s">
        <v>98</v>
      </c>
      <c r="Z288" s="238" t="s">
        <v>13294</v>
      </c>
      <c r="AA288" s="238" t="s">
        <v>79</v>
      </c>
      <c r="AB288" s="238" t="s">
        <v>13295</v>
      </c>
      <c r="AC288" s="238" t="s">
        <v>2876</v>
      </c>
      <c r="AD288" s="238" t="s">
        <v>13296</v>
      </c>
      <c r="AE288" s="240" t="s">
        <v>10376</v>
      </c>
      <c r="AF288" s="240" t="s">
        <v>659</v>
      </c>
      <c r="AG288" s="240"/>
      <c r="AH288" s="240" t="s">
        <v>12595</v>
      </c>
      <c r="AI288" s="6" t="s">
        <v>12091</v>
      </c>
      <c r="AJ288" s="240"/>
      <c r="AK288" s="240" t="s">
        <v>10325</v>
      </c>
      <c r="AL288" s="238"/>
      <c r="AM288" s="238" t="s">
        <v>12970</v>
      </c>
      <c r="AN288" s="6" t="s">
        <v>10714</v>
      </c>
      <c r="AP288" s="6" t="s">
        <v>12161</v>
      </c>
      <c r="AQ288" s="6" t="s">
        <v>10764</v>
      </c>
      <c r="AR288" s="252" t="s">
        <v>11760</v>
      </c>
      <c r="AS288" s="4" t="s">
        <v>11100</v>
      </c>
      <c r="AT288" s="6">
        <v>2000000</v>
      </c>
      <c r="AU288" s="6" t="s">
        <v>10567</v>
      </c>
      <c r="AV288" s="246"/>
      <c r="AW288" s="238" t="s">
        <v>2211</v>
      </c>
      <c r="AX288" s="238"/>
      <c r="AY288" s="238"/>
      <c r="AZ288" s="238"/>
      <c r="BA288" s="238"/>
      <c r="BB288" s="238"/>
      <c r="BC288" s="238" t="s">
        <v>2212</v>
      </c>
      <c r="BD288" s="238"/>
      <c r="BE288" s="238"/>
      <c r="BF288" s="238"/>
      <c r="BG288" s="238"/>
      <c r="BH288" s="238"/>
      <c r="BI288" s="238" t="s">
        <v>2213</v>
      </c>
      <c r="BJ288" s="238"/>
      <c r="BK288" s="238"/>
      <c r="BL288" s="238"/>
      <c r="BM288" s="238"/>
      <c r="BN288" s="238"/>
      <c r="BO288" s="238"/>
      <c r="BP288" s="238"/>
      <c r="BQ288" s="238"/>
      <c r="BR288" s="238"/>
      <c r="BS288" s="238"/>
      <c r="BT288" s="238"/>
      <c r="BU288" s="238"/>
      <c r="BV288" s="238"/>
      <c r="BW288" s="238"/>
      <c r="BX288" s="238"/>
      <c r="BY288" s="238"/>
      <c r="BZ288" s="238"/>
      <c r="CA288" s="238"/>
      <c r="CB288" s="238"/>
      <c r="CC288" s="238"/>
    </row>
    <row r="289" spans="1:81" ht="50.5" customHeight="1">
      <c r="A289" s="237">
        <v>5553</v>
      </c>
      <c r="B289" s="6" t="s">
        <v>2214</v>
      </c>
      <c r="C289" s="6" t="s">
        <v>2215</v>
      </c>
      <c r="D289" s="6" t="s">
        <v>1079</v>
      </c>
      <c r="E289" s="6" t="s">
        <v>1079</v>
      </c>
      <c r="F289" s="239" t="s">
        <v>2216</v>
      </c>
      <c r="G289" s="239"/>
      <c r="H289" s="239" t="s">
        <v>3375</v>
      </c>
      <c r="I289" s="278" t="s">
        <v>61</v>
      </c>
      <c r="J289" s="278" t="s">
        <v>69</v>
      </c>
      <c r="K289" s="278" t="s">
        <v>3375</v>
      </c>
      <c r="L289" s="278" t="s">
        <v>10818</v>
      </c>
      <c r="M289" s="278"/>
      <c r="N289" s="278"/>
      <c r="O289" s="278"/>
      <c r="P289" s="278"/>
      <c r="Q289" s="278"/>
      <c r="R289" s="278"/>
      <c r="S289" s="278"/>
      <c r="T289" s="236" t="s">
        <v>9853</v>
      </c>
      <c r="U289" s="240"/>
      <c r="V289" s="240"/>
      <c r="W289" s="236" t="s">
        <v>60</v>
      </c>
      <c r="X289" s="238" t="s">
        <v>10233</v>
      </c>
      <c r="Y289" s="238" t="s">
        <v>79</v>
      </c>
      <c r="Z289" s="238" t="s">
        <v>3494</v>
      </c>
      <c r="AA289" s="238" t="s">
        <v>63</v>
      </c>
      <c r="AB289" s="238"/>
      <c r="AC289" s="238"/>
      <c r="AD289" s="238"/>
      <c r="AE289" s="240"/>
      <c r="AF289" s="240"/>
      <c r="AG289" s="240" t="s">
        <v>12895</v>
      </c>
      <c r="AH289" s="240"/>
      <c r="AJ289" s="240"/>
      <c r="AK289" s="240" t="s">
        <v>10325</v>
      </c>
      <c r="AL289" s="238"/>
      <c r="AM289" s="6" t="s">
        <v>12896</v>
      </c>
      <c r="AN289" s="273"/>
      <c r="AP289" s="6" t="s">
        <v>12159</v>
      </c>
      <c r="AR289" s="252" t="s">
        <v>11761</v>
      </c>
      <c r="AS289" s="4" t="s">
        <v>11112</v>
      </c>
      <c r="AT289" s="6">
        <v>1550000</v>
      </c>
      <c r="AU289" s="6" t="s">
        <v>10567</v>
      </c>
      <c r="AV289" s="246"/>
      <c r="AW289" s="238" t="s">
        <v>2217</v>
      </c>
      <c r="AX289" s="238"/>
      <c r="AY289" s="238"/>
      <c r="AZ289" s="238"/>
      <c r="BA289" s="238"/>
      <c r="BB289" s="238"/>
      <c r="BC289" s="238" t="s">
        <v>2218</v>
      </c>
      <c r="BD289" s="238"/>
      <c r="BE289" s="238"/>
      <c r="BF289" s="238"/>
      <c r="BG289" s="238"/>
      <c r="BH289" s="238"/>
      <c r="BI289" s="238" t="s">
        <v>2219</v>
      </c>
      <c r="BJ289" s="238"/>
      <c r="BK289" s="238"/>
      <c r="BL289" s="238"/>
      <c r="BM289" s="238"/>
      <c r="BN289" s="238"/>
      <c r="BO289" s="238"/>
      <c r="BP289" s="238"/>
      <c r="BQ289" s="238"/>
      <c r="BR289" s="238"/>
      <c r="BS289" s="238"/>
      <c r="BT289" s="238"/>
      <c r="BU289" s="238"/>
      <c r="BV289" s="238"/>
      <c r="BW289" s="238"/>
      <c r="BX289" s="238"/>
      <c r="BY289" s="238"/>
      <c r="BZ289" s="238"/>
      <c r="CA289" s="238"/>
      <c r="CB289" s="238"/>
      <c r="CC289" s="238"/>
    </row>
    <row r="290" spans="1:81" ht="50.5" customHeight="1">
      <c r="A290" s="237">
        <v>5559</v>
      </c>
      <c r="B290" s="6" t="s">
        <v>2220</v>
      </c>
      <c r="C290" s="6" t="s">
        <v>2221</v>
      </c>
      <c r="D290" s="6" t="s">
        <v>1506</v>
      </c>
      <c r="E290" s="6" t="s">
        <v>1506</v>
      </c>
      <c r="F290" s="239" t="s">
        <v>2222</v>
      </c>
      <c r="G290" s="239"/>
      <c r="H290" s="239" t="s">
        <v>69</v>
      </c>
      <c r="I290" s="278" t="s">
        <v>10129</v>
      </c>
      <c r="J290" s="278" t="s">
        <v>12532</v>
      </c>
      <c r="K290" s="278"/>
      <c r="L290" s="278"/>
      <c r="M290" s="278" t="s">
        <v>9952</v>
      </c>
      <c r="N290" s="278" t="s">
        <v>3435</v>
      </c>
      <c r="O290" s="278" t="s">
        <v>10132</v>
      </c>
      <c r="P290" s="278" t="s">
        <v>3432</v>
      </c>
      <c r="Q290" s="278" t="s">
        <v>3872</v>
      </c>
      <c r="R290" s="278"/>
      <c r="S290" s="278"/>
      <c r="T290" s="236" t="s">
        <v>9854</v>
      </c>
      <c r="U290" s="240" t="s">
        <v>3186</v>
      </c>
      <c r="V290" s="240" t="s">
        <v>9973</v>
      </c>
      <c r="W290" s="236" t="s">
        <v>12613</v>
      </c>
      <c r="X290" s="238" t="s">
        <v>9742</v>
      </c>
      <c r="Y290" s="238" t="s">
        <v>10562</v>
      </c>
      <c r="Z290" s="238" t="s">
        <v>12383</v>
      </c>
      <c r="AA290" s="238" t="s">
        <v>3524</v>
      </c>
      <c r="AB290" s="238" t="s">
        <v>12384</v>
      </c>
      <c r="AC290" s="238" t="s">
        <v>2876</v>
      </c>
      <c r="AD290" s="238" t="s">
        <v>9997</v>
      </c>
      <c r="AE290" s="240" t="s">
        <v>81</v>
      </c>
      <c r="AF290" s="240" t="s">
        <v>82</v>
      </c>
      <c r="AG290" s="240"/>
      <c r="AH290" s="240" t="s">
        <v>12385</v>
      </c>
      <c r="AI290" s="6" t="s">
        <v>12386</v>
      </c>
      <c r="AJ290" s="240" t="s">
        <v>9993</v>
      </c>
      <c r="AK290" s="240" t="s">
        <v>12085</v>
      </c>
      <c r="AL290" s="238" t="s">
        <v>12498</v>
      </c>
      <c r="AM290" s="238" t="s">
        <v>12568</v>
      </c>
      <c r="AN290" s="273"/>
      <c r="AO290" t="s">
        <v>12204</v>
      </c>
      <c r="AP290" s="6" t="s">
        <v>12159</v>
      </c>
      <c r="AR290" s="252" t="s">
        <v>11762</v>
      </c>
      <c r="AS290" s="4" t="s">
        <v>11086</v>
      </c>
      <c r="AT290" s="6">
        <v>10339450</v>
      </c>
      <c r="AU290" s="6" t="s">
        <v>10567</v>
      </c>
      <c r="AV290" s="246"/>
      <c r="AW290" s="238"/>
      <c r="AX290" s="238" t="s">
        <v>2223</v>
      </c>
      <c r="AY290" s="238" t="s">
        <v>2224</v>
      </c>
      <c r="AZ290" s="238"/>
      <c r="BA290" s="238"/>
      <c r="BB290" s="238"/>
      <c r="BC290" s="238"/>
      <c r="BD290" s="238" t="s">
        <v>2225</v>
      </c>
      <c r="BE290" s="238" t="s">
        <v>2226</v>
      </c>
      <c r="BF290" s="238"/>
      <c r="BG290" s="238"/>
      <c r="BH290" s="238"/>
      <c r="BI290" s="238"/>
      <c r="BJ290" s="238" t="s">
        <v>2227</v>
      </c>
      <c r="BK290" s="238"/>
      <c r="BL290" s="238"/>
      <c r="BM290" s="238"/>
      <c r="BN290" s="238"/>
      <c r="BO290" s="238"/>
      <c r="BP290" s="238"/>
      <c r="BQ290" s="238"/>
      <c r="BR290" s="238"/>
      <c r="BS290" s="238"/>
      <c r="BT290" s="238"/>
      <c r="BU290" s="238"/>
      <c r="BV290" s="238"/>
      <c r="BW290" s="238"/>
      <c r="BX290" s="238"/>
      <c r="BY290" s="238"/>
      <c r="BZ290" s="238"/>
      <c r="CA290" s="238"/>
      <c r="CB290" s="238"/>
      <c r="CC290" s="238"/>
    </row>
    <row r="291" spans="1:81" ht="50.5" customHeight="1">
      <c r="A291" s="237">
        <v>5560</v>
      </c>
      <c r="B291" s="6" t="s">
        <v>2228</v>
      </c>
      <c r="C291" s="6" t="s">
        <v>2229</v>
      </c>
      <c r="D291" s="6" t="s">
        <v>1480</v>
      </c>
      <c r="E291" s="6" t="s">
        <v>1480</v>
      </c>
      <c r="F291" s="239" t="s">
        <v>2230</v>
      </c>
      <c r="G291" s="239"/>
      <c r="H291" s="239" t="s">
        <v>69</v>
      </c>
      <c r="I291" s="278" t="s">
        <v>10129</v>
      </c>
      <c r="J291" s="278" t="s">
        <v>12694</v>
      </c>
      <c r="K291" s="278" t="s">
        <v>10127</v>
      </c>
      <c r="L291" s="278" t="s">
        <v>12510</v>
      </c>
      <c r="M291" s="278" t="s">
        <v>9953</v>
      </c>
      <c r="N291" s="278" t="s">
        <v>3435</v>
      </c>
      <c r="O291" s="278" t="s">
        <v>3441</v>
      </c>
      <c r="P291" s="278" t="s">
        <v>683</v>
      </c>
      <c r="Q291" s="278" t="s">
        <v>12283</v>
      </c>
      <c r="R291" s="278"/>
      <c r="S291" s="278"/>
      <c r="T291" s="236" t="s">
        <v>9855</v>
      </c>
      <c r="U291" s="240" t="s">
        <v>268</v>
      </c>
      <c r="V291" s="240" t="s">
        <v>3284</v>
      </c>
      <c r="W291" s="236" t="s">
        <v>60</v>
      </c>
      <c r="X291" s="238" t="s">
        <v>10222</v>
      </c>
      <c r="Y291" s="238" t="s">
        <v>75</v>
      </c>
      <c r="Z291" s="238" t="s">
        <v>12387</v>
      </c>
      <c r="AA291" s="238" t="s">
        <v>63</v>
      </c>
      <c r="AB291" s="238" t="s">
        <v>12388</v>
      </c>
      <c r="AC291" s="238" t="s">
        <v>128</v>
      </c>
      <c r="AD291" s="238" t="s">
        <v>12695</v>
      </c>
      <c r="AE291" s="240" t="s">
        <v>312</v>
      </c>
      <c r="AF291" s="240" t="s">
        <v>9992</v>
      </c>
      <c r="AG291" s="240"/>
      <c r="AH291" s="240" t="s">
        <v>3848</v>
      </c>
      <c r="AI291" s="240" t="s">
        <v>9999</v>
      </c>
      <c r="AJ291" s="240" t="s">
        <v>10000</v>
      </c>
      <c r="AK291" s="240" t="s">
        <v>463</v>
      </c>
      <c r="AL291" s="238" t="s">
        <v>12499</v>
      </c>
      <c r="AM291" s="238" t="s">
        <v>12570</v>
      </c>
      <c r="AN291" s="273"/>
      <c r="AP291" s="273"/>
      <c r="AR291" s="252" t="s">
        <v>11763</v>
      </c>
      <c r="AS291" s="4" t="s">
        <v>11085</v>
      </c>
      <c r="AT291" s="6">
        <v>2922374</v>
      </c>
      <c r="AU291" s="6" t="s">
        <v>10567</v>
      </c>
      <c r="AV291" s="246"/>
      <c r="AW291" s="238"/>
      <c r="AX291" s="238" t="s">
        <v>2231</v>
      </c>
      <c r="AY291" s="238" t="s">
        <v>2232</v>
      </c>
      <c r="AZ291" s="238"/>
      <c r="BA291" s="238"/>
      <c r="BB291" s="238"/>
      <c r="BC291" s="238"/>
      <c r="BD291" s="238" t="s">
        <v>2233</v>
      </c>
      <c r="BE291" s="238" t="s">
        <v>2234</v>
      </c>
      <c r="BF291" s="238" t="s">
        <v>2235</v>
      </c>
      <c r="BG291" s="238"/>
      <c r="BH291" s="238"/>
      <c r="BI291" s="238"/>
      <c r="BJ291" s="238" t="s">
        <v>2236</v>
      </c>
      <c r="BK291" s="238"/>
      <c r="BL291" s="238"/>
      <c r="BM291" s="238"/>
      <c r="BN291" s="238"/>
      <c r="BO291" s="238"/>
      <c r="BP291" s="238" t="s">
        <v>2237</v>
      </c>
      <c r="BQ291" s="238" t="s">
        <v>2238</v>
      </c>
      <c r="BR291" s="238" t="s">
        <v>2239</v>
      </c>
      <c r="BS291" s="238"/>
      <c r="BT291" s="238"/>
      <c r="BU291" s="238"/>
      <c r="BV291" s="238"/>
      <c r="BW291" s="238"/>
      <c r="BX291" s="238"/>
      <c r="BY291" s="238"/>
      <c r="BZ291" s="238"/>
      <c r="CA291" s="238"/>
      <c r="CB291" s="238"/>
      <c r="CC291" s="238"/>
    </row>
    <row r="292" spans="1:81" ht="50.5" customHeight="1">
      <c r="A292" s="237">
        <v>5562</v>
      </c>
      <c r="B292" s="6" t="s">
        <v>2240</v>
      </c>
      <c r="C292" s="6" t="s">
        <v>2241</v>
      </c>
      <c r="D292" s="6" t="s">
        <v>2242</v>
      </c>
      <c r="E292" s="6" t="s">
        <v>2242</v>
      </c>
      <c r="F292" s="239" t="s">
        <v>2243</v>
      </c>
      <c r="G292" s="239"/>
      <c r="H292" s="239" t="s">
        <v>281</v>
      </c>
      <c r="I292" s="278" t="s">
        <v>10115</v>
      </c>
      <c r="J292" s="278" t="s">
        <v>10120</v>
      </c>
      <c r="K292" s="278"/>
      <c r="L292" s="278"/>
      <c r="M292" s="278" t="s">
        <v>802</v>
      </c>
      <c r="N292" s="278" t="s">
        <v>10198</v>
      </c>
      <c r="O292" s="278" t="s">
        <v>3469</v>
      </c>
      <c r="P292" s="278"/>
      <c r="Q292" s="278"/>
      <c r="R292" s="278"/>
      <c r="S292" s="278"/>
      <c r="T292" s="236" t="s">
        <v>9856</v>
      </c>
      <c r="U292" s="240" t="s">
        <v>10147</v>
      </c>
      <c r="V292" s="240" t="s">
        <v>12994</v>
      </c>
      <c r="W292" s="242" t="s">
        <v>12995</v>
      </c>
      <c r="X292" s="238" t="s">
        <v>10233</v>
      </c>
      <c r="Y292" s="238" t="s">
        <v>284</v>
      </c>
      <c r="Z292" s="238" t="s">
        <v>3562</v>
      </c>
      <c r="AA292" s="238" t="s">
        <v>98</v>
      </c>
      <c r="AB292" s="238" t="s">
        <v>3502</v>
      </c>
      <c r="AC292" s="238" t="s">
        <v>75</v>
      </c>
      <c r="AD292" s="238" t="s">
        <v>3543</v>
      </c>
      <c r="AE292" s="240" t="s">
        <v>10376</v>
      </c>
      <c r="AF292" s="240" t="s">
        <v>659</v>
      </c>
      <c r="AG292" s="240"/>
      <c r="AH292" s="240" t="s">
        <v>147</v>
      </c>
      <c r="AJ292" s="240"/>
      <c r="AK292" s="240" t="s">
        <v>115</v>
      </c>
      <c r="AL292" s="238"/>
      <c r="AM292" s="238" t="s">
        <v>12242</v>
      </c>
      <c r="AN292" s="273"/>
      <c r="AP292" s="6" t="s">
        <v>12159</v>
      </c>
      <c r="AR292" s="252" t="s">
        <v>11764</v>
      </c>
      <c r="AS292" s="4" t="s">
        <v>11103</v>
      </c>
      <c r="AT292" s="6">
        <v>3600000</v>
      </c>
      <c r="AU292" s="6" t="s">
        <v>10567</v>
      </c>
      <c r="AV292" s="246"/>
      <c r="AW292" s="238" t="s">
        <v>2244</v>
      </c>
      <c r="AX292" s="238"/>
      <c r="AY292" s="238"/>
      <c r="AZ292" s="238"/>
      <c r="BA292" s="238"/>
      <c r="BB292" s="238"/>
      <c r="BC292" s="238" t="s">
        <v>2245</v>
      </c>
      <c r="BD292" s="238"/>
      <c r="BE292" s="238"/>
      <c r="BF292" s="238"/>
      <c r="BG292" s="238"/>
      <c r="BH292" s="238"/>
      <c r="BI292" s="238" t="s">
        <v>2246</v>
      </c>
      <c r="BJ292" s="238"/>
      <c r="BK292" s="238"/>
      <c r="BL292" s="238"/>
      <c r="BM292" s="238"/>
      <c r="BN292" s="238"/>
      <c r="BO292" s="238" t="s">
        <v>2247</v>
      </c>
      <c r="BP292" s="238"/>
      <c r="BQ292" s="238"/>
      <c r="BR292" s="238"/>
      <c r="BS292" s="238"/>
      <c r="BT292" s="238"/>
      <c r="BU292" s="238"/>
      <c r="BV292" s="238"/>
      <c r="BW292" s="238"/>
      <c r="BX292" s="238"/>
      <c r="BY292" s="238"/>
      <c r="BZ292" s="238"/>
      <c r="CA292" s="238"/>
      <c r="CB292" s="238"/>
      <c r="CC292" s="238"/>
    </row>
    <row r="293" spans="1:81" ht="50.5" customHeight="1">
      <c r="A293" s="237">
        <v>5563</v>
      </c>
      <c r="B293" s="6" t="s">
        <v>2248</v>
      </c>
      <c r="C293" s="6" t="s">
        <v>2249</v>
      </c>
      <c r="D293" s="6" t="s">
        <v>2250</v>
      </c>
      <c r="E293" s="6" t="s">
        <v>2250</v>
      </c>
      <c r="F293" s="239" t="s">
        <v>2251</v>
      </c>
      <c r="G293" s="239"/>
      <c r="H293" s="239" t="s">
        <v>10817</v>
      </c>
      <c r="I293" s="278" t="s">
        <v>10195</v>
      </c>
      <c r="J293" s="278" t="s">
        <v>10850</v>
      </c>
      <c r="K293" s="278"/>
      <c r="L293" s="278"/>
      <c r="M293" s="278" t="s">
        <v>3861</v>
      </c>
      <c r="N293" s="278" t="s">
        <v>10198</v>
      </c>
      <c r="O293" s="278" t="s">
        <v>3440</v>
      </c>
      <c r="P293" s="278"/>
      <c r="Q293" s="278"/>
      <c r="R293" s="278"/>
      <c r="S293" s="278"/>
      <c r="T293" s="236" t="s">
        <v>13297</v>
      </c>
      <c r="U293" s="240" t="s">
        <v>10146</v>
      </c>
      <c r="V293" s="240" t="s">
        <v>13298</v>
      </c>
      <c r="W293" s="236" t="s">
        <v>60</v>
      </c>
      <c r="X293" s="238" t="s">
        <v>10295</v>
      </c>
      <c r="Y293" s="238" t="s">
        <v>3489</v>
      </c>
      <c r="Z293" s="238" t="s">
        <v>12003</v>
      </c>
      <c r="AA293" s="238" t="s">
        <v>284</v>
      </c>
      <c r="AB293" s="238" t="s">
        <v>11992</v>
      </c>
      <c r="AC293" s="238" t="s">
        <v>128</v>
      </c>
      <c r="AD293" s="238" t="s">
        <v>10191</v>
      </c>
      <c r="AE293" s="240" t="s">
        <v>10376</v>
      </c>
      <c r="AF293" s="240" t="s">
        <v>659</v>
      </c>
      <c r="AG293" s="240"/>
      <c r="AH293" s="240" t="s">
        <v>102</v>
      </c>
      <c r="AI293" s="286"/>
      <c r="AJ293" s="240" t="s">
        <v>13063</v>
      </c>
      <c r="AK293" s="240" t="s">
        <v>12028</v>
      </c>
      <c r="AL293" s="238"/>
      <c r="AM293" s="238" t="s">
        <v>12970</v>
      </c>
      <c r="AN293" s="6" t="s">
        <v>10725</v>
      </c>
      <c r="AP293" s="273"/>
      <c r="AQ293" s="6" t="s">
        <v>10715</v>
      </c>
      <c r="AR293" s="252" t="s">
        <v>11765</v>
      </c>
      <c r="AS293" s="4" t="s">
        <v>11096</v>
      </c>
      <c r="AT293" s="6">
        <v>2739726</v>
      </c>
      <c r="AU293" s="6" t="s">
        <v>10567</v>
      </c>
      <c r="AV293" s="246"/>
      <c r="AW293" s="238" t="s">
        <v>2252</v>
      </c>
      <c r="AX293" s="238"/>
      <c r="AY293" s="238"/>
      <c r="AZ293" s="238"/>
      <c r="BA293" s="238"/>
      <c r="BB293" s="238"/>
      <c r="BC293" s="238" t="s">
        <v>2253</v>
      </c>
      <c r="BD293" s="238"/>
      <c r="BE293" s="238"/>
      <c r="BF293" s="238"/>
      <c r="BG293" s="238"/>
      <c r="BH293" s="238"/>
      <c r="BI293" s="238" t="s">
        <v>2254</v>
      </c>
      <c r="BJ293" s="238"/>
      <c r="BK293" s="238"/>
      <c r="BL293" s="238"/>
      <c r="BM293" s="238"/>
      <c r="BN293" s="238"/>
      <c r="BO293" s="238"/>
      <c r="BP293" s="238"/>
      <c r="BQ293" s="238"/>
      <c r="BR293" s="238"/>
      <c r="BS293" s="238"/>
      <c r="BT293" s="238"/>
      <c r="BU293" s="238"/>
      <c r="BV293" s="238"/>
      <c r="BW293" s="238"/>
      <c r="BX293" s="238"/>
      <c r="BY293" s="238"/>
      <c r="BZ293" s="238"/>
      <c r="CA293" s="238"/>
      <c r="CB293" s="238"/>
      <c r="CC293" s="238"/>
    </row>
    <row r="294" spans="1:81" ht="50.5" customHeight="1">
      <c r="A294" s="237">
        <v>5569</v>
      </c>
      <c r="B294" s="6" t="s">
        <v>2255</v>
      </c>
      <c r="C294" s="6" t="s">
        <v>2256</v>
      </c>
      <c r="D294" s="6" t="s">
        <v>1656</v>
      </c>
      <c r="E294" s="6" t="s">
        <v>1656</v>
      </c>
      <c r="F294" s="239" t="s">
        <v>2257</v>
      </c>
      <c r="G294" s="239"/>
      <c r="H294" s="239" t="s">
        <v>10817</v>
      </c>
      <c r="I294" s="278" t="s">
        <v>10194</v>
      </c>
      <c r="J294" s="278" t="s">
        <v>13299</v>
      </c>
      <c r="K294" s="278" t="s">
        <v>10193</v>
      </c>
      <c r="L294" s="278" t="s">
        <v>10822</v>
      </c>
      <c r="M294" s="278" t="s">
        <v>3858</v>
      </c>
      <c r="N294" s="278" t="s">
        <v>10198</v>
      </c>
      <c r="O294" s="278" t="s">
        <v>3448</v>
      </c>
      <c r="P294" s="278"/>
      <c r="Q294" s="278"/>
      <c r="R294" s="278"/>
      <c r="S294" s="278"/>
      <c r="T294" s="236" t="s">
        <v>13300</v>
      </c>
      <c r="U294" s="240" t="s">
        <v>10142</v>
      </c>
      <c r="V294" s="240" t="s">
        <v>13301</v>
      </c>
      <c r="W294" s="236" t="s">
        <v>13302</v>
      </c>
      <c r="X294" s="238" t="s">
        <v>10214</v>
      </c>
      <c r="Y294" s="238" t="s">
        <v>3489</v>
      </c>
      <c r="Z294" s="238" t="s">
        <v>12941</v>
      </c>
      <c r="AA294" s="238" t="s">
        <v>284</v>
      </c>
      <c r="AB294" s="238" t="s">
        <v>13303</v>
      </c>
      <c r="AC294" s="238" t="s">
        <v>128</v>
      </c>
      <c r="AD294" s="238" t="s">
        <v>10191</v>
      </c>
      <c r="AE294" s="240" t="s">
        <v>10376</v>
      </c>
      <c r="AF294" s="240" t="s">
        <v>659</v>
      </c>
      <c r="AG294" s="240"/>
      <c r="AH294" s="240" t="s">
        <v>10008</v>
      </c>
      <c r="AI294" s="6" t="s">
        <v>60</v>
      </c>
      <c r="AJ294" s="240" t="s">
        <v>13013</v>
      </c>
      <c r="AK294" s="240" t="s">
        <v>13061</v>
      </c>
      <c r="AL294" s="238"/>
      <c r="AM294" s="238" t="s">
        <v>12970</v>
      </c>
      <c r="AN294" s="6" t="s">
        <v>10778</v>
      </c>
      <c r="AP294" s="6" t="s">
        <v>12159</v>
      </c>
      <c r="AQ294" s="6" t="s">
        <v>10764</v>
      </c>
      <c r="AR294" s="252" t="s">
        <v>11766</v>
      </c>
      <c r="AS294" s="4" t="s">
        <v>11119</v>
      </c>
      <c r="AT294" s="6">
        <v>2940640</v>
      </c>
      <c r="AU294" s="6" t="s">
        <v>10567</v>
      </c>
      <c r="AV294" s="246"/>
      <c r="AW294" s="238"/>
      <c r="AX294" s="238" t="s">
        <v>2258</v>
      </c>
      <c r="AY294" s="238"/>
      <c r="AZ294" s="238"/>
      <c r="BA294" s="238"/>
      <c r="BB294" s="238"/>
      <c r="BC294" s="238"/>
      <c r="BD294" s="238" t="s">
        <v>2259</v>
      </c>
      <c r="BE294" s="238" t="s">
        <v>2260</v>
      </c>
      <c r="BF294" s="238"/>
      <c r="BG294" s="238"/>
      <c r="BH294" s="238"/>
      <c r="BI294" s="238"/>
      <c r="BJ294" s="238" t="s">
        <v>2261</v>
      </c>
      <c r="BK294" s="238"/>
      <c r="BL294" s="238"/>
      <c r="BM294" s="238"/>
      <c r="BN294" s="238"/>
      <c r="BO294" s="238"/>
      <c r="BP294" s="238" t="s">
        <v>2262</v>
      </c>
      <c r="BQ294" s="238"/>
      <c r="BR294" s="238"/>
      <c r="BS294" s="238"/>
      <c r="BT294" s="238"/>
      <c r="BU294" s="238"/>
      <c r="BV294" s="238"/>
      <c r="BW294" s="238"/>
      <c r="BX294" s="238"/>
      <c r="BY294" s="238"/>
      <c r="BZ294" s="238"/>
      <c r="CA294" s="238"/>
      <c r="CB294" s="238"/>
      <c r="CC294" s="238"/>
    </row>
    <row r="295" spans="1:81" ht="50.5" customHeight="1">
      <c r="A295" s="237">
        <v>5573</v>
      </c>
      <c r="B295" s="6" t="s">
        <v>10666</v>
      </c>
      <c r="C295" s="6" t="s">
        <v>10667</v>
      </c>
      <c r="D295" s="6" t="s">
        <v>306</v>
      </c>
      <c r="E295" s="6" t="s">
        <v>10617</v>
      </c>
      <c r="F295" s="239" t="s">
        <v>2263</v>
      </c>
      <c r="G295" s="239"/>
      <c r="H295" s="279" t="s">
        <v>308</v>
      </c>
      <c r="I295" s="278" t="s">
        <v>309</v>
      </c>
      <c r="J295" s="278"/>
      <c r="K295" s="278" t="s">
        <v>3389</v>
      </c>
      <c r="L295" s="278"/>
      <c r="M295" s="278" t="s">
        <v>310</v>
      </c>
      <c r="N295" s="278" t="s">
        <v>683</v>
      </c>
      <c r="O295" s="278" t="s">
        <v>3454</v>
      </c>
      <c r="P295" s="278" t="s">
        <v>3435</v>
      </c>
      <c r="Q295" s="278" t="s">
        <v>3441</v>
      </c>
      <c r="R295" s="278"/>
      <c r="S295" s="278"/>
      <c r="T295" s="236" t="s">
        <v>9857</v>
      </c>
      <c r="U295" s="240" t="s">
        <v>10149</v>
      </c>
      <c r="V295" s="240" t="s">
        <v>13816</v>
      </c>
      <c r="W295" s="236" t="s">
        <v>13828</v>
      </c>
      <c r="X295" s="282" t="s">
        <v>13817</v>
      </c>
      <c r="Y295" s="238" t="s">
        <v>63</v>
      </c>
      <c r="Z295" s="238" t="s">
        <v>13818</v>
      </c>
      <c r="AA295" s="238" t="s">
        <v>2876</v>
      </c>
      <c r="AB295" s="238" t="s">
        <v>13820</v>
      </c>
      <c r="AC295" s="238" t="s">
        <v>79</v>
      </c>
      <c r="AD295" s="238" t="s">
        <v>13819</v>
      </c>
      <c r="AE295" s="240" t="s">
        <v>312</v>
      </c>
      <c r="AF295" s="240" t="s">
        <v>146</v>
      </c>
      <c r="AG295" s="240"/>
      <c r="AH295" s="240" t="s">
        <v>83</v>
      </c>
      <c r="AI295" s="6" t="s">
        <v>60</v>
      </c>
      <c r="AJ295" s="240"/>
      <c r="AK295" s="240" t="s">
        <v>13821</v>
      </c>
      <c r="AL295" t="s">
        <v>12685</v>
      </c>
      <c r="AM295" s="238"/>
      <c r="AN295" s="273"/>
      <c r="AP295" s="6" t="s">
        <v>12159</v>
      </c>
      <c r="AR295" s="252" t="s">
        <v>11767</v>
      </c>
      <c r="AS295" s="4" t="s">
        <v>11101</v>
      </c>
      <c r="AT295" s="6">
        <v>6788991</v>
      </c>
      <c r="AU295" s="6" t="s">
        <v>10567</v>
      </c>
      <c r="AV295" s="246"/>
      <c r="AW295" s="238" t="s">
        <v>2264</v>
      </c>
      <c r="AX295" s="238"/>
      <c r="AY295" s="238"/>
      <c r="AZ295" s="238"/>
      <c r="BA295" s="238"/>
      <c r="BB295" s="238"/>
      <c r="BC295" s="238" t="s">
        <v>2265</v>
      </c>
      <c r="BD295" s="238"/>
      <c r="BE295" s="238"/>
      <c r="BF295" s="238"/>
      <c r="BG295" s="238"/>
      <c r="BH295" s="238"/>
      <c r="BI295" s="238" t="s">
        <v>2266</v>
      </c>
      <c r="BJ295" s="238"/>
      <c r="BK295" s="238"/>
      <c r="BL295" s="238"/>
      <c r="BM295" s="238"/>
      <c r="BN295" s="238"/>
      <c r="BO295" s="238"/>
      <c r="BP295" s="238"/>
      <c r="BQ295" s="238"/>
      <c r="BR295" s="238"/>
      <c r="BS295" s="238"/>
      <c r="BT295" s="238"/>
      <c r="BU295" s="238"/>
      <c r="BV295" s="238"/>
      <c r="BW295" s="238"/>
      <c r="BX295" s="238"/>
      <c r="BY295" s="238"/>
      <c r="BZ295" s="238"/>
      <c r="CA295" s="238"/>
      <c r="CB295" s="238"/>
      <c r="CC295" s="238"/>
    </row>
    <row r="296" spans="1:81" ht="50.5" customHeight="1">
      <c r="A296" s="237">
        <v>5577</v>
      </c>
      <c r="B296" s="6" t="s">
        <v>2267</v>
      </c>
      <c r="C296" s="6" t="s">
        <v>10668</v>
      </c>
      <c r="D296" s="6" t="s">
        <v>506</v>
      </c>
      <c r="E296" s="6" t="s">
        <v>506</v>
      </c>
      <c r="F296" s="239" t="s">
        <v>2268</v>
      </c>
      <c r="G296" s="239"/>
      <c r="H296" s="239" t="s">
        <v>69</v>
      </c>
      <c r="I296" s="278" t="s">
        <v>10129</v>
      </c>
      <c r="J296" s="278" t="s">
        <v>12532</v>
      </c>
      <c r="K296" s="278"/>
      <c r="L296" s="278"/>
      <c r="M296" s="278" t="s">
        <v>9954</v>
      </c>
      <c r="N296" s="278" t="s">
        <v>3432</v>
      </c>
      <c r="O296" s="278" t="s">
        <v>3872</v>
      </c>
      <c r="P296" s="278"/>
      <c r="Q296" s="278"/>
      <c r="R296" s="278"/>
      <c r="S296" s="278"/>
      <c r="T296" s="236" t="s">
        <v>9858</v>
      </c>
      <c r="U296" s="240" t="s">
        <v>3186</v>
      </c>
      <c r="V296" s="240" t="s">
        <v>3214</v>
      </c>
      <c r="W296" s="236" t="s">
        <v>60</v>
      </c>
      <c r="X296" s="238" t="s">
        <v>10001</v>
      </c>
      <c r="Y296" s="238" t="s">
        <v>75</v>
      </c>
      <c r="Z296" s="238" t="s">
        <v>12389</v>
      </c>
      <c r="AA296" s="238" t="s">
        <v>10562</v>
      </c>
      <c r="AB296" s="238" t="s">
        <v>12390</v>
      </c>
      <c r="AC296" s="238" t="s">
        <v>284</v>
      </c>
      <c r="AD296" s="238" t="s">
        <v>10002</v>
      </c>
      <c r="AE296" s="240" t="s">
        <v>81</v>
      </c>
      <c r="AF296" s="240" t="s">
        <v>462</v>
      </c>
      <c r="AG296" s="240"/>
      <c r="AH296" s="240" t="s">
        <v>12023</v>
      </c>
      <c r="AI296" s="6" t="s">
        <v>12117</v>
      </c>
      <c r="AJ296" s="240" t="s">
        <v>9993</v>
      </c>
      <c r="AK296" s="240" t="s">
        <v>12085</v>
      </c>
      <c r="AL296" s="238" t="s">
        <v>12500</v>
      </c>
      <c r="AM296" s="238" t="s">
        <v>12568</v>
      </c>
      <c r="AN296" s="273"/>
      <c r="AO296" t="s">
        <v>12205</v>
      </c>
      <c r="AP296" s="6" t="s">
        <v>12161</v>
      </c>
      <c r="AR296" s="252" t="s">
        <v>11768</v>
      </c>
      <c r="AS296" s="4" t="s">
        <v>11086</v>
      </c>
      <c r="AT296" s="6">
        <v>3789425</v>
      </c>
      <c r="AU296" s="6" t="s">
        <v>10567</v>
      </c>
      <c r="AV296" s="246"/>
      <c r="AW296" s="238" t="s">
        <v>2269</v>
      </c>
      <c r="AX296" s="238"/>
      <c r="AY296" s="238"/>
      <c r="AZ296" s="238"/>
      <c r="BA296" s="238"/>
      <c r="BB296" s="238"/>
      <c r="BC296" s="238" t="s">
        <v>2270</v>
      </c>
      <c r="BD296" s="238"/>
      <c r="BE296" s="238"/>
      <c r="BF296" s="238"/>
      <c r="BG296" s="238"/>
      <c r="BH296" s="238"/>
      <c r="BI296" s="238" t="s">
        <v>2271</v>
      </c>
      <c r="BJ296" s="238"/>
      <c r="BK296" s="238"/>
      <c r="BL296" s="238"/>
      <c r="BM296" s="238"/>
      <c r="BN296" s="238"/>
      <c r="BO296" s="238"/>
      <c r="BP296" s="238"/>
      <c r="BQ296" s="238"/>
      <c r="BR296" s="238"/>
      <c r="BS296" s="238"/>
      <c r="BT296" s="238"/>
      <c r="BU296" s="238"/>
      <c r="BV296" s="238"/>
      <c r="BW296" s="238"/>
      <c r="BX296" s="238"/>
      <c r="BY296" s="238"/>
      <c r="BZ296" s="238"/>
      <c r="CA296" s="238"/>
      <c r="CB296" s="238"/>
      <c r="CC296" s="238"/>
    </row>
    <row r="297" spans="1:81" ht="50.5" customHeight="1">
      <c r="A297" s="237">
        <v>5578</v>
      </c>
      <c r="B297" s="6" t="s">
        <v>2272</v>
      </c>
      <c r="C297" s="6" t="s">
        <v>2273</v>
      </c>
      <c r="D297" s="6" t="s">
        <v>122</v>
      </c>
      <c r="E297" s="6" t="s">
        <v>122</v>
      </c>
      <c r="F297" s="239" t="s">
        <v>2274</v>
      </c>
      <c r="G297" s="239"/>
      <c r="H297" s="239" t="s">
        <v>69</v>
      </c>
      <c r="I297" s="278" t="s">
        <v>10129</v>
      </c>
      <c r="J297" s="278" t="s">
        <v>12512</v>
      </c>
      <c r="K297" s="278"/>
      <c r="L297" s="278"/>
      <c r="M297" s="278" t="s">
        <v>9951</v>
      </c>
      <c r="N297" s="278" t="s">
        <v>3435</v>
      </c>
      <c r="O297" s="278" t="s">
        <v>10132</v>
      </c>
      <c r="P297" s="278"/>
      <c r="Q297" s="278"/>
      <c r="R297" s="278"/>
      <c r="S297" s="278"/>
      <c r="T297" s="236" t="s">
        <v>9859</v>
      </c>
      <c r="U297" s="240" t="s">
        <v>3186</v>
      </c>
      <c r="V297" s="240" t="s">
        <v>9974</v>
      </c>
      <c r="W297" s="236" t="s">
        <v>12614</v>
      </c>
      <c r="X297" s="238" t="s">
        <v>10003</v>
      </c>
      <c r="Y297" s="238" t="s">
        <v>75</v>
      </c>
      <c r="Z297" s="238" t="s">
        <v>12391</v>
      </c>
      <c r="AA297" s="238" t="s">
        <v>3524</v>
      </c>
      <c r="AB297" s="238" t="s">
        <v>12392</v>
      </c>
      <c r="AC297" s="238" t="s">
        <v>284</v>
      </c>
      <c r="AD297" s="238" t="s">
        <v>10004</v>
      </c>
      <c r="AE297" s="240" t="s">
        <v>81</v>
      </c>
      <c r="AF297" s="240" t="s">
        <v>146</v>
      </c>
      <c r="AG297" s="240"/>
      <c r="AH297" s="240" t="s">
        <v>12393</v>
      </c>
      <c r="AI297" s="6" t="s">
        <v>12394</v>
      </c>
      <c r="AJ297" s="240" t="s">
        <v>9993</v>
      </c>
      <c r="AK297" s="240" t="s">
        <v>12085</v>
      </c>
      <c r="AL297" s="238" t="s">
        <v>12501</v>
      </c>
      <c r="AM297" s="238" t="s">
        <v>12568</v>
      </c>
      <c r="AN297" s="273"/>
      <c r="AO297" t="s">
        <v>12206</v>
      </c>
      <c r="AP297" s="6" t="s">
        <v>12159</v>
      </c>
      <c r="AR297" s="252" t="s">
        <v>11769</v>
      </c>
      <c r="AS297" s="4" t="s">
        <v>11086</v>
      </c>
      <c r="AT297" s="6">
        <v>7339450</v>
      </c>
      <c r="AU297" s="6" t="s">
        <v>10567</v>
      </c>
      <c r="AV297" s="246"/>
      <c r="AW297" s="238" t="s">
        <v>2275</v>
      </c>
      <c r="AX297" s="238" t="s">
        <v>2276</v>
      </c>
      <c r="AY297" s="238" t="s">
        <v>2277</v>
      </c>
      <c r="AZ297" s="238" t="s">
        <v>2278</v>
      </c>
      <c r="BA297" s="238"/>
      <c r="BB297" s="238"/>
      <c r="BC297" s="238" t="s">
        <v>2279</v>
      </c>
      <c r="BD297" s="238" t="s">
        <v>2280</v>
      </c>
      <c r="BE297" s="238" t="s">
        <v>2281</v>
      </c>
      <c r="BF297" s="238" t="s">
        <v>2282</v>
      </c>
      <c r="BG297" s="238"/>
      <c r="BH297" s="238"/>
      <c r="BI297" s="238" t="s">
        <v>2283</v>
      </c>
      <c r="BJ297" s="238" t="s">
        <v>2284</v>
      </c>
      <c r="BK297" s="238"/>
      <c r="BL297" s="238"/>
      <c r="BM297" s="238"/>
      <c r="BN297" s="238"/>
      <c r="BO297" s="238" t="s">
        <v>2285</v>
      </c>
      <c r="BP297" s="238"/>
      <c r="BQ297" s="238" t="s">
        <v>2286</v>
      </c>
      <c r="BR297" s="238" t="s">
        <v>2287</v>
      </c>
      <c r="BS297" s="238"/>
      <c r="BT297" s="238"/>
      <c r="BU297" s="238"/>
      <c r="BV297" s="238"/>
      <c r="BW297" s="238"/>
      <c r="BX297" s="238"/>
      <c r="BY297" s="238"/>
      <c r="BZ297" s="238"/>
      <c r="CA297" s="238"/>
      <c r="CB297" s="238"/>
      <c r="CC297" s="238"/>
    </row>
    <row r="298" spans="1:81" ht="50.5" customHeight="1">
      <c r="A298" s="237">
        <v>5582</v>
      </c>
      <c r="B298" s="6" t="s">
        <v>2288</v>
      </c>
      <c r="C298" s="6" t="s">
        <v>2289</v>
      </c>
      <c r="D298" s="6" t="s">
        <v>1570</v>
      </c>
      <c r="E298" s="6" t="s">
        <v>1570</v>
      </c>
      <c r="F298" s="239" t="s">
        <v>2290</v>
      </c>
      <c r="G298" s="239"/>
      <c r="H298" s="239" t="s">
        <v>3375</v>
      </c>
      <c r="I298" s="278" t="s">
        <v>61</v>
      </c>
      <c r="J298" s="278" t="s">
        <v>69</v>
      </c>
      <c r="K298" s="278" t="s">
        <v>3375</v>
      </c>
      <c r="L298" s="278" t="s">
        <v>10818</v>
      </c>
      <c r="M298" s="278"/>
      <c r="N298" s="278"/>
      <c r="O298" s="278"/>
      <c r="P298" s="278"/>
      <c r="Q298" s="278"/>
      <c r="R298" s="278"/>
      <c r="S298" s="278"/>
      <c r="T298" s="236" t="s">
        <v>9860</v>
      </c>
      <c r="U298" s="240"/>
      <c r="V298" s="240"/>
      <c r="W298" s="236" t="s">
        <v>60</v>
      </c>
      <c r="X298" s="238" t="s">
        <v>10214</v>
      </c>
      <c r="Y298" s="238" t="s">
        <v>79</v>
      </c>
      <c r="Z298" s="238" t="s">
        <v>3494</v>
      </c>
      <c r="AA298" s="238" t="s">
        <v>63</v>
      </c>
      <c r="AB298" s="238"/>
      <c r="AC298" s="238"/>
      <c r="AD298" s="238"/>
      <c r="AE298" s="240"/>
      <c r="AF298" s="240"/>
      <c r="AG298" s="240" t="s">
        <v>12895</v>
      </c>
      <c r="AH298" s="240"/>
      <c r="AJ298" s="240"/>
      <c r="AK298" s="240" t="s">
        <v>10325</v>
      </c>
      <c r="AL298" s="238"/>
      <c r="AM298" s="6" t="s">
        <v>12896</v>
      </c>
      <c r="AN298" s="273"/>
      <c r="AP298" s="6" t="s">
        <v>12159</v>
      </c>
      <c r="AR298" s="252" t="s">
        <v>11770</v>
      </c>
      <c r="AS298" s="4" t="s">
        <v>11112</v>
      </c>
      <c r="AT298" s="6">
        <v>2000000</v>
      </c>
      <c r="AU298" s="6" t="s">
        <v>10567</v>
      </c>
      <c r="AV298" s="246"/>
      <c r="AW298" s="238" t="s">
        <v>2291</v>
      </c>
      <c r="AX298" s="238"/>
      <c r="AY298" s="238"/>
      <c r="AZ298" s="238"/>
      <c r="BA298" s="238"/>
      <c r="BB298" s="238"/>
      <c r="BC298" s="238" t="s">
        <v>2292</v>
      </c>
      <c r="BD298" s="238"/>
      <c r="BE298" s="238"/>
      <c r="BF298" s="238"/>
      <c r="BG298" s="238"/>
      <c r="BH298" s="238"/>
      <c r="BI298" s="238" t="s">
        <v>2293</v>
      </c>
      <c r="BJ298" s="238"/>
      <c r="BK298" s="238"/>
      <c r="BL298" s="238"/>
      <c r="BM298" s="238"/>
      <c r="BN298" s="238"/>
      <c r="BO298" s="238" t="s">
        <v>2294</v>
      </c>
      <c r="BP298" s="238"/>
      <c r="BQ298" s="238"/>
      <c r="BR298" s="238"/>
      <c r="BS298" s="238"/>
      <c r="BT298" s="238"/>
      <c r="BU298" s="238" t="s">
        <v>2295</v>
      </c>
      <c r="BV298" s="238"/>
      <c r="BW298" s="238"/>
      <c r="BX298" s="238"/>
      <c r="BY298" s="238"/>
      <c r="BZ298" s="238"/>
      <c r="CA298" s="238"/>
      <c r="CB298" s="238"/>
      <c r="CC298" s="238"/>
    </row>
    <row r="299" spans="1:81" ht="50.5" customHeight="1">
      <c r="A299" s="237">
        <v>5589</v>
      </c>
      <c r="B299" s="6" t="s">
        <v>2296</v>
      </c>
      <c r="C299" s="6" t="s">
        <v>2297</v>
      </c>
      <c r="D299" s="6" t="s">
        <v>680</v>
      </c>
      <c r="E299" s="6" t="s">
        <v>680</v>
      </c>
      <c r="F299" s="239" t="s">
        <v>2298</v>
      </c>
      <c r="G299" s="239"/>
      <c r="H299" s="239" t="s">
        <v>69</v>
      </c>
      <c r="I299" s="278" t="s">
        <v>10129</v>
      </c>
      <c r="J299" s="278" t="s">
        <v>12534</v>
      </c>
      <c r="K299" s="278" t="s">
        <v>10128</v>
      </c>
      <c r="L299" s="278" t="s">
        <v>12534</v>
      </c>
      <c r="M299" s="278" t="s">
        <v>9955</v>
      </c>
      <c r="N299" s="278" t="s">
        <v>3435</v>
      </c>
      <c r="O299" s="278" t="s">
        <v>12252</v>
      </c>
      <c r="P299" s="278" t="s">
        <v>683</v>
      </c>
      <c r="Q299" s="278" t="s">
        <v>3478</v>
      </c>
      <c r="R299" s="278"/>
      <c r="S299" s="278"/>
      <c r="T299" s="236" t="s">
        <v>9861</v>
      </c>
      <c r="U299" s="240" t="s">
        <v>72</v>
      </c>
      <c r="V299" s="240" t="s">
        <v>9975</v>
      </c>
      <c r="W299" s="236" t="s">
        <v>60</v>
      </c>
      <c r="X299" s="238" t="s">
        <v>10280</v>
      </c>
      <c r="Y299" s="238" t="s">
        <v>75</v>
      </c>
      <c r="Z299" s="238" t="s">
        <v>12395</v>
      </c>
      <c r="AA299" s="238" t="s">
        <v>63</v>
      </c>
      <c r="AB299" s="238" t="s">
        <v>10006</v>
      </c>
      <c r="AC299" s="238" t="s">
        <v>284</v>
      </c>
      <c r="AD299" s="238" t="s">
        <v>10007</v>
      </c>
      <c r="AE299" s="240" t="s">
        <v>100</v>
      </c>
      <c r="AF299" s="240" t="s">
        <v>659</v>
      </c>
      <c r="AG299" s="240"/>
      <c r="AH299" s="240" t="s">
        <v>10008</v>
      </c>
      <c r="AJ299" s="240" t="s">
        <v>9993</v>
      </c>
      <c r="AK299" s="240" t="s">
        <v>64</v>
      </c>
      <c r="AL299" s="238" t="s">
        <v>12497</v>
      </c>
      <c r="AM299" s="238" t="s">
        <v>12570</v>
      </c>
      <c r="AN299" s="273"/>
      <c r="AP299" s="6" t="s">
        <v>12159</v>
      </c>
      <c r="AR299" s="252" t="s">
        <v>11771</v>
      </c>
      <c r="AS299" s="4" t="s">
        <v>12642</v>
      </c>
      <c r="AT299" s="6">
        <v>3652968</v>
      </c>
      <c r="AU299" s="6" t="s">
        <v>10567</v>
      </c>
      <c r="AV299" s="246"/>
      <c r="AW299" s="238" t="s">
        <v>2299</v>
      </c>
      <c r="AX299" s="238"/>
      <c r="AY299" s="238"/>
      <c r="AZ299" s="238"/>
      <c r="BA299" s="238"/>
      <c r="BB299" s="238"/>
      <c r="BC299" s="238" t="s">
        <v>2300</v>
      </c>
      <c r="BD299" s="238"/>
      <c r="BE299" s="238"/>
      <c r="BF299" s="238"/>
      <c r="BG299" s="238"/>
      <c r="BH299" s="238"/>
      <c r="BI299" s="238" t="s">
        <v>2301</v>
      </c>
      <c r="BJ299" s="238"/>
      <c r="BK299" s="238"/>
      <c r="BL299" s="238"/>
      <c r="BM299" s="238"/>
      <c r="BN299" s="238"/>
      <c r="BO299" s="238" t="s">
        <v>2302</v>
      </c>
      <c r="BP299" s="238"/>
      <c r="BQ299" s="238"/>
      <c r="BR299" s="238"/>
      <c r="BS299" s="238"/>
      <c r="BT299" s="238"/>
      <c r="BU299" s="238"/>
      <c r="BV299" s="238"/>
      <c r="BW299" s="238"/>
      <c r="BX299" s="238"/>
      <c r="BY299" s="238"/>
      <c r="BZ299" s="238"/>
      <c r="CA299" s="238"/>
      <c r="CB299" s="238"/>
      <c r="CC299" s="238"/>
    </row>
    <row r="300" spans="1:81" ht="50.5" customHeight="1">
      <c r="A300" s="237">
        <v>5590</v>
      </c>
      <c r="B300" s="6" t="s">
        <v>2303</v>
      </c>
      <c r="C300" s="6" t="s">
        <v>2304</v>
      </c>
      <c r="D300" s="6" t="s">
        <v>698</v>
      </c>
      <c r="E300" s="6" t="s">
        <v>698</v>
      </c>
      <c r="F300" s="239" t="s">
        <v>2305</v>
      </c>
      <c r="G300" s="239"/>
      <c r="H300" s="239" t="s">
        <v>69</v>
      </c>
      <c r="I300" s="278" t="s">
        <v>10129</v>
      </c>
      <c r="J300" s="278" t="s">
        <v>12535</v>
      </c>
      <c r="K300" s="278"/>
      <c r="L300" s="278"/>
      <c r="M300" s="278" t="s">
        <v>9956</v>
      </c>
      <c r="N300" s="278" t="s">
        <v>3435</v>
      </c>
      <c r="O300" s="278" t="s">
        <v>10132</v>
      </c>
      <c r="P300" s="278" t="s">
        <v>3429</v>
      </c>
      <c r="Q300" s="278" t="s">
        <v>3466</v>
      </c>
      <c r="R300" s="278"/>
      <c r="S300" s="278"/>
      <c r="T300" s="236" t="s">
        <v>9862</v>
      </c>
      <c r="U300" s="240" t="s">
        <v>72</v>
      </c>
      <c r="V300" s="240" t="s">
        <v>9976</v>
      </c>
      <c r="W300" s="236" t="s">
        <v>12526</v>
      </c>
      <c r="X300" s="238" t="s">
        <v>3561</v>
      </c>
      <c r="Y300" s="238" t="s">
        <v>75</v>
      </c>
      <c r="Z300" s="238" t="s">
        <v>12396</v>
      </c>
      <c r="AA300" s="238" t="s">
        <v>63</v>
      </c>
      <c r="AB300" s="238" t="s">
        <v>10009</v>
      </c>
      <c r="AC300" s="238" t="s">
        <v>284</v>
      </c>
      <c r="AD300" s="238" t="s">
        <v>12397</v>
      </c>
      <c r="AE300" s="240" t="s">
        <v>100</v>
      </c>
      <c r="AF300" s="240" t="s">
        <v>10010</v>
      </c>
      <c r="AG300" s="240"/>
      <c r="AH300" s="240" t="s">
        <v>102</v>
      </c>
      <c r="AI300" s="6" t="s">
        <v>12398</v>
      </c>
      <c r="AJ300" s="240" t="s">
        <v>9727</v>
      </c>
      <c r="AK300" s="240" t="s">
        <v>12567</v>
      </c>
      <c r="AL300" s="238" t="s">
        <v>12502</v>
      </c>
      <c r="AM300" s="238" t="s">
        <v>12568</v>
      </c>
      <c r="AN300" s="6" t="s">
        <v>10699</v>
      </c>
      <c r="AO300" t="s">
        <v>12181</v>
      </c>
      <c r="AP300" s="6" t="s">
        <v>12159</v>
      </c>
      <c r="AR300" s="252" t="s">
        <v>11772</v>
      </c>
      <c r="AS300" s="4" t="s">
        <v>11106</v>
      </c>
      <c r="AT300" s="6">
        <v>6146789</v>
      </c>
      <c r="AU300" s="6" t="s">
        <v>10567</v>
      </c>
      <c r="AV300" s="246"/>
      <c r="AW300" s="238" t="s">
        <v>2306</v>
      </c>
      <c r="AX300" s="238"/>
      <c r="AY300" s="238"/>
      <c r="AZ300" s="238"/>
      <c r="BA300" s="238"/>
      <c r="BB300" s="238"/>
      <c r="BC300" s="238" t="s">
        <v>2307</v>
      </c>
      <c r="BD300" s="238"/>
      <c r="BE300" s="238"/>
      <c r="BF300" s="238"/>
      <c r="BG300" s="238"/>
      <c r="BH300" s="238"/>
      <c r="BI300" s="238" t="s">
        <v>2308</v>
      </c>
      <c r="BJ300" s="238"/>
      <c r="BK300" s="238"/>
      <c r="BL300" s="238"/>
      <c r="BM300" s="238"/>
      <c r="BN300" s="238"/>
      <c r="BO300" s="238" t="s">
        <v>2309</v>
      </c>
      <c r="BP300" s="238"/>
      <c r="BQ300" s="238"/>
      <c r="BR300" s="238"/>
      <c r="BS300" s="238"/>
      <c r="BT300" s="238"/>
      <c r="BU300" s="238"/>
      <c r="BV300" s="238"/>
      <c r="BW300" s="238"/>
      <c r="BX300" s="238"/>
      <c r="BY300" s="238"/>
      <c r="BZ300" s="238"/>
      <c r="CA300" s="238"/>
      <c r="CB300" s="238"/>
      <c r="CC300" s="238"/>
    </row>
    <row r="301" spans="1:81" ht="50.5" customHeight="1">
      <c r="A301" s="237">
        <v>5602</v>
      </c>
      <c r="B301" s="6" t="s">
        <v>2310</v>
      </c>
      <c r="C301" s="6" t="s">
        <v>2311</v>
      </c>
      <c r="D301" s="6" t="s">
        <v>490</v>
      </c>
      <c r="E301" s="6" t="s">
        <v>490</v>
      </c>
      <c r="F301" s="239" t="s">
        <v>2312</v>
      </c>
      <c r="G301" s="239"/>
      <c r="H301" s="239" t="s">
        <v>69</v>
      </c>
      <c r="I301" s="278" t="s">
        <v>10129</v>
      </c>
      <c r="J301" s="278" t="s">
        <v>11150</v>
      </c>
      <c r="K301" s="278"/>
      <c r="L301" s="278"/>
      <c r="M301" s="278" t="s">
        <v>9957</v>
      </c>
      <c r="N301" s="278" t="s">
        <v>3435</v>
      </c>
      <c r="O301" s="278" t="s">
        <v>3441</v>
      </c>
      <c r="P301" s="278" t="s">
        <v>3435</v>
      </c>
      <c r="Q301" s="278" t="s">
        <v>3449</v>
      </c>
      <c r="R301" s="278"/>
      <c r="S301" s="278"/>
      <c r="T301" s="236" t="s">
        <v>9757</v>
      </c>
      <c r="U301" s="240" t="s">
        <v>72</v>
      </c>
      <c r="V301" s="240" t="s">
        <v>9977</v>
      </c>
      <c r="W301" s="236" t="s">
        <v>60</v>
      </c>
      <c r="X301" s="238" t="s">
        <v>10214</v>
      </c>
      <c r="Y301" s="238" t="s">
        <v>128</v>
      </c>
      <c r="Z301" s="238" t="s">
        <v>10011</v>
      </c>
      <c r="AA301" s="238" t="s">
        <v>284</v>
      </c>
      <c r="AB301" s="238" t="s">
        <v>10012</v>
      </c>
      <c r="AC301" s="238" t="s">
        <v>75</v>
      </c>
      <c r="AD301" s="238" t="s">
        <v>10013</v>
      </c>
      <c r="AE301" s="240" t="s">
        <v>312</v>
      </c>
      <c r="AF301" s="240" t="s">
        <v>146</v>
      </c>
      <c r="AG301" s="240" t="s">
        <v>2878</v>
      </c>
      <c r="AH301" s="240"/>
      <c r="AJ301" s="240"/>
      <c r="AK301" s="240"/>
      <c r="AL301" s="238"/>
      <c r="AM301" s="238" t="s">
        <v>12572</v>
      </c>
      <c r="AN301" s="273"/>
      <c r="AP301" s="6" t="s">
        <v>12159</v>
      </c>
      <c r="AR301" s="252" t="s">
        <v>10935</v>
      </c>
      <c r="AS301" s="4" t="s">
        <v>11104</v>
      </c>
      <c r="AT301" s="6">
        <v>1450000</v>
      </c>
      <c r="AU301" s="6" t="s">
        <v>10567</v>
      </c>
      <c r="AV301" s="246"/>
      <c r="AW301" s="238" t="s">
        <v>2313</v>
      </c>
      <c r="AX301" s="238"/>
      <c r="AY301" s="238"/>
      <c r="AZ301" s="238"/>
      <c r="BA301" s="238"/>
      <c r="BB301" s="238"/>
      <c r="BC301" s="238" t="s">
        <v>2314</v>
      </c>
      <c r="BD301" s="238"/>
      <c r="BE301" s="238"/>
      <c r="BF301" s="238"/>
      <c r="BG301" s="238"/>
      <c r="BH301" s="238"/>
      <c r="BI301" s="238"/>
      <c r="BJ301" s="238"/>
      <c r="BK301" s="238"/>
      <c r="BL301" s="238"/>
      <c r="BM301" s="238"/>
      <c r="BN301" s="238"/>
      <c r="BO301" s="238"/>
      <c r="BP301" s="238"/>
      <c r="BQ301" s="238"/>
      <c r="BR301" s="238"/>
      <c r="BS301" s="238"/>
      <c r="BT301" s="238"/>
      <c r="BU301" s="238"/>
      <c r="BV301" s="238"/>
      <c r="BW301" s="238"/>
      <c r="BX301" s="238"/>
      <c r="BY301" s="238"/>
      <c r="BZ301" s="238"/>
      <c r="CA301" s="238"/>
      <c r="CB301" s="238"/>
      <c r="CC301" s="238"/>
    </row>
    <row r="302" spans="1:81" ht="50.5" customHeight="1">
      <c r="A302" s="237">
        <v>5606</v>
      </c>
      <c r="B302" s="6" t="s">
        <v>2315</v>
      </c>
      <c r="C302" s="6" t="s">
        <v>2316</v>
      </c>
      <c r="D302" s="6" t="s">
        <v>440</v>
      </c>
      <c r="E302" s="6" t="s">
        <v>440</v>
      </c>
      <c r="F302" s="239" t="s">
        <v>2317</v>
      </c>
      <c r="G302" s="239"/>
      <c r="H302" s="239" t="s">
        <v>69</v>
      </c>
      <c r="I302" s="278" t="s">
        <v>10127</v>
      </c>
      <c r="J302" s="278" t="s">
        <v>3396</v>
      </c>
      <c r="K302" s="278" t="s">
        <v>10129</v>
      </c>
      <c r="L302" s="278" t="s">
        <v>12510</v>
      </c>
      <c r="M302" s="278" t="s">
        <v>9958</v>
      </c>
      <c r="N302" s="278" t="s">
        <v>3435</v>
      </c>
      <c r="O302" s="278" t="s">
        <v>10132</v>
      </c>
      <c r="P302" s="278" t="s">
        <v>3429</v>
      </c>
      <c r="Q302" s="278" t="s">
        <v>3451</v>
      </c>
      <c r="R302" s="278"/>
      <c r="S302" s="278"/>
      <c r="T302" s="236" t="s">
        <v>9753</v>
      </c>
      <c r="U302" s="240" t="s">
        <v>72</v>
      </c>
      <c r="V302" s="240" t="s">
        <v>9978</v>
      </c>
      <c r="W302" s="236" t="s">
        <v>12526</v>
      </c>
      <c r="X302" s="238" t="s">
        <v>10216</v>
      </c>
      <c r="Y302" s="238" t="s">
        <v>63</v>
      </c>
      <c r="Z302" s="238" t="s">
        <v>10014</v>
      </c>
      <c r="AA302" s="238" t="s">
        <v>75</v>
      </c>
      <c r="AB302" s="238" t="s">
        <v>10015</v>
      </c>
      <c r="AC302" s="238" t="s">
        <v>284</v>
      </c>
      <c r="AD302" s="238" t="s">
        <v>10016</v>
      </c>
      <c r="AE302" s="240" t="s">
        <v>100</v>
      </c>
      <c r="AF302" s="240" t="s">
        <v>462</v>
      </c>
      <c r="AG302" s="240" t="s">
        <v>2878</v>
      </c>
      <c r="AH302" s="240" t="s">
        <v>10008</v>
      </c>
      <c r="AI302" s="6" t="s">
        <v>12139</v>
      </c>
      <c r="AJ302" s="240" t="s">
        <v>10017</v>
      </c>
      <c r="AK302" s="240" t="s">
        <v>12573</v>
      </c>
      <c r="AL302" s="238"/>
      <c r="AM302" s="238" t="s">
        <v>12568</v>
      </c>
      <c r="AN302" s="273"/>
      <c r="AO302" t="s">
        <v>12182</v>
      </c>
      <c r="AP302" s="6" t="s">
        <v>12161</v>
      </c>
      <c r="AR302" s="252" t="s">
        <v>11773</v>
      </c>
      <c r="AS302" s="4" t="s">
        <v>11090</v>
      </c>
      <c r="AT302" s="6">
        <v>12660550</v>
      </c>
      <c r="AU302" s="6" t="s">
        <v>10567</v>
      </c>
      <c r="AV302" s="246"/>
      <c r="AW302" s="238" t="s">
        <v>2318</v>
      </c>
      <c r="AX302" s="238"/>
      <c r="AY302" s="238"/>
      <c r="AZ302" s="238"/>
      <c r="BA302" s="238"/>
      <c r="BB302" s="238"/>
      <c r="BC302" s="238" t="s">
        <v>2319</v>
      </c>
      <c r="BD302" s="238"/>
      <c r="BE302" s="238"/>
      <c r="BF302" s="238"/>
      <c r="BG302" s="238"/>
      <c r="BH302" s="238"/>
      <c r="BI302" s="238" t="s">
        <v>2319</v>
      </c>
      <c r="BJ302" s="238"/>
      <c r="BK302" s="238"/>
      <c r="BL302" s="238"/>
      <c r="BM302" s="238"/>
      <c r="BN302" s="238"/>
      <c r="BO302" s="238" t="s">
        <v>2320</v>
      </c>
      <c r="BP302" s="238"/>
      <c r="BQ302" s="238"/>
      <c r="BR302" s="238"/>
      <c r="BS302" s="238"/>
      <c r="BT302" s="238"/>
      <c r="BU302" s="238"/>
      <c r="BV302" s="238"/>
      <c r="BW302" s="238"/>
      <c r="BX302" s="238"/>
      <c r="BY302" s="238"/>
      <c r="BZ302" s="238"/>
      <c r="CA302" s="238"/>
      <c r="CB302" s="238"/>
      <c r="CC302" s="238"/>
    </row>
    <row r="303" spans="1:81" ht="50.5" customHeight="1">
      <c r="A303" s="237">
        <v>5609</v>
      </c>
      <c r="B303" s="6" t="s">
        <v>2321</v>
      </c>
      <c r="C303" s="6" t="s">
        <v>10669</v>
      </c>
      <c r="D303" s="6" t="s">
        <v>1506</v>
      </c>
      <c r="E303" s="6" t="s">
        <v>1506</v>
      </c>
      <c r="F303" s="239" t="s">
        <v>2322</v>
      </c>
      <c r="G303" s="239"/>
      <c r="H303" s="239" t="s">
        <v>69</v>
      </c>
      <c r="I303" s="278" t="s">
        <v>10129</v>
      </c>
      <c r="J303" s="278" t="s">
        <v>12509</v>
      </c>
      <c r="K303" s="278"/>
      <c r="L303" s="278"/>
      <c r="M303" s="278" t="s">
        <v>9957</v>
      </c>
      <c r="N303" s="278" t="s">
        <v>3435</v>
      </c>
      <c r="O303" s="278" t="s">
        <v>3449</v>
      </c>
      <c r="P303" s="278"/>
      <c r="Q303" s="278"/>
      <c r="R303" s="278"/>
      <c r="S303" s="278"/>
      <c r="T303" s="236" t="s">
        <v>9863</v>
      </c>
      <c r="U303" s="240" t="s">
        <v>72</v>
      </c>
      <c r="V303" s="240" t="s">
        <v>9979</v>
      </c>
      <c r="W303" s="236" t="s">
        <v>12526</v>
      </c>
      <c r="X303" s="238" t="s">
        <v>10018</v>
      </c>
      <c r="Y303" s="238" t="s">
        <v>75</v>
      </c>
      <c r="Z303" s="238" t="s">
        <v>12399</v>
      </c>
      <c r="AA303" s="238" t="s">
        <v>3489</v>
      </c>
      <c r="AB303" s="238" t="s">
        <v>9991</v>
      </c>
      <c r="AC303" s="238" t="s">
        <v>63</v>
      </c>
      <c r="AD303" s="238" t="s">
        <v>10019</v>
      </c>
      <c r="AE303" s="240" t="s">
        <v>81</v>
      </c>
      <c r="AF303" s="240" t="s">
        <v>146</v>
      </c>
      <c r="AG303" s="240"/>
      <c r="AH303" s="240" t="s">
        <v>10008</v>
      </c>
      <c r="AI303" s="6" t="s">
        <v>12398</v>
      </c>
      <c r="AJ303" s="240" t="s">
        <v>9993</v>
      </c>
      <c r="AK303" s="240"/>
      <c r="AL303" s="238" t="s">
        <v>12503</v>
      </c>
      <c r="AM303" s="238" t="s">
        <v>12570</v>
      </c>
      <c r="AN303" s="6" t="s">
        <v>10699</v>
      </c>
      <c r="AP303" s="6" t="s">
        <v>12161</v>
      </c>
      <c r="AR303" s="252" t="s">
        <v>11774</v>
      </c>
      <c r="AS303" s="4" t="s">
        <v>11086</v>
      </c>
      <c r="AT303" s="6">
        <v>7394495</v>
      </c>
      <c r="AU303" s="6" t="s">
        <v>10567</v>
      </c>
      <c r="AV303" s="246"/>
      <c r="AW303" s="238" t="s">
        <v>2323</v>
      </c>
      <c r="AX303" s="238"/>
      <c r="AY303" s="238"/>
      <c r="AZ303" s="238"/>
      <c r="BA303" s="238"/>
      <c r="BB303" s="238"/>
      <c r="BC303" s="238" t="s">
        <v>2324</v>
      </c>
      <c r="BD303" s="238"/>
      <c r="BE303" s="238"/>
      <c r="BF303" s="238"/>
      <c r="BG303" s="238"/>
      <c r="BH303" s="238"/>
      <c r="BI303" s="238" t="s">
        <v>2325</v>
      </c>
      <c r="BJ303" s="238"/>
      <c r="BK303" s="238"/>
      <c r="BL303" s="238"/>
      <c r="BM303" s="238"/>
      <c r="BN303" s="238"/>
      <c r="BO303" s="238" t="s">
        <v>2326</v>
      </c>
      <c r="BP303" s="238"/>
      <c r="BQ303" s="238"/>
      <c r="BR303" s="238"/>
      <c r="BS303" s="238"/>
      <c r="BT303" s="238"/>
      <c r="BU303" s="238"/>
      <c r="BV303" s="238"/>
      <c r="BW303" s="238"/>
      <c r="BX303" s="238"/>
      <c r="BY303" s="238"/>
      <c r="BZ303" s="238"/>
      <c r="CA303" s="238"/>
      <c r="CB303" s="238"/>
      <c r="CC303" s="238"/>
    </row>
    <row r="304" spans="1:81" ht="50.5" customHeight="1">
      <c r="A304" s="237">
        <v>5610</v>
      </c>
      <c r="B304" s="6" t="s">
        <v>2327</v>
      </c>
      <c r="C304" s="6" t="s">
        <v>2328</v>
      </c>
      <c r="D304" s="6" t="s">
        <v>211</v>
      </c>
      <c r="E304" s="6" t="s">
        <v>211</v>
      </c>
      <c r="F304" s="239" t="s">
        <v>2329</v>
      </c>
      <c r="G304" s="239"/>
      <c r="H304" s="239" t="s">
        <v>69</v>
      </c>
      <c r="I304" s="278" t="s">
        <v>10127</v>
      </c>
      <c r="J304" s="278" t="s">
        <v>12509</v>
      </c>
      <c r="K304" s="278" t="s">
        <v>10129</v>
      </c>
      <c r="L304" s="278" t="s">
        <v>12509</v>
      </c>
      <c r="M304" s="278" t="s">
        <v>9959</v>
      </c>
      <c r="N304" s="278" t="s">
        <v>3435</v>
      </c>
      <c r="O304" s="278" t="s">
        <v>12284</v>
      </c>
      <c r="P304" s="278"/>
      <c r="Q304" s="278"/>
      <c r="R304" s="278"/>
      <c r="S304" s="278"/>
      <c r="T304" s="236" t="s">
        <v>9864</v>
      </c>
      <c r="U304" s="240" t="s">
        <v>72</v>
      </c>
      <c r="V304" s="240" t="s">
        <v>9980</v>
      </c>
      <c r="W304" s="236" t="s">
        <v>12526</v>
      </c>
      <c r="X304" s="238" t="s">
        <v>9742</v>
      </c>
      <c r="Y304" s="238" t="s">
        <v>75</v>
      </c>
      <c r="Z304" s="238" t="s">
        <v>12400</v>
      </c>
      <c r="AA304" s="238" t="s">
        <v>3489</v>
      </c>
      <c r="AB304" s="238" t="s">
        <v>10020</v>
      </c>
      <c r="AC304" s="238" t="s">
        <v>63</v>
      </c>
      <c r="AD304" s="238" t="s">
        <v>10021</v>
      </c>
      <c r="AE304" s="240" t="s">
        <v>100</v>
      </c>
      <c r="AF304" s="240" t="s">
        <v>146</v>
      </c>
      <c r="AG304" s="240"/>
      <c r="AH304" s="240" t="s">
        <v>102</v>
      </c>
      <c r="AI304" s="6" t="s">
        <v>12398</v>
      </c>
      <c r="AJ304" s="240" t="s">
        <v>9993</v>
      </c>
      <c r="AK304" s="240" t="s">
        <v>11538</v>
      </c>
      <c r="AL304" s="238" t="s">
        <v>12504</v>
      </c>
      <c r="AM304" s="238" t="s">
        <v>12570</v>
      </c>
      <c r="AN304" s="6" t="s">
        <v>10699</v>
      </c>
      <c r="AO304">
        <v>5</v>
      </c>
      <c r="AP304" s="6" t="s">
        <v>12161</v>
      </c>
      <c r="AR304" s="252" t="s">
        <v>11775</v>
      </c>
      <c r="AS304" s="4" t="s">
        <v>11088</v>
      </c>
      <c r="AT304" s="6">
        <v>4054500</v>
      </c>
      <c r="AU304" s="6" t="s">
        <v>10567</v>
      </c>
      <c r="AV304" s="246"/>
      <c r="AW304" s="238" t="s">
        <v>2330</v>
      </c>
      <c r="AX304" s="238" t="s">
        <v>2331</v>
      </c>
      <c r="AY304" s="238"/>
      <c r="AZ304" s="238"/>
      <c r="BA304" s="238"/>
      <c r="BB304" s="238"/>
      <c r="BC304" s="238" t="s">
        <v>2332</v>
      </c>
      <c r="BD304" s="238" t="s">
        <v>2333</v>
      </c>
      <c r="BE304" s="238"/>
      <c r="BF304" s="238"/>
      <c r="BG304" s="238"/>
      <c r="BH304" s="238"/>
      <c r="BI304" s="238" t="s">
        <v>2332</v>
      </c>
      <c r="BJ304" s="238" t="s">
        <v>2334</v>
      </c>
      <c r="BK304" s="238" t="s">
        <v>2335</v>
      </c>
      <c r="BL304" s="238"/>
      <c r="BM304" s="238"/>
      <c r="BN304" s="238"/>
      <c r="BO304" s="238" t="s">
        <v>2336</v>
      </c>
      <c r="BP304" s="238" t="s">
        <v>2337</v>
      </c>
      <c r="BQ304" s="238"/>
      <c r="BR304" s="238"/>
      <c r="BS304" s="238"/>
      <c r="BT304" s="238"/>
      <c r="BU304" s="238"/>
      <c r="BV304" s="238"/>
      <c r="BW304" s="238"/>
      <c r="BX304" s="238"/>
      <c r="BY304" s="238"/>
      <c r="BZ304" s="238"/>
      <c r="CA304" s="238"/>
      <c r="CB304" s="238"/>
      <c r="CC304" s="238"/>
    </row>
    <row r="305" spans="1:81" ht="50.5" customHeight="1">
      <c r="A305" s="237">
        <v>5612</v>
      </c>
      <c r="B305" s="6" t="s">
        <v>2338</v>
      </c>
      <c r="C305" s="6" t="s">
        <v>2339</v>
      </c>
      <c r="D305" s="6" t="s">
        <v>793</v>
      </c>
      <c r="E305" s="6" t="s">
        <v>793</v>
      </c>
      <c r="F305" s="239" t="s">
        <v>2340</v>
      </c>
      <c r="G305" s="239"/>
      <c r="H305" s="239" t="s">
        <v>69</v>
      </c>
      <c r="I305" s="278" t="s">
        <v>10129</v>
      </c>
      <c r="J305" s="278" t="s">
        <v>12536</v>
      </c>
      <c r="K305" s="278"/>
      <c r="L305" s="278"/>
      <c r="M305" s="278" t="s">
        <v>9960</v>
      </c>
      <c r="N305" s="278" t="s">
        <v>3435</v>
      </c>
      <c r="O305" s="278" t="s">
        <v>12244</v>
      </c>
      <c r="P305" s="278" t="s">
        <v>3429</v>
      </c>
      <c r="Q305" s="278" t="s">
        <v>3451</v>
      </c>
      <c r="R305" s="278"/>
      <c r="S305" s="278"/>
      <c r="T305" s="236" t="s">
        <v>9864</v>
      </c>
      <c r="U305" s="240" t="s">
        <v>72</v>
      </c>
      <c r="V305" s="240" t="s">
        <v>9981</v>
      </c>
      <c r="W305" s="236" t="s">
        <v>12526</v>
      </c>
      <c r="X305" s="238" t="s">
        <v>10022</v>
      </c>
      <c r="Y305" s="238" t="s">
        <v>75</v>
      </c>
      <c r="Z305" s="238" t="s">
        <v>12655</v>
      </c>
      <c r="AA305" s="238" t="s">
        <v>79</v>
      </c>
      <c r="AB305" s="238" t="s">
        <v>12656</v>
      </c>
      <c r="AC305" s="238" t="s">
        <v>63</v>
      </c>
      <c r="AD305" s="238" t="s">
        <v>12657</v>
      </c>
      <c r="AE305" s="240" t="s">
        <v>81</v>
      </c>
      <c r="AF305" s="240" t="s">
        <v>146</v>
      </c>
      <c r="AG305" s="240"/>
      <c r="AH305" s="240" t="s">
        <v>102</v>
      </c>
      <c r="AI305" s="6" t="s">
        <v>12401</v>
      </c>
      <c r="AJ305" s="240" t="s">
        <v>9993</v>
      </c>
      <c r="AK305" s="240" t="s">
        <v>12085</v>
      </c>
      <c r="AL305" s="238" t="s">
        <v>12494</v>
      </c>
      <c r="AM305" s="238" t="s">
        <v>12568</v>
      </c>
      <c r="AN305" s="6" t="s">
        <v>10699</v>
      </c>
      <c r="AO305" t="s">
        <v>12207</v>
      </c>
      <c r="AP305" s="6" t="s">
        <v>12159</v>
      </c>
      <c r="AR305" s="252" t="s">
        <v>10936</v>
      </c>
      <c r="AS305" s="4" t="s">
        <v>11088</v>
      </c>
      <c r="AT305" s="6">
        <v>3275250</v>
      </c>
      <c r="AU305" s="6" t="s">
        <v>10567</v>
      </c>
      <c r="AV305" s="246"/>
      <c r="AW305" s="238" t="s">
        <v>2341</v>
      </c>
      <c r="AX305" s="238"/>
      <c r="AY305" s="238"/>
      <c r="AZ305" s="238"/>
      <c r="BA305" s="238"/>
      <c r="BB305" s="238"/>
      <c r="BC305" s="238" t="s">
        <v>2342</v>
      </c>
      <c r="BD305" s="238"/>
      <c r="BE305" s="238"/>
      <c r="BF305" s="238"/>
      <c r="BG305" s="238"/>
      <c r="BH305" s="238"/>
      <c r="BI305" s="238" t="s">
        <v>2343</v>
      </c>
      <c r="BJ305" s="238"/>
      <c r="BK305" s="238"/>
      <c r="BL305" s="238"/>
      <c r="BM305" s="238"/>
      <c r="BN305" s="238"/>
      <c r="BO305" s="238" t="s">
        <v>2344</v>
      </c>
      <c r="BP305" s="238"/>
      <c r="BQ305" s="238"/>
      <c r="BR305" s="238"/>
      <c r="BS305" s="238"/>
      <c r="BT305" s="238"/>
      <c r="BU305" s="238"/>
      <c r="BV305" s="238"/>
      <c r="BW305" s="238"/>
      <c r="BX305" s="238"/>
      <c r="BY305" s="238"/>
      <c r="BZ305" s="238"/>
      <c r="CA305" s="238"/>
      <c r="CB305" s="238"/>
      <c r="CC305" s="238"/>
    </row>
    <row r="306" spans="1:81" ht="50.5" customHeight="1">
      <c r="A306" s="237">
        <v>5613</v>
      </c>
      <c r="B306" s="6" t="s">
        <v>2345</v>
      </c>
      <c r="C306" s="6" t="s">
        <v>2346</v>
      </c>
      <c r="D306" s="6" t="s">
        <v>584</v>
      </c>
      <c r="E306" s="6" t="s">
        <v>584</v>
      </c>
      <c r="F306" s="239" t="s">
        <v>2347</v>
      </c>
      <c r="G306" s="239"/>
      <c r="H306" s="239" t="s">
        <v>10817</v>
      </c>
      <c r="I306" s="278" t="s">
        <v>10194</v>
      </c>
      <c r="J306" s="278" t="s">
        <v>11944</v>
      </c>
      <c r="K306" s="278" t="s">
        <v>10193</v>
      </c>
      <c r="L306" s="278" t="s">
        <v>13304</v>
      </c>
      <c r="M306" s="278" t="s">
        <v>3858</v>
      </c>
      <c r="N306" s="278"/>
      <c r="O306" s="278"/>
      <c r="P306" s="278"/>
      <c r="Q306" s="278"/>
      <c r="R306" s="278"/>
      <c r="S306" s="278"/>
      <c r="T306" s="236" t="s">
        <v>9808</v>
      </c>
      <c r="U306" s="240" t="s">
        <v>10148</v>
      </c>
      <c r="V306" s="240" t="s">
        <v>11965</v>
      </c>
      <c r="W306" s="236" t="s">
        <v>12884</v>
      </c>
      <c r="X306" s="282" t="s">
        <v>13305</v>
      </c>
      <c r="Y306" s="238" t="s">
        <v>3489</v>
      </c>
      <c r="Z306" s="238" t="s">
        <v>12941</v>
      </c>
      <c r="AA306" s="238" t="s">
        <v>284</v>
      </c>
      <c r="AB306" s="238" t="s">
        <v>10037</v>
      </c>
      <c r="AC306" s="238" t="s">
        <v>128</v>
      </c>
      <c r="AD306" s="238" t="s">
        <v>10191</v>
      </c>
      <c r="AE306" s="240" t="s">
        <v>10376</v>
      </c>
      <c r="AF306" s="240" t="s">
        <v>659</v>
      </c>
      <c r="AG306" s="240"/>
      <c r="AH306" s="240" t="s">
        <v>13122</v>
      </c>
      <c r="AI306" s="6" t="s">
        <v>12107</v>
      </c>
      <c r="AJ306" s="240" t="s">
        <v>148</v>
      </c>
      <c r="AK306" s="240" t="s">
        <v>10325</v>
      </c>
      <c r="AL306" s="238"/>
      <c r="AM306" s="238" t="s">
        <v>12970</v>
      </c>
      <c r="AN306" s="6" t="s">
        <v>10744</v>
      </c>
      <c r="AP306" s="6" t="s">
        <v>4902</v>
      </c>
      <c r="AQ306" s="6" t="s">
        <v>10764</v>
      </c>
      <c r="AR306" s="252" t="s">
        <v>11776</v>
      </c>
      <c r="AS306" s="4" t="s">
        <v>11119</v>
      </c>
      <c r="AT306" s="6">
        <v>2739725</v>
      </c>
      <c r="AU306" s="6" t="s">
        <v>10567</v>
      </c>
      <c r="AV306" s="246"/>
      <c r="AW306" s="238"/>
      <c r="AX306" s="238" t="s">
        <v>2348</v>
      </c>
      <c r="AY306" s="238"/>
      <c r="AZ306" s="238"/>
      <c r="BA306" s="238"/>
      <c r="BB306" s="238"/>
      <c r="BC306" s="238"/>
      <c r="BD306" s="238" t="s">
        <v>2349</v>
      </c>
      <c r="BE306" s="238"/>
      <c r="BF306" s="238"/>
      <c r="BG306" s="238"/>
      <c r="BH306" s="238"/>
      <c r="BI306" s="238"/>
      <c r="BJ306" s="238" t="s">
        <v>2350</v>
      </c>
      <c r="BK306" s="238" t="s">
        <v>2351</v>
      </c>
      <c r="BL306" s="238"/>
      <c r="BM306" s="238"/>
      <c r="BN306" s="238"/>
      <c r="BO306" s="238"/>
      <c r="BP306" s="238" t="s">
        <v>2352</v>
      </c>
      <c r="BQ306" s="238" t="s">
        <v>2353</v>
      </c>
      <c r="BR306" s="238"/>
      <c r="BS306" s="238"/>
      <c r="BT306" s="238"/>
      <c r="BU306" s="238"/>
      <c r="BV306" s="238"/>
      <c r="BW306" s="238"/>
      <c r="BX306" s="238"/>
      <c r="BY306" s="238"/>
      <c r="BZ306" s="238"/>
      <c r="CA306" s="238"/>
      <c r="CB306" s="238"/>
      <c r="CC306" s="238"/>
    </row>
    <row r="307" spans="1:81" ht="50.5" customHeight="1">
      <c r="A307" s="237">
        <v>5625</v>
      </c>
      <c r="B307" s="6" t="s">
        <v>2354</v>
      </c>
      <c r="C307" s="6" t="s">
        <v>2355</v>
      </c>
      <c r="D307" s="6" t="s">
        <v>279</v>
      </c>
      <c r="E307" s="6" t="s">
        <v>279</v>
      </c>
      <c r="F307" s="239" t="s">
        <v>2356</v>
      </c>
      <c r="G307" s="239" t="s">
        <v>2357</v>
      </c>
      <c r="H307" s="239" t="s">
        <v>3375</v>
      </c>
      <c r="I307" s="278"/>
      <c r="J307" s="278"/>
      <c r="K307" s="278"/>
      <c r="L307" s="278"/>
      <c r="M307" s="278"/>
      <c r="N307" s="278"/>
      <c r="O307" s="278"/>
      <c r="P307" s="278"/>
      <c r="Q307" s="278"/>
      <c r="R307" s="278"/>
      <c r="S307" s="278"/>
      <c r="T307" s="236" t="s">
        <v>9865</v>
      </c>
      <c r="U307" s="240"/>
      <c r="V307" s="240"/>
      <c r="W307" s="236" t="s">
        <v>60</v>
      </c>
      <c r="X307" s="238" t="s">
        <v>10228</v>
      </c>
      <c r="Y307" s="238"/>
      <c r="Z307" s="238"/>
      <c r="AA307" s="238"/>
      <c r="AB307" s="238"/>
      <c r="AC307" s="238"/>
      <c r="AD307" s="238"/>
      <c r="AE307" s="240"/>
      <c r="AF307" s="240"/>
      <c r="AG307" s="240"/>
      <c r="AH307" s="240"/>
      <c r="AI307" s="286"/>
      <c r="AJ307" s="240"/>
      <c r="AK307" s="240"/>
      <c r="AL307" s="238"/>
      <c r="AM307" s="6" t="s">
        <v>12855</v>
      </c>
      <c r="AN307" s="273"/>
      <c r="AP307" s="273"/>
      <c r="AR307" s="252" t="s">
        <v>11777</v>
      </c>
      <c r="AS307" s="4" t="s">
        <v>11108</v>
      </c>
      <c r="AT307" s="6">
        <v>2414449</v>
      </c>
      <c r="AU307" s="6" t="s">
        <v>10567</v>
      </c>
      <c r="AV307" s="246"/>
      <c r="AW307" s="238" t="s">
        <v>2358</v>
      </c>
      <c r="AX307" s="238"/>
      <c r="AY307" s="238"/>
      <c r="AZ307" s="238"/>
      <c r="BA307" s="238"/>
      <c r="BB307" s="238"/>
      <c r="BC307" s="238" t="s">
        <v>2359</v>
      </c>
      <c r="BD307" s="238"/>
      <c r="BE307" s="238"/>
      <c r="BF307" s="238"/>
      <c r="BG307" s="238"/>
      <c r="BH307" s="238"/>
      <c r="BI307" s="238" t="s">
        <v>2360</v>
      </c>
      <c r="BJ307" s="238"/>
      <c r="BK307" s="238"/>
      <c r="BL307" s="238"/>
      <c r="BM307" s="238"/>
      <c r="BN307" s="238"/>
      <c r="BO307" s="238" t="s">
        <v>2361</v>
      </c>
      <c r="BP307" s="238"/>
      <c r="BQ307" s="238"/>
      <c r="BR307" s="238"/>
      <c r="BS307" s="238"/>
      <c r="BT307" s="238"/>
      <c r="BU307" s="238" t="s">
        <v>2362</v>
      </c>
      <c r="BV307" s="238"/>
      <c r="BW307" s="238"/>
      <c r="BX307" s="238"/>
      <c r="BY307" s="238"/>
      <c r="BZ307" s="238"/>
      <c r="CA307" s="238"/>
      <c r="CB307" s="238"/>
      <c r="CC307" s="238"/>
    </row>
    <row r="308" spans="1:81" ht="50.5" customHeight="1">
      <c r="A308" s="237">
        <v>5627</v>
      </c>
      <c r="B308" s="6" t="s">
        <v>2363</v>
      </c>
      <c r="C308" s="6" t="s">
        <v>2364</v>
      </c>
      <c r="D308" s="6" t="s">
        <v>2365</v>
      </c>
      <c r="E308" s="6" t="s">
        <v>2365</v>
      </c>
      <c r="F308" s="239" t="s">
        <v>2366</v>
      </c>
      <c r="G308" s="239"/>
      <c r="H308" s="239" t="s">
        <v>69</v>
      </c>
      <c r="I308" s="278" t="s">
        <v>455</v>
      </c>
      <c r="J308" s="278" t="s">
        <v>12511</v>
      </c>
      <c r="K308" s="278"/>
      <c r="L308" s="278"/>
      <c r="M308" s="278" t="s">
        <v>12696</v>
      </c>
      <c r="N308" s="278" t="s">
        <v>3429</v>
      </c>
      <c r="O308" s="278" t="s">
        <v>3451</v>
      </c>
      <c r="P308" s="278"/>
      <c r="Q308" s="278"/>
      <c r="R308" s="278"/>
      <c r="S308" s="278"/>
      <c r="T308" s="236" t="s">
        <v>9762</v>
      </c>
      <c r="U308" s="240" t="s">
        <v>72</v>
      </c>
      <c r="V308" s="240" t="s">
        <v>9982</v>
      </c>
      <c r="W308" s="236" t="s">
        <v>12526</v>
      </c>
      <c r="X308" s="238" t="s">
        <v>10224</v>
      </c>
      <c r="Y308" s="238" t="s">
        <v>63</v>
      </c>
      <c r="Z308" s="238" t="s">
        <v>10023</v>
      </c>
      <c r="AA308" s="238" t="s">
        <v>3489</v>
      </c>
      <c r="AB308" s="238" t="s">
        <v>12402</v>
      </c>
      <c r="AC308" s="238" t="s">
        <v>284</v>
      </c>
      <c r="AD308" s="238" t="s">
        <v>10024</v>
      </c>
      <c r="AE308" s="240" t="s">
        <v>100</v>
      </c>
      <c r="AF308" s="240" t="s">
        <v>9992</v>
      </c>
      <c r="AG308" s="240"/>
      <c r="AH308" s="240" t="s">
        <v>10008</v>
      </c>
      <c r="AJ308" s="240" t="s">
        <v>9993</v>
      </c>
      <c r="AK308" s="240" t="s">
        <v>463</v>
      </c>
      <c r="AL308" s="238" t="s">
        <v>12505</v>
      </c>
      <c r="AM308" s="238" t="s">
        <v>12570</v>
      </c>
      <c r="AN308" s="273"/>
      <c r="AP308" s="6" t="s">
        <v>12159</v>
      </c>
      <c r="AQ308" s="6" t="s">
        <v>10690</v>
      </c>
      <c r="AR308" s="252" t="s">
        <v>11778</v>
      </c>
      <c r="AS308" s="4" t="s">
        <v>11090</v>
      </c>
      <c r="AT308" s="6">
        <v>7698631</v>
      </c>
      <c r="AU308" s="6" t="s">
        <v>10567</v>
      </c>
      <c r="AV308" s="246"/>
      <c r="AW308" s="238" t="s">
        <v>2367</v>
      </c>
      <c r="AX308" s="238"/>
      <c r="AY308" s="238"/>
      <c r="AZ308" s="238"/>
      <c r="BA308" s="238"/>
      <c r="BB308" s="238"/>
      <c r="BC308" s="238" t="s">
        <v>2368</v>
      </c>
      <c r="BD308" s="238"/>
      <c r="BE308" s="238"/>
      <c r="BF308" s="238"/>
      <c r="BG308" s="238"/>
      <c r="BH308" s="238"/>
      <c r="BI308" s="238" t="s">
        <v>2369</v>
      </c>
      <c r="BJ308" s="238"/>
      <c r="BK308" s="238"/>
      <c r="BL308" s="238"/>
      <c r="BM308" s="238"/>
      <c r="BN308" s="238"/>
      <c r="BO308" s="238" t="s">
        <v>2370</v>
      </c>
      <c r="BP308" s="238"/>
      <c r="BQ308" s="238"/>
      <c r="BR308" s="238"/>
      <c r="BS308" s="238"/>
      <c r="BT308" s="238"/>
      <c r="BU308" s="238"/>
      <c r="BV308" s="238"/>
      <c r="BW308" s="238"/>
      <c r="BX308" s="238"/>
      <c r="BY308" s="238"/>
      <c r="BZ308" s="238"/>
      <c r="CA308" s="238"/>
      <c r="CB308" s="238"/>
      <c r="CC308" s="238"/>
    </row>
    <row r="309" spans="1:81" ht="50.5" customHeight="1">
      <c r="A309" s="237">
        <v>5629</v>
      </c>
      <c r="B309" s="6" t="s">
        <v>2371</v>
      </c>
      <c r="C309" s="6" t="s">
        <v>2372</v>
      </c>
      <c r="D309" s="6" t="s">
        <v>306</v>
      </c>
      <c r="E309" s="6" t="s">
        <v>306</v>
      </c>
      <c r="F309" s="239" t="s">
        <v>2373</v>
      </c>
      <c r="G309" s="239"/>
      <c r="H309" s="239" t="s">
        <v>69</v>
      </c>
      <c r="I309" s="278" t="s">
        <v>10128</v>
      </c>
      <c r="J309" s="278" t="s">
        <v>12510</v>
      </c>
      <c r="K309" s="278" t="s">
        <v>10129</v>
      </c>
      <c r="L309" s="278" t="s">
        <v>3396</v>
      </c>
      <c r="M309" s="278" t="s">
        <v>9961</v>
      </c>
      <c r="N309" s="278" t="s">
        <v>3435</v>
      </c>
      <c r="O309" s="278" t="s">
        <v>12285</v>
      </c>
      <c r="P309" s="278" t="s">
        <v>3429</v>
      </c>
      <c r="Q309" s="278" t="s">
        <v>3437</v>
      </c>
      <c r="R309" s="278"/>
      <c r="S309" s="278"/>
      <c r="T309" s="236" t="s">
        <v>9824</v>
      </c>
      <c r="U309" s="240" t="s">
        <v>72</v>
      </c>
      <c r="V309" s="240" t="s">
        <v>9728</v>
      </c>
      <c r="W309" s="236" t="s">
        <v>12526</v>
      </c>
      <c r="X309" s="238" t="s">
        <v>10025</v>
      </c>
      <c r="Y309" s="238" t="s">
        <v>63</v>
      </c>
      <c r="Z309" s="238" t="s">
        <v>10026</v>
      </c>
      <c r="AA309" s="238" t="s">
        <v>75</v>
      </c>
      <c r="AB309" s="238" t="s">
        <v>12403</v>
      </c>
      <c r="AC309" s="238" t="s">
        <v>284</v>
      </c>
      <c r="AD309" s="238" t="s">
        <v>10027</v>
      </c>
      <c r="AE309" s="240" t="s">
        <v>312</v>
      </c>
      <c r="AF309" s="240" t="s">
        <v>82</v>
      </c>
      <c r="AG309" s="240"/>
      <c r="AH309" s="240" t="s">
        <v>10008</v>
      </c>
      <c r="AJ309" s="240" t="s">
        <v>10028</v>
      </c>
      <c r="AK309" s="240" t="s">
        <v>12567</v>
      </c>
      <c r="AL309" s="238" t="s">
        <v>12506</v>
      </c>
      <c r="AM309" s="238" t="s">
        <v>12570</v>
      </c>
      <c r="AN309" s="273"/>
      <c r="AO309" t="s">
        <v>12191</v>
      </c>
      <c r="AP309" s="6" t="s">
        <v>12161</v>
      </c>
      <c r="AR309" s="252" t="s">
        <v>11779</v>
      </c>
      <c r="AS309" s="4" t="s">
        <v>11089</v>
      </c>
      <c r="AT309" s="6">
        <v>18577982</v>
      </c>
      <c r="AU309" s="6" t="s">
        <v>10567</v>
      </c>
      <c r="AV309" s="246"/>
      <c r="AW309" s="238" t="s">
        <v>2374</v>
      </c>
      <c r="AX309" s="238"/>
      <c r="AY309" s="238"/>
      <c r="AZ309" s="238"/>
      <c r="BA309" s="238"/>
      <c r="BB309" s="238"/>
      <c r="BC309" s="238" t="s">
        <v>2375</v>
      </c>
      <c r="BD309" s="238"/>
      <c r="BE309" s="238"/>
      <c r="BF309" s="238"/>
      <c r="BG309" s="238"/>
      <c r="BH309" s="238"/>
      <c r="BI309" s="238" t="s">
        <v>2376</v>
      </c>
      <c r="BJ309" s="238"/>
      <c r="BK309" s="238"/>
      <c r="BL309" s="238"/>
      <c r="BM309" s="238"/>
      <c r="BN309" s="238"/>
      <c r="BO309" s="238"/>
      <c r="BP309" s="238"/>
      <c r="BQ309" s="238"/>
      <c r="BR309" s="238"/>
      <c r="BS309" s="238"/>
      <c r="BT309" s="238"/>
      <c r="BU309" s="238"/>
      <c r="BV309" s="238"/>
      <c r="BW309" s="238"/>
      <c r="BX309" s="238"/>
      <c r="BY309" s="238"/>
      <c r="BZ309" s="238"/>
      <c r="CA309" s="238"/>
      <c r="CB309" s="238"/>
      <c r="CC309" s="238"/>
    </row>
    <row r="310" spans="1:81" ht="50.5" customHeight="1">
      <c r="A310" s="237">
        <v>5646</v>
      </c>
      <c r="B310" s="6" t="s">
        <v>2377</v>
      </c>
      <c r="C310" s="6" t="s">
        <v>2378</v>
      </c>
      <c r="D310" s="6" t="s">
        <v>1604</v>
      </c>
      <c r="E310" s="6" t="s">
        <v>1604</v>
      </c>
      <c r="F310" s="239" t="s">
        <v>2379</v>
      </c>
      <c r="G310" s="239"/>
      <c r="H310" s="239" t="s">
        <v>10817</v>
      </c>
      <c r="I310" s="278" t="s">
        <v>10193</v>
      </c>
      <c r="J310" s="278" t="s">
        <v>10822</v>
      </c>
      <c r="K310" s="278"/>
      <c r="L310" s="278"/>
      <c r="M310" s="278"/>
      <c r="N310" s="278" t="s">
        <v>10198</v>
      </c>
      <c r="O310" s="278" t="s">
        <v>3440</v>
      </c>
      <c r="P310" s="278"/>
      <c r="Q310" s="278"/>
      <c r="R310" s="278"/>
      <c r="S310" s="278"/>
      <c r="T310" s="236" t="s">
        <v>9932</v>
      </c>
      <c r="U310" s="240" t="s">
        <v>10146</v>
      </c>
      <c r="V310" s="240" t="s">
        <v>13306</v>
      </c>
      <c r="W310" s="236" t="s">
        <v>60</v>
      </c>
      <c r="X310" s="238" t="s">
        <v>10232</v>
      </c>
      <c r="Y310" s="238" t="s">
        <v>128</v>
      </c>
      <c r="Z310" s="238" t="s">
        <v>12829</v>
      </c>
      <c r="AA310" s="238" t="s">
        <v>3489</v>
      </c>
      <c r="AB310" s="238" t="s">
        <v>13307</v>
      </c>
      <c r="AC310" s="238" t="s">
        <v>284</v>
      </c>
      <c r="AD310" s="238" t="s">
        <v>11992</v>
      </c>
      <c r="AE310" s="240" t="s">
        <v>10086</v>
      </c>
      <c r="AF310" s="240" t="s">
        <v>659</v>
      </c>
      <c r="AG310" s="240"/>
      <c r="AH310" s="240" t="s">
        <v>10008</v>
      </c>
      <c r="AI310" s="6" t="s">
        <v>60</v>
      </c>
      <c r="AJ310" s="240" t="s">
        <v>148</v>
      </c>
      <c r="AK310" s="240" t="s">
        <v>10325</v>
      </c>
      <c r="AL310" s="238"/>
      <c r="AM310" s="238" t="s">
        <v>12970</v>
      </c>
      <c r="AN310" s="6" t="s">
        <v>10777</v>
      </c>
      <c r="AP310" s="6" t="s">
        <v>12159</v>
      </c>
      <c r="AQ310" s="6" t="s">
        <v>10764</v>
      </c>
      <c r="AR310" s="252" t="s">
        <v>11780</v>
      </c>
      <c r="AS310" s="4" t="s">
        <v>11100</v>
      </c>
      <c r="AT310" s="6">
        <v>2419076</v>
      </c>
      <c r="AU310" s="6" t="s">
        <v>10567</v>
      </c>
      <c r="AV310" s="246"/>
      <c r="AW310" s="238" t="s">
        <v>2380</v>
      </c>
      <c r="AX310" s="238"/>
      <c r="AY310" s="238"/>
      <c r="AZ310" s="238"/>
      <c r="BA310" s="238"/>
      <c r="BB310" s="238"/>
      <c r="BC310" s="238" t="s">
        <v>2381</v>
      </c>
      <c r="BD310" s="238"/>
      <c r="BE310" s="238"/>
      <c r="BF310" s="238"/>
      <c r="BG310" s="238"/>
      <c r="BH310" s="238"/>
      <c r="BI310" s="238" t="s">
        <v>2382</v>
      </c>
      <c r="BJ310" s="238"/>
      <c r="BK310" s="238"/>
      <c r="BL310" s="238"/>
      <c r="BM310" s="238"/>
      <c r="BN310" s="238"/>
      <c r="BO310" s="238" t="s">
        <v>2383</v>
      </c>
      <c r="BP310" s="238"/>
      <c r="BQ310" s="238"/>
      <c r="BR310" s="238"/>
      <c r="BS310" s="238"/>
      <c r="BT310" s="238"/>
      <c r="BU310" s="238"/>
      <c r="BV310" s="238"/>
      <c r="BW310" s="238"/>
      <c r="BX310" s="238"/>
      <c r="BY310" s="238"/>
      <c r="BZ310" s="238"/>
      <c r="CA310" s="238"/>
      <c r="CB310" s="238"/>
      <c r="CC310" s="238"/>
    </row>
    <row r="311" spans="1:81" ht="50.5" customHeight="1">
      <c r="A311" s="235">
        <v>5660</v>
      </c>
      <c r="B311" s="6" t="s">
        <v>2384</v>
      </c>
      <c r="C311" s="6" t="s">
        <v>2385</v>
      </c>
      <c r="D311" s="6" t="s">
        <v>614</v>
      </c>
      <c r="E311" s="6" t="s">
        <v>614</v>
      </c>
      <c r="F311" s="1" t="s">
        <v>2386</v>
      </c>
      <c r="G311" s="1"/>
      <c r="H311" s="1" t="s">
        <v>265</v>
      </c>
      <c r="I311" s="1" t="s">
        <v>3395</v>
      </c>
      <c r="J311" s="281"/>
      <c r="K311" s="281" t="s">
        <v>3384</v>
      </c>
      <c r="L311" s="281"/>
      <c r="M311" s="281"/>
      <c r="N311" s="1" t="s">
        <v>10198</v>
      </c>
      <c r="O311" s="1" t="s">
        <v>3448</v>
      </c>
      <c r="P311" s="281"/>
      <c r="Q311" s="281"/>
      <c r="R311" s="281"/>
      <c r="S311" s="281"/>
      <c r="T311" t="s">
        <v>9866</v>
      </c>
      <c r="U311" s="6" t="s">
        <v>10148</v>
      </c>
      <c r="V311" s="6" t="s">
        <v>11990</v>
      </c>
      <c r="W311" t="s">
        <v>12879</v>
      </c>
      <c r="X311" s="6" t="s">
        <v>10224</v>
      </c>
      <c r="Y311" s="6" t="s">
        <v>284</v>
      </c>
      <c r="Z311" s="6" t="s">
        <v>12073</v>
      </c>
      <c r="AA311" s="6" t="s">
        <v>3489</v>
      </c>
      <c r="AB311" s="6" t="s">
        <v>11549</v>
      </c>
      <c r="AC311" s="6" t="s">
        <v>98</v>
      </c>
      <c r="AD311" s="6" t="s">
        <v>3555</v>
      </c>
      <c r="AE311" s="6" t="s">
        <v>81</v>
      </c>
      <c r="AF311" s="6" t="s">
        <v>82</v>
      </c>
      <c r="AG311" s="25"/>
      <c r="AH311" s="25"/>
      <c r="AI311" s="287"/>
      <c r="AJ311" s="25"/>
      <c r="AK311" s="25"/>
      <c r="AM311" s="6" t="s">
        <v>12813</v>
      </c>
      <c r="AN311" s="273"/>
      <c r="AP311" s="273"/>
      <c r="AQ311" s="6" t="s">
        <v>10779</v>
      </c>
      <c r="AR311" s="252" t="s">
        <v>10937</v>
      </c>
      <c r="AS311" s="4" t="s">
        <v>11130</v>
      </c>
      <c r="AT311" s="6">
        <v>36960000</v>
      </c>
      <c r="AU311" s="6" t="s">
        <v>10567</v>
      </c>
      <c r="AV311" s="246"/>
      <c r="AW311" s="6" t="s">
        <v>2387</v>
      </c>
      <c r="AX311" s="6"/>
      <c r="AY311" s="6"/>
      <c r="AZ311" s="6"/>
      <c r="BA311" s="6"/>
      <c r="BB311" s="6"/>
      <c r="BC311" s="6" t="s">
        <v>2388</v>
      </c>
      <c r="BD311" s="6"/>
      <c r="BE311" s="6"/>
      <c r="BF311" s="6"/>
      <c r="BG311" s="6"/>
      <c r="BH311" s="6"/>
      <c r="BI311" s="6"/>
      <c r="BJ311" s="6"/>
      <c r="BK311" s="6"/>
      <c r="BL311" s="6"/>
      <c r="BM311" s="6"/>
      <c r="BN311" s="6"/>
      <c r="BO311" s="6"/>
      <c r="BP311" s="6"/>
      <c r="BQ311" s="6"/>
      <c r="BR311" s="6"/>
      <c r="BS311" s="6"/>
      <c r="BT311" s="6"/>
      <c r="BU311" s="6"/>
      <c r="BV311" s="6"/>
      <c r="BW311" s="6"/>
      <c r="BX311" s="6"/>
      <c r="BY311" s="6"/>
      <c r="BZ311" s="6"/>
      <c r="CA311" s="6"/>
      <c r="CB311" s="6"/>
      <c r="CC311" s="6"/>
    </row>
    <row r="312" spans="1:81" ht="50.5" customHeight="1">
      <c r="A312" s="237">
        <v>5664</v>
      </c>
      <c r="B312" s="6" t="s">
        <v>2389</v>
      </c>
      <c r="C312" s="6" t="s">
        <v>2390</v>
      </c>
      <c r="D312" s="6" t="s">
        <v>2391</v>
      </c>
      <c r="E312" s="6" t="s">
        <v>10618</v>
      </c>
      <c r="F312" s="239" t="s">
        <v>2392</v>
      </c>
      <c r="G312" s="239"/>
      <c r="H312" s="239" t="s">
        <v>69</v>
      </c>
      <c r="I312" s="278" t="s">
        <v>10129</v>
      </c>
      <c r="J312" s="278" t="s">
        <v>12537</v>
      </c>
      <c r="K312" s="278"/>
      <c r="L312" s="278"/>
      <c r="M312" s="278" t="s">
        <v>9962</v>
      </c>
      <c r="N312" s="278" t="s">
        <v>3435</v>
      </c>
      <c r="O312" s="278" t="s">
        <v>10132</v>
      </c>
      <c r="P312" s="278" t="s">
        <v>3429</v>
      </c>
      <c r="Q312" s="278" t="s">
        <v>3437</v>
      </c>
      <c r="R312" s="278"/>
      <c r="S312" s="278"/>
      <c r="T312" s="236" t="s">
        <v>9867</v>
      </c>
      <c r="U312" s="240" t="s">
        <v>253</v>
      </c>
      <c r="V312" s="240" t="s">
        <v>9983</v>
      </c>
      <c r="W312" s="236" t="s">
        <v>12615</v>
      </c>
      <c r="X312" s="238" t="s">
        <v>10029</v>
      </c>
      <c r="Y312" s="238" t="s">
        <v>10562</v>
      </c>
      <c r="Z312" s="238" t="s">
        <v>12404</v>
      </c>
      <c r="AA312" s="238" t="s">
        <v>3489</v>
      </c>
      <c r="AB312" s="238" t="s">
        <v>10030</v>
      </c>
      <c r="AC312" s="238" t="s">
        <v>75</v>
      </c>
      <c r="AD312" s="238" t="s">
        <v>12405</v>
      </c>
      <c r="AE312" s="240" t="s">
        <v>312</v>
      </c>
      <c r="AF312" s="240" t="s">
        <v>146</v>
      </c>
      <c r="AG312" s="240"/>
      <c r="AH312" s="240" t="s">
        <v>12406</v>
      </c>
      <c r="AI312" s="6" t="s">
        <v>12153</v>
      </c>
      <c r="AJ312" s="240" t="s">
        <v>10017</v>
      </c>
      <c r="AK312" s="240" t="s">
        <v>12574</v>
      </c>
      <c r="AL312" s="238" t="s">
        <v>12498</v>
      </c>
      <c r="AM312" s="238" t="s">
        <v>12568</v>
      </c>
      <c r="AN312" s="273"/>
      <c r="AO312" t="s">
        <v>12208</v>
      </c>
      <c r="AP312" s="6" t="s">
        <v>12161</v>
      </c>
      <c r="AQ312" s="6" t="s">
        <v>10701</v>
      </c>
      <c r="AR312" s="252" t="s">
        <v>11781</v>
      </c>
      <c r="AS312" s="4" t="s">
        <v>11135</v>
      </c>
      <c r="AT312" s="6">
        <v>14884403</v>
      </c>
      <c r="AU312" s="6" t="s">
        <v>10567</v>
      </c>
      <c r="AV312" s="246"/>
      <c r="AW312" s="238" t="s">
        <v>2393</v>
      </c>
      <c r="AX312" s="238"/>
      <c r="AY312" s="238"/>
      <c r="AZ312" s="238"/>
      <c r="BA312" s="238"/>
      <c r="BB312" s="238"/>
      <c r="BC312" s="238" t="s">
        <v>2394</v>
      </c>
      <c r="BD312" s="238"/>
      <c r="BE312" s="238"/>
      <c r="BF312" s="238"/>
      <c r="BG312" s="238"/>
      <c r="BH312" s="238"/>
      <c r="BI312" s="238" t="s">
        <v>2395</v>
      </c>
      <c r="BJ312" s="238"/>
      <c r="BK312" s="238"/>
      <c r="BL312" s="238"/>
      <c r="BM312" s="238"/>
      <c r="BN312" s="238"/>
      <c r="BO312" s="238" t="s">
        <v>2396</v>
      </c>
      <c r="BP312" s="238"/>
      <c r="BQ312" s="238"/>
      <c r="BR312" s="238"/>
      <c r="BS312" s="238"/>
      <c r="BT312" s="238"/>
      <c r="BU312" s="238"/>
      <c r="BV312" s="238"/>
      <c r="BW312" s="238"/>
      <c r="BX312" s="238"/>
      <c r="BY312" s="238"/>
      <c r="BZ312" s="238"/>
      <c r="CA312" s="238"/>
      <c r="CB312" s="238"/>
      <c r="CC312" s="238"/>
    </row>
    <row r="313" spans="1:81" ht="50.5" customHeight="1">
      <c r="A313" s="237">
        <v>5665</v>
      </c>
      <c r="B313" s="6" t="s">
        <v>2397</v>
      </c>
      <c r="C313" s="6" t="s">
        <v>2398</v>
      </c>
      <c r="D313" s="6" t="s">
        <v>2391</v>
      </c>
      <c r="E313" s="6" t="s">
        <v>10619</v>
      </c>
      <c r="F313" s="239" t="s">
        <v>2399</v>
      </c>
      <c r="G313" s="239"/>
      <c r="H313" s="239" t="s">
        <v>69</v>
      </c>
      <c r="I313" s="278" t="s">
        <v>10129</v>
      </c>
      <c r="J313" s="278" t="s">
        <v>12512</v>
      </c>
      <c r="K313" s="278"/>
      <c r="L313" s="278"/>
      <c r="M313" s="278" t="s">
        <v>9963</v>
      </c>
      <c r="N313" s="278" t="s">
        <v>3435</v>
      </c>
      <c r="O313" s="278" t="s">
        <v>10132</v>
      </c>
      <c r="P313" s="278"/>
      <c r="Q313" s="278"/>
      <c r="R313" s="278"/>
      <c r="S313" s="278"/>
      <c r="T313" s="236" t="s">
        <v>9868</v>
      </c>
      <c r="U313" s="240" t="s">
        <v>253</v>
      </c>
      <c r="V313" s="240" t="s">
        <v>9984</v>
      </c>
      <c r="W313" s="236" t="s">
        <v>12615</v>
      </c>
      <c r="X313" s="238" t="s">
        <v>10031</v>
      </c>
      <c r="Y313" s="238" t="s">
        <v>63</v>
      </c>
      <c r="Z313" s="238" t="s">
        <v>12658</v>
      </c>
      <c r="AA313" s="238" t="s">
        <v>3489</v>
      </c>
      <c r="AB313" s="238" t="s">
        <v>12659</v>
      </c>
      <c r="AC313" s="238" t="s">
        <v>2876</v>
      </c>
      <c r="AD313" s="238" t="s">
        <v>12660</v>
      </c>
      <c r="AE313" s="240" t="s">
        <v>81</v>
      </c>
      <c r="AF313" s="240" t="s">
        <v>82</v>
      </c>
      <c r="AG313" s="240"/>
      <c r="AH313" s="240" t="s">
        <v>10008</v>
      </c>
      <c r="AI313" s="6" t="s">
        <v>12091</v>
      </c>
      <c r="AJ313" s="240" t="s">
        <v>10017</v>
      </c>
      <c r="AK313" s="240" t="s">
        <v>12575</v>
      </c>
      <c r="AL313" s="238"/>
      <c r="AM313" s="238" t="s">
        <v>12568</v>
      </c>
      <c r="AN313" s="273"/>
      <c r="AP313" s="6" t="s">
        <v>12161</v>
      </c>
      <c r="AQ313" s="6" t="s">
        <v>10701</v>
      </c>
      <c r="AR313" s="252" t="s">
        <v>11782</v>
      </c>
      <c r="AS313" s="4" t="s">
        <v>11135</v>
      </c>
      <c r="AT313" s="6">
        <v>2899124</v>
      </c>
      <c r="AU313" s="6" t="s">
        <v>10567</v>
      </c>
      <c r="AV313" s="246"/>
      <c r="AW313" s="238" t="s">
        <v>2400</v>
      </c>
      <c r="AX313" s="238"/>
      <c r="AY313" s="238"/>
      <c r="AZ313" s="238"/>
      <c r="BA313" s="238"/>
      <c r="BB313" s="238"/>
      <c r="BC313" s="238" t="s">
        <v>2401</v>
      </c>
      <c r="BD313" s="238"/>
      <c r="BE313" s="238"/>
      <c r="BF313" s="238"/>
      <c r="BG313" s="238"/>
      <c r="BH313" s="238"/>
      <c r="BI313" s="238" t="s">
        <v>2402</v>
      </c>
      <c r="BJ313" s="238"/>
      <c r="BK313" s="238"/>
      <c r="BL313" s="238"/>
      <c r="BM313" s="238"/>
      <c r="BN313" s="238"/>
      <c r="BO313" s="238"/>
      <c r="BP313" s="238"/>
      <c r="BQ313" s="238"/>
      <c r="BR313" s="238"/>
      <c r="BS313" s="238"/>
      <c r="BT313" s="238"/>
      <c r="BU313" s="238"/>
      <c r="BV313" s="238"/>
      <c r="BW313" s="238"/>
      <c r="BX313" s="238"/>
      <c r="BY313" s="238"/>
      <c r="BZ313" s="238"/>
      <c r="CA313" s="238"/>
      <c r="CB313" s="238"/>
      <c r="CC313" s="238"/>
    </row>
    <row r="314" spans="1:81" ht="50.5" customHeight="1">
      <c r="A314" s="237">
        <v>5667</v>
      </c>
      <c r="B314" s="6" t="s">
        <v>2403</v>
      </c>
      <c r="C314" s="6"/>
      <c r="D314" s="6" t="s">
        <v>92</v>
      </c>
      <c r="E314" s="6" t="s">
        <v>92</v>
      </c>
      <c r="F314" s="239" t="s">
        <v>2404</v>
      </c>
      <c r="G314" s="239"/>
      <c r="H314" s="239" t="s">
        <v>281</v>
      </c>
      <c r="I314" s="278" t="s">
        <v>10113</v>
      </c>
      <c r="J314" s="278"/>
      <c r="K314" s="278" t="s">
        <v>10115</v>
      </c>
      <c r="L314" s="278" t="s">
        <v>10109</v>
      </c>
      <c r="M314" s="278" t="s">
        <v>802</v>
      </c>
      <c r="N314" s="278" t="s">
        <v>10198</v>
      </c>
      <c r="O314" s="278" t="s">
        <v>3469</v>
      </c>
      <c r="P314" s="278"/>
      <c r="Q314" s="278"/>
      <c r="R314" s="278"/>
      <c r="S314" s="278"/>
      <c r="T314" s="236" t="s">
        <v>9869</v>
      </c>
      <c r="U314" s="240" t="s">
        <v>10147</v>
      </c>
      <c r="V314" s="240" t="s">
        <v>13308</v>
      </c>
      <c r="W314" s="242" t="s">
        <v>13309</v>
      </c>
      <c r="X314" s="238" t="s">
        <v>10253</v>
      </c>
      <c r="Y314" s="238" t="s">
        <v>63</v>
      </c>
      <c r="Z314" s="238" t="s">
        <v>3490</v>
      </c>
      <c r="AA314" s="238" t="s">
        <v>3489</v>
      </c>
      <c r="AB314" s="238" t="s">
        <v>3514</v>
      </c>
      <c r="AC314" s="238" t="s">
        <v>284</v>
      </c>
      <c r="AD314" s="238" t="s">
        <v>3572</v>
      </c>
      <c r="AE314" s="240" t="s">
        <v>10376</v>
      </c>
      <c r="AF314" s="240" t="s">
        <v>659</v>
      </c>
      <c r="AG314" s="240"/>
      <c r="AH314" s="240"/>
      <c r="AI314" s="6" t="s">
        <v>686</v>
      </c>
      <c r="AJ314" s="240"/>
      <c r="AK314" s="240" t="s">
        <v>3187</v>
      </c>
      <c r="AL314" s="238"/>
      <c r="AM314" s="238" t="s">
        <v>12242</v>
      </c>
      <c r="AN314" s="273"/>
      <c r="AP314" s="6" t="s">
        <v>12159</v>
      </c>
      <c r="AR314" s="252" t="s">
        <v>11783</v>
      </c>
      <c r="AS314" s="4" t="s">
        <v>11122</v>
      </c>
      <c r="AT314" s="6">
        <v>5240000</v>
      </c>
      <c r="AU314" s="6" t="s">
        <v>10567</v>
      </c>
      <c r="AV314" s="246"/>
      <c r="AW314" s="238"/>
      <c r="AX314" s="238"/>
      <c r="AY314" s="238"/>
      <c r="AZ314" s="238"/>
      <c r="BA314" s="238"/>
      <c r="BB314" s="238"/>
      <c r="BC314" s="238" t="s">
        <v>2405</v>
      </c>
      <c r="BD314" s="238" t="s">
        <v>2406</v>
      </c>
      <c r="BE314" s="238"/>
      <c r="BF314" s="238"/>
      <c r="BG314" s="238"/>
      <c r="BH314" s="238"/>
      <c r="BI314" s="238" t="s">
        <v>2407</v>
      </c>
      <c r="BJ314" s="238" t="s">
        <v>2408</v>
      </c>
      <c r="BK314" s="238"/>
      <c r="BL314" s="238"/>
      <c r="BM314" s="238"/>
      <c r="BN314" s="238"/>
      <c r="BO314" s="244" t="s">
        <v>2409</v>
      </c>
      <c r="BP314" s="238"/>
      <c r="BQ314" s="238"/>
      <c r="BR314" s="238"/>
      <c r="BS314" s="238"/>
      <c r="BT314" s="238"/>
      <c r="BU314" s="238"/>
      <c r="BV314" s="238"/>
      <c r="BW314" s="238"/>
      <c r="BX314" s="238"/>
      <c r="BY314" s="238"/>
      <c r="BZ314" s="238"/>
      <c r="CA314" s="238"/>
      <c r="CB314" s="238"/>
      <c r="CC314" s="238"/>
    </row>
    <row r="315" spans="1:81" ht="50.5" customHeight="1">
      <c r="A315" s="237">
        <v>5669</v>
      </c>
      <c r="B315" s="6" t="s">
        <v>2410</v>
      </c>
      <c r="C315" s="6" t="s">
        <v>2411</v>
      </c>
      <c r="D315" s="6" t="s">
        <v>542</v>
      </c>
      <c r="E315" s="6" t="s">
        <v>542</v>
      </c>
      <c r="F315" s="239" t="s">
        <v>2412</v>
      </c>
      <c r="G315" s="239"/>
      <c r="H315" s="239" t="s">
        <v>10817</v>
      </c>
      <c r="I315" s="278" t="s">
        <v>10194</v>
      </c>
      <c r="J315" s="278" t="s">
        <v>13310</v>
      </c>
      <c r="K315" s="278" t="s">
        <v>10193</v>
      </c>
      <c r="L315" s="278" t="s">
        <v>10820</v>
      </c>
      <c r="M315" s="278"/>
      <c r="N315" s="278" t="s">
        <v>10198</v>
      </c>
      <c r="O315" s="278" t="s">
        <v>3448</v>
      </c>
      <c r="P315" s="278"/>
      <c r="Q315" s="278"/>
      <c r="R315" s="278"/>
      <c r="S315" s="278"/>
      <c r="T315" s="236" t="s">
        <v>13024</v>
      </c>
      <c r="U315" s="240" t="s">
        <v>10142</v>
      </c>
      <c r="V315" s="240" t="s">
        <v>13311</v>
      </c>
      <c r="W315" s="236" t="s">
        <v>12884</v>
      </c>
      <c r="X315" s="238" t="s">
        <v>10246</v>
      </c>
      <c r="Y315" s="238" t="s">
        <v>3489</v>
      </c>
      <c r="Z315" s="238" t="s">
        <v>12033</v>
      </c>
      <c r="AA315" s="238" t="s">
        <v>284</v>
      </c>
      <c r="AB315" s="238" t="s">
        <v>12992</v>
      </c>
      <c r="AC315" s="238" t="s">
        <v>128</v>
      </c>
      <c r="AD315" s="238" t="s">
        <v>13234</v>
      </c>
      <c r="AE315" s="240" t="s">
        <v>10376</v>
      </c>
      <c r="AF315" s="240" t="s">
        <v>462</v>
      </c>
      <c r="AG315" s="240"/>
      <c r="AH315" s="240" t="s">
        <v>102</v>
      </c>
      <c r="AI315" s="6" t="s">
        <v>60</v>
      </c>
      <c r="AJ315" s="240" t="s">
        <v>148</v>
      </c>
      <c r="AK315" s="240" t="s">
        <v>13061</v>
      </c>
      <c r="AL315" s="238"/>
      <c r="AM315" s="238" t="s">
        <v>12970</v>
      </c>
      <c r="AN315" s="6" t="s">
        <v>10780</v>
      </c>
      <c r="AP315" s="6" t="s">
        <v>12159</v>
      </c>
      <c r="AQ315" s="6" t="s">
        <v>10692</v>
      </c>
      <c r="AR315" s="252" t="s">
        <v>11784</v>
      </c>
      <c r="AS315" s="4" t="s">
        <v>11119</v>
      </c>
      <c r="AT315" s="6">
        <v>6225828</v>
      </c>
      <c r="AU315" s="6" t="s">
        <v>10567</v>
      </c>
      <c r="AV315" s="246"/>
      <c r="AW315" s="238"/>
      <c r="AX315" s="238" t="s">
        <v>2413</v>
      </c>
      <c r="AY315" s="238"/>
      <c r="AZ315" s="238"/>
      <c r="BA315" s="238"/>
      <c r="BB315" s="238"/>
      <c r="BC315" s="238"/>
      <c r="BD315" s="238" t="s">
        <v>2414</v>
      </c>
      <c r="BE315" s="238" t="s">
        <v>2415</v>
      </c>
      <c r="BF315" s="238" t="s">
        <v>2416</v>
      </c>
      <c r="BG315" s="238"/>
      <c r="BH315" s="238"/>
      <c r="BI315" s="238"/>
      <c r="BJ315" s="238" t="s">
        <v>2417</v>
      </c>
      <c r="BK315" s="238" t="s">
        <v>2418</v>
      </c>
      <c r="BL315" s="238"/>
      <c r="BM315" s="238"/>
      <c r="BN315" s="238"/>
      <c r="BO315" s="238"/>
      <c r="BP315" s="238" t="s">
        <v>2419</v>
      </c>
      <c r="BQ315" s="238"/>
      <c r="BR315" s="238"/>
      <c r="BS315" s="238"/>
      <c r="BT315" s="238"/>
      <c r="BU315" s="238"/>
      <c r="BV315" s="238" t="s">
        <v>2420</v>
      </c>
      <c r="BW315" s="238"/>
      <c r="BX315" s="238"/>
      <c r="BY315" s="238"/>
      <c r="BZ315" s="238"/>
      <c r="CA315" s="238"/>
      <c r="CB315" s="238"/>
      <c r="CC315" s="238"/>
    </row>
    <row r="316" spans="1:81" ht="50.5" customHeight="1">
      <c r="A316" s="237">
        <v>5680</v>
      </c>
      <c r="B316" s="6" t="s">
        <v>2421</v>
      </c>
      <c r="C316" s="6" t="s">
        <v>2422</v>
      </c>
      <c r="D316" s="6" t="s">
        <v>2423</v>
      </c>
      <c r="E316" s="6" t="s">
        <v>2423</v>
      </c>
      <c r="F316" s="239" t="s">
        <v>2424</v>
      </c>
      <c r="G316" s="239"/>
      <c r="H316" s="239" t="s">
        <v>10817</v>
      </c>
      <c r="I316" s="278" t="s">
        <v>10194</v>
      </c>
      <c r="J316" s="278" t="s">
        <v>11948</v>
      </c>
      <c r="K316" s="278" t="s">
        <v>10819</v>
      </c>
      <c r="L316" s="278" t="s">
        <v>12809</v>
      </c>
      <c r="M316" s="278"/>
      <c r="N316" s="278" t="s">
        <v>10198</v>
      </c>
      <c r="O316" s="278" t="s">
        <v>3448</v>
      </c>
      <c r="P316" s="278"/>
      <c r="Q316" s="278"/>
      <c r="R316" s="278"/>
      <c r="S316" s="278"/>
      <c r="T316" s="236" t="s">
        <v>9766</v>
      </c>
      <c r="U316" s="240" t="s">
        <v>10142</v>
      </c>
      <c r="V316" s="240" t="s">
        <v>12810</v>
      </c>
      <c r="W316" s="236" t="s">
        <v>60</v>
      </c>
      <c r="X316" s="238" t="s">
        <v>10203</v>
      </c>
      <c r="Y316" s="238" t="s">
        <v>128</v>
      </c>
      <c r="Z316" s="238" t="s">
        <v>13312</v>
      </c>
      <c r="AA316" s="238" t="s">
        <v>284</v>
      </c>
      <c r="AB316" s="238" t="s">
        <v>13313</v>
      </c>
      <c r="AC316" s="238" t="s">
        <v>3489</v>
      </c>
      <c r="AD316" s="238" t="s">
        <v>13314</v>
      </c>
      <c r="AE316" s="240" t="s">
        <v>10376</v>
      </c>
      <c r="AF316" s="240" t="s">
        <v>659</v>
      </c>
      <c r="AG316" s="240"/>
      <c r="AH316" s="240" t="s">
        <v>102</v>
      </c>
      <c r="AI316" s="6" t="s">
        <v>60</v>
      </c>
      <c r="AJ316" s="240" t="s">
        <v>148</v>
      </c>
      <c r="AK316" s="240" t="s">
        <v>13061</v>
      </c>
      <c r="AL316" s="238"/>
      <c r="AM316" s="238" t="s">
        <v>12970</v>
      </c>
      <c r="AN316" s="6" t="s">
        <v>10727</v>
      </c>
      <c r="AP316" s="6" t="s">
        <v>12161</v>
      </c>
      <c r="AQ316" s="6" t="s">
        <v>10698</v>
      </c>
      <c r="AR316" s="252" t="s">
        <v>11785</v>
      </c>
      <c r="AS316" s="4" t="s">
        <v>11102</v>
      </c>
      <c r="AT316" s="6">
        <v>2730000</v>
      </c>
      <c r="AU316" s="6" t="s">
        <v>10567</v>
      </c>
      <c r="AV316" s="246"/>
      <c r="AW316" s="238" t="s">
        <v>2425</v>
      </c>
      <c r="AX316" s="238"/>
      <c r="AY316" s="238"/>
      <c r="AZ316" s="238"/>
      <c r="BA316" s="238"/>
      <c r="BB316" s="238"/>
      <c r="BC316" s="238" t="s">
        <v>2426</v>
      </c>
      <c r="BD316" s="238"/>
      <c r="BE316" s="238"/>
      <c r="BF316" s="238"/>
      <c r="BG316" s="238"/>
      <c r="BH316" s="238"/>
      <c r="BI316" s="238" t="s">
        <v>2427</v>
      </c>
      <c r="BJ316" s="238"/>
      <c r="BK316" s="238"/>
      <c r="BL316" s="238"/>
      <c r="BM316" s="238"/>
      <c r="BN316" s="238"/>
      <c r="BO316" s="238" t="s">
        <v>2428</v>
      </c>
      <c r="BP316" s="238"/>
      <c r="BQ316" s="238"/>
      <c r="BR316" s="238"/>
      <c r="BS316" s="238"/>
      <c r="BT316" s="238"/>
      <c r="BU316" s="238"/>
      <c r="BV316" s="238"/>
      <c r="BW316" s="238"/>
      <c r="BX316" s="238"/>
      <c r="BY316" s="238"/>
      <c r="BZ316" s="238"/>
      <c r="CA316" s="238"/>
      <c r="CB316" s="238"/>
      <c r="CC316" s="238"/>
    </row>
    <row r="317" spans="1:81" ht="50.5" customHeight="1">
      <c r="A317" s="235">
        <v>5681</v>
      </c>
      <c r="B317" s="6" t="s">
        <v>2429</v>
      </c>
      <c r="C317" s="6" t="s">
        <v>2430</v>
      </c>
      <c r="D317" s="6" t="s">
        <v>384</v>
      </c>
      <c r="E317" s="6" t="s">
        <v>384</v>
      </c>
      <c r="F317" s="1" t="s">
        <v>2431</v>
      </c>
      <c r="G317" s="1"/>
      <c r="H317" s="239" t="s">
        <v>10817</v>
      </c>
      <c r="I317" s="281" t="s">
        <v>10194</v>
      </c>
      <c r="J317" s="281" t="s">
        <v>13315</v>
      </c>
      <c r="K317" s="281" t="s">
        <v>10194</v>
      </c>
      <c r="L317" s="281" t="s">
        <v>11952</v>
      </c>
      <c r="M317" s="281" t="s">
        <v>3858</v>
      </c>
      <c r="N317" s="281"/>
      <c r="O317" s="281"/>
      <c r="P317" s="281"/>
      <c r="Q317" s="281"/>
      <c r="R317" s="281"/>
      <c r="S317" s="281"/>
      <c r="T317" t="s">
        <v>13316</v>
      </c>
      <c r="U317" s="25" t="s">
        <v>10142</v>
      </c>
      <c r="V317" s="25" t="s">
        <v>13317</v>
      </c>
      <c r="W317" t="s">
        <v>12884</v>
      </c>
      <c r="X317" s="6" t="s">
        <v>10214</v>
      </c>
      <c r="Y317" s="6" t="s">
        <v>63</v>
      </c>
      <c r="Z317" s="6" t="s">
        <v>12044</v>
      </c>
      <c r="AA317" s="6" t="s">
        <v>2876</v>
      </c>
      <c r="AB317" s="6" t="s">
        <v>13318</v>
      </c>
      <c r="AE317" s="25" t="s">
        <v>461</v>
      </c>
      <c r="AF317" s="25" t="s">
        <v>462</v>
      </c>
      <c r="AG317" s="25" t="s">
        <v>660</v>
      </c>
      <c r="AH317" s="25" t="s">
        <v>102</v>
      </c>
      <c r="AI317" s="287"/>
      <c r="AJ317" s="25" t="s">
        <v>899</v>
      </c>
      <c r="AK317" s="25" t="s">
        <v>13319</v>
      </c>
      <c r="AM317" s="238" t="s">
        <v>12970</v>
      </c>
      <c r="AN317" s="6" t="s">
        <v>10781</v>
      </c>
      <c r="AP317" s="273"/>
      <c r="AQ317" s="6" t="s">
        <v>10692</v>
      </c>
      <c r="AR317" s="252" t="s">
        <v>10938</v>
      </c>
      <c r="AS317" s="4" t="s">
        <v>11107</v>
      </c>
      <c r="AT317" s="6">
        <v>28210000</v>
      </c>
      <c r="AU317" s="6" t="s">
        <v>10567</v>
      </c>
      <c r="AV317" s="246"/>
      <c r="AW317" s="6" t="s">
        <v>2432</v>
      </c>
      <c r="AX317" s="6"/>
      <c r="AY317" s="6"/>
      <c r="AZ317" s="6"/>
      <c r="BA317" s="6"/>
      <c r="BB317" s="6"/>
      <c r="BC317" s="6" t="s">
        <v>2433</v>
      </c>
      <c r="BD317" s="6"/>
      <c r="BE317" s="6"/>
      <c r="BF317" s="6"/>
      <c r="BG317" s="6"/>
      <c r="BH317" s="6"/>
      <c r="BI317" s="6" t="s">
        <v>2434</v>
      </c>
      <c r="BJ317" s="6"/>
      <c r="BK317" s="6"/>
      <c r="BL317" s="6"/>
      <c r="BM317" s="6"/>
      <c r="BN317" s="6"/>
      <c r="BO317" s="6"/>
      <c r="BP317" s="6"/>
      <c r="BQ317" s="6"/>
      <c r="BR317" s="6"/>
      <c r="BS317" s="6"/>
      <c r="BT317" s="6"/>
      <c r="BU317" s="6"/>
      <c r="BV317" s="6"/>
      <c r="BW317" s="6"/>
      <c r="BX317" s="6"/>
      <c r="BY317" s="6"/>
      <c r="BZ317" s="6"/>
      <c r="CA317" s="6"/>
      <c r="CB317" s="6"/>
      <c r="CC317" s="6"/>
    </row>
    <row r="318" spans="1:81" ht="50.5" customHeight="1">
      <c r="A318" s="235">
        <v>5684</v>
      </c>
      <c r="B318" s="6" t="s">
        <v>2435</v>
      </c>
      <c r="C318" s="6" t="s">
        <v>2436</v>
      </c>
      <c r="D318" s="6" t="s">
        <v>453</v>
      </c>
      <c r="E318" s="6" t="s">
        <v>453</v>
      </c>
      <c r="F318" s="1" t="s">
        <v>2437</v>
      </c>
      <c r="G318" s="1"/>
      <c r="H318" s="239" t="s">
        <v>10817</v>
      </c>
      <c r="I318" s="281" t="s">
        <v>10193</v>
      </c>
      <c r="J318" s="281" t="s">
        <v>10822</v>
      </c>
      <c r="K318" s="281"/>
      <c r="L318" s="281"/>
      <c r="M318" s="281" t="s">
        <v>10180</v>
      </c>
      <c r="N318" s="281" t="s">
        <v>10198</v>
      </c>
      <c r="O318" s="281" t="s">
        <v>3440</v>
      </c>
      <c r="P318" s="281"/>
      <c r="Q318" s="281"/>
      <c r="R318" s="281"/>
      <c r="S318" s="281"/>
      <c r="T318" t="s">
        <v>9754</v>
      </c>
      <c r="U318" s="25" t="s">
        <v>10144</v>
      </c>
      <c r="V318" s="25" t="s">
        <v>12811</v>
      </c>
      <c r="W318" t="s">
        <v>60</v>
      </c>
      <c r="X318" s="6" t="s">
        <v>10222</v>
      </c>
      <c r="Y318" s="6" t="s">
        <v>98</v>
      </c>
      <c r="Z318" s="6" t="s">
        <v>13320</v>
      </c>
      <c r="AA318" s="6" t="s">
        <v>3489</v>
      </c>
      <c r="AB318" s="6" t="s">
        <v>12047</v>
      </c>
      <c r="AC318" s="6" t="s">
        <v>128</v>
      </c>
      <c r="AD318" s="6" t="s">
        <v>10191</v>
      </c>
      <c r="AE318" s="25" t="s">
        <v>10376</v>
      </c>
      <c r="AF318" s="25" t="s">
        <v>659</v>
      </c>
      <c r="AG318" s="25"/>
      <c r="AH318" s="25" t="s">
        <v>147</v>
      </c>
      <c r="AI318" s="287"/>
      <c r="AJ318" s="25" t="s">
        <v>148</v>
      </c>
      <c r="AK318" s="25" t="s">
        <v>10325</v>
      </c>
      <c r="AM318" s="238" t="s">
        <v>12970</v>
      </c>
      <c r="AN318" s="273"/>
      <c r="AP318" s="273"/>
      <c r="AQ318" s="6" t="s">
        <v>10704</v>
      </c>
      <c r="AR318" s="252" t="s">
        <v>10939</v>
      </c>
      <c r="AS318" s="4" t="s">
        <v>11098</v>
      </c>
      <c r="AT318" s="6">
        <v>20000000</v>
      </c>
      <c r="AU318" s="6" t="s">
        <v>10567</v>
      </c>
      <c r="AV318" s="246"/>
      <c r="AW318" s="6" t="s">
        <v>2438</v>
      </c>
      <c r="AX318" s="6"/>
      <c r="AY318" s="6"/>
      <c r="AZ318" s="6"/>
      <c r="BA318" s="6"/>
      <c r="BB318" s="6"/>
      <c r="BC318" s="6" t="s">
        <v>2439</v>
      </c>
      <c r="BD318" s="6"/>
      <c r="BE318" s="6"/>
      <c r="BF318" s="6"/>
      <c r="BG318" s="6"/>
      <c r="BH318" s="6"/>
      <c r="BI318" s="6" t="s">
        <v>2440</v>
      </c>
      <c r="BJ318" s="6"/>
      <c r="BK318" s="6"/>
      <c r="BL318" s="6"/>
      <c r="BM318" s="6"/>
      <c r="BN318" s="6"/>
      <c r="BO318" s="6" t="s">
        <v>2441</v>
      </c>
      <c r="BP318" s="6"/>
      <c r="BQ318" s="6"/>
      <c r="BR318" s="6"/>
      <c r="BS318" s="6"/>
      <c r="BT318" s="6"/>
      <c r="BU318" s="6"/>
      <c r="BV318" s="6"/>
      <c r="BW318" s="6"/>
      <c r="BX318" s="6"/>
      <c r="BY318" s="6"/>
      <c r="BZ318" s="6"/>
      <c r="CA318" s="6"/>
      <c r="CB318" s="6"/>
      <c r="CC318" s="6"/>
    </row>
    <row r="319" spans="1:81" ht="50.5" customHeight="1">
      <c r="A319" s="237">
        <v>5685</v>
      </c>
      <c r="B319" s="6" t="s">
        <v>2442</v>
      </c>
      <c r="C319" s="6" t="s">
        <v>2443</v>
      </c>
      <c r="D319" s="6" t="s">
        <v>2444</v>
      </c>
      <c r="E319" s="6" t="s">
        <v>2444</v>
      </c>
      <c r="F319" s="239" t="s">
        <v>2445</v>
      </c>
      <c r="G319" s="239"/>
      <c r="H319" s="239" t="s">
        <v>308</v>
      </c>
      <c r="I319" s="278" t="s">
        <v>3394</v>
      </c>
      <c r="J319" s="278"/>
      <c r="K319" s="278" t="s">
        <v>309</v>
      </c>
      <c r="L319" s="278"/>
      <c r="M319" s="278" t="s">
        <v>13321</v>
      </c>
      <c r="N319" s="278" t="s">
        <v>683</v>
      </c>
      <c r="O319" s="278" t="s">
        <v>3437</v>
      </c>
      <c r="P319" s="278" t="s">
        <v>3435</v>
      </c>
      <c r="Q319" s="278" t="s">
        <v>13322</v>
      </c>
      <c r="R319" s="278"/>
      <c r="S319" s="278"/>
      <c r="T319" s="236" t="s">
        <v>9771</v>
      </c>
      <c r="U319" s="240" t="s">
        <v>10150</v>
      </c>
      <c r="V319" s="240" t="s">
        <v>13323</v>
      </c>
      <c r="W319" s="236" t="s">
        <v>12612</v>
      </c>
      <c r="X319" s="282" t="s">
        <v>12080</v>
      </c>
      <c r="Y319" s="238" t="s">
        <v>75</v>
      </c>
      <c r="Z319" s="238" t="s">
        <v>12440</v>
      </c>
      <c r="AA319" s="238" t="s">
        <v>284</v>
      </c>
      <c r="AB319" s="238" t="s">
        <v>3567</v>
      </c>
      <c r="AC319" s="238"/>
      <c r="AD319" s="238"/>
      <c r="AE319" s="240" t="s">
        <v>81</v>
      </c>
      <c r="AF319" s="240" t="s">
        <v>82</v>
      </c>
      <c r="AG319" s="240" t="s">
        <v>2878</v>
      </c>
      <c r="AH319" s="240" t="s">
        <v>9998</v>
      </c>
      <c r="AI319" s="6" t="s">
        <v>12094</v>
      </c>
      <c r="AJ319" s="240"/>
      <c r="AK319" s="240" t="s">
        <v>13324</v>
      </c>
      <c r="AL319" s="238"/>
      <c r="AM319" s="238" t="s">
        <v>12817</v>
      </c>
      <c r="AN319" s="273"/>
      <c r="AP319" s="6" t="s">
        <v>12161</v>
      </c>
      <c r="AR319" s="252" t="s">
        <v>11786</v>
      </c>
      <c r="AS319" s="4" t="s">
        <v>11109</v>
      </c>
      <c r="AT319" s="6">
        <v>4077981</v>
      </c>
      <c r="AU319" s="6" t="s">
        <v>10567</v>
      </c>
      <c r="AV319" s="246"/>
      <c r="AW319" s="238" t="s">
        <v>2446</v>
      </c>
      <c r="AX319" s="238"/>
      <c r="AY319" s="238"/>
      <c r="AZ319" s="238"/>
      <c r="BA319" s="238"/>
      <c r="BB319" s="238"/>
      <c r="BC319" s="238" t="s">
        <v>2447</v>
      </c>
      <c r="BD319" s="238"/>
      <c r="BE319" s="238"/>
      <c r="BF319" s="238"/>
      <c r="BG319" s="238"/>
      <c r="BH319" s="238"/>
      <c r="BI319" s="238" t="s">
        <v>2448</v>
      </c>
      <c r="BJ319" s="238"/>
      <c r="BK319" s="238"/>
      <c r="BL319" s="238"/>
      <c r="BM319" s="238"/>
      <c r="BN319" s="238"/>
      <c r="BO319" s="238"/>
      <c r="BP319" s="238"/>
      <c r="BQ319" s="238"/>
      <c r="BR319" s="238"/>
      <c r="BS319" s="238"/>
      <c r="BT319" s="238"/>
      <c r="BU319" s="238"/>
      <c r="BV319" s="238"/>
      <c r="BW319" s="238"/>
      <c r="BX319" s="238"/>
      <c r="BY319" s="238"/>
      <c r="BZ319" s="238"/>
      <c r="CA319" s="238"/>
      <c r="CB319" s="238"/>
      <c r="CC319" s="238"/>
    </row>
    <row r="320" spans="1:81" ht="50.5" customHeight="1">
      <c r="A320" s="237">
        <v>5696</v>
      </c>
      <c r="B320" s="6" t="s">
        <v>2449</v>
      </c>
      <c r="C320" s="6" t="s">
        <v>2450</v>
      </c>
      <c r="D320" s="6" t="s">
        <v>758</v>
      </c>
      <c r="E320" s="6" t="s">
        <v>758</v>
      </c>
      <c r="F320" s="239" t="s">
        <v>2451</v>
      </c>
      <c r="G320" s="239"/>
      <c r="H320" s="239" t="s">
        <v>69</v>
      </c>
      <c r="I320" s="278" t="s">
        <v>10128</v>
      </c>
      <c r="J320" s="278" t="s">
        <v>12694</v>
      </c>
      <c r="K320" s="278" t="s">
        <v>10129</v>
      </c>
      <c r="L320" s="278" t="s">
        <v>12694</v>
      </c>
      <c r="M320" s="278" t="s">
        <v>9964</v>
      </c>
      <c r="N320" s="278" t="s">
        <v>3435</v>
      </c>
      <c r="O320" s="278" t="s">
        <v>12244</v>
      </c>
      <c r="P320" s="278" t="s">
        <v>3429</v>
      </c>
      <c r="Q320" s="278" t="s">
        <v>3437</v>
      </c>
      <c r="R320" s="278" t="s">
        <v>3434</v>
      </c>
      <c r="S320" s="278" t="s">
        <v>3447</v>
      </c>
      <c r="T320" s="236" t="s">
        <v>9870</v>
      </c>
      <c r="U320" s="240" t="s">
        <v>72</v>
      </c>
      <c r="V320" s="240" t="s">
        <v>9985</v>
      </c>
      <c r="W320" s="236" t="s">
        <v>12526</v>
      </c>
      <c r="X320" s="238" t="s">
        <v>10222</v>
      </c>
      <c r="Y320" s="238" t="s">
        <v>75</v>
      </c>
      <c r="Z320" s="238" t="s">
        <v>10033</v>
      </c>
      <c r="AA320" s="238" t="s">
        <v>284</v>
      </c>
      <c r="AB320" s="238" t="s">
        <v>10034</v>
      </c>
      <c r="AC320" s="238" t="s">
        <v>79</v>
      </c>
      <c r="AD320" s="238" t="s">
        <v>3494</v>
      </c>
      <c r="AE320" s="240" t="s">
        <v>81</v>
      </c>
      <c r="AF320" s="240" t="s">
        <v>82</v>
      </c>
      <c r="AG320" s="240"/>
      <c r="AH320" s="240"/>
      <c r="AI320" s="6" t="s">
        <v>3824</v>
      </c>
      <c r="AJ320" s="240"/>
      <c r="AK320" s="240" t="s">
        <v>12560</v>
      </c>
      <c r="AL320" s="238"/>
      <c r="AM320" s="238" t="s">
        <v>12570</v>
      </c>
      <c r="AN320" s="273"/>
      <c r="AO320" t="s">
        <v>12193</v>
      </c>
      <c r="AP320" s="6" t="s">
        <v>12161</v>
      </c>
      <c r="AR320" s="252" t="s">
        <v>11787</v>
      </c>
      <c r="AS320" s="4" t="s">
        <v>11104</v>
      </c>
      <c r="AT320" s="6">
        <v>8219178</v>
      </c>
      <c r="AU320" s="6" t="s">
        <v>10567</v>
      </c>
      <c r="AV320" s="246"/>
      <c r="AW320" s="238" t="s">
        <v>2452</v>
      </c>
      <c r="AX320" s="238"/>
      <c r="AY320" s="238"/>
      <c r="AZ320" s="238"/>
      <c r="BA320" s="238"/>
      <c r="BB320" s="238"/>
      <c r="BC320" s="238" t="s">
        <v>2453</v>
      </c>
      <c r="BD320" s="238"/>
      <c r="BE320" s="238"/>
      <c r="BF320" s="238"/>
      <c r="BG320" s="238"/>
      <c r="BH320" s="238"/>
      <c r="BI320" s="238" t="s">
        <v>2454</v>
      </c>
      <c r="BJ320" s="238"/>
      <c r="BK320" s="238"/>
      <c r="BL320" s="238"/>
      <c r="BM320" s="238"/>
      <c r="BN320" s="238"/>
      <c r="BO320" s="238" t="s">
        <v>2455</v>
      </c>
      <c r="BP320" s="238"/>
      <c r="BQ320" s="238"/>
      <c r="BR320" s="238"/>
      <c r="BS320" s="238"/>
      <c r="BT320" s="238"/>
      <c r="BU320" s="238"/>
      <c r="BV320" s="238"/>
      <c r="BW320" s="238"/>
      <c r="BX320" s="238"/>
      <c r="BY320" s="238"/>
      <c r="BZ320" s="238"/>
      <c r="CA320" s="238"/>
      <c r="CB320" s="238"/>
      <c r="CC320" s="238"/>
    </row>
    <row r="321" spans="1:81" ht="50.5" customHeight="1">
      <c r="A321" s="235">
        <v>5699</v>
      </c>
      <c r="B321" s="6" t="s">
        <v>2456</v>
      </c>
      <c r="C321" s="6" t="s">
        <v>2457</v>
      </c>
      <c r="D321" s="6" t="s">
        <v>584</v>
      </c>
      <c r="E321" s="6" t="s">
        <v>584</v>
      </c>
      <c r="F321" s="1" t="s">
        <v>2458</v>
      </c>
      <c r="G321" s="1"/>
      <c r="H321" s="1" t="s">
        <v>265</v>
      </c>
      <c r="I321" s="1" t="s">
        <v>3388</v>
      </c>
      <c r="J321" s="281"/>
      <c r="K321" s="281" t="s">
        <v>3379</v>
      </c>
      <c r="L321" s="281"/>
      <c r="M321" s="281"/>
      <c r="N321" s="1" t="s">
        <v>683</v>
      </c>
      <c r="O321" s="1" t="s">
        <v>3454</v>
      </c>
      <c r="P321" s="281"/>
      <c r="Q321" s="281"/>
      <c r="R321" s="281"/>
      <c r="S321" s="281"/>
      <c r="T321" t="s">
        <v>9761</v>
      </c>
      <c r="U321" s="6" t="s">
        <v>10148</v>
      </c>
      <c r="V321" s="6" t="s">
        <v>11989</v>
      </c>
      <c r="W321" t="s">
        <v>12602</v>
      </c>
      <c r="X321" s="273" t="s">
        <v>3556</v>
      </c>
      <c r="Y321" s="6" t="s">
        <v>284</v>
      </c>
      <c r="Z321" s="6" t="s">
        <v>12087</v>
      </c>
      <c r="AA321" s="6" t="s">
        <v>2876</v>
      </c>
      <c r="AB321" s="6" t="s">
        <v>3591</v>
      </c>
      <c r="AC321" s="6" t="s">
        <v>3489</v>
      </c>
      <c r="AD321" s="6" t="s">
        <v>12003</v>
      </c>
      <c r="AE321" s="6" t="s">
        <v>81</v>
      </c>
      <c r="AF321" s="6" t="s">
        <v>82</v>
      </c>
      <c r="AG321" s="25"/>
      <c r="AH321" s="6" t="s">
        <v>12078</v>
      </c>
      <c r="AI321" s="287"/>
      <c r="AJ321" s="25"/>
      <c r="AK321" s="6" t="s">
        <v>64</v>
      </c>
      <c r="AM321" s="6" t="s">
        <v>12813</v>
      </c>
      <c r="AN321" s="273"/>
      <c r="AP321" s="273"/>
      <c r="AQ321" s="6" t="s">
        <v>10768</v>
      </c>
      <c r="AR321" s="252" t="s">
        <v>10940</v>
      </c>
      <c r="AS321" s="4" t="s">
        <v>11110</v>
      </c>
      <c r="AT321" s="6">
        <v>36010000</v>
      </c>
      <c r="AU321" s="6" t="s">
        <v>10567</v>
      </c>
      <c r="AV321" s="246"/>
      <c r="AW321" s="6" t="s">
        <v>2459</v>
      </c>
      <c r="AX321" s="6"/>
      <c r="AY321" s="6"/>
      <c r="AZ321" s="6"/>
      <c r="BA321" s="6"/>
      <c r="BB321" s="6"/>
      <c r="BC321" s="6" t="s">
        <v>2460</v>
      </c>
      <c r="BD321" s="6"/>
      <c r="BE321" s="6"/>
      <c r="BF321" s="6"/>
      <c r="BG321" s="6"/>
      <c r="BH321" s="6"/>
      <c r="BI321" s="6" t="s">
        <v>2461</v>
      </c>
      <c r="BJ321" s="6"/>
      <c r="BK321" s="6"/>
      <c r="BL321" s="6"/>
      <c r="BM321" s="6"/>
      <c r="BN321" s="6"/>
      <c r="BO321" s="6"/>
      <c r="BP321" s="6"/>
      <c r="BQ321" s="6"/>
      <c r="BR321" s="6"/>
      <c r="BS321" s="6"/>
      <c r="BT321" s="6"/>
      <c r="BU321" s="6"/>
      <c r="BV321" s="6"/>
      <c r="BW321" s="6"/>
      <c r="BX321" s="6"/>
      <c r="BY321" s="6"/>
      <c r="BZ321" s="6"/>
      <c r="CA321" s="6"/>
      <c r="CB321" s="6"/>
      <c r="CC321" s="6"/>
    </row>
    <row r="322" spans="1:81" ht="50.5" customHeight="1">
      <c r="A322" s="237">
        <v>5703</v>
      </c>
      <c r="B322" s="6" t="s">
        <v>2462</v>
      </c>
      <c r="C322" s="6" t="s">
        <v>2463</v>
      </c>
      <c r="D322" s="6" t="s">
        <v>758</v>
      </c>
      <c r="E322" s="6" t="s">
        <v>758</v>
      </c>
      <c r="F322" s="239" t="s">
        <v>2464</v>
      </c>
      <c r="G322" s="239"/>
      <c r="H322" s="239" t="s">
        <v>10817</v>
      </c>
      <c r="I322" s="278" t="s">
        <v>10193</v>
      </c>
      <c r="J322" s="278" t="s">
        <v>10820</v>
      </c>
      <c r="K322" s="278"/>
      <c r="L322" s="278"/>
      <c r="M322" s="278" t="s">
        <v>10180</v>
      </c>
      <c r="N322" s="278"/>
      <c r="O322" s="278"/>
      <c r="P322" s="278"/>
      <c r="Q322" s="278"/>
      <c r="R322" s="278"/>
      <c r="S322" s="278"/>
      <c r="T322" s="236" t="s">
        <v>9808</v>
      </c>
      <c r="U322" s="240" t="s">
        <v>10142</v>
      </c>
      <c r="V322" s="240" t="s">
        <v>13325</v>
      </c>
      <c r="W322" s="236" t="s">
        <v>12884</v>
      </c>
      <c r="X322" s="282" t="s">
        <v>12926</v>
      </c>
      <c r="Y322" s="238" t="s">
        <v>3489</v>
      </c>
      <c r="Z322" s="238" t="s">
        <v>12941</v>
      </c>
      <c r="AA322" s="238" t="s">
        <v>284</v>
      </c>
      <c r="AB322" s="238" t="s">
        <v>10037</v>
      </c>
      <c r="AC322" s="238" t="s">
        <v>128</v>
      </c>
      <c r="AD322" s="238" t="s">
        <v>12906</v>
      </c>
      <c r="AE322" s="240" t="s">
        <v>10376</v>
      </c>
      <c r="AF322" s="240" t="s">
        <v>659</v>
      </c>
      <c r="AG322" s="240"/>
      <c r="AH322" s="240" t="s">
        <v>13018</v>
      </c>
      <c r="AI322" s="6" t="s">
        <v>12132</v>
      </c>
      <c r="AJ322" s="240"/>
      <c r="AK322" s="240" t="s">
        <v>10325</v>
      </c>
      <c r="AL322" s="238"/>
      <c r="AM322" s="238" t="s">
        <v>12970</v>
      </c>
      <c r="AN322" s="6" t="s">
        <v>10782</v>
      </c>
      <c r="AP322" s="6" t="s">
        <v>12161</v>
      </c>
      <c r="AQ322" s="6" t="s">
        <v>10698</v>
      </c>
      <c r="AR322" s="252" t="s">
        <v>11788</v>
      </c>
      <c r="AS322" s="4" t="s">
        <v>11098</v>
      </c>
      <c r="AT322" s="6">
        <v>3600000</v>
      </c>
      <c r="AU322" s="6" t="s">
        <v>10567</v>
      </c>
      <c r="AV322" s="246"/>
      <c r="AW322" s="238" t="s">
        <v>2465</v>
      </c>
      <c r="AX322" s="238"/>
      <c r="AY322" s="238"/>
      <c r="AZ322" s="238"/>
      <c r="BA322" s="238"/>
      <c r="BB322" s="238"/>
      <c r="BC322" s="238" t="s">
        <v>2466</v>
      </c>
      <c r="BD322" s="238"/>
      <c r="BE322" s="238"/>
      <c r="BF322" s="238"/>
      <c r="BG322" s="238"/>
      <c r="BH322" s="238"/>
      <c r="BI322" s="238" t="s">
        <v>2467</v>
      </c>
      <c r="BJ322" s="238"/>
      <c r="BK322" s="238"/>
      <c r="BL322" s="238"/>
      <c r="BM322" s="238"/>
      <c r="BN322" s="238"/>
      <c r="BO322" s="238" t="s">
        <v>2468</v>
      </c>
      <c r="BP322" s="238"/>
      <c r="BQ322" s="238"/>
      <c r="BR322" s="238"/>
      <c r="BS322" s="238"/>
      <c r="BT322" s="238"/>
      <c r="BU322" s="238"/>
      <c r="BV322" s="238"/>
      <c r="BW322" s="238"/>
      <c r="BX322" s="238"/>
      <c r="BY322" s="238"/>
      <c r="BZ322" s="238"/>
      <c r="CA322" s="238"/>
      <c r="CB322" s="238"/>
      <c r="CC322" s="238"/>
    </row>
    <row r="323" spans="1:81" ht="50.5" customHeight="1">
      <c r="A323" s="235">
        <v>5705</v>
      </c>
      <c r="B323" s="6" t="s">
        <v>2469</v>
      </c>
      <c r="C323" s="6" t="s">
        <v>2470</v>
      </c>
      <c r="D323" s="6" t="s">
        <v>2471</v>
      </c>
      <c r="E323" s="6" t="s">
        <v>2471</v>
      </c>
      <c r="F323" s="1" t="s">
        <v>2472</v>
      </c>
      <c r="G323" s="1"/>
      <c r="H323" s="1" t="s">
        <v>265</v>
      </c>
      <c r="I323" s="1" t="s">
        <v>266</v>
      </c>
      <c r="J323" s="281"/>
      <c r="K323" s="281"/>
      <c r="L323" s="281"/>
      <c r="M323" s="1" t="s">
        <v>267</v>
      </c>
      <c r="N323" s="1" t="s">
        <v>683</v>
      </c>
      <c r="O323" s="1" t="s">
        <v>3437</v>
      </c>
      <c r="P323" s="281"/>
      <c r="Q323" s="281"/>
      <c r="R323" s="281"/>
      <c r="S323" s="281"/>
      <c r="T323" t="s">
        <v>9796</v>
      </c>
      <c r="U323" s="6" t="s">
        <v>10148</v>
      </c>
      <c r="V323" s="6" t="s">
        <v>11991</v>
      </c>
      <c r="W323" t="s">
        <v>13326</v>
      </c>
      <c r="X323" s="6" t="s">
        <v>10227</v>
      </c>
      <c r="Y323" s="6" t="s">
        <v>284</v>
      </c>
      <c r="Z323" s="6" t="s">
        <v>3562</v>
      </c>
      <c r="AA323" s="6" t="s">
        <v>2876</v>
      </c>
      <c r="AB323" s="6" t="s">
        <v>12088</v>
      </c>
      <c r="AE323" s="6" t="s">
        <v>312</v>
      </c>
      <c r="AF323" s="6" t="s">
        <v>82</v>
      </c>
      <c r="AG323" s="25"/>
      <c r="AH323" s="25"/>
      <c r="AI323" s="287"/>
      <c r="AJ323" s="25"/>
      <c r="AK323" s="6" t="s">
        <v>12020</v>
      </c>
      <c r="AM323" s="6" t="s">
        <v>12813</v>
      </c>
      <c r="AN323" s="273"/>
      <c r="AP323" s="273"/>
      <c r="AQ323" s="6" t="s">
        <v>10766</v>
      </c>
      <c r="AR323" s="252" t="s">
        <v>10941</v>
      </c>
      <c r="AS323" s="4" t="s">
        <v>11116</v>
      </c>
      <c r="AT323" s="6">
        <v>23636364</v>
      </c>
      <c r="AU323" s="6" t="s">
        <v>10567</v>
      </c>
      <c r="AV323" s="246"/>
      <c r="AW323" s="6" t="s">
        <v>2473</v>
      </c>
      <c r="AX323" s="6"/>
      <c r="AY323" s="6"/>
      <c r="AZ323" s="6"/>
      <c r="BA323" s="6"/>
      <c r="BB323" s="6"/>
      <c r="BC323" s="6" t="s">
        <v>2474</v>
      </c>
      <c r="BD323" s="6"/>
      <c r="BE323" s="6"/>
      <c r="BF323" s="6"/>
      <c r="BG323" s="6"/>
      <c r="BH323" s="6"/>
      <c r="BI323" s="6" t="s">
        <v>2475</v>
      </c>
      <c r="BJ323" s="6"/>
      <c r="BK323" s="6"/>
      <c r="BL323" s="6"/>
      <c r="BM323" s="6"/>
      <c r="BN323" s="6"/>
      <c r="BO323" s="6"/>
      <c r="BP323" s="6"/>
      <c r="BQ323" s="6"/>
      <c r="BR323" s="6"/>
      <c r="BS323" s="6"/>
      <c r="BT323" s="6"/>
      <c r="BU323" s="6"/>
      <c r="BV323" s="6"/>
      <c r="BW323" s="6"/>
      <c r="BX323" s="6"/>
      <c r="BY323" s="6"/>
      <c r="BZ323" s="6"/>
      <c r="CA323" s="6"/>
      <c r="CB323" s="6"/>
      <c r="CC323" s="6"/>
    </row>
    <row r="324" spans="1:81" ht="50.5" customHeight="1">
      <c r="A324" s="237">
        <v>5706</v>
      </c>
      <c r="B324" s="6" t="s">
        <v>2476</v>
      </c>
      <c r="C324" s="6" t="s">
        <v>2477</v>
      </c>
      <c r="D324" s="6" t="s">
        <v>440</v>
      </c>
      <c r="E324" s="6" t="s">
        <v>440</v>
      </c>
      <c r="F324" s="239" t="s">
        <v>2478</v>
      </c>
      <c r="G324" s="239"/>
      <c r="H324" s="239" t="s">
        <v>281</v>
      </c>
      <c r="I324" s="278" t="s">
        <v>10113</v>
      </c>
      <c r="J324" s="278" t="s">
        <v>10105</v>
      </c>
      <c r="K324" s="278" t="s">
        <v>10559</v>
      </c>
      <c r="L324" s="278" t="s">
        <v>10118</v>
      </c>
      <c r="M324" s="278" t="s">
        <v>13094</v>
      </c>
      <c r="N324" s="278" t="s">
        <v>10198</v>
      </c>
      <c r="O324" s="278" t="s">
        <v>3463</v>
      </c>
      <c r="P324" s="278"/>
      <c r="Q324" s="278"/>
      <c r="R324" s="278"/>
      <c r="S324" s="278"/>
      <c r="T324" s="236" t="s">
        <v>9871</v>
      </c>
      <c r="U324" s="240" t="s">
        <v>10147</v>
      </c>
      <c r="V324" s="240" t="s">
        <v>13327</v>
      </c>
      <c r="W324" s="242" t="s">
        <v>13328</v>
      </c>
      <c r="X324" s="238" t="s">
        <v>10299</v>
      </c>
      <c r="Y324" s="238" t="s">
        <v>79</v>
      </c>
      <c r="Z324" s="238" t="s">
        <v>3494</v>
      </c>
      <c r="AA324" s="238" t="s">
        <v>63</v>
      </c>
      <c r="AB324" s="238" t="s">
        <v>13329</v>
      </c>
      <c r="AC324" s="238" t="s">
        <v>284</v>
      </c>
      <c r="AD324" s="238" t="s">
        <v>3567</v>
      </c>
      <c r="AE324" s="240" t="s">
        <v>81</v>
      </c>
      <c r="AF324" s="240" t="s">
        <v>659</v>
      </c>
      <c r="AG324" s="240"/>
      <c r="AH324" s="240" t="s">
        <v>147</v>
      </c>
      <c r="AJ324" s="240"/>
      <c r="AK324" s="240" t="s">
        <v>3187</v>
      </c>
      <c r="AL324" s="238"/>
      <c r="AM324" s="238" t="s">
        <v>12242</v>
      </c>
      <c r="AN324" s="273"/>
      <c r="AP324" s="6" t="s">
        <v>12161</v>
      </c>
      <c r="AR324" s="252" t="s">
        <v>11789</v>
      </c>
      <c r="AS324" s="4" t="s">
        <v>11099</v>
      </c>
      <c r="AT324" s="6">
        <v>8690000</v>
      </c>
      <c r="AU324" s="6" t="s">
        <v>10567</v>
      </c>
      <c r="AV324" s="246"/>
      <c r="AW324" s="238" t="s">
        <v>2479</v>
      </c>
      <c r="AX324" s="238"/>
      <c r="AY324" s="238"/>
      <c r="AZ324" s="238"/>
      <c r="BA324" s="238"/>
      <c r="BB324" s="238"/>
      <c r="BC324" s="238" t="s">
        <v>2480</v>
      </c>
      <c r="BD324" s="238"/>
      <c r="BE324" s="238"/>
      <c r="BF324" s="238"/>
      <c r="BG324" s="238"/>
      <c r="BH324" s="238"/>
      <c r="BI324" s="238" t="s">
        <v>2481</v>
      </c>
      <c r="BJ324" s="238"/>
      <c r="BK324" s="238"/>
      <c r="BL324" s="238"/>
      <c r="BM324" s="238"/>
      <c r="BN324" s="238"/>
      <c r="BO324" s="238" t="s">
        <v>2482</v>
      </c>
      <c r="BP324" s="238"/>
      <c r="BQ324" s="238"/>
      <c r="BR324" s="238"/>
      <c r="BS324" s="238"/>
      <c r="BT324" s="238"/>
      <c r="BU324" s="238"/>
      <c r="BV324" s="238"/>
      <c r="BW324" s="238"/>
      <c r="BX324" s="238"/>
      <c r="BY324" s="238"/>
      <c r="BZ324" s="238"/>
      <c r="CA324" s="238"/>
      <c r="CB324" s="238"/>
      <c r="CC324" s="238"/>
    </row>
    <row r="325" spans="1:81" ht="50.5" customHeight="1">
      <c r="A325" s="235">
        <v>5708</v>
      </c>
      <c r="B325" s="6" t="s">
        <v>2483</v>
      </c>
      <c r="C325" s="6" t="s">
        <v>2484</v>
      </c>
      <c r="D325" s="6" t="s">
        <v>547</v>
      </c>
      <c r="E325" s="6" t="s">
        <v>547</v>
      </c>
      <c r="F325" s="1" t="s">
        <v>2485</v>
      </c>
      <c r="G325" s="1"/>
      <c r="H325" s="1" t="s">
        <v>265</v>
      </c>
      <c r="I325" s="281" t="s">
        <v>3379</v>
      </c>
      <c r="J325" s="281"/>
      <c r="K325" s="281" t="s">
        <v>3388</v>
      </c>
      <c r="L325" s="281"/>
      <c r="M325" s="281"/>
      <c r="N325" s="281" t="s">
        <v>3429</v>
      </c>
      <c r="O325" s="281" t="s">
        <v>3437</v>
      </c>
      <c r="P325" s="281" t="s">
        <v>683</v>
      </c>
      <c r="Q325" s="281" t="s">
        <v>3454</v>
      </c>
      <c r="R325" s="281"/>
      <c r="S325" s="281"/>
      <c r="T325" s="6" t="s">
        <v>9782</v>
      </c>
      <c r="U325" s="25" t="s">
        <v>10148</v>
      </c>
      <c r="V325" s="25" t="s">
        <v>13330</v>
      </c>
      <c r="W325" t="s">
        <v>13331</v>
      </c>
      <c r="X325" s="6" t="s">
        <v>10216</v>
      </c>
      <c r="Y325" s="6" t="s">
        <v>3524</v>
      </c>
      <c r="Z325" s="6" t="s">
        <v>13003</v>
      </c>
      <c r="AA325" s="6" t="s">
        <v>3489</v>
      </c>
      <c r="AB325" s="6" t="s">
        <v>11549</v>
      </c>
      <c r="AC325" s="6" t="s">
        <v>75</v>
      </c>
      <c r="AD325" s="6" t="s">
        <v>12415</v>
      </c>
      <c r="AE325" s="25" t="s">
        <v>312</v>
      </c>
      <c r="AF325" s="25" t="s">
        <v>82</v>
      </c>
      <c r="AG325" s="25"/>
      <c r="AH325" s="25"/>
      <c r="AI325" s="287"/>
      <c r="AJ325" s="25"/>
      <c r="AK325" s="25" t="s">
        <v>84</v>
      </c>
      <c r="AM325" s="238" t="s">
        <v>12936</v>
      </c>
      <c r="AN325" s="273"/>
      <c r="AP325" s="273"/>
      <c r="AQ325" s="6" t="s">
        <v>10768</v>
      </c>
      <c r="AR325" s="252" t="s">
        <v>10942</v>
      </c>
      <c r="AS325" s="4" t="s">
        <v>11114</v>
      </c>
      <c r="AT325" s="6">
        <v>29523000</v>
      </c>
      <c r="AU325" s="6" t="s">
        <v>10567</v>
      </c>
      <c r="AV325" s="246"/>
      <c r="AW325" s="6" t="s">
        <v>2486</v>
      </c>
      <c r="AX325" s="6"/>
      <c r="AY325" s="6"/>
      <c r="AZ325" s="6"/>
      <c r="BA325" s="6"/>
      <c r="BB325" s="6"/>
      <c r="BC325" s="6" t="s">
        <v>2487</v>
      </c>
      <c r="BD325" s="6"/>
      <c r="BE325" s="6"/>
      <c r="BF325" s="6"/>
      <c r="BG325" s="6"/>
      <c r="BH325" s="6"/>
      <c r="BI325" s="6" t="s">
        <v>2488</v>
      </c>
      <c r="BJ325" s="6"/>
      <c r="BK325" s="6"/>
      <c r="BL325" s="6"/>
      <c r="BM325" s="6"/>
      <c r="BN325" s="6"/>
      <c r="BO325" s="6"/>
      <c r="BP325" s="6"/>
      <c r="BQ325" s="6"/>
      <c r="BR325" s="6"/>
      <c r="BS325" s="6"/>
      <c r="BT325" s="6"/>
      <c r="BU325" s="6"/>
      <c r="BV325" s="6"/>
      <c r="BW325" s="6"/>
      <c r="BX325" s="6"/>
      <c r="BY325" s="6"/>
      <c r="BZ325" s="6"/>
      <c r="CA325" s="6"/>
      <c r="CB325" s="6"/>
      <c r="CC325" s="6"/>
    </row>
    <row r="326" spans="1:81" ht="50.5" customHeight="1">
      <c r="A326" s="235">
        <v>5710</v>
      </c>
      <c r="B326" s="6" t="s">
        <v>2489</v>
      </c>
      <c r="C326" s="6" t="s">
        <v>2490</v>
      </c>
      <c r="D326" s="6" t="s">
        <v>512</v>
      </c>
      <c r="E326" s="6" t="s">
        <v>512</v>
      </c>
      <c r="F326" s="1" t="s">
        <v>2491</v>
      </c>
      <c r="G326" s="1"/>
      <c r="H326" s="1" t="s">
        <v>265</v>
      </c>
      <c r="I326" s="281" t="s">
        <v>3379</v>
      </c>
      <c r="J326" s="281"/>
      <c r="K326" s="281" t="s">
        <v>3395</v>
      </c>
      <c r="L326" s="281"/>
      <c r="M326" s="281"/>
      <c r="N326" s="281"/>
      <c r="O326" s="281"/>
      <c r="P326" s="281"/>
      <c r="Q326" s="281"/>
      <c r="R326" s="281"/>
      <c r="S326" s="281"/>
      <c r="T326" s="6" t="s">
        <v>9782</v>
      </c>
      <c r="U326" s="25" t="s">
        <v>10148</v>
      </c>
      <c r="V326" s="25" t="s">
        <v>13038</v>
      </c>
      <c r="W326" t="s">
        <v>12879</v>
      </c>
      <c r="X326" s="6" t="s">
        <v>10300</v>
      </c>
      <c r="Y326" s="6" t="s">
        <v>284</v>
      </c>
      <c r="Z326" s="6" t="s">
        <v>12048</v>
      </c>
      <c r="AA326" s="6" t="s">
        <v>98</v>
      </c>
      <c r="AB326" s="6" t="s">
        <v>3555</v>
      </c>
      <c r="AE326" s="25" t="s">
        <v>461</v>
      </c>
      <c r="AF326" s="25" t="s">
        <v>82</v>
      </c>
      <c r="AG326" s="25"/>
      <c r="AH326" s="25"/>
      <c r="AI326" s="287"/>
      <c r="AJ326" s="25"/>
      <c r="AK326" s="25" t="s">
        <v>11538</v>
      </c>
      <c r="AM326" s="238" t="s">
        <v>12936</v>
      </c>
      <c r="AN326" s="273"/>
      <c r="AP326" s="273"/>
      <c r="AQ326" s="6" t="s">
        <v>10742</v>
      </c>
      <c r="AR326" s="252" t="s">
        <v>10943</v>
      </c>
      <c r="AS326" s="4" t="s">
        <v>11128</v>
      </c>
      <c r="AT326" s="6">
        <v>12294545</v>
      </c>
      <c r="AU326" s="6" t="s">
        <v>10567</v>
      </c>
      <c r="AV326" s="246"/>
      <c r="AW326" s="6" t="s">
        <v>2492</v>
      </c>
      <c r="AX326" s="6"/>
      <c r="AY326" s="6"/>
      <c r="AZ326" s="6"/>
      <c r="BA326" s="6"/>
      <c r="BB326" s="6"/>
      <c r="BC326" s="6" t="s">
        <v>2493</v>
      </c>
      <c r="BD326" s="6"/>
      <c r="BE326" s="6"/>
      <c r="BF326" s="6"/>
      <c r="BG326" s="6"/>
      <c r="BH326" s="6"/>
      <c r="BI326" s="6" t="s">
        <v>2494</v>
      </c>
      <c r="BJ326" s="6"/>
      <c r="BK326" s="6"/>
      <c r="BL326" s="6"/>
      <c r="BM326" s="6"/>
      <c r="BN326" s="6"/>
      <c r="BO326" s="6"/>
      <c r="BP326" s="6"/>
      <c r="BQ326" s="6"/>
      <c r="BR326" s="6"/>
      <c r="BS326" s="6"/>
      <c r="BT326" s="6"/>
      <c r="BU326" s="6"/>
      <c r="BV326" s="6"/>
      <c r="BW326" s="6"/>
      <c r="BX326" s="6"/>
      <c r="BY326" s="6"/>
      <c r="BZ326" s="6"/>
      <c r="CA326" s="6"/>
      <c r="CB326" s="6"/>
      <c r="CC326" s="6"/>
    </row>
    <row r="327" spans="1:81" ht="50.5" customHeight="1">
      <c r="A327" s="235">
        <v>5711</v>
      </c>
      <c r="B327" s="6" t="s">
        <v>2495</v>
      </c>
      <c r="C327" s="6" t="s">
        <v>2496</v>
      </c>
      <c r="D327" s="6" t="s">
        <v>506</v>
      </c>
      <c r="E327" s="6" t="s">
        <v>506</v>
      </c>
      <c r="F327" s="1" t="s">
        <v>2497</v>
      </c>
      <c r="G327" s="1"/>
      <c r="H327" s="1" t="s">
        <v>265</v>
      </c>
      <c r="I327" s="281" t="s">
        <v>3383</v>
      </c>
      <c r="J327" s="281"/>
      <c r="K327" s="281" t="s">
        <v>3395</v>
      </c>
      <c r="L327" s="281"/>
      <c r="M327" s="281" t="s">
        <v>267</v>
      </c>
      <c r="N327" s="281" t="s">
        <v>3433</v>
      </c>
      <c r="O327" s="281" t="s">
        <v>3437</v>
      </c>
      <c r="P327" s="281" t="s">
        <v>3432</v>
      </c>
      <c r="Q327" s="281" t="s">
        <v>3437</v>
      </c>
      <c r="R327" s="281"/>
      <c r="S327" s="281"/>
      <c r="T327" s="6" t="s">
        <v>9778</v>
      </c>
      <c r="U327" s="25" t="s">
        <v>10148</v>
      </c>
      <c r="V327" s="25" t="s">
        <v>11963</v>
      </c>
      <c r="W327" t="s">
        <v>12879</v>
      </c>
      <c r="X327" s="6" t="s">
        <v>10217</v>
      </c>
      <c r="Y327" s="6" t="s">
        <v>284</v>
      </c>
      <c r="Z327" s="6" t="s">
        <v>3572</v>
      </c>
      <c r="AA327" s="6" t="s">
        <v>98</v>
      </c>
      <c r="AB327" s="6" t="s">
        <v>13332</v>
      </c>
      <c r="AC327" s="6" t="s">
        <v>3524</v>
      </c>
      <c r="AD327" s="6" t="s">
        <v>3569</v>
      </c>
      <c r="AE327" s="25" t="s">
        <v>461</v>
      </c>
      <c r="AF327" s="25" t="s">
        <v>82</v>
      </c>
      <c r="AG327" s="25"/>
      <c r="AH327" s="25" t="s">
        <v>3848</v>
      </c>
      <c r="AI327" s="287"/>
      <c r="AJ327" s="25" t="s">
        <v>9996</v>
      </c>
      <c r="AK327" s="25" t="s">
        <v>12571</v>
      </c>
      <c r="AM327" s="238" t="s">
        <v>12936</v>
      </c>
      <c r="AN327" s="273"/>
      <c r="AP327" s="273"/>
      <c r="AQ327" s="6" t="s">
        <v>10783</v>
      </c>
      <c r="AR327" s="252" t="s">
        <v>10944</v>
      </c>
      <c r="AS327" s="4" t="s">
        <v>11128</v>
      </c>
      <c r="AT327" s="6">
        <v>24140160</v>
      </c>
      <c r="AU327" s="6" t="s">
        <v>10567</v>
      </c>
      <c r="AV327" s="246"/>
      <c r="AW327" s="6" t="s">
        <v>2498</v>
      </c>
      <c r="AX327" s="6"/>
      <c r="AY327" s="6"/>
      <c r="AZ327" s="6"/>
      <c r="BA327" s="6"/>
      <c r="BB327" s="6"/>
      <c r="BC327" s="6" t="s">
        <v>2499</v>
      </c>
      <c r="BD327" s="6"/>
      <c r="BE327" s="6"/>
      <c r="BF327" s="6"/>
      <c r="BG327" s="6"/>
      <c r="BH327" s="6"/>
      <c r="BI327" s="6" t="s">
        <v>2500</v>
      </c>
      <c r="BJ327" s="6"/>
      <c r="BK327" s="6"/>
      <c r="BL327" s="6"/>
      <c r="BM327" s="6"/>
      <c r="BN327" s="6"/>
      <c r="BO327" s="6"/>
      <c r="BP327" s="6"/>
      <c r="BQ327" s="6"/>
      <c r="BR327" s="6"/>
      <c r="BS327" s="6"/>
      <c r="BT327" s="6"/>
      <c r="BU327" s="6"/>
      <c r="BV327" s="6"/>
      <c r="BW327" s="6"/>
      <c r="BX327" s="6"/>
      <c r="BY327" s="6"/>
      <c r="BZ327" s="6"/>
      <c r="CA327" s="6"/>
      <c r="CB327" s="6"/>
      <c r="CC327" s="6"/>
    </row>
    <row r="328" spans="1:81" ht="50.5" customHeight="1">
      <c r="A328" s="237">
        <v>5713</v>
      </c>
      <c r="B328" s="6" t="s">
        <v>2501</v>
      </c>
      <c r="C328" s="6" t="s">
        <v>2502</v>
      </c>
      <c r="D328" s="6" t="s">
        <v>2250</v>
      </c>
      <c r="E328" s="6" t="s">
        <v>2250</v>
      </c>
      <c r="F328" s="239" t="s">
        <v>2503</v>
      </c>
      <c r="G328" s="239"/>
      <c r="H328" s="239" t="s">
        <v>69</v>
      </c>
      <c r="I328" s="278" t="s">
        <v>10128</v>
      </c>
      <c r="J328" s="278" t="s">
        <v>12544</v>
      </c>
      <c r="K328" s="278" t="s">
        <v>10129</v>
      </c>
      <c r="L328" s="278" t="s">
        <v>12532</v>
      </c>
      <c r="M328" s="278" t="s">
        <v>9965</v>
      </c>
      <c r="N328" s="278" t="s">
        <v>3435</v>
      </c>
      <c r="O328" s="278" t="s">
        <v>3449</v>
      </c>
      <c r="P328" s="278" t="s">
        <v>3429</v>
      </c>
      <c r="Q328" s="278" t="s">
        <v>3437</v>
      </c>
      <c r="R328" s="278"/>
      <c r="S328" s="278"/>
      <c r="T328" s="236" t="s">
        <v>9872</v>
      </c>
      <c r="U328" s="240" t="s">
        <v>72</v>
      </c>
      <c r="V328" s="240" t="s">
        <v>9986</v>
      </c>
      <c r="W328" s="236" t="s">
        <v>12526</v>
      </c>
      <c r="X328" s="238" t="s">
        <v>10264</v>
      </c>
      <c r="Y328" s="238" t="s">
        <v>284</v>
      </c>
      <c r="Z328" s="238" t="s">
        <v>10035</v>
      </c>
      <c r="AA328" s="238" t="s">
        <v>10562</v>
      </c>
      <c r="AB328" s="238" t="s">
        <v>12407</v>
      </c>
      <c r="AC328" s="238" t="s">
        <v>79</v>
      </c>
      <c r="AD328" s="238" t="s">
        <v>12408</v>
      </c>
      <c r="AE328" s="240" t="s">
        <v>81</v>
      </c>
      <c r="AF328" s="240" t="s">
        <v>462</v>
      </c>
      <c r="AG328" s="240"/>
      <c r="AH328" s="240" t="s">
        <v>83</v>
      </c>
      <c r="AI328" s="6" t="s">
        <v>12140</v>
      </c>
      <c r="AJ328" s="240"/>
      <c r="AK328" s="240" t="s">
        <v>12569</v>
      </c>
      <c r="AL328" s="238" t="s">
        <v>12507</v>
      </c>
      <c r="AM328" s="238" t="s">
        <v>12568</v>
      </c>
      <c r="AN328" s="6" t="s">
        <v>10699</v>
      </c>
      <c r="AO328" t="s">
        <v>12209</v>
      </c>
      <c r="AP328" s="6" t="s">
        <v>12162</v>
      </c>
      <c r="AR328" s="252" t="s">
        <v>11790</v>
      </c>
      <c r="AS328" s="4" t="s">
        <v>11114</v>
      </c>
      <c r="AT328" s="6">
        <v>14417124</v>
      </c>
      <c r="AU328" s="6" t="s">
        <v>10567</v>
      </c>
      <c r="AV328" s="246"/>
      <c r="AW328" s="238" t="s">
        <v>2504</v>
      </c>
      <c r="AX328" s="238"/>
      <c r="AY328" s="238"/>
      <c r="AZ328" s="238"/>
      <c r="BA328" s="238"/>
      <c r="BB328" s="238"/>
      <c r="BC328" s="238" t="s">
        <v>2505</v>
      </c>
      <c r="BD328" s="238"/>
      <c r="BE328" s="238"/>
      <c r="BF328" s="238"/>
      <c r="BG328" s="238"/>
      <c r="BH328" s="238"/>
      <c r="BI328" s="238" t="s">
        <v>2506</v>
      </c>
      <c r="BJ328" s="238"/>
      <c r="BK328" s="238"/>
      <c r="BL328" s="238"/>
      <c r="BM328" s="238"/>
      <c r="BN328" s="238"/>
      <c r="BO328" s="238" t="s">
        <v>2507</v>
      </c>
      <c r="BP328" s="238"/>
      <c r="BQ328" s="238"/>
      <c r="BR328" s="238"/>
      <c r="BS328" s="238"/>
      <c r="BT328" s="238"/>
      <c r="BU328" s="238"/>
      <c r="BV328" s="238"/>
      <c r="BW328" s="238"/>
      <c r="BX328" s="238"/>
      <c r="BY328" s="238"/>
      <c r="BZ328" s="238"/>
      <c r="CA328" s="238"/>
      <c r="CB328" s="238"/>
      <c r="CC328" s="238"/>
    </row>
    <row r="329" spans="1:81" ht="50.5" customHeight="1">
      <c r="A329" s="237">
        <v>5714</v>
      </c>
      <c r="B329" s="6" t="s">
        <v>2508</v>
      </c>
      <c r="C329" s="6" t="s">
        <v>10670</v>
      </c>
      <c r="D329" s="6" t="s">
        <v>2509</v>
      </c>
      <c r="E329" s="6" t="s">
        <v>10620</v>
      </c>
      <c r="F329" s="239" t="s">
        <v>2510</v>
      </c>
      <c r="G329" s="239"/>
      <c r="H329" s="239" t="s">
        <v>308</v>
      </c>
      <c r="I329" s="278" t="s">
        <v>409</v>
      </c>
      <c r="J329" s="278"/>
      <c r="K329" s="278"/>
      <c r="L329" s="278"/>
      <c r="M329" s="278" t="s">
        <v>13333</v>
      </c>
      <c r="N329" s="278" t="s">
        <v>683</v>
      </c>
      <c r="O329" s="278" t="s">
        <v>3454</v>
      </c>
      <c r="P329" s="278" t="s">
        <v>3429</v>
      </c>
      <c r="Q329" s="278" t="s">
        <v>3437</v>
      </c>
      <c r="R329" s="278"/>
      <c r="S329" s="278"/>
      <c r="T329" s="236" t="s">
        <v>9873</v>
      </c>
      <c r="U329" s="240" t="s">
        <v>10147</v>
      </c>
      <c r="V329" s="240" t="s">
        <v>13334</v>
      </c>
      <c r="W329" s="236" t="s">
        <v>13335</v>
      </c>
      <c r="X329" s="238" t="s">
        <v>10229</v>
      </c>
      <c r="Y329" s="238" t="s">
        <v>75</v>
      </c>
      <c r="Z329" s="238" t="s">
        <v>13336</v>
      </c>
      <c r="AA329" s="238" t="s">
        <v>63</v>
      </c>
      <c r="AB329" s="238" t="s">
        <v>3500</v>
      </c>
      <c r="AC329" s="238" t="s">
        <v>3524</v>
      </c>
      <c r="AD329" s="238" t="s">
        <v>13337</v>
      </c>
      <c r="AE329" s="240" t="s">
        <v>312</v>
      </c>
      <c r="AF329" s="240" t="s">
        <v>659</v>
      </c>
      <c r="AG329" s="240" t="s">
        <v>446</v>
      </c>
      <c r="AH329" s="240"/>
      <c r="AI329" s="286"/>
      <c r="AJ329" s="240"/>
      <c r="AK329" s="240" t="s">
        <v>12573</v>
      </c>
      <c r="AL329" s="238"/>
      <c r="AM329" s="238" t="s">
        <v>12817</v>
      </c>
      <c r="AN329" s="6" t="s">
        <v>10784</v>
      </c>
      <c r="AP329" s="273"/>
      <c r="AR329" s="252" t="s">
        <v>11791</v>
      </c>
      <c r="AS329" s="4" t="s">
        <v>11101</v>
      </c>
      <c r="AT329" s="6">
        <v>5479452</v>
      </c>
      <c r="AU329" s="6" t="s">
        <v>10567</v>
      </c>
      <c r="AV329" s="246"/>
      <c r="AW329" s="238" t="s">
        <v>2511</v>
      </c>
      <c r="AX329" s="238"/>
      <c r="AY329" s="238"/>
      <c r="AZ329" s="238"/>
      <c r="BA329" s="238"/>
      <c r="BB329" s="238"/>
      <c r="BC329" s="238" t="s">
        <v>2512</v>
      </c>
      <c r="BD329" s="238"/>
      <c r="BE329" s="238"/>
      <c r="BF329" s="238"/>
      <c r="BG329" s="238"/>
      <c r="BH329" s="238"/>
      <c r="BI329" s="238" t="s">
        <v>2513</v>
      </c>
      <c r="BJ329" s="238"/>
      <c r="BK329" s="238"/>
      <c r="BL329" s="238"/>
      <c r="BM329" s="238"/>
      <c r="BN329" s="238"/>
      <c r="BO329" s="238" t="s">
        <v>2247</v>
      </c>
      <c r="BP329" s="238"/>
      <c r="BQ329" s="238"/>
      <c r="BR329" s="238"/>
      <c r="BS329" s="238"/>
      <c r="BT329" s="238"/>
      <c r="BU329" s="238"/>
      <c r="BV329" s="238"/>
      <c r="BW329" s="238"/>
      <c r="BX329" s="238"/>
      <c r="BY329" s="238"/>
      <c r="BZ329" s="238"/>
      <c r="CA329" s="238"/>
      <c r="CB329" s="238"/>
      <c r="CC329" s="238"/>
    </row>
    <row r="330" spans="1:81" ht="50.5" customHeight="1">
      <c r="A330" s="237">
        <v>5715</v>
      </c>
      <c r="B330" s="6" t="s">
        <v>2514</v>
      </c>
      <c r="C330" s="6" t="s">
        <v>2515</v>
      </c>
      <c r="D330" s="6" t="s">
        <v>843</v>
      </c>
      <c r="E330" s="6" t="s">
        <v>843</v>
      </c>
      <c r="F330" s="239" t="s">
        <v>2516</v>
      </c>
      <c r="G330" s="239"/>
      <c r="H330" s="239" t="s">
        <v>69</v>
      </c>
      <c r="I330" s="278" t="s">
        <v>10129</v>
      </c>
      <c r="J330" s="278" t="s">
        <v>12286</v>
      </c>
      <c r="K330" s="278" t="s">
        <v>10128</v>
      </c>
      <c r="L330" s="278" t="s">
        <v>12511</v>
      </c>
      <c r="M330" s="278" t="s">
        <v>9966</v>
      </c>
      <c r="N330" s="278" t="s">
        <v>3429</v>
      </c>
      <c r="O330" s="278" t="s">
        <v>3451</v>
      </c>
      <c r="P330" s="278" t="s">
        <v>3435</v>
      </c>
      <c r="Q330" s="278" t="s">
        <v>3482</v>
      </c>
      <c r="R330" s="278"/>
      <c r="S330" s="278"/>
      <c r="T330" s="236" t="s">
        <v>9874</v>
      </c>
      <c r="U330" s="240" t="s">
        <v>72</v>
      </c>
      <c r="V330" s="240" t="s">
        <v>9987</v>
      </c>
      <c r="W330" s="236" t="s">
        <v>12616</v>
      </c>
      <c r="X330" s="238" t="s">
        <v>10022</v>
      </c>
      <c r="Y330" s="238" t="s">
        <v>75</v>
      </c>
      <c r="Z330" s="238" t="s">
        <v>12662</v>
      </c>
      <c r="AA330" s="238" t="s">
        <v>63</v>
      </c>
      <c r="AB330" s="238" t="s">
        <v>12661</v>
      </c>
      <c r="AC330" s="238" t="s">
        <v>284</v>
      </c>
      <c r="AD330" s="238" t="s">
        <v>12663</v>
      </c>
      <c r="AE330" s="240" t="s">
        <v>81</v>
      </c>
      <c r="AF330" s="240" t="s">
        <v>462</v>
      </c>
      <c r="AG330" s="240"/>
      <c r="AH330" s="240" t="s">
        <v>83</v>
      </c>
      <c r="AI330" s="6" t="s">
        <v>12094</v>
      </c>
      <c r="AJ330" s="240"/>
      <c r="AK330" s="240" t="s">
        <v>12576</v>
      </c>
      <c r="AL330" s="238"/>
      <c r="AM330" s="238" t="s">
        <v>12577</v>
      </c>
      <c r="AN330" s="273"/>
      <c r="AO330" t="s">
        <v>12210</v>
      </c>
      <c r="AP330" s="6" t="s">
        <v>12161</v>
      </c>
      <c r="AR330" s="252" t="s">
        <v>10945</v>
      </c>
      <c r="AS330" s="4" t="s">
        <v>11090</v>
      </c>
      <c r="AT330" s="6">
        <v>9000000</v>
      </c>
      <c r="AU330" s="6" t="s">
        <v>10567</v>
      </c>
      <c r="AV330" s="246"/>
      <c r="AW330" s="238" t="s">
        <v>2517</v>
      </c>
      <c r="AX330" s="238"/>
      <c r="AY330" s="238"/>
      <c r="AZ330" s="238"/>
      <c r="BA330" s="238"/>
      <c r="BB330" s="238"/>
      <c r="BC330" s="238" t="s">
        <v>2518</v>
      </c>
      <c r="BD330" s="238"/>
      <c r="BE330" s="238"/>
      <c r="BF330" s="238"/>
      <c r="BG330" s="238"/>
      <c r="BH330" s="238"/>
      <c r="BI330" s="238"/>
      <c r="BJ330" s="238"/>
      <c r="BK330" s="238"/>
      <c r="BL330" s="238"/>
      <c r="BM330" s="238"/>
      <c r="BN330" s="238"/>
      <c r="BO330" s="238"/>
      <c r="BP330" s="238"/>
      <c r="BQ330" s="238"/>
      <c r="BR330" s="238"/>
      <c r="BS330" s="238"/>
      <c r="BT330" s="238"/>
      <c r="BU330" s="238"/>
      <c r="BV330" s="238"/>
      <c r="BW330" s="238"/>
      <c r="BX330" s="238"/>
      <c r="BY330" s="238"/>
      <c r="BZ330" s="238"/>
      <c r="CA330" s="238"/>
      <c r="CB330" s="238"/>
      <c r="CC330" s="238"/>
    </row>
    <row r="331" spans="1:81" ht="50.5" customHeight="1">
      <c r="A331" s="237">
        <v>5723</v>
      </c>
      <c r="B331" s="6" t="s">
        <v>2519</v>
      </c>
      <c r="C331" s="6" t="s">
        <v>2520</v>
      </c>
      <c r="D331" s="6" t="s">
        <v>547</v>
      </c>
      <c r="E331" s="6" t="s">
        <v>547</v>
      </c>
      <c r="F331" s="239" t="s">
        <v>2521</v>
      </c>
      <c r="G331" s="239"/>
      <c r="H331" s="239" t="s">
        <v>281</v>
      </c>
      <c r="I331" s="278" t="s">
        <v>10113</v>
      </c>
      <c r="J331" s="278" t="s">
        <v>10117</v>
      </c>
      <c r="K331" s="278"/>
      <c r="L331" s="278"/>
      <c r="M331" s="278" t="s">
        <v>802</v>
      </c>
      <c r="N331" s="278" t="s">
        <v>10198</v>
      </c>
      <c r="O331" s="278" t="s">
        <v>3469</v>
      </c>
      <c r="P331" s="278"/>
      <c r="Q331" s="278"/>
      <c r="R331" s="278"/>
      <c r="S331" s="278"/>
      <c r="T331" s="236" t="s">
        <v>9875</v>
      </c>
      <c r="U331" s="240" t="s">
        <v>10142</v>
      </c>
      <c r="V331" s="240" t="s">
        <v>13338</v>
      </c>
      <c r="W331" s="242" t="s">
        <v>13339</v>
      </c>
      <c r="X331" s="238" t="s">
        <v>10216</v>
      </c>
      <c r="Y331" s="238" t="s">
        <v>2876</v>
      </c>
      <c r="Z331" s="238" t="s">
        <v>13340</v>
      </c>
      <c r="AA331" s="238" t="s">
        <v>284</v>
      </c>
      <c r="AB331" s="238" t="s">
        <v>12054</v>
      </c>
      <c r="AC331" s="238" t="s">
        <v>98</v>
      </c>
      <c r="AD331" s="238" t="s">
        <v>12032</v>
      </c>
      <c r="AE331" s="240" t="s">
        <v>145</v>
      </c>
      <c r="AF331" s="240" t="s">
        <v>9992</v>
      </c>
      <c r="AG331" s="240" t="s">
        <v>13341</v>
      </c>
      <c r="AH331" s="240"/>
      <c r="AI331" s="6" t="s">
        <v>12091</v>
      </c>
      <c r="AJ331" s="240"/>
      <c r="AK331" s="240" t="s">
        <v>13342</v>
      </c>
      <c r="AL331" s="238"/>
      <c r="AM331" s="238" t="s">
        <v>11937</v>
      </c>
      <c r="AN331" s="273"/>
      <c r="AP331" s="6" t="s">
        <v>12161</v>
      </c>
      <c r="AR331" s="252" t="s">
        <v>11792</v>
      </c>
      <c r="AS331" s="4" t="s">
        <v>11113</v>
      </c>
      <c r="AT331" s="6">
        <v>2049800</v>
      </c>
      <c r="AU331" s="6" t="s">
        <v>10567</v>
      </c>
      <c r="AV331" s="246"/>
      <c r="AW331" s="238" t="s">
        <v>2522</v>
      </c>
      <c r="AX331" s="238"/>
      <c r="AY331" s="238"/>
      <c r="AZ331" s="238"/>
      <c r="BA331" s="238"/>
      <c r="BB331" s="238"/>
      <c r="BC331" s="238" t="s">
        <v>2523</v>
      </c>
      <c r="BD331" s="238"/>
      <c r="BE331" s="238"/>
      <c r="BF331" s="238"/>
      <c r="BG331" s="238"/>
      <c r="BH331" s="238"/>
      <c r="BI331" s="238" t="s">
        <v>2524</v>
      </c>
      <c r="BJ331" s="238"/>
      <c r="BK331" s="238"/>
      <c r="BL331" s="238"/>
      <c r="BM331" s="238"/>
      <c r="BN331" s="238"/>
      <c r="BO331" s="238" t="s">
        <v>2525</v>
      </c>
      <c r="BP331" s="238"/>
      <c r="BQ331" s="238"/>
      <c r="BR331" s="238"/>
      <c r="BS331" s="238"/>
      <c r="BT331" s="238"/>
      <c r="BU331" s="238"/>
      <c r="BV331" s="238"/>
      <c r="BW331" s="238"/>
      <c r="BX331" s="238"/>
      <c r="BY331" s="238"/>
      <c r="BZ331" s="238"/>
      <c r="CA331" s="238"/>
      <c r="CB331" s="238"/>
      <c r="CC331" s="238"/>
    </row>
    <row r="332" spans="1:81" ht="50.5" customHeight="1">
      <c r="A332" s="235">
        <v>5724</v>
      </c>
      <c r="B332" s="6" t="s">
        <v>2526</v>
      </c>
      <c r="C332" s="6"/>
      <c r="D332" s="6" t="s">
        <v>240</v>
      </c>
      <c r="E332" s="6" t="s">
        <v>240</v>
      </c>
      <c r="F332" s="1" t="s">
        <v>2527</v>
      </c>
      <c r="G332" s="1"/>
      <c r="H332" s="1" t="s">
        <v>265</v>
      </c>
      <c r="I332" s="281" t="s">
        <v>3383</v>
      </c>
      <c r="J332" s="281"/>
      <c r="K332" s="281" t="s">
        <v>3384</v>
      </c>
      <c r="L332" s="281"/>
      <c r="M332" s="281" t="s">
        <v>12918</v>
      </c>
      <c r="N332" s="281" t="s">
        <v>10198</v>
      </c>
      <c r="O332" s="281" t="s">
        <v>3448</v>
      </c>
      <c r="P332" s="281"/>
      <c r="Q332" s="281"/>
      <c r="R332" s="281"/>
      <c r="S332" s="281"/>
      <c r="T332" s="6" t="s">
        <v>9761</v>
      </c>
      <c r="U332" s="25" t="s">
        <v>10148</v>
      </c>
      <c r="V332" s="25" t="s">
        <v>9725</v>
      </c>
      <c r="W332" t="s">
        <v>12602</v>
      </c>
      <c r="X332" s="6" t="s">
        <v>10251</v>
      </c>
      <c r="Y332" s="6" t="s">
        <v>284</v>
      </c>
      <c r="Z332" s="6" t="s">
        <v>10002</v>
      </c>
      <c r="AA332" s="6" t="s">
        <v>10562</v>
      </c>
      <c r="AB332" s="6" t="s">
        <v>12169</v>
      </c>
      <c r="AC332" s="6" t="s">
        <v>2876</v>
      </c>
      <c r="AD332" s="6" t="s">
        <v>3582</v>
      </c>
      <c r="AE332" s="25" t="s">
        <v>100</v>
      </c>
      <c r="AF332" s="25" t="s">
        <v>82</v>
      </c>
      <c r="AG332" s="25"/>
      <c r="AH332" s="25" t="s">
        <v>3848</v>
      </c>
      <c r="AI332" s="287"/>
      <c r="AJ332" s="25"/>
      <c r="AK332" s="25" t="s">
        <v>12792</v>
      </c>
      <c r="AM332" s="238" t="s">
        <v>12936</v>
      </c>
      <c r="AN332" s="273"/>
      <c r="AP332" s="273"/>
      <c r="AQ332" s="6" t="s">
        <v>10783</v>
      </c>
      <c r="AR332" s="252" t="s">
        <v>10946</v>
      </c>
      <c r="AS332" s="4" t="s">
        <v>11130</v>
      </c>
      <c r="AT332" s="6">
        <v>24980000</v>
      </c>
      <c r="AU332" s="6" t="s">
        <v>10567</v>
      </c>
      <c r="AV332" s="246"/>
      <c r="AW332" s="6" t="s">
        <v>2528</v>
      </c>
      <c r="AX332" s="6"/>
      <c r="AY332" s="6"/>
      <c r="AZ332" s="6"/>
      <c r="BA332" s="6"/>
      <c r="BB332" s="6"/>
      <c r="BC332" s="6" t="s">
        <v>2529</v>
      </c>
      <c r="BD332" s="6"/>
      <c r="BE332" s="6"/>
      <c r="BF332" s="6"/>
      <c r="BG332" s="6"/>
      <c r="BH332" s="6"/>
      <c r="BI332" s="6" t="s">
        <v>2530</v>
      </c>
      <c r="BJ332" s="6"/>
      <c r="BK332" s="6"/>
      <c r="BL332" s="6"/>
      <c r="BM332" s="6"/>
      <c r="BN332" s="6"/>
      <c r="BO332" s="6" t="s">
        <v>2531</v>
      </c>
      <c r="BP332" s="6"/>
      <c r="BQ332" s="6"/>
      <c r="BR332" s="6"/>
      <c r="BS332" s="6"/>
      <c r="BT332" s="6"/>
      <c r="BU332" s="6"/>
      <c r="BV332" s="6"/>
      <c r="BW332" s="6"/>
      <c r="BX332" s="6"/>
      <c r="BY332" s="6"/>
      <c r="BZ332" s="6"/>
      <c r="CA332" s="6"/>
      <c r="CB332" s="6"/>
      <c r="CC332" s="6"/>
    </row>
    <row r="333" spans="1:81" ht="50.5" customHeight="1">
      <c r="A333" s="237">
        <v>5727</v>
      </c>
      <c r="B333" s="6" t="s">
        <v>2532</v>
      </c>
      <c r="C333" s="6" t="s">
        <v>2533</v>
      </c>
      <c r="D333" s="6" t="s">
        <v>233</v>
      </c>
      <c r="E333" s="6" t="s">
        <v>233</v>
      </c>
      <c r="F333" s="239" t="s">
        <v>2534</v>
      </c>
      <c r="G333" s="239"/>
      <c r="H333" s="239" t="s">
        <v>3375</v>
      </c>
      <c r="I333" s="278" t="s">
        <v>61</v>
      </c>
      <c r="J333" s="278" t="s">
        <v>69</v>
      </c>
      <c r="K333" s="278" t="s">
        <v>3375</v>
      </c>
      <c r="L333" s="278" t="s">
        <v>10818</v>
      </c>
      <c r="M333" s="278"/>
      <c r="N333" s="278"/>
      <c r="O333" s="278"/>
      <c r="P333" s="278"/>
      <c r="Q333" s="278"/>
      <c r="R333" s="278"/>
      <c r="S333" s="278"/>
      <c r="T333" s="236" t="s">
        <v>9777</v>
      </c>
      <c r="U333" s="240"/>
      <c r="V333" s="240"/>
      <c r="W333" s="236" t="s">
        <v>60</v>
      </c>
      <c r="X333" s="238" t="s">
        <v>10223</v>
      </c>
      <c r="Y333" s="238" t="s">
        <v>79</v>
      </c>
      <c r="Z333" s="238" t="s">
        <v>3494</v>
      </c>
      <c r="AA333" s="238" t="s">
        <v>63</v>
      </c>
      <c r="AB333" s="238"/>
      <c r="AC333" s="238"/>
      <c r="AD333" s="238"/>
      <c r="AE333" s="240"/>
      <c r="AF333" s="240"/>
      <c r="AG333" s="240" t="s">
        <v>12895</v>
      </c>
      <c r="AH333" s="240"/>
      <c r="AI333" s="6" t="s">
        <v>60</v>
      </c>
      <c r="AJ333" s="240"/>
      <c r="AK333" s="240" t="s">
        <v>10325</v>
      </c>
      <c r="AL333" s="238"/>
      <c r="AM333" s="6" t="s">
        <v>12896</v>
      </c>
      <c r="AN333" s="273"/>
      <c r="AP333" s="6" t="s">
        <v>12159</v>
      </c>
      <c r="AR333" s="252" t="s">
        <v>11793</v>
      </c>
      <c r="AS333" s="4" t="s">
        <v>11112</v>
      </c>
      <c r="AT333" s="6">
        <v>1538573</v>
      </c>
      <c r="AU333" s="6" t="s">
        <v>10567</v>
      </c>
      <c r="AV333" s="246"/>
      <c r="AW333" s="238" t="s">
        <v>2535</v>
      </c>
      <c r="AX333" s="238"/>
      <c r="AY333" s="238"/>
      <c r="AZ333" s="238"/>
      <c r="BA333" s="238"/>
      <c r="BB333" s="238"/>
      <c r="BC333" s="238" t="s">
        <v>2536</v>
      </c>
      <c r="BD333" s="238"/>
      <c r="BE333" s="238"/>
      <c r="BF333" s="238"/>
      <c r="BG333" s="238"/>
      <c r="BH333" s="238"/>
      <c r="BI333" s="238" t="s">
        <v>2537</v>
      </c>
      <c r="BJ333" s="238"/>
      <c r="BK333" s="238"/>
      <c r="BL333" s="238"/>
      <c r="BM333" s="238"/>
      <c r="BN333" s="238"/>
      <c r="BO333" s="238"/>
      <c r="BP333" s="238"/>
      <c r="BQ333" s="238"/>
      <c r="BR333" s="238"/>
      <c r="BS333" s="238"/>
      <c r="BT333" s="238"/>
      <c r="BU333" s="238"/>
      <c r="BV333" s="238"/>
      <c r="BW333" s="238"/>
      <c r="BX333" s="238"/>
      <c r="BY333" s="238"/>
      <c r="BZ333" s="238"/>
      <c r="CA333" s="238"/>
      <c r="CB333" s="238"/>
      <c r="CC333" s="238"/>
    </row>
    <row r="334" spans="1:81" ht="50.5" customHeight="1">
      <c r="A334" s="235">
        <v>5730</v>
      </c>
      <c r="B334" s="6" t="s">
        <v>2538</v>
      </c>
      <c r="C334" s="6" t="s">
        <v>2539</v>
      </c>
      <c r="D334" s="6" t="s">
        <v>499</v>
      </c>
      <c r="E334" s="6" t="s">
        <v>499</v>
      </c>
      <c r="F334" s="1" t="s">
        <v>2540</v>
      </c>
      <c r="G334" s="1"/>
      <c r="H334" s="1" t="s">
        <v>3375</v>
      </c>
      <c r="I334" s="281" t="s">
        <v>10819</v>
      </c>
      <c r="J334" s="281" t="s">
        <v>13343</v>
      </c>
      <c r="K334" s="281" t="s">
        <v>3375</v>
      </c>
      <c r="L334" s="281" t="s">
        <v>13344</v>
      </c>
      <c r="M334" s="281" t="s">
        <v>13345</v>
      </c>
      <c r="N334" s="281" t="s">
        <v>3429</v>
      </c>
      <c r="O334" s="281" t="s">
        <v>13346</v>
      </c>
      <c r="P334" s="281" t="s">
        <v>3431</v>
      </c>
      <c r="Q334" s="281" t="s">
        <v>13347</v>
      </c>
      <c r="R334" s="281" t="s">
        <v>3435</v>
      </c>
      <c r="S334" s="281" t="s">
        <v>13348</v>
      </c>
      <c r="T334" t="s">
        <v>9876</v>
      </c>
      <c r="U334" s="25"/>
      <c r="V334" s="25"/>
      <c r="W334" t="s">
        <v>60</v>
      </c>
      <c r="X334" s="6" t="s">
        <v>10227</v>
      </c>
      <c r="Y334" s="6" t="s">
        <v>63</v>
      </c>
      <c r="Z334" s="6" t="s">
        <v>13349</v>
      </c>
      <c r="AA334" s="6" t="s">
        <v>128</v>
      </c>
      <c r="AB334" s="6" t="s">
        <v>13350</v>
      </c>
      <c r="AC334" s="6" t="s">
        <v>2876</v>
      </c>
      <c r="AD334" s="6" t="s">
        <v>13351</v>
      </c>
      <c r="AE334" s="25" t="s">
        <v>461</v>
      </c>
      <c r="AF334" s="25" t="s">
        <v>82</v>
      </c>
      <c r="AG334" s="25" t="s">
        <v>13352</v>
      </c>
      <c r="AH334" s="25" t="s">
        <v>13353</v>
      </c>
      <c r="AI334" s="6" t="s">
        <v>13283</v>
      </c>
      <c r="AJ334" s="25" t="s">
        <v>272</v>
      </c>
      <c r="AK334" s="25" t="s">
        <v>13284</v>
      </c>
      <c r="AM334" s="6" t="s">
        <v>12855</v>
      </c>
      <c r="AN334" s="273"/>
      <c r="AP334" s="6" t="s">
        <v>12161</v>
      </c>
      <c r="AR334" s="252" t="s">
        <v>11794</v>
      </c>
      <c r="AS334" s="4" t="s">
        <v>11108</v>
      </c>
      <c r="AT334" s="6">
        <v>3652968</v>
      </c>
      <c r="AU334" s="6" t="s">
        <v>10567</v>
      </c>
      <c r="AV334" s="246"/>
      <c r="AW334" s="6" t="s">
        <v>2541</v>
      </c>
      <c r="AX334" s="6" t="s">
        <v>2542</v>
      </c>
      <c r="AY334" s="6" t="s">
        <v>2543</v>
      </c>
      <c r="AZ334" s="6" t="s">
        <v>2544</v>
      </c>
      <c r="BA334" s="6" t="s">
        <v>2545</v>
      </c>
      <c r="BB334" s="6" t="s">
        <v>2546</v>
      </c>
      <c r="BC334" s="6" t="s">
        <v>2547</v>
      </c>
      <c r="BD334" s="6" t="s">
        <v>2548</v>
      </c>
      <c r="BE334" s="6" t="s">
        <v>2549</v>
      </c>
      <c r="BF334" s="6"/>
      <c r="BG334" s="6"/>
      <c r="BH334" s="6"/>
      <c r="BI334" s="6" t="s">
        <v>2547</v>
      </c>
      <c r="BJ334" s="6"/>
      <c r="BK334" s="6"/>
      <c r="BL334" s="6"/>
      <c r="BM334" s="6"/>
      <c r="BN334" s="6"/>
      <c r="BO334" s="6"/>
      <c r="BP334" s="6"/>
      <c r="BQ334" s="6"/>
      <c r="BR334" s="6"/>
      <c r="BS334" s="6"/>
      <c r="BT334" s="6"/>
      <c r="BU334" s="6"/>
      <c r="BV334" s="6"/>
      <c r="BW334" s="6"/>
      <c r="BX334" s="6"/>
      <c r="BY334" s="6"/>
      <c r="BZ334" s="6"/>
      <c r="CA334" s="6"/>
      <c r="CB334" s="6"/>
      <c r="CC334" s="6"/>
    </row>
    <row r="335" spans="1:81" ht="50.5" customHeight="1">
      <c r="A335" s="237">
        <v>5731</v>
      </c>
      <c r="B335" s="6" t="s">
        <v>2550</v>
      </c>
      <c r="C335" s="6" t="s">
        <v>2551</v>
      </c>
      <c r="D335" s="6" t="s">
        <v>864</v>
      </c>
      <c r="E335" s="6" t="s">
        <v>864</v>
      </c>
      <c r="F335" s="239" t="s">
        <v>2552</v>
      </c>
      <c r="G335" s="239"/>
      <c r="H335" s="239" t="s">
        <v>3375</v>
      </c>
      <c r="I335" s="278" t="s">
        <v>69</v>
      </c>
      <c r="J335" s="278" t="s">
        <v>13246</v>
      </c>
      <c r="K335" s="278" t="s">
        <v>10819</v>
      </c>
      <c r="L335" s="278" t="s">
        <v>13354</v>
      </c>
      <c r="M335" s="278" t="s">
        <v>267</v>
      </c>
      <c r="N335" s="278" t="s">
        <v>3429</v>
      </c>
      <c r="O335" s="278" t="s">
        <v>13355</v>
      </c>
      <c r="P335" s="278" t="s">
        <v>3435</v>
      </c>
      <c r="Q335" s="278" t="s">
        <v>12269</v>
      </c>
      <c r="R335" s="278" t="s">
        <v>3432</v>
      </c>
      <c r="S335" s="278" t="s">
        <v>13356</v>
      </c>
      <c r="T335" s="236" t="s">
        <v>9752</v>
      </c>
      <c r="U335" s="240"/>
      <c r="V335" s="240"/>
      <c r="W335" s="236" t="s">
        <v>60</v>
      </c>
      <c r="X335" s="238" t="s">
        <v>10228</v>
      </c>
      <c r="Y335" s="238" t="s">
        <v>63</v>
      </c>
      <c r="Z335" s="238" t="s">
        <v>13357</v>
      </c>
      <c r="AA335" s="238" t="s">
        <v>79</v>
      </c>
      <c r="AB335" s="238" t="s">
        <v>13358</v>
      </c>
      <c r="AC335" s="238" t="s">
        <v>3524</v>
      </c>
      <c r="AD335" s="238" t="s">
        <v>13359</v>
      </c>
      <c r="AE335" s="240" t="s">
        <v>461</v>
      </c>
      <c r="AF335" s="240" t="s">
        <v>82</v>
      </c>
      <c r="AG335" s="240" t="s">
        <v>12895</v>
      </c>
      <c r="AH335" s="240" t="s">
        <v>13360</v>
      </c>
      <c r="AI335" s="6" t="s">
        <v>13361</v>
      </c>
      <c r="AJ335" s="240" t="s">
        <v>3853</v>
      </c>
      <c r="AK335" s="240" t="s">
        <v>13362</v>
      </c>
      <c r="AL335" s="238"/>
      <c r="AM335" s="6" t="s">
        <v>12855</v>
      </c>
      <c r="AN335" s="273"/>
      <c r="AP335" s="6" t="s">
        <v>12161</v>
      </c>
      <c r="AR335" s="252" t="s">
        <v>11795</v>
      </c>
      <c r="AS335" s="4" t="s">
        <v>11108</v>
      </c>
      <c r="AT335" s="6">
        <v>3726027</v>
      </c>
      <c r="AU335" s="6" t="s">
        <v>10567</v>
      </c>
      <c r="AV335" s="246"/>
      <c r="AW335" s="238"/>
      <c r="AX335" s="238" t="s">
        <v>2553</v>
      </c>
      <c r="AY335" s="238" t="s">
        <v>2554</v>
      </c>
      <c r="AZ335" s="238" t="s">
        <v>2555</v>
      </c>
      <c r="BA335" s="238" t="s">
        <v>2556</v>
      </c>
      <c r="BB335" s="238"/>
      <c r="BC335" s="238"/>
      <c r="BD335" s="238" t="s">
        <v>2557</v>
      </c>
      <c r="BE335" s="238" t="s">
        <v>2558</v>
      </c>
      <c r="BF335" s="238"/>
      <c r="BG335" s="238"/>
      <c r="BH335" s="238"/>
      <c r="BI335" s="238"/>
      <c r="BJ335" s="238"/>
      <c r="BK335" s="238"/>
      <c r="BL335" s="238"/>
      <c r="BM335" s="238"/>
      <c r="BN335" s="238"/>
      <c r="BO335" s="238"/>
      <c r="BP335" s="238"/>
      <c r="BQ335" s="238"/>
      <c r="BR335" s="238"/>
      <c r="BS335" s="238"/>
      <c r="BT335" s="238"/>
      <c r="BU335" s="238"/>
      <c r="BV335" s="238"/>
      <c r="BW335" s="238"/>
      <c r="BX335" s="238"/>
      <c r="BY335" s="238"/>
      <c r="BZ335" s="238"/>
      <c r="CA335" s="238"/>
      <c r="CB335" s="238"/>
      <c r="CC335" s="238"/>
    </row>
    <row r="336" spans="1:81" ht="50.5" customHeight="1">
      <c r="A336" s="237">
        <v>5733</v>
      </c>
      <c r="B336" s="6" t="s">
        <v>2559</v>
      </c>
      <c r="C336" s="6" t="s">
        <v>2560</v>
      </c>
      <c r="D336" s="6" t="s">
        <v>945</v>
      </c>
      <c r="E336" s="6" t="s">
        <v>945</v>
      </c>
      <c r="F336" s="239" t="s">
        <v>2561</v>
      </c>
      <c r="G336" s="239"/>
      <c r="H336" s="239" t="s">
        <v>69</v>
      </c>
      <c r="I336" s="278" t="s">
        <v>10129</v>
      </c>
      <c r="J336" s="278" t="s">
        <v>12548</v>
      </c>
      <c r="K336" s="278"/>
      <c r="L336" s="278"/>
      <c r="M336" s="278" t="s">
        <v>9953</v>
      </c>
      <c r="N336" s="278" t="s">
        <v>3435</v>
      </c>
      <c r="O336" s="278" t="s">
        <v>3441</v>
      </c>
      <c r="P336" s="278" t="s">
        <v>683</v>
      </c>
      <c r="Q336" s="278" t="s">
        <v>12287</v>
      </c>
      <c r="R336" s="278"/>
      <c r="S336" s="278"/>
      <c r="T336" s="236" t="s">
        <v>9877</v>
      </c>
      <c r="U336" s="240" t="s">
        <v>268</v>
      </c>
      <c r="V336" s="240" t="s">
        <v>3284</v>
      </c>
      <c r="W336" s="236" t="s">
        <v>60</v>
      </c>
      <c r="X336" s="238" t="s">
        <v>10224</v>
      </c>
      <c r="Y336" s="238" t="s">
        <v>63</v>
      </c>
      <c r="Z336" s="238" t="s">
        <v>10036</v>
      </c>
      <c r="AA336" s="238" t="s">
        <v>75</v>
      </c>
      <c r="AB336" s="238" t="s">
        <v>12409</v>
      </c>
      <c r="AC336" s="238" t="s">
        <v>284</v>
      </c>
      <c r="AD336" s="238" t="s">
        <v>10037</v>
      </c>
      <c r="AE336" s="240" t="s">
        <v>100</v>
      </c>
      <c r="AF336" s="240" t="s">
        <v>9992</v>
      </c>
      <c r="AG336" s="240"/>
      <c r="AH336" s="240" t="s">
        <v>147</v>
      </c>
      <c r="AI336" s="240" t="s">
        <v>10038</v>
      </c>
      <c r="AJ336" s="240" t="s">
        <v>10028</v>
      </c>
      <c r="AK336" s="240" t="s">
        <v>463</v>
      </c>
      <c r="AL336" s="238" t="s">
        <v>12508</v>
      </c>
      <c r="AM336" s="238" t="s">
        <v>12570</v>
      </c>
      <c r="AN336" s="273"/>
      <c r="AP336" s="273"/>
      <c r="AR336" s="252" t="s">
        <v>11796</v>
      </c>
      <c r="AS336" s="4" t="s">
        <v>11104</v>
      </c>
      <c r="AT336" s="6">
        <v>3494654</v>
      </c>
      <c r="AU336" s="6" t="s">
        <v>10567</v>
      </c>
      <c r="AV336" s="246"/>
      <c r="AW336" s="238" t="s">
        <v>2562</v>
      </c>
      <c r="AX336" s="238"/>
      <c r="AY336" s="238"/>
      <c r="AZ336" s="238"/>
      <c r="BA336" s="238"/>
      <c r="BB336" s="238"/>
      <c r="BC336" s="238" t="s">
        <v>2563</v>
      </c>
      <c r="BD336" s="238"/>
      <c r="BE336" s="238"/>
      <c r="BF336" s="238"/>
      <c r="BG336" s="238"/>
      <c r="BH336" s="238"/>
      <c r="BI336" s="238" t="s">
        <v>2564</v>
      </c>
      <c r="BJ336" s="238"/>
      <c r="BK336" s="238"/>
      <c r="BL336" s="238"/>
      <c r="BM336" s="238"/>
      <c r="BN336" s="238"/>
      <c r="BO336" s="238" t="s">
        <v>2565</v>
      </c>
      <c r="BP336" s="238"/>
      <c r="BQ336" s="238"/>
      <c r="BR336" s="238"/>
      <c r="BS336" s="238"/>
      <c r="BT336" s="238"/>
      <c r="BU336" s="238"/>
      <c r="BV336" s="238"/>
      <c r="BW336" s="238"/>
      <c r="BX336" s="238"/>
      <c r="BY336" s="238"/>
      <c r="BZ336" s="238"/>
      <c r="CA336" s="238"/>
      <c r="CB336" s="238"/>
      <c r="CC336" s="238"/>
    </row>
    <row r="337" spans="1:81" ht="50.5" customHeight="1">
      <c r="A337" s="237">
        <v>5734</v>
      </c>
      <c r="B337" s="6" t="s">
        <v>2566</v>
      </c>
      <c r="C337" s="6" t="s">
        <v>2567</v>
      </c>
      <c r="D337" s="6" t="s">
        <v>614</v>
      </c>
      <c r="E337" s="6" t="s">
        <v>614</v>
      </c>
      <c r="F337" s="239" t="s">
        <v>2568</v>
      </c>
      <c r="G337" s="239" t="s">
        <v>2569</v>
      </c>
      <c r="H337" s="239" t="s">
        <v>3375</v>
      </c>
      <c r="I337" s="278"/>
      <c r="J337" s="278"/>
      <c r="K337" s="278"/>
      <c r="L337" s="278"/>
      <c r="M337" s="278"/>
      <c r="N337" s="278"/>
      <c r="O337" s="278"/>
      <c r="P337" s="278"/>
      <c r="Q337" s="278"/>
      <c r="R337" s="278"/>
      <c r="S337" s="278"/>
      <c r="T337" s="236" t="s">
        <v>9878</v>
      </c>
      <c r="U337" s="240"/>
      <c r="V337" s="240"/>
      <c r="W337" s="236" t="s">
        <v>60</v>
      </c>
      <c r="X337" s="238" t="s">
        <v>10214</v>
      </c>
      <c r="Y337" s="238"/>
      <c r="Z337" s="238"/>
      <c r="AA337" s="238"/>
      <c r="AB337" s="238"/>
      <c r="AC337" s="238"/>
      <c r="AD337" s="238"/>
      <c r="AE337" s="240"/>
      <c r="AF337" s="240"/>
      <c r="AG337" s="240"/>
      <c r="AH337" s="240"/>
      <c r="AI337" s="6" t="s">
        <v>12154</v>
      </c>
      <c r="AJ337" s="240"/>
      <c r="AK337" s="240"/>
      <c r="AL337" s="238" t="s">
        <v>12854</v>
      </c>
      <c r="AM337" s="6" t="s">
        <v>12855</v>
      </c>
      <c r="AN337" s="273"/>
      <c r="AP337" s="6" t="s">
        <v>12161</v>
      </c>
      <c r="AR337" s="252" t="s">
        <v>11797</v>
      </c>
      <c r="AS337" s="4" t="s">
        <v>11108</v>
      </c>
      <c r="AT337" s="6">
        <v>2739726</v>
      </c>
      <c r="AU337" s="6" t="s">
        <v>10567</v>
      </c>
      <c r="AV337" s="246"/>
      <c r="AW337" s="238"/>
      <c r="AX337" s="238" t="s">
        <v>2570</v>
      </c>
      <c r="AY337" s="238" t="s">
        <v>2571</v>
      </c>
      <c r="AZ337" s="238" t="s">
        <v>2572</v>
      </c>
      <c r="BA337" s="238"/>
      <c r="BB337" s="238"/>
      <c r="BC337" s="238"/>
      <c r="BD337" s="238"/>
      <c r="BE337" s="238" t="s">
        <v>2573</v>
      </c>
      <c r="BF337" s="238" t="s">
        <v>2574</v>
      </c>
      <c r="BG337" s="238"/>
      <c r="BH337" s="238"/>
      <c r="BI337" s="238"/>
      <c r="BJ337" s="238"/>
      <c r="BK337" s="238"/>
      <c r="BL337" s="238"/>
      <c r="BM337" s="238"/>
      <c r="BN337" s="238"/>
      <c r="BO337" s="238"/>
      <c r="BP337" s="238"/>
      <c r="BQ337" s="238"/>
      <c r="BR337" s="238"/>
      <c r="BS337" s="238"/>
      <c r="BT337" s="238"/>
      <c r="BU337" s="238"/>
      <c r="BV337" s="238"/>
      <c r="BW337" s="238"/>
      <c r="BX337" s="238"/>
      <c r="BY337" s="238"/>
      <c r="BZ337" s="238"/>
      <c r="CA337" s="238"/>
      <c r="CB337" s="238"/>
      <c r="CC337" s="238"/>
    </row>
    <row r="338" spans="1:81" ht="50.5" customHeight="1">
      <c r="A338" s="235">
        <v>5740</v>
      </c>
      <c r="B338" s="6" t="s">
        <v>2575</v>
      </c>
      <c r="C338" s="6"/>
      <c r="D338" s="6" t="s">
        <v>1079</v>
      </c>
      <c r="E338" s="6" t="s">
        <v>1079</v>
      </c>
      <c r="F338" s="1" t="s">
        <v>60</v>
      </c>
      <c r="G338" s="1"/>
      <c r="H338" s="1" t="s">
        <v>265</v>
      </c>
      <c r="I338" s="281" t="s">
        <v>3395</v>
      </c>
      <c r="J338" s="281"/>
      <c r="K338" s="281" t="s">
        <v>3379</v>
      </c>
      <c r="L338" s="281"/>
      <c r="M338" s="281" t="s">
        <v>267</v>
      </c>
      <c r="N338" s="281" t="s">
        <v>10198</v>
      </c>
      <c r="O338" s="281" t="s">
        <v>3448</v>
      </c>
      <c r="P338" s="281"/>
      <c r="Q338" s="281"/>
      <c r="R338" s="281"/>
      <c r="S338" s="281"/>
      <c r="T338" s="6" t="s">
        <v>9879</v>
      </c>
      <c r="U338" s="25" t="s">
        <v>10148</v>
      </c>
      <c r="V338" s="25" t="s">
        <v>13363</v>
      </c>
      <c r="W338" t="s">
        <v>13364</v>
      </c>
      <c r="X338" s="6" t="s">
        <v>10230</v>
      </c>
      <c r="Y338" s="6" t="s">
        <v>284</v>
      </c>
      <c r="Z338" s="6" t="s">
        <v>10385</v>
      </c>
      <c r="AA338" s="6" t="s">
        <v>10562</v>
      </c>
      <c r="AB338" s="6" t="s">
        <v>12169</v>
      </c>
      <c r="AC338" s="6" t="s">
        <v>2876</v>
      </c>
      <c r="AD338" s="6" t="s">
        <v>3587</v>
      </c>
      <c r="AE338" s="25" t="s">
        <v>10086</v>
      </c>
      <c r="AF338" s="25" t="s">
        <v>82</v>
      </c>
      <c r="AG338" s="25"/>
      <c r="AH338" s="25" t="s">
        <v>12075</v>
      </c>
      <c r="AI338" s="287"/>
      <c r="AJ338" s="25"/>
      <c r="AK338" s="25" t="s">
        <v>12085</v>
      </c>
      <c r="AM338" s="238" t="s">
        <v>12936</v>
      </c>
      <c r="AN338" s="273"/>
      <c r="AP338" s="273"/>
      <c r="AQ338" s="6" t="s">
        <v>10766</v>
      </c>
      <c r="AR338" s="252" t="s">
        <v>10947</v>
      </c>
      <c r="AS338" s="4" t="s">
        <v>11124</v>
      </c>
      <c r="AT338" s="6">
        <v>41919808</v>
      </c>
      <c r="AU338" s="6" t="s">
        <v>10567</v>
      </c>
      <c r="AV338" s="246"/>
      <c r="AW338" s="6" t="s">
        <v>2576</v>
      </c>
      <c r="AX338" s="6"/>
      <c r="AY338" s="6"/>
      <c r="AZ338" s="6"/>
      <c r="BA338" s="6"/>
      <c r="BB338" s="6"/>
      <c r="BC338" s="6" t="s">
        <v>2577</v>
      </c>
      <c r="BD338" s="6"/>
      <c r="BE338" s="6"/>
      <c r="BF338" s="6"/>
      <c r="BG338" s="6"/>
      <c r="BH338" s="6"/>
      <c r="BI338" s="6" t="s">
        <v>2578</v>
      </c>
      <c r="BJ338" s="6"/>
      <c r="BK338" s="6"/>
      <c r="BL338" s="6"/>
      <c r="BM338" s="6"/>
      <c r="BN338" s="6"/>
      <c r="BO338" s="6" t="s">
        <v>2528</v>
      </c>
      <c r="BP338" s="6"/>
      <c r="BQ338" s="6"/>
      <c r="BR338" s="6"/>
      <c r="BS338" s="6"/>
      <c r="BT338" s="6"/>
      <c r="BU338" s="6" t="s">
        <v>2579</v>
      </c>
      <c r="BV338" s="6"/>
      <c r="BW338" s="6"/>
      <c r="BX338" s="6"/>
      <c r="BY338" s="6"/>
      <c r="BZ338" s="6"/>
      <c r="CA338" s="6"/>
      <c r="CB338" s="6"/>
      <c r="CC338" s="6"/>
    </row>
    <row r="339" spans="1:81" ht="50.5" customHeight="1">
      <c r="A339" s="237">
        <v>5749</v>
      </c>
      <c r="B339" s="6" t="s">
        <v>2580</v>
      </c>
      <c r="C339" s="6" t="s">
        <v>2581</v>
      </c>
      <c r="D339" s="6" t="s">
        <v>224</v>
      </c>
      <c r="E339" s="6" t="s">
        <v>224</v>
      </c>
      <c r="F339" s="239" t="s">
        <v>2582</v>
      </c>
      <c r="G339" s="239"/>
      <c r="H339" s="239" t="s">
        <v>10817</v>
      </c>
      <c r="I339" s="278" t="s">
        <v>10819</v>
      </c>
      <c r="J339" s="278" t="s">
        <v>12809</v>
      </c>
      <c r="K339" s="278" t="s">
        <v>10194</v>
      </c>
      <c r="L339" s="278" t="s">
        <v>13365</v>
      </c>
      <c r="M339" s="278" t="s">
        <v>13366</v>
      </c>
      <c r="N339" s="278"/>
      <c r="O339" s="278"/>
      <c r="P339" s="278"/>
      <c r="Q339" s="278"/>
      <c r="R339" s="278"/>
      <c r="S339" s="278"/>
      <c r="T339" s="236" t="s">
        <v>13367</v>
      </c>
      <c r="U339" s="240" t="s">
        <v>10142</v>
      </c>
      <c r="V339" s="240" t="s">
        <v>3195</v>
      </c>
      <c r="W339" s="236" t="s">
        <v>60</v>
      </c>
      <c r="X339" s="282" t="s">
        <v>12358</v>
      </c>
      <c r="Y339" s="238" t="s">
        <v>128</v>
      </c>
      <c r="Z339" s="238" t="s">
        <v>12829</v>
      </c>
      <c r="AA339" s="238" t="s">
        <v>284</v>
      </c>
      <c r="AB339" s="238" t="s">
        <v>13368</v>
      </c>
      <c r="AC339" s="238"/>
      <c r="AD339" s="238"/>
      <c r="AE339" s="240" t="s">
        <v>100</v>
      </c>
      <c r="AF339" s="240" t="s">
        <v>659</v>
      </c>
      <c r="AG339" s="240"/>
      <c r="AH339" s="240" t="s">
        <v>147</v>
      </c>
      <c r="AI339" s="6" t="s">
        <v>60</v>
      </c>
      <c r="AJ339" s="240" t="s">
        <v>148</v>
      </c>
      <c r="AK339" s="240" t="s">
        <v>13369</v>
      </c>
      <c r="AL339" s="238"/>
      <c r="AM339" s="238" t="s">
        <v>12970</v>
      </c>
      <c r="AN339" s="6" t="s">
        <v>10777</v>
      </c>
      <c r="AP339" s="6" t="s">
        <v>12159</v>
      </c>
      <c r="AQ339" s="6" t="s">
        <v>10764</v>
      </c>
      <c r="AR339" s="252" t="s">
        <v>11798</v>
      </c>
      <c r="AS339" s="4" t="s">
        <v>11102</v>
      </c>
      <c r="AT339" s="6">
        <v>2000000</v>
      </c>
      <c r="AU339" s="6" t="s">
        <v>10567</v>
      </c>
      <c r="AV339" s="246"/>
      <c r="AW339" s="238" t="s">
        <v>2583</v>
      </c>
      <c r="AX339" s="238"/>
      <c r="AY339" s="238"/>
      <c r="AZ339" s="238"/>
      <c r="BA339" s="238"/>
      <c r="BB339" s="238"/>
      <c r="BC339" s="238" t="s">
        <v>2584</v>
      </c>
      <c r="BD339" s="238"/>
      <c r="BE339" s="238"/>
      <c r="BF339" s="238"/>
      <c r="BG339" s="238"/>
      <c r="BH339" s="238"/>
      <c r="BI339" s="238" t="s">
        <v>2585</v>
      </c>
      <c r="BJ339" s="238"/>
      <c r="BK339" s="238"/>
      <c r="BL339" s="238"/>
      <c r="BM339" s="238"/>
      <c r="BN339" s="238"/>
      <c r="BO339" s="238"/>
      <c r="BP339" s="238"/>
      <c r="BQ339" s="238"/>
      <c r="BR339" s="238"/>
      <c r="BS339" s="238"/>
      <c r="BT339" s="238"/>
      <c r="BU339" s="238"/>
      <c r="BV339" s="238"/>
      <c r="BW339" s="238"/>
      <c r="BX339" s="238"/>
      <c r="BY339" s="238"/>
      <c r="BZ339" s="238"/>
      <c r="CA339" s="238"/>
      <c r="CB339" s="238"/>
      <c r="CC339" s="238"/>
    </row>
    <row r="340" spans="1:81" ht="50.5" customHeight="1">
      <c r="A340" s="235">
        <v>5752</v>
      </c>
      <c r="B340" s="6" t="s">
        <v>2586</v>
      </c>
      <c r="C340" s="6" t="s">
        <v>2587</v>
      </c>
      <c r="D340" s="6" t="s">
        <v>1399</v>
      </c>
      <c r="E340" s="6" t="s">
        <v>1399</v>
      </c>
      <c r="F340" s="1" t="s">
        <v>2588</v>
      </c>
      <c r="G340" s="1"/>
      <c r="H340" s="1" t="s">
        <v>265</v>
      </c>
      <c r="I340" s="281" t="s">
        <v>3383</v>
      </c>
      <c r="J340" s="281"/>
      <c r="K340" s="281" t="s">
        <v>266</v>
      </c>
      <c r="L340" s="281"/>
      <c r="M340" s="281" t="s">
        <v>267</v>
      </c>
      <c r="N340" s="281" t="s">
        <v>10198</v>
      </c>
      <c r="O340" s="281" t="s">
        <v>3448</v>
      </c>
      <c r="P340" s="281"/>
      <c r="Q340" s="281"/>
      <c r="R340" s="281"/>
      <c r="S340" s="281"/>
      <c r="T340" s="6" t="s">
        <v>9880</v>
      </c>
      <c r="U340" s="25" t="s">
        <v>10148</v>
      </c>
      <c r="V340" s="25" t="s">
        <v>13370</v>
      </c>
      <c r="W340" t="s">
        <v>60</v>
      </c>
      <c r="X340" s="6" t="s">
        <v>10223</v>
      </c>
      <c r="Y340" s="6" t="s">
        <v>284</v>
      </c>
      <c r="Z340" s="6" t="s">
        <v>12079</v>
      </c>
      <c r="AA340" s="6" t="s">
        <v>10562</v>
      </c>
      <c r="AB340" s="6" t="s">
        <v>13371</v>
      </c>
      <c r="AC340" s="6" t="s">
        <v>2876</v>
      </c>
      <c r="AD340" s="6" t="s">
        <v>3582</v>
      </c>
      <c r="AE340" s="25" t="s">
        <v>2877</v>
      </c>
      <c r="AF340" s="25" t="s">
        <v>82</v>
      </c>
      <c r="AG340" s="25"/>
      <c r="AH340" s="25" t="s">
        <v>13129</v>
      </c>
      <c r="AI340" s="287" t="s">
        <v>13372</v>
      </c>
      <c r="AJ340" s="25"/>
      <c r="AK340" s="25" t="s">
        <v>12085</v>
      </c>
      <c r="AM340" s="238" t="s">
        <v>12936</v>
      </c>
      <c r="AN340" s="273"/>
      <c r="AO340" t="s">
        <v>12211</v>
      </c>
      <c r="AP340" s="273"/>
      <c r="AQ340" s="6" t="s">
        <v>10701</v>
      </c>
      <c r="AR340" s="252" t="s">
        <v>10948</v>
      </c>
      <c r="AS340" s="4" t="s">
        <v>11111</v>
      </c>
      <c r="AT340" s="6">
        <v>38084000</v>
      </c>
      <c r="AU340" s="6" t="s">
        <v>10567</v>
      </c>
      <c r="AV340" s="246"/>
      <c r="AW340" s="6" t="s">
        <v>2589</v>
      </c>
      <c r="AX340" s="6"/>
      <c r="AY340" s="6"/>
      <c r="AZ340" s="6"/>
      <c r="BA340" s="6"/>
      <c r="BB340" s="6"/>
      <c r="BC340" s="6" t="s">
        <v>2590</v>
      </c>
      <c r="BD340" s="6"/>
      <c r="BE340" s="6"/>
      <c r="BF340" s="6"/>
      <c r="BG340" s="6"/>
      <c r="BH340" s="6"/>
      <c r="BI340" s="6" t="s">
        <v>2591</v>
      </c>
      <c r="BJ340" s="6"/>
      <c r="BK340" s="6"/>
      <c r="BL340" s="6"/>
      <c r="BM340" s="6"/>
      <c r="BN340" s="6"/>
      <c r="BO340" s="6"/>
      <c r="BP340" s="6"/>
      <c r="BQ340" s="6"/>
      <c r="BR340" s="6"/>
      <c r="BS340" s="6"/>
      <c r="BT340" s="6"/>
      <c r="BU340" s="6"/>
      <c r="BV340" s="6"/>
      <c r="BW340" s="6"/>
      <c r="BX340" s="6"/>
      <c r="BY340" s="6"/>
      <c r="BZ340" s="6"/>
      <c r="CA340" s="6"/>
      <c r="CB340" s="6"/>
      <c r="CC340" s="6"/>
    </row>
    <row r="341" spans="1:81" ht="50.5" customHeight="1">
      <c r="A341" s="235">
        <v>5757</v>
      </c>
      <c r="B341" s="6" t="s">
        <v>2592</v>
      </c>
      <c r="C341" s="6"/>
      <c r="D341" s="6" t="s">
        <v>843</v>
      </c>
      <c r="E341" s="6" t="s">
        <v>843</v>
      </c>
      <c r="F341" s="1" t="s">
        <v>2527</v>
      </c>
      <c r="G341" s="1"/>
      <c r="H341" s="1" t="s">
        <v>265</v>
      </c>
      <c r="I341" s="281" t="s">
        <v>3383</v>
      </c>
      <c r="J341" s="281"/>
      <c r="K341" s="281" t="s">
        <v>3395</v>
      </c>
      <c r="L341" s="281"/>
      <c r="M341" s="281" t="s">
        <v>9951</v>
      </c>
      <c r="N341" s="281" t="s">
        <v>3433</v>
      </c>
      <c r="O341" s="281" t="s">
        <v>3437</v>
      </c>
      <c r="P341" s="281"/>
      <c r="Q341" s="281"/>
      <c r="R341" s="281"/>
      <c r="S341" s="281"/>
      <c r="T341" s="6" t="s">
        <v>9757</v>
      </c>
      <c r="U341" s="25" t="s">
        <v>10148</v>
      </c>
      <c r="V341" s="25" t="s">
        <v>13373</v>
      </c>
      <c r="W341" t="s">
        <v>12935</v>
      </c>
      <c r="X341" s="6" t="s">
        <v>10221</v>
      </c>
      <c r="Y341" s="6" t="s">
        <v>284</v>
      </c>
      <c r="Z341" s="6" t="s">
        <v>10002</v>
      </c>
      <c r="AA341" s="6" t="s">
        <v>10562</v>
      </c>
      <c r="AB341" s="6" t="s">
        <v>13374</v>
      </c>
      <c r="AC341" s="6" t="s">
        <v>2876</v>
      </c>
      <c r="AD341" s="6" t="s">
        <v>13375</v>
      </c>
      <c r="AE341" s="25" t="s">
        <v>10086</v>
      </c>
      <c r="AF341" s="25" t="s">
        <v>82</v>
      </c>
      <c r="AG341" s="25"/>
      <c r="AH341" s="25" t="s">
        <v>12385</v>
      </c>
      <c r="AI341" s="287"/>
      <c r="AJ341" s="25"/>
      <c r="AK341" s="25" t="s">
        <v>12085</v>
      </c>
      <c r="AM341" s="238" t="s">
        <v>12936</v>
      </c>
      <c r="AN341" s="273"/>
      <c r="AP341" s="273"/>
      <c r="AQ341" s="6" t="s">
        <v>10766</v>
      </c>
      <c r="AR341" s="252" t="s">
        <v>10949</v>
      </c>
      <c r="AS341" s="4" t="s">
        <v>11136</v>
      </c>
      <c r="AT341" s="6">
        <v>38495980</v>
      </c>
      <c r="AU341" s="6" t="s">
        <v>10567</v>
      </c>
      <c r="AV341" s="246"/>
      <c r="AW341" s="6" t="s">
        <v>2528</v>
      </c>
      <c r="AX341" s="6"/>
      <c r="AY341" s="6"/>
      <c r="AZ341" s="6"/>
      <c r="BA341" s="6"/>
      <c r="BB341" s="6"/>
      <c r="BC341" s="6" t="s">
        <v>2593</v>
      </c>
      <c r="BD341" s="6"/>
      <c r="BE341" s="6"/>
      <c r="BF341" s="6"/>
      <c r="BG341" s="6"/>
      <c r="BH341" s="6"/>
      <c r="BI341" s="6" t="s">
        <v>2594</v>
      </c>
      <c r="BJ341" s="6"/>
      <c r="BK341" s="6"/>
      <c r="BL341" s="6"/>
      <c r="BM341" s="6"/>
      <c r="BN341" s="6"/>
      <c r="BO341" s="6" t="s">
        <v>2595</v>
      </c>
      <c r="BP341" s="6"/>
      <c r="BQ341" s="6"/>
      <c r="BR341" s="6"/>
      <c r="BS341" s="6"/>
      <c r="BT341" s="6"/>
      <c r="BU341" s="6" t="s">
        <v>2596</v>
      </c>
      <c r="BV341" s="6"/>
      <c r="BW341" s="6"/>
      <c r="BX341" s="6"/>
      <c r="BY341" s="6"/>
      <c r="BZ341" s="6"/>
      <c r="CA341" s="6"/>
      <c r="CB341" s="6"/>
      <c r="CC341" s="6"/>
    </row>
    <row r="342" spans="1:81" ht="50.5" customHeight="1">
      <c r="A342" s="235">
        <v>5768</v>
      </c>
      <c r="B342" s="6" t="s">
        <v>2597</v>
      </c>
      <c r="C342" s="6" t="s">
        <v>2598</v>
      </c>
      <c r="D342" s="6" t="s">
        <v>440</v>
      </c>
      <c r="E342" s="6" t="s">
        <v>440</v>
      </c>
      <c r="F342" s="1" t="s">
        <v>2599</v>
      </c>
      <c r="G342" s="1"/>
      <c r="H342" s="1" t="s">
        <v>3376</v>
      </c>
      <c r="I342" s="281"/>
      <c r="J342" s="281"/>
      <c r="K342" s="281"/>
      <c r="L342" s="281"/>
      <c r="M342" s="281" t="s">
        <v>3850</v>
      </c>
      <c r="N342" s="281" t="s">
        <v>3429</v>
      </c>
      <c r="O342" s="281"/>
      <c r="P342" s="281"/>
      <c r="Q342" s="281"/>
      <c r="R342" s="281"/>
      <c r="S342" s="281"/>
      <c r="T342" t="s">
        <v>13376</v>
      </c>
      <c r="U342" s="25" t="s">
        <v>10150</v>
      </c>
      <c r="V342" s="25" t="s">
        <v>13377</v>
      </c>
      <c r="W342" t="s">
        <v>12893</v>
      </c>
      <c r="X342" s="6" t="s">
        <v>10216</v>
      </c>
      <c r="Y342" s="6" t="s">
        <v>3489</v>
      </c>
      <c r="Z342" s="6" t="s">
        <v>12056</v>
      </c>
      <c r="AA342" s="6" t="s">
        <v>128</v>
      </c>
      <c r="AB342" s="6" t="s">
        <v>12422</v>
      </c>
      <c r="AC342" s="6" t="s">
        <v>75</v>
      </c>
      <c r="AD342" s="6" t="s">
        <v>12415</v>
      </c>
      <c r="AE342" s="25" t="s">
        <v>312</v>
      </c>
      <c r="AF342" s="25" t="s">
        <v>462</v>
      </c>
      <c r="AG342" s="25"/>
      <c r="AH342" s="25"/>
      <c r="AI342" s="287"/>
      <c r="AJ342" s="25"/>
      <c r="AK342" s="25" t="s">
        <v>149</v>
      </c>
      <c r="AL342" s="6" t="s">
        <v>13378</v>
      </c>
      <c r="AM342" s="238" t="s">
        <v>12970</v>
      </c>
      <c r="AN342" s="6" t="s">
        <v>10785</v>
      </c>
      <c r="AP342" s="273"/>
      <c r="AR342" s="252" t="s">
        <v>10950</v>
      </c>
      <c r="AS342" s="4" t="s">
        <v>11137</v>
      </c>
      <c r="AT342" s="6">
        <v>41172739</v>
      </c>
      <c r="AU342" s="6" t="s">
        <v>10567</v>
      </c>
      <c r="AV342" s="246"/>
      <c r="AW342" s="6" t="s">
        <v>2600</v>
      </c>
      <c r="AX342" s="6"/>
      <c r="AY342" s="6"/>
      <c r="AZ342" s="6"/>
      <c r="BA342" s="6"/>
      <c r="BB342" s="6"/>
      <c r="BC342" s="6" t="s">
        <v>2601</v>
      </c>
      <c r="BD342" s="6"/>
      <c r="BE342" s="6"/>
      <c r="BF342" s="6"/>
      <c r="BG342" s="6"/>
      <c r="BH342" s="6"/>
      <c r="BI342" s="6" t="s">
        <v>2602</v>
      </c>
      <c r="BJ342" s="6"/>
      <c r="BK342" s="6"/>
      <c r="BL342" s="6"/>
      <c r="BM342" s="6"/>
      <c r="BN342" s="6"/>
      <c r="BO342" s="6" t="s">
        <v>2603</v>
      </c>
      <c r="BP342" s="6"/>
      <c r="BQ342" s="6"/>
      <c r="BR342" s="6"/>
      <c r="BS342" s="6"/>
      <c r="BT342" s="6"/>
      <c r="BU342" s="6"/>
      <c r="BV342" s="6"/>
      <c r="BW342" s="6"/>
      <c r="BX342" s="6"/>
      <c r="BY342" s="6"/>
      <c r="BZ342" s="6"/>
      <c r="CA342" s="6"/>
      <c r="CB342" s="6"/>
      <c r="CC342" s="6"/>
    </row>
    <row r="343" spans="1:81" ht="50.5" customHeight="1">
      <c r="A343" s="235">
        <v>5777</v>
      </c>
      <c r="B343" s="6" t="s">
        <v>2604</v>
      </c>
      <c r="C343" s="6"/>
      <c r="D343" s="6" t="s">
        <v>2250</v>
      </c>
      <c r="E343" s="6" t="s">
        <v>2250</v>
      </c>
      <c r="F343" s="1" t="s">
        <v>2605</v>
      </c>
      <c r="G343" s="1"/>
      <c r="H343" s="1" t="s">
        <v>265</v>
      </c>
      <c r="I343" s="281" t="s">
        <v>3379</v>
      </c>
      <c r="J343" s="281"/>
      <c r="K343" s="281" t="s">
        <v>3383</v>
      </c>
      <c r="L343" s="281"/>
      <c r="M343" s="281" t="s">
        <v>267</v>
      </c>
      <c r="N343" s="281" t="s">
        <v>3433</v>
      </c>
      <c r="O343" s="281" t="s">
        <v>3437</v>
      </c>
      <c r="P343" s="281" t="s">
        <v>10198</v>
      </c>
      <c r="Q343" s="281" t="s">
        <v>3448</v>
      </c>
      <c r="R343" s="281"/>
      <c r="S343" s="281"/>
      <c r="T343" s="6" t="s">
        <v>9881</v>
      </c>
      <c r="U343" s="25" t="s">
        <v>10148</v>
      </c>
      <c r="V343" s="25" t="s">
        <v>13379</v>
      </c>
      <c r="W343" t="s">
        <v>13380</v>
      </c>
      <c r="X343" s="273" t="s">
        <v>3556</v>
      </c>
      <c r="Y343" s="6" t="s">
        <v>284</v>
      </c>
      <c r="Z343" s="6" t="s">
        <v>12072</v>
      </c>
      <c r="AA343" s="6" t="s">
        <v>10562</v>
      </c>
      <c r="AB343" s="6" t="s">
        <v>12168</v>
      </c>
      <c r="AC343" s="6" t="s">
        <v>2876</v>
      </c>
      <c r="AD343" s="6" t="s">
        <v>13375</v>
      </c>
      <c r="AE343" s="25" t="s">
        <v>10391</v>
      </c>
      <c r="AF343" s="25" t="s">
        <v>82</v>
      </c>
      <c r="AG343" s="25"/>
      <c r="AH343" s="25" t="s">
        <v>12023</v>
      </c>
      <c r="AI343" s="287"/>
      <c r="AJ343" s="25"/>
      <c r="AK343" s="25" t="s">
        <v>12085</v>
      </c>
      <c r="AM343" s="238" t="s">
        <v>12936</v>
      </c>
      <c r="AN343" s="273"/>
      <c r="AP343" s="273"/>
      <c r="AR343" s="252" t="s">
        <v>10951</v>
      </c>
      <c r="AS343" s="4" t="s">
        <v>11114</v>
      </c>
      <c r="AT343" s="6">
        <v>25347194</v>
      </c>
      <c r="AU343" s="6" t="s">
        <v>10567</v>
      </c>
      <c r="AV343" s="246"/>
      <c r="AW343" s="6" t="s">
        <v>2606</v>
      </c>
      <c r="AX343" s="6"/>
      <c r="AY343" s="6"/>
      <c r="AZ343" s="6"/>
      <c r="BA343" s="6"/>
      <c r="BB343" s="6"/>
      <c r="BC343" s="6" t="s">
        <v>2607</v>
      </c>
      <c r="BD343" s="6"/>
      <c r="BE343" s="6"/>
      <c r="BF343" s="6"/>
      <c r="BG343" s="6"/>
      <c r="BH343" s="6"/>
      <c r="BI343" s="6" t="s">
        <v>2608</v>
      </c>
      <c r="BJ343" s="6"/>
      <c r="BK343" s="6"/>
      <c r="BL343" s="6"/>
      <c r="BM343" s="6"/>
      <c r="BN343" s="6"/>
      <c r="BO343" s="6"/>
      <c r="BP343" s="6"/>
      <c r="BQ343" s="6"/>
      <c r="BR343" s="6"/>
      <c r="BS343" s="6"/>
      <c r="BT343" s="6"/>
      <c r="BU343" s="6"/>
      <c r="BV343" s="6"/>
      <c r="BW343" s="6"/>
      <c r="BX343" s="6"/>
      <c r="BY343" s="6"/>
      <c r="BZ343" s="6"/>
      <c r="CA343" s="6"/>
      <c r="CB343" s="6"/>
      <c r="CC343" s="6"/>
    </row>
    <row r="344" spans="1:81" ht="50.5" customHeight="1">
      <c r="A344" s="237">
        <v>5783</v>
      </c>
      <c r="B344" s="6" t="s">
        <v>2609</v>
      </c>
      <c r="C344" s="6" t="s">
        <v>2610</v>
      </c>
      <c r="D344" s="6" t="s">
        <v>506</v>
      </c>
      <c r="E344" s="6" t="s">
        <v>2611</v>
      </c>
      <c r="F344" s="239">
        <v>0</v>
      </c>
      <c r="G344" s="239"/>
      <c r="H344" s="239" t="s">
        <v>308</v>
      </c>
      <c r="I344" s="278" t="s">
        <v>409</v>
      </c>
      <c r="J344" s="278"/>
      <c r="K344" s="278"/>
      <c r="L344" s="278"/>
      <c r="M344" s="278" t="s">
        <v>267</v>
      </c>
      <c r="N344" s="278" t="s">
        <v>3431</v>
      </c>
      <c r="O344" s="278" t="s">
        <v>3458</v>
      </c>
      <c r="P344" s="278" t="s">
        <v>10198</v>
      </c>
      <c r="Q344" s="278" t="s">
        <v>3469</v>
      </c>
      <c r="R344" s="278"/>
      <c r="S344" s="278"/>
      <c r="T344" s="236" t="s">
        <v>9882</v>
      </c>
      <c r="U344" s="240" t="s">
        <v>10150</v>
      </c>
      <c r="V344" s="240" t="s">
        <v>13381</v>
      </c>
      <c r="W344" s="236" t="s">
        <v>13382</v>
      </c>
      <c r="X344" s="238" t="s">
        <v>10234</v>
      </c>
      <c r="Y344" s="238" t="s">
        <v>63</v>
      </c>
      <c r="Z344" s="238" t="s">
        <v>13383</v>
      </c>
      <c r="AA344" s="238" t="s">
        <v>284</v>
      </c>
      <c r="AB344" s="238" t="s">
        <v>3562</v>
      </c>
      <c r="AC344" s="238"/>
      <c r="AD344" s="238"/>
      <c r="AE344" s="240" t="s">
        <v>312</v>
      </c>
      <c r="AF344" s="240" t="s">
        <v>82</v>
      </c>
      <c r="AG344" s="240"/>
      <c r="AH344" s="240"/>
      <c r="AI344" s="286"/>
      <c r="AJ344" s="240"/>
      <c r="AK344" s="240" t="s">
        <v>12567</v>
      </c>
      <c r="AL344" s="238"/>
      <c r="AM344" s="238" t="s">
        <v>12817</v>
      </c>
      <c r="AN344" s="273"/>
      <c r="AP344" s="273"/>
      <c r="AR344" s="252" t="s">
        <v>11799</v>
      </c>
      <c r="AS344" s="4" t="s">
        <v>11105</v>
      </c>
      <c r="AT344" s="6">
        <v>5479452</v>
      </c>
      <c r="AU344" s="6" t="s">
        <v>10567</v>
      </c>
      <c r="AV344" s="246"/>
      <c r="AW344" s="238">
        <v>0</v>
      </c>
      <c r="AX344" s="238">
        <v>0</v>
      </c>
      <c r="AY344" s="238"/>
      <c r="AZ344" s="238"/>
      <c r="BA344" s="238"/>
      <c r="BB344" s="238"/>
      <c r="BC344" s="238">
        <v>0</v>
      </c>
      <c r="BD344" s="238">
        <v>0</v>
      </c>
      <c r="BE344" s="238"/>
      <c r="BF344" s="238"/>
      <c r="BG344" s="238"/>
      <c r="BH344" s="238"/>
      <c r="BI344" s="238">
        <v>0</v>
      </c>
      <c r="BJ344" s="238">
        <v>0</v>
      </c>
      <c r="BK344" s="238">
        <v>0</v>
      </c>
      <c r="BL344" s="238"/>
      <c r="BM344" s="238"/>
      <c r="BN344" s="238"/>
      <c r="BO344" s="238">
        <v>0</v>
      </c>
      <c r="BP344" s="238"/>
      <c r="BQ344" s="238">
        <v>0</v>
      </c>
      <c r="BR344" s="238"/>
      <c r="BS344" s="238"/>
      <c r="BT344" s="238"/>
      <c r="BU344" s="238">
        <v>0</v>
      </c>
      <c r="BV344" s="238"/>
      <c r="BW344" s="238"/>
      <c r="BX344" s="238"/>
      <c r="BY344" s="238"/>
      <c r="BZ344" s="238"/>
      <c r="CA344" s="238"/>
      <c r="CB344" s="238"/>
      <c r="CC344" s="238"/>
    </row>
    <row r="345" spans="1:81" ht="50.5" customHeight="1">
      <c r="A345" s="237">
        <v>5791</v>
      </c>
      <c r="B345" s="6" t="s">
        <v>2612</v>
      </c>
      <c r="C345" s="6" t="s">
        <v>2613</v>
      </c>
      <c r="D345" s="6" t="s">
        <v>932</v>
      </c>
      <c r="E345" s="6" t="s">
        <v>932</v>
      </c>
      <c r="F345" s="239" t="s">
        <v>2614</v>
      </c>
      <c r="G345" s="239"/>
      <c r="H345" s="239" t="s">
        <v>69</v>
      </c>
      <c r="I345" s="278" t="s">
        <v>10127</v>
      </c>
      <c r="J345" s="278" t="s">
        <v>3396</v>
      </c>
      <c r="K345" s="278" t="s">
        <v>10129</v>
      </c>
      <c r="L345" s="278" t="s">
        <v>12510</v>
      </c>
      <c r="M345" s="278" t="s">
        <v>10039</v>
      </c>
      <c r="N345" s="278" t="s">
        <v>3435</v>
      </c>
      <c r="O345" s="278" t="s">
        <v>10132</v>
      </c>
      <c r="P345" s="278" t="s">
        <v>10198</v>
      </c>
      <c r="Q345" s="278" t="s">
        <v>12288</v>
      </c>
      <c r="R345" s="278"/>
      <c r="S345" s="278"/>
      <c r="T345" s="236" t="s">
        <v>9752</v>
      </c>
      <c r="U345" s="240" t="s">
        <v>72</v>
      </c>
      <c r="V345" s="240" t="s">
        <v>10040</v>
      </c>
      <c r="W345" s="236" t="s">
        <v>12526</v>
      </c>
      <c r="X345" s="238" t="s">
        <v>10271</v>
      </c>
      <c r="Y345" s="238" t="s">
        <v>63</v>
      </c>
      <c r="Z345" s="238" t="s">
        <v>10056</v>
      </c>
      <c r="AA345" s="238" t="s">
        <v>75</v>
      </c>
      <c r="AB345" s="238" t="s">
        <v>10057</v>
      </c>
      <c r="AC345" s="238" t="s">
        <v>284</v>
      </c>
      <c r="AD345" s="238" t="s">
        <v>10058</v>
      </c>
      <c r="AE345" s="240" t="s">
        <v>100</v>
      </c>
      <c r="AF345" s="240" t="s">
        <v>146</v>
      </c>
      <c r="AG345" s="240"/>
      <c r="AH345" s="240" t="s">
        <v>102</v>
      </c>
      <c r="AI345" s="286"/>
      <c r="AJ345" s="240" t="s">
        <v>10059</v>
      </c>
      <c r="AK345" s="240" t="s">
        <v>12575</v>
      </c>
      <c r="AL345" s="238"/>
      <c r="AM345" s="238" t="s">
        <v>12578</v>
      </c>
      <c r="AN345" s="273"/>
      <c r="AO345">
        <v>5</v>
      </c>
      <c r="AP345" s="273"/>
      <c r="AR345" s="252" t="s">
        <v>11800</v>
      </c>
      <c r="AS345" s="4" t="s">
        <v>11090</v>
      </c>
      <c r="AT345" s="6">
        <v>9132421</v>
      </c>
      <c r="AU345" s="6" t="s">
        <v>10567</v>
      </c>
      <c r="AV345" s="246"/>
      <c r="AW345" s="238" t="s">
        <v>2615</v>
      </c>
      <c r="AX345" s="238"/>
      <c r="AY345" s="238"/>
      <c r="AZ345" s="238"/>
      <c r="BA345" s="238"/>
      <c r="BB345" s="238"/>
      <c r="BC345" s="238" t="s">
        <v>2616</v>
      </c>
      <c r="BD345" s="238"/>
      <c r="BE345" s="238"/>
      <c r="BF345" s="238"/>
      <c r="BG345" s="238"/>
      <c r="BH345" s="238"/>
      <c r="BI345" s="238"/>
      <c r="BJ345" s="238"/>
      <c r="BK345" s="238"/>
      <c r="BL345" s="238"/>
      <c r="BM345" s="238"/>
      <c r="BN345" s="238"/>
      <c r="BO345" s="238"/>
      <c r="BP345" s="238"/>
      <c r="BQ345" s="238"/>
      <c r="BR345" s="238"/>
      <c r="BS345" s="238"/>
      <c r="BT345" s="238"/>
      <c r="BU345" s="238"/>
      <c r="BV345" s="238"/>
      <c r="BW345" s="238"/>
      <c r="BX345" s="238"/>
      <c r="BY345" s="238"/>
      <c r="BZ345" s="238"/>
      <c r="CA345" s="238"/>
      <c r="CB345" s="238"/>
      <c r="CC345" s="238"/>
    </row>
    <row r="346" spans="1:81" ht="50.5" customHeight="1">
      <c r="A346" s="237">
        <v>5796</v>
      </c>
      <c r="B346" s="6" t="s">
        <v>2617</v>
      </c>
      <c r="C346" s="6" t="s">
        <v>2618</v>
      </c>
      <c r="D346" s="6" t="s">
        <v>983</v>
      </c>
      <c r="E346" s="6" t="s">
        <v>983</v>
      </c>
      <c r="F346" s="239" t="s">
        <v>2619</v>
      </c>
      <c r="G346" s="239"/>
      <c r="H346" s="239" t="s">
        <v>3375</v>
      </c>
      <c r="I346" s="278" t="s">
        <v>61</v>
      </c>
      <c r="J346" s="278" t="s">
        <v>69</v>
      </c>
      <c r="K346" s="278" t="s">
        <v>3375</v>
      </c>
      <c r="L346" s="278" t="s">
        <v>10818</v>
      </c>
      <c r="M346" s="278"/>
      <c r="N346" s="278"/>
      <c r="O346" s="278"/>
      <c r="P346" s="278"/>
      <c r="Q346" s="278"/>
      <c r="R346" s="278"/>
      <c r="S346" s="278"/>
      <c r="T346" s="236" t="s">
        <v>9883</v>
      </c>
      <c r="U346" s="240"/>
      <c r="V346" s="240"/>
      <c r="W346" s="236" t="s">
        <v>60</v>
      </c>
      <c r="X346" s="238" t="s">
        <v>10207</v>
      </c>
      <c r="Y346" s="238" t="s">
        <v>79</v>
      </c>
      <c r="Z346" s="238" t="s">
        <v>3494</v>
      </c>
      <c r="AA346" s="238" t="s">
        <v>63</v>
      </c>
      <c r="AB346" s="238"/>
      <c r="AC346" s="238"/>
      <c r="AD346" s="238"/>
      <c r="AE346" s="240"/>
      <c r="AF346" s="240"/>
      <c r="AG346" s="240" t="s">
        <v>12895</v>
      </c>
      <c r="AH346" s="240"/>
      <c r="AJ346" s="240"/>
      <c r="AK346" s="240" t="s">
        <v>10325</v>
      </c>
      <c r="AL346" s="238"/>
      <c r="AM346" s="6" t="s">
        <v>12896</v>
      </c>
      <c r="AN346" s="273"/>
      <c r="AP346" s="6" t="s">
        <v>12161</v>
      </c>
      <c r="AR346" s="252" t="s">
        <v>11801</v>
      </c>
      <c r="AS346" s="4" t="s">
        <v>11112</v>
      </c>
      <c r="AT346" s="6">
        <v>1550000</v>
      </c>
      <c r="AU346" s="6" t="s">
        <v>10567</v>
      </c>
      <c r="AV346" s="246"/>
      <c r="AW346" s="238" t="s">
        <v>2620</v>
      </c>
      <c r="AX346" s="238"/>
      <c r="AY346" s="238"/>
      <c r="AZ346" s="238"/>
      <c r="BA346" s="238"/>
      <c r="BB346" s="238"/>
      <c r="BC346" s="238" t="s">
        <v>2621</v>
      </c>
      <c r="BD346" s="238"/>
      <c r="BE346" s="238"/>
      <c r="BF346" s="238"/>
      <c r="BG346" s="238"/>
      <c r="BH346" s="238"/>
      <c r="BI346" s="238" t="s">
        <v>1561</v>
      </c>
      <c r="BJ346" s="238"/>
      <c r="BK346" s="238"/>
      <c r="BL346" s="238"/>
      <c r="BM346" s="238"/>
      <c r="BN346" s="238"/>
      <c r="BO346" s="238" t="s">
        <v>2622</v>
      </c>
      <c r="BP346" s="238"/>
      <c r="BQ346" s="238"/>
      <c r="BR346" s="238"/>
      <c r="BS346" s="238"/>
      <c r="BT346" s="238"/>
      <c r="BU346" s="238"/>
      <c r="BV346" s="238"/>
      <c r="BW346" s="238"/>
      <c r="BX346" s="238"/>
      <c r="BY346" s="238"/>
      <c r="BZ346" s="238"/>
      <c r="CA346" s="238"/>
      <c r="CB346" s="238"/>
      <c r="CC346" s="238"/>
    </row>
    <row r="347" spans="1:81" ht="50.5" customHeight="1">
      <c r="A347" s="237">
        <v>5802</v>
      </c>
      <c r="B347" s="6" t="s">
        <v>2623</v>
      </c>
      <c r="C347" s="6" t="s">
        <v>2624</v>
      </c>
      <c r="D347" s="6" t="s">
        <v>939</v>
      </c>
      <c r="E347" s="6" t="s">
        <v>939</v>
      </c>
      <c r="F347" s="239" t="s">
        <v>2625</v>
      </c>
      <c r="G347" s="239" t="s">
        <v>2626</v>
      </c>
      <c r="H347" s="239" t="s">
        <v>10817</v>
      </c>
      <c r="I347" s="278" t="s">
        <v>10193</v>
      </c>
      <c r="J347" s="278" t="s">
        <v>13384</v>
      </c>
      <c r="K347" s="278" t="s">
        <v>10195</v>
      </c>
      <c r="L347" s="278" t="s">
        <v>13385</v>
      </c>
      <c r="M347" s="278" t="s">
        <v>13386</v>
      </c>
      <c r="N347" s="278" t="s">
        <v>10198</v>
      </c>
      <c r="O347" s="278" t="s">
        <v>3440</v>
      </c>
      <c r="P347" s="278"/>
      <c r="Q347" s="278"/>
      <c r="R347" s="278"/>
      <c r="S347" s="278"/>
      <c r="T347" s="236" t="s">
        <v>9884</v>
      </c>
      <c r="U347" s="240" t="s">
        <v>10142</v>
      </c>
      <c r="V347" s="240" t="s">
        <v>13387</v>
      </c>
      <c r="W347" s="236" t="s">
        <v>13388</v>
      </c>
      <c r="X347" s="238" t="s">
        <v>10276</v>
      </c>
      <c r="Y347" s="238" t="s">
        <v>3489</v>
      </c>
      <c r="Z347" s="238" t="s">
        <v>12056</v>
      </c>
      <c r="AA347" s="238" t="s">
        <v>284</v>
      </c>
      <c r="AB347" s="238" t="s">
        <v>12433</v>
      </c>
      <c r="AC347" s="238" t="s">
        <v>98</v>
      </c>
      <c r="AD347" s="238" t="s">
        <v>13389</v>
      </c>
      <c r="AE347" s="240" t="s">
        <v>10376</v>
      </c>
      <c r="AF347" s="240" t="s">
        <v>659</v>
      </c>
      <c r="AG347" s="240"/>
      <c r="AH347" s="240" t="s">
        <v>13390</v>
      </c>
      <c r="AI347" s="6" t="s">
        <v>12091</v>
      </c>
      <c r="AJ347" s="240"/>
      <c r="AK347" s="240" t="s">
        <v>10325</v>
      </c>
      <c r="AL347" s="238"/>
      <c r="AM347" s="238" t="s">
        <v>12970</v>
      </c>
      <c r="AN347" s="6" t="s">
        <v>10773</v>
      </c>
      <c r="AP347" s="6" t="s">
        <v>12161</v>
      </c>
      <c r="AQ347" s="6" t="s">
        <v>10715</v>
      </c>
      <c r="AR347" s="252" t="s">
        <v>11802</v>
      </c>
      <c r="AS347" s="4" t="s">
        <v>11115</v>
      </c>
      <c r="AT347" s="6">
        <v>1771233</v>
      </c>
      <c r="AU347" s="6" t="s">
        <v>10567</v>
      </c>
      <c r="AV347" s="246"/>
      <c r="AW347" s="238"/>
      <c r="AX347" s="238" t="s">
        <v>2627</v>
      </c>
      <c r="AY347" s="238" t="s">
        <v>2628</v>
      </c>
      <c r="AZ347" s="238"/>
      <c r="BA347" s="238"/>
      <c r="BB347" s="238"/>
      <c r="BC347" s="238"/>
      <c r="BD347" s="238"/>
      <c r="BE347" s="238"/>
      <c r="BF347" s="238"/>
      <c r="BG347" s="238"/>
      <c r="BH347" s="238"/>
      <c r="BI347" s="238"/>
      <c r="BJ347" s="238" t="s">
        <v>2629</v>
      </c>
      <c r="BK347" s="238"/>
      <c r="BL347" s="238"/>
      <c r="BM347" s="238"/>
      <c r="BN347" s="238"/>
      <c r="BO347" s="238"/>
      <c r="BP347" s="238" t="s">
        <v>2247</v>
      </c>
      <c r="BQ347" s="238"/>
      <c r="BR347" s="238"/>
      <c r="BS347" s="238"/>
      <c r="BT347" s="238"/>
      <c r="BU347" s="238"/>
      <c r="BV347" s="238"/>
      <c r="BW347" s="238"/>
      <c r="BX347" s="238"/>
      <c r="BY347" s="238"/>
      <c r="BZ347" s="238"/>
      <c r="CA347" s="238"/>
      <c r="CB347" s="238"/>
      <c r="CC347" s="238"/>
    </row>
    <row r="348" spans="1:81" ht="50.5" customHeight="1">
      <c r="A348" s="237">
        <v>5842</v>
      </c>
      <c r="B348" s="6" t="s">
        <v>2630</v>
      </c>
      <c r="C348" s="6" t="s">
        <v>2631</v>
      </c>
      <c r="D348" s="6" t="s">
        <v>279</v>
      </c>
      <c r="E348" s="6" t="s">
        <v>279</v>
      </c>
      <c r="F348" s="239" t="s">
        <v>2632</v>
      </c>
      <c r="G348" s="239"/>
      <c r="H348" s="239" t="s">
        <v>69</v>
      </c>
      <c r="I348" s="278" t="s">
        <v>10127</v>
      </c>
      <c r="J348" s="278" t="s">
        <v>12544</v>
      </c>
      <c r="K348" s="278" t="s">
        <v>10129</v>
      </c>
      <c r="L348" s="278" t="s">
        <v>12544</v>
      </c>
      <c r="M348" s="278" t="s">
        <v>10041</v>
      </c>
      <c r="N348" s="278" t="s">
        <v>3431</v>
      </c>
      <c r="O348" s="278" t="s">
        <v>3444</v>
      </c>
      <c r="P348" s="278" t="s">
        <v>10198</v>
      </c>
      <c r="Q348" s="278" t="s">
        <v>11953</v>
      </c>
      <c r="R348" s="278" t="s">
        <v>3435</v>
      </c>
      <c r="S348" s="278" t="s">
        <v>10132</v>
      </c>
      <c r="T348" s="236" t="s">
        <v>9885</v>
      </c>
      <c r="U348" s="240" t="s">
        <v>72</v>
      </c>
      <c r="V348" s="240" t="s">
        <v>10042</v>
      </c>
      <c r="W348" s="236" t="s">
        <v>12526</v>
      </c>
      <c r="X348" s="238" t="s">
        <v>10231</v>
      </c>
      <c r="Y348" s="238" t="s">
        <v>63</v>
      </c>
      <c r="Z348" s="238" t="s">
        <v>10060</v>
      </c>
      <c r="AA348" s="238" t="s">
        <v>284</v>
      </c>
      <c r="AB348" s="238" t="s">
        <v>10061</v>
      </c>
      <c r="AC348" s="238" t="s">
        <v>75</v>
      </c>
      <c r="AD348" s="238" t="s">
        <v>12410</v>
      </c>
      <c r="AE348" s="240" t="s">
        <v>312</v>
      </c>
      <c r="AF348" s="240" t="s">
        <v>101</v>
      </c>
      <c r="AG348" s="240"/>
      <c r="AH348" s="240" t="s">
        <v>10008</v>
      </c>
      <c r="AI348" s="6" t="s">
        <v>12115</v>
      </c>
      <c r="AJ348" s="240" t="s">
        <v>10028</v>
      </c>
      <c r="AK348" s="240" t="s">
        <v>12560</v>
      </c>
      <c r="AL348" s="238"/>
      <c r="AM348" s="238" t="s">
        <v>12579</v>
      </c>
      <c r="AN348" s="273"/>
      <c r="AO348" t="s">
        <v>12210</v>
      </c>
      <c r="AP348" s="6" t="s">
        <v>12161</v>
      </c>
      <c r="AR348" s="252" t="s">
        <v>10967</v>
      </c>
      <c r="AS348" s="4" t="s">
        <v>11117</v>
      </c>
      <c r="AT348" s="6">
        <v>6849315</v>
      </c>
      <c r="AU348" s="6" t="s">
        <v>10567</v>
      </c>
      <c r="AV348" s="246"/>
      <c r="AW348" s="238" t="s">
        <v>2633</v>
      </c>
      <c r="AX348" s="238"/>
      <c r="AY348" s="238"/>
      <c r="AZ348" s="238"/>
      <c r="BA348" s="238"/>
      <c r="BB348" s="238"/>
      <c r="BC348" s="238" t="s">
        <v>2634</v>
      </c>
      <c r="BD348" s="238"/>
      <c r="BE348" s="238"/>
      <c r="BF348" s="238"/>
      <c r="BG348" s="238"/>
      <c r="BH348" s="238"/>
      <c r="BI348" s="238" t="s">
        <v>2635</v>
      </c>
      <c r="BJ348" s="238"/>
      <c r="BK348" s="238"/>
      <c r="BL348" s="238"/>
      <c r="BM348" s="238"/>
      <c r="BN348" s="238"/>
      <c r="BO348" s="238"/>
      <c r="BP348" s="238"/>
      <c r="BQ348" s="238"/>
      <c r="BR348" s="238"/>
      <c r="BS348" s="238"/>
      <c r="BT348" s="238"/>
      <c r="BU348" s="238"/>
      <c r="BV348" s="238"/>
      <c r="BW348" s="238"/>
      <c r="BX348" s="238"/>
      <c r="BY348" s="238"/>
      <c r="BZ348" s="238"/>
      <c r="CA348" s="238"/>
      <c r="CB348" s="238"/>
      <c r="CC348" s="238"/>
    </row>
    <row r="349" spans="1:81" ht="50.5" customHeight="1">
      <c r="A349" s="237">
        <v>5845</v>
      </c>
      <c r="B349" s="6" t="s">
        <v>2636</v>
      </c>
      <c r="C349" s="6" t="s">
        <v>2637</v>
      </c>
      <c r="D349" s="6" t="s">
        <v>306</v>
      </c>
      <c r="E349" s="6" t="s">
        <v>306</v>
      </c>
      <c r="F349" s="239" t="s">
        <v>2638</v>
      </c>
      <c r="G349" s="239"/>
      <c r="H349" s="239" t="s">
        <v>69</v>
      </c>
      <c r="I349" s="278" t="s">
        <v>10129</v>
      </c>
      <c r="J349" s="278" t="s">
        <v>12548</v>
      </c>
      <c r="K349" s="278"/>
      <c r="L349" s="278"/>
      <c r="M349" s="278" t="s">
        <v>12698</v>
      </c>
      <c r="N349" s="278" t="s">
        <v>3435</v>
      </c>
      <c r="O349" s="278" t="s">
        <v>10132</v>
      </c>
      <c r="P349" s="278" t="s">
        <v>10198</v>
      </c>
      <c r="Q349" s="278" t="s">
        <v>3440</v>
      </c>
      <c r="R349" s="278"/>
      <c r="S349" s="278"/>
      <c r="T349" s="236" t="s">
        <v>9824</v>
      </c>
      <c r="U349" s="240" t="s">
        <v>72</v>
      </c>
      <c r="V349" s="240" t="s">
        <v>10043</v>
      </c>
      <c r="W349" s="236" t="s">
        <v>12526</v>
      </c>
      <c r="X349" s="238" t="s">
        <v>10306</v>
      </c>
      <c r="Y349" s="238" t="s">
        <v>75</v>
      </c>
      <c r="Z349" s="238" t="s">
        <v>10062</v>
      </c>
      <c r="AA349" s="238" t="s">
        <v>63</v>
      </c>
      <c r="AB349" s="238" t="s">
        <v>10063</v>
      </c>
      <c r="AC349" s="238" t="s">
        <v>128</v>
      </c>
      <c r="AD349" s="238" t="s">
        <v>10064</v>
      </c>
      <c r="AE349" s="240" t="s">
        <v>81</v>
      </c>
      <c r="AF349" s="240" t="s">
        <v>10010</v>
      </c>
      <c r="AG349" s="240"/>
      <c r="AH349" s="240" t="s">
        <v>12697</v>
      </c>
      <c r="AI349" s="6" t="s">
        <v>12094</v>
      </c>
      <c r="AJ349" s="240" t="s">
        <v>10065</v>
      </c>
      <c r="AK349" s="240" t="s">
        <v>10032</v>
      </c>
      <c r="AL349" s="238"/>
      <c r="AM349" s="238" t="s">
        <v>12580</v>
      </c>
      <c r="AN349" s="273"/>
      <c r="AP349" s="6" t="s">
        <v>12161</v>
      </c>
      <c r="AR349" s="252" t="s">
        <v>11803</v>
      </c>
      <c r="AS349" s="4" t="s">
        <v>11089</v>
      </c>
      <c r="AT349" s="6">
        <v>2083799</v>
      </c>
      <c r="AU349" s="6" t="s">
        <v>10567</v>
      </c>
      <c r="AV349" s="246"/>
      <c r="AW349" s="238" t="s">
        <v>2639</v>
      </c>
      <c r="AX349" s="238"/>
      <c r="AY349" s="238"/>
      <c r="AZ349" s="238"/>
      <c r="BA349" s="238"/>
      <c r="BB349" s="238"/>
      <c r="BC349" s="238" t="s">
        <v>2640</v>
      </c>
      <c r="BD349" s="238"/>
      <c r="BE349" s="238"/>
      <c r="BF349" s="238"/>
      <c r="BG349" s="238"/>
      <c r="BH349" s="238"/>
      <c r="BI349" s="238" t="s">
        <v>2641</v>
      </c>
      <c r="BJ349" s="238"/>
      <c r="BK349" s="238"/>
      <c r="BL349" s="238"/>
      <c r="BM349" s="238"/>
      <c r="BN349" s="238"/>
      <c r="BO349" s="238" t="s">
        <v>2247</v>
      </c>
      <c r="BP349" s="238"/>
      <c r="BQ349" s="238"/>
      <c r="BR349" s="238"/>
      <c r="BS349" s="238"/>
      <c r="BT349" s="238"/>
      <c r="BU349" s="238"/>
      <c r="BV349" s="238"/>
      <c r="BW349" s="238"/>
      <c r="BX349" s="238"/>
      <c r="BY349" s="238"/>
      <c r="BZ349" s="238"/>
      <c r="CA349" s="238"/>
      <c r="CB349" s="238"/>
      <c r="CC349" s="238"/>
    </row>
    <row r="350" spans="1:81" ht="50.5" customHeight="1">
      <c r="A350" s="235">
        <v>5846</v>
      </c>
      <c r="B350" s="6" t="s">
        <v>2642</v>
      </c>
      <c r="C350" s="6" t="s">
        <v>2643</v>
      </c>
      <c r="D350" s="6" t="s">
        <v>1160</v>
      </c>
      <c r="E350" s="6" t="s">
        <v>1160</v>
      </c>
      <c r="F350" s="1" t="s">
        <v>2644</v>
      </c>
      <c r="G350" s="1"/>
      <c r="H350" s="1" t="s">
        <v>265</v>
      </c>
      <c r="I350" s="281" t="s">
        <v>3379</v>
      </c>
      <c r="J350" s="281"/>
      <c r="K350" s="281" t="s">
        <v>3395</v>
      </c>
      <c r="L350" s="281"/>
      <c r="M350" s="281" t="s">
        <v>267</v>
      </c>
      <c r="N350" s="281" t="s">
        <v>10198</v>
      </c>
      <c r="O350" s="281"/>
      <c r="P350" s="281"/>
      <c r="Q350" s="281"/>
      <c r="R350" s="281"/>
      <c r="S350" s="281"/>
      <c r="T350" s="6" t="s">
        <v>9761</v>
      </c>
      <c r="U350" s="25" t="s">
        <v>10148</v>
      </c>
      <c r="V350" s="25" t="s">
        <v>11990</v>
      </c>
      <c r="W350" t="s">
        <v>12879</v>
      </c>
      <c r="X350" s="6" t="s">
        <v>10223</v>
      </c>
      <c r="Y350" s="6" t="s">
        <v>98</v>
      </c>
      <c r="Z350" s="6" t="s">
        <v>13391</v>
      </c>
      <c r="AA350" s="6" t="s">
        <v>3524</v>
      </c>
      <c r="AB350" s="6" t="s">
        <v>13392</v>
      </c>
      <c r="AE350" s="25" t="s">
        <v>461</v>
      </c>
      <c r="AF350" s="25" t="s">
        <v>82</v>
      </c>
      <c r="AG350" s="25"/>
      <c r="AH350" s="25" t="s">
        <v>12063</v>
      </c>
      <c r="AI350" s="287"/>
      <c r="AJ350" s="25"/>
      <c r="AK350" s="25" t="s">
        <v>11538</v>
      </c>
      <c r="AM350" s="238" t="s">
        <v>12936</v>
      </c>
      <c r="AN350" s="273"/>
      <c r="AP350" s="273"/>
      <c r="AQ350" s="6" t="s">
        <v>10742</v>
      </c>
      <c r="AR350" s="252" t="s">
        <v>10952</v>
      </c>
      <c r="AS350" s="4" t="s">
        <v>11133</v>
      </c>
      <c r="AT350" s="6">
        <v>27053597.52</v>
      </c>
      <c r="AU350" s="6" t="s">
        <v>10567</v>
      </c>
      <c r="AV350" s="246"/>
      <c r="AW350" s="6" t="s">
        <v>2645</v>
      </c>
      <c r="AX350" s="6" t="s">
        <v>2646</v>
      </c>
      <c r="AY350" s="6"/>
      <c r="AZ350" s="6"/>
      <c r="BA350" s="6"/>
      <c r="BB350" s="6"/>
      <c r="BC350" s="6" t="s">
        <v>2647</v>
      </c>
      <c r="BD350" s="6" t="s">
        <v>2648</v>
      </c>
      <c r="BE350" s="6"/>
      <c r="BF350" s="6"/>
      <c r="BG350" s="6"/>
      <c r="BH350" s="6"/>
      <c r="BI350" s="6" t="s">
        <v>2647</v>
      </c>
      <c r="BJ350" s="6"/>
      <c r="BK350" s="6"/>
      <c r="BL350" s="6"/>
      <c r="BM350" s="6"/>
      <c r="BN350" s="6"/>
      <c r="BO350" s="6"/>
      <c r="BP350" s="6"/>
      <c r="BQ350" s="6"/>
      <c r="BR350" s="6"/>
      <c r="BS350" s="6"/>
      <c r="BT350" s="6"/>
      <c r="BU350" s="6"/>
      <c r="BV350" s="6"/>
      <c r="BW350" s="6"/>
      <c r="BX350" s="6"/>
      <c r="BY350" s="6"/>
      <c r="BZ350" s="6"/>
      <c r="CA350" s="6"/>
      <c r="CB350" s="6"/>
      <c r="CC350" s="6"/>
    </row>
    <row r="351" spans="1:81" ht="50.5" customHeight="1">
      <c r="A351" s="235">
        <v>5858</v>
      </c>
      <c r="B351" s="6" t="s">
        <v>2649</v>
      </c>
      <c r="C351" s="6"/>
      <c r="D351" s="6" t="s">
        <v>692</v>
      </c>
      <c r="E351" s="6" t="s">
        <v>692</v>
      </c>
      <c r="F351" s="1" t="s">
        <v>2650</v>
      </c>
      <c r="G351" s="1"/>
      <c r="H351" s="1" t="s">
        <v>265</v>
      </c>
      <c r="I351" s="281" t="s">
        <v>3383</v>
      </c>
      <c r="J351" s="281"/>
      <c r="K351" s="281" t="s">
        <v>3384</v>
      </c>
      <c r="L351" s="281"/>
      <c r="M351" s="281" t="s">
        <v>267</v>
      </c>
      <c r="N351" s="281" t="s">
        <v>10198</v>
      </c>
      <c r="O351" s="281" t="s">
        <v>3448</v>
      </c>
      <c r="P351" s="281"/>
      <c r="Q351" s="281"/>
      <c r="R351" s="281"/>
      <c r="S351" s="281"/>
      <c r="T351" s="6" t="s">
        <v>9761</v>
      </c>
      <c r="U351" s="25" t="s">
        <v>10148</v>
      </c>
      <c r="V351" s="25" t="s">
        <v>13393</v>
      </c>
      <c r="W351" t="s">
        <v>60</v>
      </c>
      <c r="X351" s="6" t="s">
        <v>10229</v>
      </c>
      <c r="Y351" s="6" t="s">
        <v>10562</v>
      </c>
      <c r="Z351" s="6" t="s">
        <v>13394</v>
      </c>
      <c r="AA351" s="6" t="s">
        <v>284</v>
      </c>
      <c r="AB351" s="6" t="s">
        <v>12070</v>
      </c>
      <c r="AC351" s="6" t="s">
        <v>98</v>
      </c>
      <c r="AD351" s="6" t="s">
        <v>3555</v>
      </c>
      <c r="AE351" s="25" t="s">
        <v>286</v>
      </c>
      <c r="AF351" s="25" t="s">
        <v>82</v>
      </c>
      <c r="AG351" s="25"/>
      <c r="AH351" s="25" t="s">
        <v>13129</v>
      </c>
      <c r="AI351" s="287"/>
      <c r="AJ351" s="25"/>
      <c r="AK351" s="25" t="s">
        <v>12792</v>
      </c>
      <c r="AM351" s="238" t="s">
        <v>12936</v>
      </c>
      <c r="AN351" s="273"/>
      <c r="AO351" t="s">
        <v>12212</v>
      </c>
      <c r="AP351" s="273"/>
      <c r="AQ351" s="6" t="s">
        <v>10786</v>
      </c>
      <c r="AR351" s="252" t="s">
        <v>10953</v>
      </c>
      <c r="AS351" s="4" t="s">
        <v>11128</v>
      </c>
      <c r="AT351" s="6">
        <v>32000000</v>
      </c>
      <c r="AU351" s="6" t="s">
        <v>10567</v>
      </c>
      <c r="AV351" s="246"/>
      <c r="AW351" s="6" t="s">
        <v>2528</v>
      </c>
      <c r="AX351" s="6"/>
      <c r="AY351" s="6"/>
      <c r="AZ351" s="6"/>
      <c r="BA351" s="6"/>
      <c r="BB351" s="6"/>
      <c r="BC351" s="6" t="s">
        <v>2651</v>
      </c>
      <c r="BD351" s="6"/>
      <c r="BE351" s="6"/>
      <c r="BF351" s="6"/>
      <c r="BG351" s="6"/>
      <c r="BH351" s="6"/>
      <c r="BI351" s="6" t="s">
        <v>2652</v>
      </c>
      <c r="BJ351" s="6"/>
      <c r="BK351" s="6"/>
      <c r="BL351" s="6"/>
      <c r="BM351" s="6"/>
      <c r="BN351" s="6"/>
      <c r="BO351" s="6" t="s">
        <v>2653</v>
      </c>
      <c r="BP351" s="6"/>
      <c r="BQ351" s="6"/>
      <c r="BR351" s="6"/>
      <c r="BS351" s="6"/>
      <c r="BT351" s="6"/>
      <c r="BU351" s="6"/>
      <c r="BV351" s="6"/>
      <c r="BW351" s="6"/>
      <c r="BX351" s="6"/>
      <c r="BY351" s="6"/>
      <c r="BZ351" s="6"/>
      <c r="CA351" s="6"/>
      <c r="CB351" s="6"/>
      <c r="CC351" s="6"/>
    </row>
    <row r="352" spans="1:81" ht="50.5" customHeight="1">
      <c r="A352" s="235">
        <v>5882</v>
      </c>
      <c r="B352" s="6" t="s">
        <v>2654</v>
      </c>
      <c r="C352" s="6" t="s">
        <v>2655</v>
      </c>
      <c r="D352" s="6" t="s">
        <v>1604</v>
      </c>
      <c r="E352" s="6" t="s">
        <v>1604</v>
      </c>
      <c r="F352" s="1" t="s">
        <v>2527</v>
      </c>
      <c r="G352" s="1"/>
      <c r="H352" s="239" t="s">
        <v>10817</v>
      </c>
      <c r="I352" s="281" t="s">
        <v>10193</v>
      </c>
      <c r="J352" s="281" t="s">
        <v>10822</v>
      </c>
      <c r="K352" s="281"/>
      <c r="L352" s="281"/>
      <c r="M352" s="281" t="s">
        <v>10180</v>
      </c>
      <c r="N352" s="281" t="s">
        <v>10198</v>
      </c>
      <c r="O352" s="281" t="s">
        <v>3440</v>
      </c>
      <c r="P352" s="281"/>
      <c r="Q352" s="281"/>
      <c r="R352" s="281"/>
      <c r="S352" s="281"/>
      <c r="T352" t="s">
        <v>9754</v>
      </c>
      <c r="U352" s="25" t="s">
        <v>10142</v>
      </c>
      <c r="V352" s="25" t="s">
        <v>12811</v>
      </c>
      <c r="W352" t="s">
        <v>60</v>
      </c>
      <c r="X352" s="6" t="s">
        <v>10223</v>
      </c>
      <c r="Y352" s="6" t="s">
        <v>3489</v>
      </c>
      <c r="Z352" s="6" t="s">
        <v>12056</v>
      </c>
      <c r="AA352" s="6" t="s">
        <v>284</v>
      </c>
      <c r="AB352" s="6" t="s">
        <v>12048</v>
      </c>
      <c r="AC352" s="6" t="s">
        <v>128</v>
      </c>
      <c r="AD352" s="6" t="s">
        <v>10191</v>
      </c>
      <c r="AE352" s="25" t="s">
        <v>10376</v>
      </c>
      <c r="AF352" s="25" t="s">
        <v>659</v>
      </c>
      <c r="AG352" s="25"/>
      <c r="AH352" s="25" t="s">
        <v>13018</v>
      </c>
      <c r="AI352" s="287"/>
      <c r="AJ352" s="25" t="s">
        <v>148</v>
      </c>
      <c r="AK352" s="25" t="s">
        <v>10325</v>
      </c>
      <c r="AM352" s="238" t="s">
        <v>12970</v>
      </c>
      <c r="AN352" s="273"/>
      <c r="AP352" s="273"/>
      <c r="AQ352" s="6" t="s">
        <v>10704</v>
      </c>
      <c r="AR352" s="252" t="s">
        <v>10954</v>
      </c>
      <c r="AS352" s="4" t="s">
        <v>11100</v>
      </c>
      <c r="AT352" s="6">
        <v>17346000</v>
      </c>
      <c r="AU352" s="6" t="s">
        <v>10567</v>
      </c>
      <c r="AV352" s="246"/>
      <c r="AW352" s="6" t="s">
        <v>2656</v>
      </c>
      <c r="AX352" s="6" t="s">
        <v>2657</v>
      </c>
      <c r="AY352" s="6" t="s">
        <v>2658</v>
      </c>
      <c r="AZ352" s="6"/>
      <c r="BA352" s="6"/>
      <c r="BB352" s="6"/>
      <c r="BC352" s="6" t="s">
        <v>2659</v>
      </c>
      <c r="BD352" s="6"/>
      <c r="BE352" s="6"/>
      <c r="BF352" s="6"/>
      <c r="BG352" s="6"/>
      <c r="BH352" s="6"/>
      <c r="BI352" s="6"/>
      <c r="BJ352" s="6"/>
      <c r="BK352" s="6"/>
      <c r="BL352" s="6"/>
      <c r="BM352" s="6"/>
      <c r="BN352" s="6"/>
      <c r="BO352" s="6"/>
      <c r="BP352" s="6"/>
      <c r="BQ352" s="6"/>
      <c r="BR352" s="6"/>
      <c r="BS352" s="6"/>
      <c r="BT352" s="6"/>
      <c r="BU352" s="6"/>
      <c r="BV352" s="6"/>
      <c r="BW352" s="6"/>
      <c r="BX352" s="6"/>
      <c r="BY352" s="6"/>
      <c r="BZ352" s="6"/>
      <c r="CA352" s="6"/>
      <c r="CB352" s="6"/>
      <c r="CC352" s="6"/>
    </row>
    <row r="353" spans="1:81" ht="50.5" customHeight="1">
      <c r="A353" s="237">
        <v>5894</v>
      </c>
      <c r="B353" s="6" t="s">
        <v>2660</v>
      </c>
      <c r="C353" s="6" t="s">
        <v>2661</v>
      </c>
      <c r="D353" s="6" t="s">
        <v>1480</v>
      </c>
      <c r="E353" s="6" t="s">
        <v>1480</v>
      </c>
      <c r="F353" s="239" t="s">
        <v>2662</v>
      </c>
      <c r="G353" s="239"/>
      <c r="H353" s="239" t="s">
        <v>3375</v>
      </c>
      <c r="I353" s="278" t="s">
        <v>61</v>
      </c>
      <c r="J353" s="278" t="s">
        <v>69</v>
      </c>
      <c r="K353" s="278" t="s">
        <v>3375</v>
      </c>
      <c r="L353" s="278" t="s">
        <v>10818</v>
      </c>
      <c r="M353" s="278"/>
      <c r="N353" s="278"/>
      <c r="O353" s="278"/>
      <c r="P353" s="278"/>
      <c r="Q353" s="278"/>
      <c r="R353" s="278"/>
      <c r="S353" s="278"/>
      <c r="T353" s="236" t="s">
        <v>9886</v>
      </c>
      <c r="U353" s="240"/>
      <c r="V353" s="240"/>
      <c r="W353" s="236" t="s">
        <v>60</v>
      </c>
      <c r="X353" s="238" t="s">
        <v>10222</v>
      </c>
      <c r="Y353" s="238" t="s">
        <v>79</v>
      </c>
      <c r="Z353" s="238" t="s">
        <v>3494</v>
      </c>
      <c r="AA353" s="238" t="s">
        <v>63</v>
      </c>
      <c r="AB353" s="238"/>
      <c r="AC353" s="238"/>
      <c r="AD353" s="238"/>
      <c r="AE353" s="240"/>
      <c r="AF353" s="240"/>
      <c r="AG353" s="240" t="s">
        <v>12895</v>
      </c>
      <c r="AH353" s="240"/>
      <c r="AI353" s="286"/>
      <c r="AJ353" s="240"/>
      <c r="AK353" s="240" t="s">
        <v>10325</v>
      </c>
      <c r="AL353" s="238"/>
      <c r="AM353" s="6" t="s">
        <v>12896</v>
      </c>
      <c r="AN353" s="273"/>
      <c r="AP353" s="273"/>
      <c r="AR353" s="252" t="s">
        <v>11804</v>
      </c>
      <c r="AS353" s="4" t="s">
        <v>11112</v>
      </c>
      <c r="AT353" s="6">
        <v>1050000</v>
      </c>
      <c r="AU353" s="6" t="s">
        <v>10567</v>
      </c>
      <c r="AV353" s="246"/>
      <c r="AW353" s="238" t="s">
        <v>2663</v>
      </c>
      <c r="AX353" s="238"/>
      <c r="AY353" s="238"/>
      <c r="AZ353" s="238"/>
      <c r="BA353" s="238"/>
      <c r="BB353" s="238"/>
      <c r="BC353" s="238" t="s">
        <v>2664</v>
      </c>
      <c r="BD353" s="238"/>
      <c r="BE353" s="238"/>
      <c r="BF353" s="238"/>
      <c r="BG353" s="238"/>
      <c r="BH353" s="238"/>
      <c r="BI353" s="238"/>
      <c r="BJ353" s="238"/>
      <c r="BK353" s="238"/>
      <c r="BL353" s="238"/>
      <c r="BM353" s="238"/>
      <c r="BN353" s="238"/>
      <c r="BO353" s="238"/>
      <c r="BP353" s="238"/>
      <c r="BQ353" s="238"/>
      <c r="BR353" s="238"/>
      <c r="BS353" s="238"/>
      <c r="BT353" s="238"/>
      <c r="BU353" s="238"/>
      <c r="BV353" s="238"/>
      <c r="BW353" s="238"/>
      <c r="BX353" s="238"/>
      <c r="BY353" s="238"/>
      <c r="BZ353" s="238"/>
      <c r="CA353" s="238"/>
      <c r="CB353" s="238"/>
      <c r="CC353" s="238"/>
    </row>
    <row r="354" spans="1:81" ht="50.5" customHeight="1">
      <c r="A354" s="237">
        <v>5896</v>
      </c>
      <c r="B354" s="6" t="s">
        <v>2665</v>
      </c>
      <c r="C354" s="6" t="s">
        <v>2666</v>
      </c>
      <c r="D354" s="6" t="s">
        <v>169</v>
      </c>
      <c r="E354" s="6" t="s">
        <v>169</v>
      </c>
      <c r="F354" s="239" t="s">
        <v>2667</v>
      </c>
      <c r="G354" s="239"/>
      <c r="H354" s="239" t="s">
        <v>69</v>
      </c>
      <c r="I354" s="278" t="s">
        <v>10127</v>
      </c>
      <c r="J354" s="278" t="s">
        <v>12699</v>
      </c>
      <c r="K354" s="278"/>
      <c r="L354" s="278"/>
      <c r="M354" s="278" t="s">
        <v>267</v>
      </c>
      <c r="N354" s="278" t="s">
        <v>3429</v>
      </c>
      <c r="O354" s="278" t="s">
        <v>3451</v>
      </c>
      <c r="P354" s="278" t="s">
        <v>3435</v>
      </c>
      <c r="Q354" s="278" t="s">
        <v>10132</v>
      </c>
      <c r="R354" s="278" t="s">
        <v>3432</v>
      </c>
      <c r="S354" s="278" t="s">
        <v>3468</v>
      </c>
      <c r="T354" s="236" t="s">
        <v>9754</v>
      </c>
      <c r="U354" s="240" t="s">
        <v>72</v>
      </c>
      <c r="V354" s="240" t="s">
        <v>10044</v>
      </c>
      <c r="W354" s="236" t="s">
        <v>12526</v>
      </c>
      <c r="X354" s="238" t="s">
        <v>10066</v>
      </c>
      <c r="Y354" s="238" t="s">
        <v>75</v>
      </c>
      <c r="Z354" s="238" t="s">
        <v>10067</v>
      </c>
      <c r="AA354" s="238" t="s">
        <v>63</v>
      </c>
      <c r="AB354" s="238" t="s">
        <v>10068</v>
      </c>
      <c r="AC354" s="238" t="s">
        <v>77</v>
      </c>
      <c r="AD354" s="238" t="s">
        <v>10069</v>
      </c>
      <c r="AE354" s="240" t="s">
        <v>312</v>
      </c>
      <c r="AF354" s="240" t="s">
        <v>287</v>
      </c>
      <c r="AG354" s="240"/>
      <c r="AH354" s="240" t="s">
        <v>102</v>
      </c>
      <c r="AI354" s="6" t="s">
        <v>12155</v>
      </c>
      <c r="AJ354" s="240" t="s">
        <v>3846</v>
      </c>
      <c r="AK354" s="240" t="s">
        <v>12575</v>
      </c>
      <c r="AL354" s="238"/>
      <c r="AM354" s="238" t="s">
        <v>12578</v>
      </c>
      <c r="AN354" s="273"/>
      <c r="AO354" t="s">
        <v>12191</v>
      </c>
      <c r="AP354" s="6" t="s">
        <v>12161</v>
      </c>
      <c r="AR354" s="252" t="s">
        <v>10955</v>
      </c>
      <c r="AS354" s="4" t="s">
        <v>11090</v>
      </c>
      <c r="AT354" s="6">
        <v>6600000</v>
      </c>
      <c r="AU354" s="6" t="s">
        <v>10567</v>
      </c>
      <c r="AV354" s="246"/>
      <c r="AW354" s="238" t="s">
        <v>2668</v>
      </c>
      <c r="AX354" s="238"/>
      <c r="AY354" s="238"/>
      <c r="AZ354" s="238"/>
      <c r="BA354" s="238"/>
      <c r="BB354" s="238"/>
      <c r="BC354" s="238" t="s">
        <v>2669</v>
      </c>
      <c r="BD354" s="238"/>
      <c r="BE354" s="238"/>
      <c r="BF354" s="238"/>
      <c r="BG354" s="238"/>
      <c r="BH354" s="238"/>
      <c r="BI354" s="238" t="s">
        <v>2670</v>
      </c>
      <c r="BJ354" s="238"/>
      <c r="BK354" s="238"/>
      <c r="BL354" s="238"/>
      <c r="BM354" s="238"/>
      <c r="BN354" s="238"/>
      <c r="BO354" s="238" t="s">
        <v>2671</v>
      </c>
      <c r="BP354" s="238"/>
      <c r="BQ354" s="238"/>
      <c r="BR354" s="238"/>
      <c r="BS354" s="238"/>
      <c r="BT354" s="238"/>
      <c r="BU354" s="238" t="s">
        <v>2672</v>
      </c>
      <c r="BV354" s="238"/>
      <c r="BW354" s="238"/>
      <c r="BX354" s="238"/>
      <c r="BY354" s="238"/>
      <c r="BZ354" s="238"/>
      <c r="CA354" s="238"/>
      <c r="CB354" s="238"/>
      <c r="CC354" s="238"/>
    </row>
    <row r="355" spans="1:81" ht="50.5" customHeight="1">
      <c r="A355" s="235">
        <v>5910</v>
      </c>
      <c r="B355" s="6" t="s">
        <v>2673</v>
      </c>
      <c r="C355" s="6"/>
      <c r="D355" s="6" t="s">
        <v>348</v>
      </c>
      <c r="E355" s="6" t="s">
        <v>348</v>
      </c>
      <c r="F355" s="1" t="s">
        <v>2674</v>
      </c>
      <c r="G355" s="1"/>
      <c r="H355" s="1" t="s">
        <v>265</v>
      </c>
      <c r="I355" s="281" t="s">
        <v>3379</v>
      </c>
      <c r="J355" s="281"/>
      <c r="K355" s="281" t="s">
        <v>3395</v>
      </c>
      <c r="L355" s="281"/>
      <c r="M355" s="281" t="s">
        <v>267</v>
      </c>
      <c r="N355" s="281" t="s">
        <v>10198</v>
      </c>
      <c r="O355" s="281" t="s">
        <v>3448</v>
      </c>
      <c r="P355" s="281"/>
      <c r="Q355" s="281"/>
      <c r="R355" s="281"/>
      <c r="S355" s="281"/>
      <c r="T355" s="6" t="s">
        <v>9887</v>
      </c>
      <c r="U355" s="25" t="s">
        <v>10148</v>
      </c>
      <c r="V355" s="25" t="s">
        <v>13395</v>
      </c>
      <c r="W355" t="s">
        <v>13326</v>
      </c>
      <c r="X355" s="273"/>
      <c r="Y355" s="6" t="s">
        <v>3489</v>
      </c>
      <c r="Z355" s="6" t="s">
        <v>11549</v>
      </c>
      <c r="AA355" s="6" t="s">
        <v>98</v>
      </c>
      <c r="AB355" s="6" t="s">
        <v>13396</v>
      </c>
      <c r="AC355" s="6" t="s">
        <v>75</v>
      </c>
      <c r="AD355" s="6" t="s">
        <v>3493</v>
      </c>
      <c r="AE355" s="25" t="s">
        <v>145</v>
      </c>
      <c r="AF355" s="25" t="s">
        <v>82</v>
      </c>
      <c r="AG355" s="25"/>
      <c r="AH355" s="25" t="s">
        <v>83</v>
      </c>
      <c r="AI355" s="287"/>
      <c r="AJ355" s="25"/>
      <c r="AK355" s="25" t="s">
        <v>12085</v>
      </c>
      <c r="AM355" s="238" t="s">
        <v>12936</v>
      </c>
      <c r="AN355" s="273"/>
      <c r="AP355" s="273"/>
      <c r="AQ355" s="6" t="s">
        <v>10787</v>
      </c>
      <c r="AR355" s="252" t="s">
        <v>10956</v>
      </c>
      <c r="AS355" s="4" t="s">
        <v>11114</v>
      </c>
      <c r="AT355" s="6">
        <v>22356805</v>
      </c>
      <c r="AU355" s="6" t="s">
        <v>10567</v>
      </c>
      <c r="AV355" s="246"/>
      <c r="AW355" s="6" t="s">
        <v>2675</v>
      </c>
      <c r="AX355" s="6"/>
      <c r="AY355" s="6"/>
      <c r="AZ355" s="6"/>
      <c r="BA355" s="6"/>
      <c r="BB355" s="6"/>
      <c r="BC355" s="6" t="s">
        <v>2676</v>
      </c>
      <c r="BD355" s="6"/>
      <c r="BE355" s="6"/>
      <c r="BF355" s="6"/>
      <c r="BG355" s="6"/>
      <c r="BH355" s="6"/>
      <c r="BI355" s="6"/>
      <c r="BJ355" s="6"/>
      <c r="BK355" s="6"/>
      <c r="BL355" s="6"/>
      <c r="BM355" s="6"/>
      <c r="BN355" s="6"/>
      <c r="BO355" s="6"/>
      <c r="BP355" s="6"/>
      <c r="BQ355" s="6"/>
      <c r="BR355" s="6"/>
      <c r="BS355" s="6"/>
      <c r="BT355" s="6"/>
      <c r="BU355" s="6"/>
      <c r="BV355" s="6"/>
      <c r="BW355" s="6"/>
      <c r="BX355" s="6"/>
      <c r="BY355" s="6"/>
      <c r="BZ355" s="6"/>
      <c r="CA355" s="6"/>
      <c r="CB355" s="6"/>
      <c r="CC355" s="6"/>
    </row>
    <row r="356" spans="1:81" ht="50.5" customHeight="1">
      <c r="A356" s="237">
        <v>5918</v>
      </c>
      <c r="B356" s="6" t="s">
        <v>2677</v>
      </c>
      <c r="C356" s="6"/>
      <c r="D356" s="6" t="s">
        <v>2471</v>
      </c>
      <c r="E356" s="6" t="s">
        <v>2471</v>
      </c>
      <c r="F356" s="239" t="s">
        <v>2678</v>
      </c>
      <c r="G356" s="239"/>
      <c r="H356" s="239" t="s">
        <v>281</v>
      </c>
      <c r="I356" s="278" t="s">
        <v>10113</v>
      </c>
      <c r="J356" s="278" t="s">
        <v>10117</v>
      </c>
      <c r="K356" s="278" t="s">
        <v>10115</v>
      </c>
      <c r="L356" s="278" t="s">
        <v>10120</v>
      </c>
      <c r="M356" s="278" t="s">
        <v>13397</v>
      </c>
      <c r="N356" s="278" t="s">
        <v>10198</v>
      </c>
      <c r="O356" s="278" t="s">
        <v>3469</v>
      </c>
      <c r="P356" s="278"/>
      <c r="Q356" s="278"/>
      <c r="R356" s="278"/>
      <c r="S356" s="278"/>
      <c r="T356" s="236" t="s">
        <v>9888</v>
      </c>
      <c r="U356" s="240" t="s">
        <v>10147</v>
      </c>
      <c r="V356" s="240" t="s">
        <v>13398</v>
      </c>
      <c r="W356" s="242" t="s">
        <v>60</v>
      </c>
      <c r="X356" s="238" t="s">
        <v>10309</v>
      </c>
      <c r="Y356" s="238" t="s">
        <v>3489</v>
      </c>
      <c r="Z356" s="238" t="s">
        <v>12424</v>
      </c>
      <c r="AA356" s="238" t="s">
        <v>75</v>
      </c>
      <c r="AB356" s="238" t="s">
        <v>13399</v>
      </c>
      <c r="AC356" s="238" t="s">
        <v>2876</v>
      </c>
      <c r="AD356" s="238" t="s">
        <v>13400</v>
      </c>
      <c r="AE356" s="240" t="s">
        <v>145</v>
      </c>
      <c r="AF356" s="240" t="s">
        <v>659</v>
      </c>
      <c r="AG356" s="240"/>
      <c r="AH356" s="240"/>
      <c r="AI356" s="286" t="s">
        <v>3817</v>
      </c>
      <c r="AJ356" s="240"/>
      <c r="AK356" s="240" t="s">
        <v>463</v>
      </c>
      <c r="AL356" s="238"/>
      <c r="AM356" s="238" t="s">
        <v>13401</v>
      </c>
      <c r="AN356" s="273"/>
      <c r="AP356" s="273"/>
      <c r="AR356" s="252" t="s">
        <v>10967</v>
      </c>
      <c r="AS356" s="4" t="s">
        <v>11113</v>
      </c>
      <c r="AT356" s="6">
        <v>3775000</v>
      </c>
      <c r="AU356" s="6" t="s">
        <v>10567</v>
      </c>
      <c r="AV356" s="246"/>
      <c r="AW356" s="238" t="s">
        <v>2679</v>
      </c>
      <c r="AX356" s="238"/>
      <c r="AY356" s="238"/>
      <c r="AZ356" s="238"/>
      <c r="BA356" s="238"/>
      <c r="BB356" s="238"/>
      <c r="BC356" s="238" t="s">
        <v>2680</v>
      </c>
      <c r="BD356" s="238"/>
      <c r="BE356" s="238"/>
      <c r="BF356" s="238"/>
      <c r="BG356" s="238"/>
      <c r="BH356" s="238"/>
      <c r="BI356" s="238" t="s">
        <v>2681</v>
      </c>
      <c r="BJ356" s="238"/>
      <c r="BK356" s="238"/>
      <c r="BL356" s="238"/>
      <c r="BM356" s="238"/>
      <c r="BN356" s="238"/>
      <c r="BO356" s="238"/>
      <c r="BP356" s="238"/>
      <c r="BQ356" s="238"/>
      <c r="BR356" s="238"/>
      <c r="BS356" s="238"/>
      <c r="BT356" s="238"/>
      <c r="BU356" s="238"/>
      <c r="BV356" s="238"/>
      <c r="BW356" s="238"/>
      <c r="BX356" s="238"/>
      <c r="BY356" s="238"/>
      <c r="BZ356" s="238"/>
      <c r="CA356" s="238"/>
      <c r="CB356" s="238"/>
      <c r="CC356" s="238"/>
    </row>
    <row r="357" spans="1:81" ht="50.5" customHeight="1">
      <c r="A357" s="235">
        <v>5919</v>
      </c>
      <c r="B357" s="6" t="s">
        <v>2682</v>
      </c>
      <c r="C357" s="6" t="s">
        <v>2683</v>
      </c>
      <c r="D357" s="6" t="s">
        <v>542</v>
      </c>
      <c r="E357" s="6" t="s">
        <v>542</v>
      </c>
      <c r="F357" s="1" t="s">
        <v>2684</v>
      </c>
      <c r="G357" s="1"/>
      <c r="H357" s="1" t="s">
        <v>265</v>
      </c>
      <c r="I357" s="281" t="s">
        <v>266</v>
      </c>
      <c r="J357" s="281"/>
      <c r="K357" s="281" t="s">
        <v>3395</v>
      </c>
      <c r="L357" s="281"/>
      <c r="M357" s="281"/>
      <c r="N357" s="281" t="s">
        <v>3431</v>
      </c>
      <c r="O357" s="281" t="s">
        <v>3444</v>
      </c>
      <c r="P357" s="281"/>
      <c r="Q357" s="281"/>
      <c r="R357" s="281"/>
      <c r="S357" s="281"/>
      <c r="T357" s="6" t="s">
        <v>9761</v>
      </c>
      <c r="U357" s="25" t="s">
        <v>10148</v>
      </c>
      <c r="V357" s="25" t="s">
        <v>13402</v>
      </c>
      <c r="W357" t="s">
        <v>60</v>
      </c>
      <c r="X357" s="6" t="s">
        <v>10235</v>
      </c>
      <c r="Y357" s="6" t="s">
        <v>284</v>
      </c>
      <c r="Z357" s="6" t="s">
        <v>10394</v>
      </c>
      <c r="AA357" s="6" t="s">
        <v>3524</v>
      </c>
      <c r="AB357" s="6" t="s">
        <v>3569</v>
      </c>
      <c r="AC357" s="6" t="s">
        <v>2876</v>
      </c>
      <c r="AD357" s="6" t="s">
        <v>3591</v>
      </c>
      <c r="AE357" s="25" t="s">
        <v>145</v>
      </c>
      <c r="AF357" s="25" t="s">
        <v>82</v>
      </c>
      <c r="AG357" s="25"/>
      <c r="AH357" s="25"/>
      <c r="AI357" s="287"/>
      <c r="AJ357" s="25"/>
      <c r="AK357" s="25" t="s">
        <v>64</v>
      </c>
      <c r="AM357" s="238" t="s">
        <v>12936</v>
      </c>
      <c r="AN357" s="273"/>
      <c r="AP357" s="273"/>
      <c r="AQ357" s="6" t="s">
        <v>10788</v>
      </c>
      <c r="AR357" s="252" t="s">
        <v>10957</v>
      </c>
      <c r="AS357" s="4" t="s">
        <v>11110</v>
      </c>
      <c r="AT357" s="6">
        <v>57717748</v>
      </c>
      <c r="AU357" s="6" t="s">
        <v>10567</v>
      </c>
      <c r="AV357" s="246"/>
      <c r="AW357" s="6" t="s">
        <v>2685</v>
      </c>
      <c r="AX357" s="6"/>
      <c r="AY357" s="6"/>
      <c r="AZ357" s="6"/>
      <c r="BA357" s="6"/>
      <c r="BB357" s="6"/>
      <c r="BC357" s="6" t="s">
        <v>2686</v>
      </c>
      <c r="BD357" s="6"/>
      <c r="BE357" s="6"/>
      <c r="BF357" s="6"/>
      <c r="BG357" s="6"/>
      <c r="BH357" s="6"/>
      <c r="BI357" s="6" t="s">
        <v>2687</v>
      </c>
      <c r="BJ357" s="6"/>
      <c r="BK357" s="6"/>
      <c r="BL357" s="6"/>
      <c r="BM357" s="6"/>
      <c r="BN357" s="6"/>
      <c r="BO357" s="6"/>
      <c r="BP357" s="6"/>
      <c r="BQ357" s="6"/>
      <c r="BR357" s="6"/>
      <c r="BS357" s="6"/>
      <c r="BT357" s="6"/>
      <c r="BU357" s="6"/>
      <c r="BV357" s="6"/>
      <c r="BW357" s="6"/>
      <c r="BX357" s="6"/>
      <c r="BY357" s="6"/>
      <c r="BZ357" s="6"/>
      <c r="CA357" s="6"/>
      <c r="CB357" s="6"/>
      <c r="CC357" s="6"/>
    </row>
    <row r="358" spans="1:81" ht="50.5" customHeight="1">
      <c r="A358" s="237">
        <v>5926</v>
      </c>
      <c r="B358" s="6" t="s">
        <v>2688</v>
      </c>
      <c r="C358" s="6" t="s">
        <v>2689</v>
      </c>
      <c r="D358" s="6" t="s">
        <v>1006</v>
      </c>
      <c r="E358" s="6" t="s">
        <v>1006</v>
      </c>
      <c r="F358" s="239" t="s">
        <v>2689</v>
      </c>
      <c r="G358" s="239"/>
      <c r="H358" s="239" t="s">
        <v>10817</v>
      </c>
      <c r="I358" s="278" t="s">
        <v>10194</v>
      </c>
      <c r="J358" s="278" t="s">
        <v>13299</v>
      </c>
      <c r="K358" s="278" t="s">
        <v>10819</v>
      </c>
      <c r="L358" s="278" t="s">
        <v>12809</v>
      </c>
      <c r="M358" s="278" t="s">
        <v>3858</v>
      </c>
      <c r="N358" s="278" t="s">
        <v>10198</v>
      </c>
      <c r="O358" s="278" t="s">
        <v>3448</v>
      </c>
      <c r="P358" s="278"/>
      <c r="Q358" s="278"/>
      <c r="R358" s="278"/>
      <c r="S358" s="278"/>
      <c r="T358" s="236" t="s">
        <v>13367</v>
      </c>
      <c r="U358" s="240" t="s">
        <v>10142</v>
      </c>
      <c r="V358" s="240" t="s">
        <v>13403</v>
      </c>
      <c r="W358" s="236" t="s">
        <v>13404</v>
      </c>
      <c r="X358" s="282" t="s">
        <v>13107</v>
      </c>
      <c r="Y358" s="238" t="s">
        <v>284</v>
      </c>
      <c r="Z358" s="238" t="s">
        <v>12084</v>
      </c>
      <c r="AA358" s="238" t="s">
        <v>63</v>
      </c>
      <c r="AB358" s="238" t="s">
        <v>12024</v>
      </c>
      <c r="AC358" s="238" t="s">
        <v>128</v>
      </c>
      <c r="AD358" s="238" t="s">
        <v>12829</v>
      </c>
      <c r="AE358" s="240" t="s">
        <v>10376</v>
      </c>
      <c r="AF358" s="240" t="s">
        <v>146</v>
      </c>
      <c r="AG358" s="240"/>
      <c r="AH358" s="240" t="s">
        <v>13162</v>
      </c>
      <c r="AI358" s="286"/>
      <c r="AJ358" s="240" t="s">
        <v>13063</v>
      </c>
      <c r="AK358" s="240" t="s">
        <v>12025</v>
      </c>
      <c r="AL358" s="238"/>
      <c r="AM358" s="238" t="s">
        <v>12970</v>
      </c>
      <c r="AN358" s="6" t="s">
        <v>10767</v>
      </c>
      <c r="AP358" s="273"/>
      <c r="AQ358" s="6" t="s">
        <v>10692</v>
      </c>
      <c r="AR358" s="252" t="s">
        <v>11805</v>
      </c>
      <c r="AS358" s="4" t="s">
        <v>11119</v>
      </c>
      <c r="AT358" s="6">
        <v>2739726</v>
      </c>
      <c r="AU358" s="6" t="s">
        <v>10567</v>
      </c>
      <c r="AV358" s="246"/>
      <c r="AW358" s="238"/>
      <c r="AX358" s="238" t="s">
        <v>2690</v>
      </c>
      <c r="AY358" s="238"/>
      <c r="AZ358" s="238"/>
      <c r="BA358" s="238"/>
      <c r="BB358" s="238"/>
      <c r="BC358" s="238"/>
      <c r="BD358" s="238" t="s">
        <v>2691</v>
      </c>
      <c r="BE358" s="238"/>
      <c r="BF358" s="238"/>
      <c r="BG358" s="238"/>
      <c r="BH358" s="238"/>
      <c r="BI358" s="238"/>
      <c r="BJ358" s="238" t="s">
        <v>2692</v>
      </c>
      <c r="BK358" s="238"/>
      <c r="BL358" s="238"/>
      <c r="BM358" s="238"/>
      <c r="BN358" s="238"/>
      <c r="BO358" s="238"/>
      <c r="BP358" s="238" t="s">
        <v>2693</v>
      </c>
      <c r="BQ358" s="238" t="s">
        <v>2694</v>
      </c>
      <c r="BR358" s="238"/>
      <c r="BS358" s="238"/>
      <c r="BT358" s="238"/>
      <c r="BU358" s="238"/>
      <c r="BV358" s="238" t="s">
        <v>2695</v>
      </c>
      <c r="BW358" s="238" t="s">
        <v>2696</v>
      </c>
      <c r="BX358" s="238"/>
      <c r="BY358" s="238"/>
      <c r="BZ358" s="238"/>
      <c r="CA358" s="238"/>
      <c r="CB358" s="238"/>
      <c r="CC358" s="238"/>
    </row>
    <row r="359" spans="1:81" ht="50.5" customHeight="1">
      <c r="A359" s="237">
        <v>5944</v>
      </c>
      <c r="B359" s="6" t="s">
        <v>2697</v>
      </c>
      <c r="C359" s="6" t="s">
        <v>2698</v>
      </c>
      <c r="D359" s="6" t="s">
        <v>1417</v>
      </c>
      <c r="E359" s="6" t="s">
        <v>1417</v>
      </c>
      <c r="F359" s="239" t="s">
        <v>2699</v>
      </c>
      <c r="G359" s="239"/>
      <c r="H359" s="239" t="s">
        <v>69</v>
      </c>
      <c r="I359" s="278" t="s">
        <v>10129</v>
      </c>
      <c r="J359" s="278" t="s">
        <v>12700</v>
      </c>
      <c r="K359" s="278"/>
      <c r="L359" s="278"/>
      <c r="M359" s="278" t="s">
        <v>9951</v>
      </c>
      <c r="N359" s="278" t="s">
        <v>3429</v>
      </c>
      <c r="O359" s="278"/>
      <c r="P359" s="278" t="s">
        <v>3435</v>
      </c>
      <c r="Q359" s="278" t="s">
        <v>10132</v>
      </c>
      <c r="R359" s="278" t="s">
        <v>3431</v>
      </c>
      <c r="S359" s="278" t="s">
        <v>3444</v>
      </c>
      <c r="T359" s="236" t="s">
        <v>9752</v>
      </c>
      <c r="U359" s="240" t="s">
        <v>72</v>
      </c>
      <c r="V359" s="240" t="s">
        <v>10045</v>
      </c>
      <c r="W359" s="236" t="s">
        <v>12526</v>
      </c>
      <c r="X359" s="238" t="s">
        <v>10018</v>
      </c>
      <c r="Y359" s="238" t="s">
        <v>75</v>
      </c>
      <c r="Z359" s="238" t="s">
        <v>10070</v>
      </c>
      <c r="AA359" s="238" t="s">
        <v>77</v>
      </c>
      <c r="AB359" s="238" t="s">
        <v>10071</v>
      </c>
      <c r="AC359" s="238" t="s">
        <v>284</v>
      </c>
      <c r="AD359" s="238" t="s">
        <v>10072</v>
      </c>
      <c r="AE359" s="240" t="s">
        <v>312</v>
      </c>
      <c r="AF359" s="240" t="s">
        <v>101</v>
      </c>
      <c r="AG359" s="240"/>
      <c r="AH359" s="240" t="s">
        <v>102</v>
      </c>
      <c r="AI359" s="6" t="s">
        <v>12093</v>
      </c>
      <c r="AJ359" s="240" t="s">
        <v>10073</v>
      </c>
      <c r="AK359" s="240" t="s">
        <v>12563</v>
      </c>
      <c r="AL359" s="238"/>
      <c r="AM359" s="238" t="s">
        <v>12578</v>
      </c>
      <c r="AN359" s="273"/>
      <c r="AO359" t="s">
        <v>12213</v>
      </c>
      <c r="AP359" s="6" t="s">
        <v>12159</v>
      </c>
      <c r="AR359" s="252" t="s">
        <v>10958</v>
      </c>
      <c r="AS359" s="4" t="s">
        <v>12636</v>
      </c>
      <c r="AT359" s="6">
        <v>1100917</v>
      </c>
      <c r="AU359" s="6" t="s">
        <v>10567</v>
      </c>
      <c r="AV359" s="246"/>
      <c r="AW359" s="238" t="s">
        <v>2700</v>
      </c>
      <c r="AX359" s="238"/>
      <c r="AY359" s="238"/>
      <c r="AZ359" s="238"/>
      <c r="BA359" s="238"/>
      <c r="BB359" s="238"/>
      <c r="BC359" s="238" t="s">
        <v>2701</v>
      </c>
      <c r="BD359" s="238"/>
      <c r="BE359" s="238"/>
      <c r="BF359" s="238"/>
      <c r="BG359" s="238"/>
      <c r="BH359" s="238"/>
      <c r="BI359" s="238" t="s">
        <v>2702</v>
      </c>
      <c r="BJ359" s="238"/>
      <c r="BK359" s="238"/>
      <c r="BL359" s="238"/>
      <c r="BM359" s="238"/>
      <c r="BN359" s="238"/>
      <c r="BO359" s="238"/>
      <c r="BP359" s="238"/>
      <c r="BQ359" s="238"/>
      <c r="BR359" s="238"/>
      <c r="BS359" s="238"/>
      <c r="BT359" s="238"/>
      <c r="BU359" s="238"/>
      <c r="BV359" s="238"/>
      <c r="BW359" s="238"/>
      <c r="BX359" s="238"/>
      <c r="BY359" s="238"/>
      <c r="BZ359" s="238"/>
      <c r="CA359" s="238"/>
      <c r="CB359" s="238"/>
      <c r="CC359" s="238"/>
    </row>
    <row r="360" spans="1:81" ht="50.5" customHeight="1">
      <c r="A360" s="235">
        <v>5945</v>
      </c>
      <c r="B360" s="6" t="s">
        <v>2703</v>
      </c>
      <c r="C360" s="6" t="s">
        <v>2704</v>
      </c>
      <c r="D360" s="6" t="s">
        <v>142</v>
      </c>
      <c r="E360" s="6" t="s">
        <v>142</v>
      </c>
      <c r="F360" s="1" t="s">
        <v>2705</v>
      </c>
      <c r="G360" s="1"/>
      <c r="H360" s="1" t="s">
        <v>265</v>
      </c>
      <c r="I360" s="281" t="s">
        <v>266</v>
      </c>
      <c r="J360" s="281"/>
      <c r="K360" s="281" t="s">
        <v>3379</v>
      </c>
      <c r="L360" s="281"/>
      <c r="M360" s="281"/>
      <c r="N360" s="281" t="s">
        <v>3431</v>
      </c>
      <c r="O360" s="281" t="s">
        <v>3444</v>
      </c>
      <c r="P360" s="281"/>
      <c r="Q360" s="281"/>
      <c r="R360" s="281"/>
      <c r="S360" s="281"/>
      <c r="T360" s="6" t="s">
        <v>9796</v>
      </c>
      <c r="U360" s="25" t="s">
        <v>10148</v>
      </c>
      <c r="V360" s="25" t="s">
        <v>13405</v>
      </c>
      <c r="W360" t="s">
        <v>60</v>
      </c>
      <c r="X360" s="6" t="s">
        <v>10306</v>
      </c>
      <c r="Y360" s="6" t="s">
        <v>284</v>
      </c>
      <c r="Z360" s="6" t="s">
        <v>3562</v>
      </c>
      <c r="AA360" s="6" t="s">
        <v>3489</v>
      </c>
      <c r="AB360" s="6" t="s">
        <v>12033</v>
      </c>
      <c r="AC360" s="6" t="s">
        <v>3524</v>
      </c>
      <c r="AD360" s="6" t="s">
        <v>3569</v>
      </c>
      <c r="AE360" s="25" t="s">
        <v>461</v>
      </c>
      <c r="AF360" s="25" t="s">
        <v>146</v>
      </c>
      <c r="AG360" s="25"/>
      <c r="AH360" s="25"/>
      <c r="AI360" s="287"/>
      <c r="AJ360" s="25"/>
      <c r="AK360" s="25"/>
      <c r="AM360" s="238" t="s">
        <v>12936</v>
      </c>
      <c r="AN360" s="273"/>
      <c r="AP360" s="273"/>
      <c r="AQ360" s="6" t="s">
        <v>10768</v>
      </c>
      <c r="AR360" s="252" t="s">
        <v>10959</v>
      </c>
      <c r="AS360" s="4" t="s">
        <v>11112</v>
      </c>
      <c r="AT360" s="6">
        <v>31384800</v>
      </c>
      <c r="AU360" s="6" t="s">
        <v>10567</v>
      </c>
      <c r="AV360" s="246"/>
      <c r="AW360" s="6" t="s">
        <v>2706</v>
      </c>
      <c r="AX360" s="6"/>
      <c r="AY360" s="6"/>
      <c r="AZ360" s="6"/>
      <c r="BA360" s="6"/>
      <c r="BB360" s="6"/>
      <c r="BC360" s="6" t="s">
        <v>2707</v>
      </c>
      <c r="BD360" s="6"/>
      <c r="BE360" s="6"/>
      <c r="BF360" s="6"/>
      <c r="BG360" s="6"/>
      <c r="BH360" s="6"/>
      <c r="BI360" s="6"/>
      <c r="BJ360" s="6"/>
      <c r="BK360" s="6"/>
      <c r="BL360" s="6"/>
      <c r="BM360" s="6"/>
      <c r="BN360" s="6"/>
      <c r="BO360" s="6"/>
      <c r="BP360" s="6"/>
      <c r="BQ360" s="6"/>
      <c r="BR360" s="6"/>
      <c r="BS360" s="6"/>
      <c r="BT360" s="6"/>
      <c r="BU360" s="6"/>
      <c r="BV360" s="6"/>
      <c r="BW360" s="6"/>
      <c r="BX360" s="6"/>
      <c r="BY360" s="6"/>
      <c r="BZ360" s="6"/>
      <c r="CA360" s="6"/>
      <c r="CB360" s="6"/>
      <c r="CC360" s="6"/>
    </row>
    <row r="361" spans="1:81" ht="50.5" customHeight="1">
      <c r="A361" s="235">
        <v>5991</v>
      </c>
      <c r="B361" s="6" t="s">
        <v>2708</v>
      </c>
      <c r="C361" s="6"/>
      <c r="D361" s="6" t="s">
        <v>203</v>
      </c>
      <c r="E361" s="6" t="s">
        <v>203</v>
      </c>
      <c r="F361" s="1" t="s">
        <v>2674</v>
      </c>
      <c r="G361" s="1"/>
      <c r="H361" s="1" t="s">
        <v>265</v>
      </c>
      <c r="I361" s="281" t="s">
        <v>3379</v>
      </c>
      <c r="J361" s="281"/>
      <c r="K361" s="281" t="s">
        <v>3383</v>
      </c>
      <c r="L361" s="281"/>
      <c r="M361" s="281"/>
      <c r="N361" s="281" t="s">
        <v>683</v>
      </c>
      <c r="O361" s="281" t="s">
        <v>3454</v>
      </c>
      <c r="P361" s="281"/>
      <c r="Q361" s="281"/>
      <c r="R361" s="281"/>
      <c r="S361" s="281"/>
      <c r="T361" s="6" t="s">
        <v>9758</v>
      </c>
      <c r="U361" s="25" t="s">
        <v>10148</v>
      </c>
      <c r="V361" s="25" t="s">
        <v>13406</v>
      </c>
      <c r="W361" t="s">
        <v>60</v>
      </c>
      <c r="X361" s="6" t="s">
        <v>10224</v>
      </c>
      <c r="Y361" s="6" t="s">
        <v>284</v>
      </c>
      <c r="Z361" s="6" t="s">
        <v>12046</v>
      </c>
      <c r="AA361" s="6" t="s">
        <v>63</v>
      </c>
      <c r="AB361" s="6" t="s">
        <v>3490</v>
      </c>
      <c r="AC361" s="6" t="s">
        <v>3524</v>
      </c>
      <c r="AD361" s="6" t="s">
        <v>3592</v>
      </c>
      <c r="AE361" s="25" t="s">
        <v>100</v>
      </c>
      <c r="AF361" s="25" t="s">
        <v>462</v>
      </c>
      <c r="AG361" s="25"/>
      <c r="AH361" s="25"/>
      <c r="AI361" s="287"/>
      <c r="AJ361" s="25"/>
      <c r="AK361" s="25" t="s">
        <v>13407</v>
      </c>
      <c r="AM361" s="238" t="s">
        <v>12936</v>
      </c>
      <c r="AN361" s="273"/>
      <c r="AP361" s="273"/>
      <c r="AQ361" s="6" t="s">
        <v>10768</v>
      </c>
      <c r="AR361" s="252" t="s">
        <v>10960</v>
      </c>
      <c r="AS361" s="4" t="s">
        <v>11128</v>
      </c>
      <c r="AT361" s="6">
        <v>43418606</v>
      </c>
      <c r="AU361" s="6" t="s">
        <v>10567</v>
      </c>
      <c r="AV361" s="246"/>
      <c r="AW361" s="6" t="s">
        <v>2709</v>
      </c>
      <c r="AX361" s="6"/>
      <c r="AY361" s="6"/>
      <c r="AZ361" s="6"/>
      <c r="BA361" s="6"/>
      <c r="BB361" s="6"/>
      <c r="BC361" s="6" t="s">
        <v>2710</v>
      </c>
      <c r="BD361" s="6"/>
      <c r="BE361" s="6"/>
      <c r="BF361" s="6"/>
      <c r="BG361" s="6"/>
      <c r="BH361" s="6"/>
      <c r="BI361" s="6" t="s">
        <v>2711</v>
      </c>
      <c r="BJ361" s="6"/>
      <c r="BK361" s="6"/>
      <c r="BL361" s="6"/>
      <c r="BM361" s="6"/>
      <c r="BN361" s="6"/>
      <c r="BO361" s="6"/>
      <c r="BP361" s="6"/>
      <c r="BQ361" s="6"/>
      <c r="BR361" s="6"/>
      <c r="BS361" s="6"/>
      <c r="BT361" s="6"/>
      <c r="BU361" s="6"/>
      <c r="BV361" s="6"/>
      <c r="BW361" s="6"/>
      <c r="BX361" s="6"/>
      <c r="BY361" s="6"/>
      <c r="BZ361" s="6"/>
      <c r="CA361" s="6"/>
      <c r="CB361" s="6"/>
      <c r="CC361" s="6"/>
    </row>
    <row r="362" spans="1:81" ht="50.5" customHeight="1">
      <c r="A362" s="237">
        <v>6030</v>
      </c>
      <c r="B362" s="6" t="s">
        <v>2712</v>
      </c>
      <c r="C362" s="6"/>
      <c r="D362" s="6" t="s">
        <v>2053</v>
      </c>
      <c r="E362" s="6" t="s">
        <v>2053</v>
      </c>
      <c r="F362" s="239" t="s">
        <v>2713</v>
      </c>
      <c r="G362" s="239"/>
      <c r="H362" s="239" t="s">
        <v>281</v>
      </c>
      <c r="I362" s="278" t="s">
        <v>10114</v>
      </c>
      <c r="J362" s="278" t="s">
        <v>13408</v>
      </c>
      <c r="K362" s="278" t="s">
        <v>10197</v>
      </c>
      <c r="L362" s="278" t="s">
        <v>10164</v>
      </c>
      <c r="M362" s="278" t="s">
        <v>3858</v>
      </c>
      <c r="N362" s="278" t="s">
        <v>10198</v>
      </c>
      <c r="O362" s="278" t="s">
        <v>13409</v>
      </c>
      <c r="P362" s="278"/>
      <c r="Q362" s="278"/>
      <c r="R362" s="278"/>
      <c r="S362" s="278"/>
      <c r="T362" s="236" t="s">
        <v>9819</v>
      </c>
      <c r="U362" s="240" t="s">
        <v>10144</v>
      </c>
      <c r="V362" s="240" t="s">
        <v>13410</v>
      </c>
      <c r="W362" s="242" t="s">
        <v>13411</v>
      </c>
      <c r="X362" s="238" t="s">
        <v>10311</v>
      </c>
      <c r="Y362" s="238" t="s">
        <v>75</v>
      </c>
      <c r="Z362" s="238" t="s">
        <v>13412</v>
      </c>
      <c r="AA362" s="238" t="s">
        <v>2876</v>
      </c>
      <c r="AB362" s="238" t="s">
        <v>13413</v>
      </c>
      <c r="AC362" s="238" t="s">
        <v>284</v>
      </c>
      <c r="AD362" s="238" t="s">
        <v>13414</v>
      </c>
      <c r="AE362" s="240" t="s">
        <v>3870</v>
      </c>
      <c r="AF362" s="240" t="s">
        <v>9992</v>
      </c>
      <c r="AG362" s="240" t="s">
        <v>9737</v>
      </c>
      <c r="AH362" s="240" t="s">
        <v>3848</v>
      </c>
      <c r="AI362" s="286" t="s">
        <v>3817</v>
      </c>
      <c r="AJ362" s="240" t="s">
        <v>148</v>
      </c>
      <c r="AK362" s="240" t="s">
        <v>10325</v>
      </c>
      <c r="AL362" s="238"/>
      <c r="AM362" s="238" t="s">
        <v>11937</v>
      </c>
      <c r="AN362" s="273"/>
      <c r="AP362" s="273"/>
      <c r="AR362" s="252" t="s">
        <v>11806</v>
      </c>
      <c r="AS362" s="4" t="s">
        <v>11103</v>
      </c>
      <c r="AT362" s="6">
        <v>1635430</v>
      </c>
      <c r="AU362" s="6" t="s">
        <v>10567</v>
      </c>
      <c r="AV362" s="246"/>
      <c r="AW362" s="238" t="s">
        <v>2713</v>
      </c>
      <c r="AX362" s="238"/>
      <c r="AY362" s="238"/>
      <c r="AZ362" s="238"/>
      <c r="BA362" s="238"/>
      <c r="BB362" s="238"/>
      <c r="BC362" s="238"/>
      <c r="BD362" s="238"/>
      <c r="BE362" s="238"/>
      <c r="BF362" s="238"/>
      <c r="BG362" s="238"/>
      <c r="BH362" s="238"/>
      <c r="BI362" s="238"/>
      <c r="BJ362" s="238"/>
      <c r="BK362" s="238"/>
      <c r="BL362" s="238"/>
      <c r="BM362" s="238"/>
      <c r="BN362" s="238"/>
      <c r="BO362" s="238"/>
      <c r="BP362" s="238"/>
      <c r="BQ362" s="238"/>
      <c r="BR362" s="238"/>
      <c r="BS362" s="238"/>
      <c r="BT362" s="238"/>
      <c r="BU362" s="238"/>
      <c r="BV362" s="238"/>
      <c r="BW362" s="238"/>
      <c r="BX362" s="238"/>
      <c r="BY362" s="238"/>
      <c r="BZ362" s="238"/>
      <c r="CA362" s="238"/>
      <c r="CB362" s="238"/>
      <c r="CC362" s="238"/>
    </row>
    <row r="363" spans="1:81" ht="50.5" customHeight="1">
      <c r="A363" s="235">
        <v>6054</v>
      </c>
      <c r="B363" s="6" t="s">
        <v>2714</v>
      </c>
      <c r="C363" s="6" t="s">
        <v>2715</v>
      </c>
      <c r="D363" s="6" t="s">
        <v>426</v>
      </c>
      <c r="E363" s="6" t="s">
        <v>426</v>
      </c>
      <c r="F363" s="1" t="s">
        <v>2716</v>
      </c>
      <c r="G363" s="1"/>
      <c r="H363" s="1" t="s">
        <v>281</v>
      </c>
      <c r="I363" s="281" t="s">
        <v>10113</v>
      </c>
      <c r="J363" s="281" t="s">
        <v>10105</v>
      </c>
      <c r="K363" s="281"/>
      <c r="L363" s="281"/>
      <c r="M363" s="281" t="s">
        <v>267</v>
      </c>
      <c r="N363" s="281" t="s">
        <v>10198</v>
      </c>
      <c r="O363" s="281" t="s">
        <v>11550</v>
      </c>
      <c r="P363" s="281"/>
      <c r="Q363" s="281"/>
      <c r="R363" s="281"/>
      <c r="S363" s="281"/>
      <c r="T363" t="s">
        <v>9785</v>
      </c>
      <c r="U363" s="25" t="s">
        <v>10147</v>
      </c>
      <c r="V363" s="25" t="s">
        <v>13415</v>
      </c>
      <c r="W363" s="131" t="s">
        <v>12995</v>
      </c>
      <c r="X363" s="6" t="s">
        <v>10229</v>
      </c>
      <c r="Y363" s="6" t="s">
        <v>2876</v>
      </c>
      <c r="Z363" s="6" t="s">
        <v>13416</v>
      </c>
      <c r="AA363" s="6" t="s">
        <v>75</v>
      </c>
      <c r="AB363" s="6" t="s">
        <v>13417</v>
      </c>
      <c r="AC363" s="6" t="s">
        <v>98</v>
      </c>
      <c r="AD363" s="6" t="s">
        <v>13418</v>
      </c>
      <c r="AE363" s="25" t="s">
        <v>312</v>
      </c>
      <c r="AF363" s="25" t="s">
        <v>9992</v>
      </c>
      <c r="AG363" s="25" t="s">
        <v>288</v>
      </c>
      <c r="AH363" s="25"/>
      <c r="AI363" s="6" t="s">
        <v>12121</v>
      </c>
      <c r="AJ363" s="25"/>
      <c r="AK363" s="25" t="s">
        <v>11538</v>
      </c>
      <c r="AM363" s="238" t="s">
        <v>11937</v>
      </c>
      <c r="AN363" s="273"/>
      <c r="AP363" s="6" t="s">
        <v>12161</v>
      </c>
      <c r="AR363" s="252" t="s">
        <v>10961</v>
      </c>
      <c r="AS363" s="4" t="s">
        <v>11125</v>
      </c>
      <c r="AT363" s="6">
        <v>1980000</v>
      </c>
      <c r="AU363" s="6" t="s">
        <v>10567</v>
      </c>
      <c r="AV363" s="246"/>
      <c r="AW363" s="6"/>
      <c r="AX363" s="6" t="s">
        <v>2717</v>
      </c>
      <c r="AY363" s="6" t="s">
        <v>2718</v>
      </c>
      <c r="AZ363" s="6"/>
      <c r="BA363" s="6"/>
      <c r="BB363" s="6"/>
      <c r="BC363" s="6"/>
      <c r="BD363" s="6" t="s">
        <v>2719</v>
      </c>
      <c r="BE363" s="6" t="s">
        <v>2720</v>
      </c>
      <c r="BF363" s="6" t="s">
        <v>2721</v>
      </c>
      <c r="BG363" s="6"/>
      <c r="BH363" s="6"/>
      <c r="BI363" s="6"/>
      <c r="BJ363" s="6" t="s">
        <v>2722</v>
      </c>
      <c r="BK363" s="6"/>
      <c r="BL363" s="6"/>
      <c r="BM363" s="6"/>
      <c r="BN363" s="6"/>
      <c r="BO363" s="6"/>
      <c r="BP363" s="6" t="s">
        <v>2723</v>
      </c>
      <c r="BQ363" s="6"/>
      <c r="BR363" s="6"/>
      <c r="BS363" s="6"/>
      <c r="BT363" s="6"/>
      <c r="BU363" s="6"/>
      <c r="BV363" s="6"/>
      <c r="BW363" s="6"/>
      <c r="BX363" s="6"/>
      <c r="BY363" s="6"/>
      <c r="BZ363" s="6"/>
      <c r="CA363" s="6"/>
      <c r="CB363" s="6"/>
      <c r="CC363" s="6"/>
    </row>
    <row r="364" spans="1:81" ht="50.5" customHeight="1">
      <c r="A364" s="237">
        <v>6069</v>
      </c>
      <c r="B364" s="6" t="s">
        <v>2724</v>
      </c>
      <c r="C364" s="6" t="s">
        <v>2725</v>
      </c>
      <c r="D364" s="6" t="s">
        <v>939</v>
      </c>
      <c r="E364" s="6" t="s">
        <v>939</v>
      </c>
      <c r="F364" s="239" t="s">
        <v>2726</v>
      </c>
      <c r="G364" s="239"/>
      <c r="H364" s="239" t="s">
        <v>3375</v>
      </c>
      <c r="I364" s="278" t="s">
        <v>3375</v>
      </c>
      <c r="J364" s="278" t="s">
        <v>265</v>
      </c>
      <c r="K364" s="278" t="s">
        <v>3379</v>
      </c>
      <c r="L364" s="278" t="s">
        <v>3375</v>
      </c>
      <c r="M364" s="278" t="s">
        <v>9738</v>
      </c>
      <c r="N364" s="278"/>
      <c r="O364" s="278"/>
      <c r="P364" s="278"/>
      <c r="Q364" s="278"/>
      <c r="R364" s="278"/>
      <c r="S364" s="278"/>
      <c r="T364" s="236" t="s">
        <v>9889</v>
      </c>
      <c r="U364" s="240" t="s">
        <v>10148</v>
      </c>
      <c r="V364" s="240" t="s">
        <v>13393</v>
      </c>
      <c r="W364" s="236" t="s">
        <v>60</v>
      </c>
      <c r="X364" s="238" t="s">
        <v>10263</v>
      </c>
      <c r="Y364" s="238" t="s">
        <v>3489</v>
      </c>
      <c r="Z364" s="238" t="s">
        <v>11549</v>
      </c>
      <c r="AA364" s="238" t="s">
        <v>63</v>
      </c>
      <c r="AB364" s="238" t="s">
        <v>3490</v>
      </c>
      <c r="AC364" s="238" t="s">
        <v>284</v>
      </c>
      <c r="AD364" s="238" t="s">
        <v>3562</v>
      </c>
      <c r="AE364" s="240" t="s">
        <v>312</v>
      </c>
      <c r="AF364" s="240" t="s">
        <v>82</v>
      </c>
      <c r="AG364" s="240" t="s">
        <v>13419</v>
      </c>
      <c r="AH364" s="240"/>
      <c r="AI364" s="6" t="s">
        <v>12112</v>
      </c>
      <c r="AJ364" s="240"/>
      <c r="AK364" s="240"/>
      <c r="AL364" s="238" t="s">
        <v>13420</v>
      </c>
      <c r="AM364" s="6" t="s">
        <v>13421</v>
      </c>
      <c r="AN364" s="273"/>
      <c r="AP364" s="6" t="s">
        <v>12161</v>
      </c>
      <c r="AR364" s="252" t="s">
        <v>11807</v>
      </c>
      <c r="AS364" s="4" t="s">
        <v>11134</v>
      </c>
      <c r="AT364" s="6">
        <v>1125000</v>
      </c>
      <c r="AU364" s="6" t="s">
        <v>10567</v>
      </c>
      <c r="AV364" s="246"/>
      <c r="AW364" s="238" t="s">
        <v>2727</v>
      </c>
      <c r="AX364" s="238"/>
      <c r="AY364" s="238"/>
      <c r="AZ364" s="238"/>
      <c r="BA364" s="238"/>
      <c r="BB364" s="238"/>
      <c r="BC364" s="238" t="s">
        <v>2728</v>
      </c>
      <c r="BD364" s="238"/>
      <c r="BE364" s="238" t="s">
        <v>2729</v>
      </c>
      <c r="BF364" s="238" t="s">
        <v>2730</v>
      </c>
      <c r="BG364" s="238"/>
      <c r="BH364" s="238"/>
      <c r="BI364" s="238"/>
      <c r="BJ364" s="238"/>
      <c r="BK364" s="238"/>
      <c r="BL364" s="238"/>
      <c r="BM364" s="238"/>
      <c r="BN364" s="238"/>
      <c r="BO364" s="238"/>
      <c r="BP364" s="238"/>
      <c r="BQ364" s="238"/>
      <c r="BR364" s="238"/>
      <c r="BS364" s="238"/>
      <c r="BT364" s="238"/>
      <c r="BU364" s="238"/>
      <c r="BV364" s="238"/>
      <c r="BW364" s="238"/>
      <c r="BX364" s="238"/>
      <c r="BY364" s="238"/>
      <c r="BZ364" s="238"/>
      <c r="CA364" s="238"/>
      <c r="CB364" s="238"/>
      <c r="CC364" s="238"/>
    </row>
    <row r="365" spans="1:81" ht="50.5" customHeight="1">
      <c r="A365" s="237">
        <v>6114</v>
      </c>
      <c r="B365" s="6" t="s">
        <v>2731</v>
      </c>
      <c r="C365" s="6" t="s">
        <v>2732</v>
      </c>
      <c r="D365" s="6" t="s">
        <v>374</v>
      </c>
      <c r="E365" s="6" t="s">
        <v>10621</v>
      </c>
      <c r="F365" s="239" t="s">
        <v>2733</v>
      </c>
      <c r="G365" s="239"/>
      <c r="H365" s="239" t="s">
        <v>69</v>
      </c>
      <c r="I365" s="278" t="s">
        <v>10127</v>
      </c>
      <c r="J365" s="278"/>
      <c r="K365" s="278"/>
      <c r="L365" s="278"/>
      <c r="M365" s="278"/>
      <c r="N365" s="278"/>
      <c r="O365" s="278"/>
      <c r="P365" s="278"/>
      <c r="Q365" s="278"/>
      <c r="R365" s="278"/>
      <c r="S365" s="278"/>
      <c r="T365" s="236" t="s">
        <v>9795</v>
      </c>
      <c r="U365" s="240" t="s">
        <v>10150</v>
      </c>
      <c r="V365" s="240" t="s">
        <v>12600</v>
      </c>
      <c r="W365" s="236" t="s">
        <v>12617</v>
      </c>
      <c r="X365" s="238" t="s">
        <v>10075</v>
      </c>
      <c r="Y365" s="238" t="s">
        <v>79</v>
      </c>
      <c r="Z365" s="238" t="s">
        <v>12598</v>
      </c>
      <c r="AA365" s="238" t="s">
        <v>3489</v>
      </c>
      <c r="AB365" s="238" t="s">
        <v>12599</v>
      </c>
      <c r="AC365" s="238" t="s">
        <v>284</v>
      </c>
      <c r="AD365" s="238" t="s">
        <v>12597</v>
      </c>
      <c r="AE365" s="240" t="s">
        <v>312</v>
      </c>
      <c r="AF365" s="240" t="s">
        <v>82</v>
      </c>
      <c r="AG365" s="240" t="s">
        <v>12691</v>
      </c>
      <c r="AH365" s="240"/>
      <c r="AI365" s="6" t="s">
        <v>12156</v>
      </c>
      <c r="AJ365" s="240"/>
      <c r="AK365" s="240" t="s">
        <v>463</v>
      </c>
      <c r="AL365" s="238"/>
      <c r="AM365" s="238" t="s">
        <v>12580</v>
      </c>
      <c r="AN365" s="273"/>
      <c r="AP365" s="6" t="s">
        <v>12161</v>
      </c>
      <c r="AR365" s="252" t="s">
        <v>10962</v>
      </c>
      <c r="AS365" s="4" t="s">
        <v>11104</v>
      </c>
      <c r="AT365" s="6">
        <v>1963500</v>
      </c>
      <c r="AU365" s="6" t="s">
        <v>10567</v>
      </c>
      <c r="AV365" s="246"/>
      <c r="AW365" s="238" t="s">
        <v>2734</v>
      </c>
      <c r="AX365" s="238"/>
      <c r="AY365" s="238"/>
      <c r="AZ365" s="238"/>
      <c r="BA365" s="238"/>
      <c r="BB365" s="238"/>
      <c r="BC365" s="238" t="s">
        <v>2735</v>
      </c>
      <c r="BD365" s="238"/>
      <c r="BE365" s="238"/>
      <c r="BF365" s="238"/>
      <c r="BG365" s="238"/>
      <c r="BH365" s="238"/>
      <c r="BI365" s="238" t="s">
        <v>2736</v>
      </c>
      <c r="BJ365" s="238"/>
      <c r="BK365" s="238"/>
      <c r="BL365" s="238"/>
      <c r="BM365" s="238"/>
      <c r="BN365" s="238"/>
      <c r="BO365" s="238"/>
      <c r="BP365" s="238"/>
      <c r="BQ365" s="238"/>
      <c r="BR365" s="238"/>
      <c r="BS365" s="238"/>
      <c r="BT365" s="238"/>
      <c r="BU365" s="238"/>
      <c r="BV365" s="238"/>
      <c r="BW365" s="238"/>
      <c r="BX365" s="238"/>
      <c r="BY365" s="238"/>
      <c r="BZ365" s="238"/>
      <c r="CA365" s="238"/>
      <c r="CB365" s="238"/>
      <c r="CC365" s="238"/>
    </row>
    <row r="366" spans="1:81" ht="50.5" customHeight="1">
      <c r="A366" s="237">
        <v>6125</v>
      </c>
      <c r="B366" s="6" t="s">
        <v>2737</v>
      </c>
      <c r="C366" s="6" t="s">
        <v>2732</v>
      </c>
      <c r="D366" s="6" t="s">
        <v>374</v>
      </c>
      <c r="E366" s="6" t="s">
        <v>10622</v>
      </c>
      <c r="F366" s="239" t="s">
        <v>2738</v>
      </c>
      <c r="G366" s="239"/>
      <c r="H366" s="239" t="s">
        <v>69</v>
      </c>
      <c r="I366" s="278" t="s">
        <v>10127</v>
      </c>
      <c r="J366" s="278" t="s">
        <v>60</v>
      </c>
      <c r="K366" s="278"/>
      <c r="L366" s="278"/>
      <c r="M366" s="278"/>
      <c r="N366" s="278"/>
      <c r="O366" s="278"/>
      <c r="P366" s="278"/>
      <c r="Q366" s="278"/>
      <c r="R366" s="278"/>
      <c r="S366" s="278"/>
      <c r="T366" s="236" t="s">
        <v>9795</v>
      </c>
      <c r="U366" s="240" t="s">
        <v>10150</v>
      </c>
      <c r="V366" s="240" t="s">
        <v>12600</v>
      </c>
      <c r="W366" s="236" t="s">
        <v>12617</v>
      </c>
      <c r="X366" s="238" t="s">
        <v>10075</v>
      </c>
      <c r="Y366" s="238" t="s">
        <v>79</v>
      </c>
      <c r="Z366" s="238" t="s">
        <v>12598</v>
      </c>
      <c r="AA366" s="238" t="s">
        <v>3489</v>
      </c>
      <c r="AB366" s="238" t="s">
        <v>12599</v>
      </c>
      <c r="AC366" s="238" t="s">
        <v>284</v>
      </c>
      <c r="AD366" s="238" t="s">
        <v>12597</v>
      </c>
      <c r="AE366" s="240" t="s">
        <v>312</v>
      </c>
      <c r="AF366" s="240" t="s">
        <v>82</v>
      </c>
      <c r="AG366" s="240" t="s">
        <v>12691</v>
      </c>
      <c r="AH366" s="240"/>
      <c r="AI366" s="6" t="s">
        <v>3826</v>
      </c>
      <c r="AJ366" s="240"/>
      <c r="AK366" s="240" t="s">
        <v>463</v>
      </c>
      <c r="AL366" s="238"/>
      <c r="AM366" s="238" t="s">
        <v>12580</v>
      </c>
      <c r="AN366" s="273"/>
      <c r="AP366" s="6" t="s">
        <v>12161</v>
      </c>
      <c r="AR366" s="252" t="s">
        <v>10963</v>
      </c>
      <c r="AS366" s="4" t="s">
        <v>11104</v>
      </c>
      <c r="AT366" s="6">
        <v>1963500</v>
      </c>
      <c r="AU366" s="6" t="s">
        <v>10567</v>
      </c>
      <c r="AV366" s="246"/>
      <c r="AW366" s="238" t="s">
        <v>2734</v>
      </c>
      <c r="AX366" s="238"/>
      <c r="AY366" s="238"/>
      <c r="AZ366" s="238"/>
      <c r="BA366" s="238"/>
      <c r="BB366" s="238"/>
      <c r="BC366" s="238" t="s">
        <v>2735</v>
      </c>
      <c r="BD366" s="238"/>
      <c r="BE366" s="238"/>
      <c r="BF366" s="238"/>
      <c r="BG366" s="238"/>
      <c r="BH366" s="238"/>
      <c r="BI366" s="238" t="s">
        <v>2736</v>
      </c>
      <c r="BJ366" s="238"/>
      <c r="BK366" s="238"/>
      <c r="BL366" s="238"/>
      <c r="BM366" s="238"/>
      <c r="BN366" s="238"/>
      <c r="BO366" s="238"/>
      <c r="BP366" s="238"/>
      <c r="BQ366" s="238"/>
      <c r="BR366" s="238"/>
      <c r="BS366" s="238"/>
      <c r="BT366" s="238"/>
      <c r="BU366" s="238"/>
      <c r="BV366" s="238"/>
      <c r="BW366" s="238"/>
      <c r="BX366" s="238"/>
      <c r="BY366" s="238"/>
      <c r="BZ366" s="238"/>
      <c r="CA366" s="238"/>
      <c r="CB366" s="238"/>
      <c r="CC366" s="238"/>
    </row>
    <row r="367" spans="1:81" ht="50.5" customHeight="1">
      <c r="A367" s="237">
        <v>6126</v>
      </c>
      <c r="B367" s="6" t="s">
        <v>2739</v>
      </c>
      <c r="C367" s="6" t="s">
        <v>2732</v>
      </c>
      <c r="D367" s="6" t="s">
        <v>224</v>
      </c>
      <c r="E367" s="6" t="s">
        <v>10623</v>
      </c>
      <c r="F367" s="239" t="s">
        <v>2738</v>
      </c>
      <c r="G367" s="239"/>
      <c r="H367" s="239" t="s">
        <v>69</v>
      </c>
      <c r="I367" s="278" t="s">
        <v>10127</v>
      </c>
      <c r="J367" s="278"/>
      <c r="K367" s="278"/>
      <c r="L367" s="278"/>
      <c r="M367" s="278"/>
      <c r="N367" s="278"/>
      <c r="O367" s="278"/>
      <c r="P367" s="278"/>
      <c r="Q367" s="278"/>
      <c r="R367" s="278"/>
      <c r="S367" s="278"/>
      <c r="T367" s="236" t="s">
        <v>9795</v>
      </c>
      <c r="U367" s="240" t="s">
        <v>10150</v>
      </c>
      <c r="V367" s="240" t="s">
        <v>12600</v>
      </c>
      <c r="W367" s="236" t="s">
        <v>12617</v>
      </c>
      <c r="X367" s="238" t="s">
        <v>10075</v>
      </c>
      <c r="Y367" s="238" t="s">
        <v>79</v>
      </c>
      <c r="Z367" s="238" t="s">
        <v>12598</v>
      </c>
      <c r="AA367" s="238" t="s">
        <v>3489</v>
      </c>
      <c r="AB367" s="238" t="s">
        <v>12599</v>
      </c>
      <c r="AC367" s="238" t="s">
        <v>284</v>
      </c>
      <c r="AD367" s="238" t="s">
        <v>12597</v>
      </c>
      <c r="AE367" s="240" t="s">
        <v>312</v>
      </c>
      <c r="AF367" s="240" t="s">
        <v>82</v>
      </c>
      <c r="AG367" s="240" t="s">
        <v>12691</v>
      </c>
      <c r="AH367" s="240"/>
      <c r="AI367" s="6" t="s">
        <v>3826</v>
      </c>
      <c r="AJ367" s="240"/>
      <c r="AK367" s="240" t="s">
        <v>463</v>
      </c>
      <c r="AL367" s="238"/>
      <c r="AM367" s="238" t="s">
        <v>12580</v>
      </c>
      <c r="AN367" s="273"/>
      <c r="AP367" s="6" t="s">
        <v>12161</v>
      </c>
      <c r="AR367" s="252" t="s">
        <v>10964</v>
      </c>
      <c r="AS367" s="4" t="s">
        <v>11104</v>
      </c>
      <c r="AT367" s="6">
        <v>1963500</v>
      </c>
      <c r="AU367" s="6" t="s">
        <v>10567</v>
      </c>
      <c r="AV367" s="246"/>
      <c r="AW367" s="238" t="s">
        <v>2734</v>
      </c>
      <c r="AX367" s="238"/>
      <c r="AY367" s="238"/>
      <c r="AZ367" s="238"/>
      <c r="BA367" s="238"/>
      <c r="BB367" s="238"/>
      <c r="BC367" s="238" t="s">
        <v>2735</v>
      </c>
      <c r="BD367" s="238"/>
      <c r="BE367" s="238"/>
      <c r="BF367" s="238"/>
      <c r="BG367" s="238"/>
      <c r="BH367" s="238"/>
      <c r="BI367" s="238" t="s">
        <v>2736</v>
      </c>
      <c r="BJ367" s="238"/>
      <c r="BK367" s="238"/>
      <c r="BL367" s="238"/>
      <c r="BM367" s="238"/>
      <c r="BN367" s="238"/>
      <c r="BO367" s="238"/>
      <c r="BP367" s="238"/>
      <c r="BQ367" s="238"/>
      <c r="BR367" s="238"/>
      <c r="BS367" s="238"/>
      <c r="BT367" s="238"/>
      <c r="BU367" s="238"/>
      <c r="BV367" s="238"/>
      <c r="BW367" s="238"/>
      <c r="BX367" s="238"/>
      <c r="BY367" s="238"/>
      <c r="BZ367" s="238"/>
      <c r="CA367" s="238"/>
      <c r="CB367" s="238"/>
      <c r="CC367" s="238"/>
    </row>
    <row r="368" spans="1:81" ht="50.5" customHeight="1">
      <c r="A368" s="237">
        <v>6127</v>
      </c>
      <c r="B368" s="6" t="s">
        <v>2740</v>
      </c>
      <c r="C368" s="6" t="s">
        <v>2732</v>
      </c>
      <c r="D368" s="6" t="s">
        <v>374</v>
      </c>
      <c r="E368" s="6" t="s">
        <v>10624</v>
      </c>
      <c r="F368" s="239" t="s">
        <v>2738</v>
      </c>
      <c r="G368" s="239"/>
      <c r="H368" s="239" t="s">
        <v>69</v>
      </c>
      <c r="I368" s="278" t="s">
        <v>10127</v>
      </c>
      <c r="J368" s="278"/>
      <c r="K368" s="278"/>
      <c r="L368" s="278"/>
      <c r="M368" s="278"/>
      <c r="N368" s="278"/>
      <c r="O368" s="278"/>
      <c r="P368" s="278"/>
      <c r="Q368" s="278"/>
      <c r="R368" s="278"/>
      <c r="S368" s="278"/>
      <c r="T368" s="236" t="s">
        <v>9795</v>
      </c>
      <c r="U368" s="240" t="s">
        <v>10150</v>
      </c>
      <c r="V368" s="240" t="s">
        <v>12600</v>
      </c>
      <c r="W368" s="236" t="s">
        <v>12617</v>
      </c>
      <c r="X368" s="238" t="s">
        <v>10075</v>
      </c>
      <c r="Y368" s="238" t="s">
        <v>79</v>
      </c>
      <c r="Z368" s="238" t="s">
        <v>12598</v>
      </c>
      <c r="AA368" s="238" t="s">
        <v>3489</v>
      </c>
      <c r="AB368" s="238" t="s">
        <v>12599</v>
      </c>
      <c r="AC368" s="238" t="s">
        <v>284</v>
      </c>
      <c r="AD368" s="238" t="s">
        <v>12597</v>
      </c>
      <c r="AE368" s="240" t="s">
        <v>312</v>
      </c>
      <c r="AF368" s="240" t="s">
        <v>82</v>
      </c>
      <c r="AG368" s="240" t="s">
        <v>12691</v>
      </c>
      <c r="AH368" s="240"/>
      <c r="AI368" s="6" t="s">
        <v>3826</v>
      </c>
      <c r="AJ368" s="240"/>
      <c r="AK368" s="240" t="s">
        <v>463</v>
      </c>
      <c r="AL368" s="238"/>
      <c r="AM368" s="238" t="s">
        <v>12580</v>
      </c>
      <c r="AN368" s="273"/>
      <c r="AP368" s="6" t="s">
        <v>12161</v>
      </c>
      <c r="AR368" s="252" t="s">
        <v>10965</v>
      </c>
      <c r="AS368" s="4" t="s">
        <v>11104</v>
      </c>
      <c r="AT368" s="6">
        <v>1501500</v>
      </c>
      <c r="AU368" s="6" t="s">
        <v>10567</v>
      </c>
      <c r="AV368" s="246"/>
      <c r="AW368" s="238" t="s">
        <v>2734</v>
      </c>
      <c r="AX368" s="238"/>
      <c r="AY368" s="238"/>
      <c r="AZ368" s="238"/>
      <c r="BA368" s="238"/>
      <c r="BB368" s="238"/>
      <c r="BC368" s="238" t="s">
        <v>2735</v>
      </c>
      <c r="BD368" s="238"/>
      <c r="BE368" s="238"/>
      <c r="BF368" s="238"/>
      <c r="BG368" s="238"/>
      <c r="BH368" s="238"/>
      <c r="BI368" s="238" t="s">
        <v>2736</v>
      </c>
      <c r="BJ368" s="238"/>
      <c r="BK368" s="238"/>
      <c r="BL368" s="238"/>
      <c r="BM368" s="238"/>
      <c r="BN368" s="238"/>
      <c r="BO368" s="238"/>
      <c r="BP368" s="238"/>
      <c r="BQ368" s="238"/>
      <c r="BR368" s="238"/>
      <c r="BS368" s="238"/>
      <c r="BT368" s="238"/>
      <c r="BU368" s="238"/>
      <c r="BV368" s="238"/>
      <c r="BW368" s="238"/>
      <c r="BX368" s="238"/>
      <c r="BY368" s="238"/>
      <c r="BZ368" s="238"/>
      <c r="CA368" s="238"/>
      <c r="CB368" s="238"/>
      <c r="CC368" s="238"/>
    </row>
    <row r="369" spans="1:81" ht="50.5" customHeight="1">
      <c r="A369" s="237">
        <v>6138</v>
      </c>
      <c r="B369" s="6" t="s">
        <v>2741</v>
      </c>
      <c r="C369" s="6"/>
      <c r="D369" s="6" t="s">
        <v>1160</v>
      </c>
      <c r="E369" s="6" t="s">
        <v>1160</v>
      </c>
      <c r="F369" s="239" t="s">
        <v>2742</v>
      </c>
      <c r="G369" s="239"/>
      <c r="H369" s="239" t="s">
        <v>69</v>
      </c>
      <c r="I369" s="278" t="s">
        <v>10128</v>
      </c>
      <c r="J369" s="278" t="s">
        <v>12510</v>
      </c>
      <c r="K369" s="278"/>
      <c r="L369" s="278"/>
      <c r="M369" s="278" t="s">
        <v>10047</v>
      </c>
      <c r="N369" s="278" t="s">
        <v>3435</v>
      </c>
      <c r="O369" s="278" t="s">
        <v>3449</v>
      </c>
      <c r="P369" s="278" t="s">
        <v>3435</v>
      </c>
      <c r="Q369" s="278" t="s">
        <v>3482</v>
      </c>
      <c r="R369" s="278"/>
      <c r="S369" s="278"/>
      <c r="T369" s="236" t="s">
        <v>9890</v>
      </c>
      <c r="U369" s="240" t="s">
        <v>72</v>
      </c>
      <c r="V369" s="240" t="s">
        <v>10048</v>
      </c>
      <c r="W369" s="236" t="s">
        <v>12526</v>
      </c>
      <c r="X369" s="238" t="s">
        <v>10317</v>
      </c>
      <c r="Y369" s="238" t="s">
        <v>128</v>
      </c>
      <c r="Z369" s="238" t="s">
        <v>10076</v>
      </c>
      <c r="AA369" s="238" t="s">
        <v>75</v>
      </c>
      <c r="AB369" s="238" t="s">
        <v>10077</v>
      </c>
      <c r="AC369" s="238" t="s">
        <v>284</v>
      </c>
      <c r="AD369" s="238" t="s">
        <v>10078</v>
      </c>
      <c r="AE369" s="240" t="s">
        <v>100</v>
      </c>
      <c r="AF369" s="240" t="s">
        <v>82</v>
      </c>
      <c r="AG369" s="240"/>
      <c r="AH369" s="240" t="s">
        <v>102</v>
      </c>
      <c r="AI369" s="286"/>
      <c r="AJ369" s="240" t="s">
        <v>10079</v>
      </c>
      <c r="AK369" s="240" t="s">
        <v>463</v>
      </c>
      <c r="AL369" s="238"/>
      <c r="AM369" s="238" t="s">
        <v>12580</v>
      </c>
      <c r="AN369" s="273"/>
      <c r="AP369" s="273"/>
      <c r="AR369" s="252" t="s">
        <v>10966</v>
      </c>
      <c r="AS369" s="4" t="s">
        <v>11104</v>
      </c>
      <c r="AT369" s="6">
        <v>1826484</v>
      </c>
      <c r="AU369" s="6" t="s">
        <v>10567</v>
      </c>
      <c r="AV369" s="246"/>
      <c r="AW369" s="238" t="s">
        <v>2743</v>
      </c>
      <c r="AX369" s="238"/>
      <c r="AY369" s="238"/>
      <c r="AZ369" s="238"/>
      <c r="BA369" s="238"/>
      <c r="BB369" s="238"/>
      <c r="BC369" s="238" t="s">
        <v>2744</v>
      </c>
      <c r="BD369" s="238"/>
      <c r="BE369" s="238"/>
      <c r="BF369" s="238"/>
      <c r="BG369" s="238"/>
      <c r="BH369" s="238"/>
      <c r="BI369" s="238" t="s">
        <v>2745</v>
      </c>
      <c r="BJ369" s="238"/>
      <c r="BK369" s="238"/>
      <c r="BL369" s="238"/>
      <c r="BM369" s="238"/>
      <c r="BN369" s="238"/>
      <c r="BO369" s="238"/>
      <c r="BP369" s="238"/>
      <c r="BQ369" s="238"/>
      <c r="BR369" s="238"/>
      <c r="BS369" s="238"/>
      <c r="BT369" s="238"/>
      <c r="BU369" s="238"/>
      <c r="BV369" s="238"/>
      <c r="BW369" s="238"/>
      <c r="BX369" s="238"/>
      <c r="BY369" s="238"/>
      <c r="BZ369" s="238"/>
      <c r="CA369" s="238"/>
      <c r="CB369" s="238"/>
      <c r="CC369" s="238"/>
    </row>
    <row r="370" spans="1:81" ht="50.5" customHeight="1">
      <c r="A370" s="237">
        <v>6161</v>
      </c>
      <c r="B370" s="6" t="s">
        <v>2746</v>
      </c>
      <c r="C370" s="6"/>
      <c r="D370" s="6" t="s">
        <v>468</v>
      </c>
      <c r="E370" s="6" t="s">
        <v>468</v>
      </c>
      <c r="F370" s="239" t="s">
        <v>2747</v>
      </c>
      <c r="G370" s="239"/>
      <c r="H370" s="239" t="s">
        <v>10817</v>
      </c>
      <c r="I370" s="278" t="s">
        <v>10193</v>
      </c>
      <c r="J370" s="278" t="s">
        <v>13422</v>
      </c>
      <c r="K370" s="278"/>
      <c r="L370" s="278"/>
      <c r="M370" s="278" t="s">
        <v>13423</v>
      </c>
      <c r="N370" s="278"/>
      <c r="O370" s="278"/>
      <c r="P370" s="278"/>
      <c r="Q370" s="278"/>
      <c r="R370" s="278"/>
      <c r="S370" s="278"/>
      <c r="T370" s="236" t="s">
        <v>9769</v>
      </c>
      <c r="U370" s="240" t="s">
        <v>10144</v>
      </c>
      <c r="V370" s="240" t="s">
        <v>13424</v>
      </c>
      <c r="W370" s="236" t="s">
        <v>12917</v>
      </c>
      <c r="X370" s="282" t="s">
        <v>13425</v>
      </c>
      <c r="Y370" s="238" t="s">
        <v>128</v>
      </c>
      <c r="Z370" s="238" t="s">
        <v>13426</v>
      </c>
      <c r="AA370" s="238" t="s">
        <v>98</v>
      </c>
      <c r="AB370" s="238" t="s">
        <v>13427</v>
      </c>
      <c r="AC370" s="238" t="s">
        <v>3489</v>
      </c>
      <c r="AD370" s="238" t="s">
        <v>13428</v>
      </c>
      <c r="AE370" s="240" t="s">
        <v>461</v>
      </c>
      <c r="AF370" s="240" t="s">
        <v>659</v>
      </c>
      <c r="AG370" s="240" t="s">
        <v>3851</v>
      </c>
      <c r="AH370" s="240" t="s">
        <v>147</v>
      </c>
      <c r="AI370" s="286"/>
      <c r="AJ370" s="240" t="s">
        <v>148</v>
      </c>
      <c r="AK370" s="240" t="s">
        <v>12584</v>
      </c>
      <c r="AL370" s="238"/>
      <c r="AM370" s="238" t="s">
        <v>12970</v>
      </c>
      <c r="AN370" s="273"/>
      <c r="AP370" s="273"/>
      <c r="AR370" s="252" t="s">
        <v>11808</v>
      </c>
      <c r="AS370" s="4" t="s">
        <v>11100</v>
      </c>
      <c r="AT370" s="6">
        <v>890000</v>
      </c>
      <c r="AU370" s="6" t="s">
        <v>10567</v>
      </c>
      <c r="AV370" s="246"/>
      <c r="AW370" s="238" t="s">
        <v>2748</v>
      </c>
      <c r="AX370" s="238"/>
      <c r="AY370" s="238"/>
      <c r="AZ370" s="238"/>
      <c r="BA370" s="238"/>
      <c r="BB370" s="238"/>
      <c r="BC370" s="238" t="s">
        <v>2749</v>
      </c>
      <c r="BD370" s="238"/>
      <c r="BE370" s="238"/>
      <c r="BF370" s="238"/>
      <c r="BG370" s="238"/>
      <c r="BH370" s="238"/>
      <c r="BI370" s="238" t="s">
        <v>2750</v>
      </c>
      <c r="BJ370" s="238"/>
      <c r="BK370" s="238"/>
      <c r="BL370" s="238"/>
      <c r="BM370" s="238"/>
      <c r="BN370" s="238"/>
      <c r="BO370" s="238"/>
      <c r="BP370" s="238"/>
      <c r="BQ370" s="238"/>
      <c r="BR370" s="238"/>
      <c r="BS370" s="238"/>
      <c r="BT370" s="238"/>
      <c r="BU370" s="238"/>
      <c r="BV370" s="238"/>
      <c r="BW370" s="238"/>
      <c r="BX370" s="238"/>
      <c r="BY370" s="238"/>
      <c r="BZ370" s="238"/>
      <c r="CA370" s="238"/>
      <c r="CB370" s="238"/>
      <c r="CC370" s="238"/>
    </row>
    <row r="371" spans="1:81" ht="50.5" customHeight="1">
      <c r="A371" s="237">
        <v>6182</v>
      </c>
      <c r="B371" s="6" t="s">
        <v>2751</v>
      </c>
      <c r="C371" s="6" t="s">
        <v>2752</v>
      </c>
      <c r="D371" s="6" t="s">
        <v>990</v>
      </c>
      <c r="E371" s="6" t="s">
        <v>10625</v>
      </c>
      <c r="F371" s="239" t="s">
        <v>2753</v>
      </c>
      <c r="G371" s="239"/>
      <c r="H371" s="239" t="s">
        <v>10817</v>
      </c>
      <c r="I371" s="278" t="s">
        <v>10819</v>
      </c>
      <c r="J371" s="278" t="s">
        <v>12809</v>
      </c>
      <c r="K371" s="278" t="s">
        <v>10194</v>
      </c>
      <c r="L371" s="278" t="s">
        <v>13429</v>
      </c>
      <c r="M371" s="278" t="s">
        <v>3858</v>
      </c>
      <c r="N371" s="278" t="s">
        <v>10198</v>
      </c>
      <c r="O371" s="278" t="s">
        <v>3448</v>
      </c>
      <c r="P371" s="278"/>
      <c r="Q371" s="278"/>
      <c r="R371" s="278"/>
      <c r="S371" s="278"/>
      <c r="T371" s="236" t="s">
        <v>9808</v>
      </c>
      <c r="U371" s="240" t="s">
        <v>10148</v>
      </c>
      <c r="V371" s="240" t="s">
        <v>13430</v>
      </c>
      <c r="W371" s="236" t="s">
        <v>13431</v>
      </c>
      <c r="X371" s="282" t="s">
        <v>13432</v>
      </c>
      <c r="Y371" s="238" t="s">
        <v>63</v>
      </c>
      <c r="Z371" s="238" t="s">
        <v>13433</v>
      </c>
      <c r="AA371" s="238"/>
      <c r="AB371" s="238"/>
      <c r="AC371" s="238"/>
      <c r="AD371" s="238"/>
      <c r="AE371" s="240" t="s">
        <v>145</v>
      </c>
      <c r="AF371" s="240" t="s">
        <v>146</v>
      </c>
      <c r="AG371" s="240"/>
      <c r="AH371" s="240"/>
      <c r="AI371" s="286"/>
      <c r="AJ371" s="240"/>
      <c r="AK371" s="240" t="s">
        <v>13434</v>
      </c>
      <c r="AL371" s="238"/>
      <c r="AM371" s="238" t="s">
        <v>12970</v>
      </c>
      <c r="AN371" s="273"/>
      <c r="AP371" s="273"/>
      <c r="AQ371" s="6" t="s">
        <v>10698</v>
      </c>
      <c r="AR371" s="252" t="s">
        <v>11809</v>
      </c>
      <c r="AS371" s="4" t="s">
        <v>11107</v>
      </c>
      <c r="AT371" s="6">
        <v>1000000</v>
      </c>
      <c r="AU371" s="6" t="s">
        <v>10567</v>
      </c>
      <c r="AV371" s="246"/>
      <c r="AW371" s="238" t="s">
        <v>2754</v>
      </c>
      <c r="AX371" s="238"/>
      <c r="AY371" s="238"/>
      <c r="AZ371" s="238"/>
      <c r="BA371" s="238"/>
      <c r="BB371" s="238"/>
      <c r="BC371" s="238" t="s">
        <v>2755</v>
      </c>
      <c r="BD371" s="238"/>
      <c r="BE371" s="238"/>
      <c r="BF371" s="238"/>
      <c r="BG371" s="238"/>
      <c r="BH371" s="238"/>
      <c r="BI371" s="238"/>
      <c r="BJ371" s="238"/>
      <c r="BK371" s="238"/>
      <c r="BL371" s="238"/>
      <c r="BM371" s="238"/>
      <c r="BN371" s="238"/>
      <c r="BO371" s="238"/>
      <c r="BP371" s="238"/>
      <c r="BQ371" s="238"/>
      <c r="BR371" s="238"/>
      <c r="BS371" s="238"/>
      <c r="BT371" s="238"/>
      <c r="BU371" s="238"/>
      <c r="BV371" s="238"/>
      <c r="BW371" s="238"/>
      <c r="BX371" s="238"/>
      <c r="BY371" s="238"/>
      <c r="BZ371" s="238"/>
      <c r="CA371" s="238"/>
      <c r="CB371" s="238"/>
      <c r="CC371" s="238"/>
    </row>
    <row r="372" spans="1:81" ht="50.5" customHeight="1">
      <c r="A372" s="237">
        <v>6202</v>
      </c>
      <c r="B372" s="6" t="s">
        <v>2756</v>
      </c>
      <c r="C372" s="6" t="s">
        <v>2757</v>
      </c>
      <c r="D372" s="6" t="s">
        <v>1480</v>
      </c>
      <c r="E372" s="6" t="s">
        <v>1480</v>
      </c>
      <c r="F372" s="239" t="s">
        <v>2758</v>
      </c>
      <c r="G372" s="239" t="s">
        <v>2759</v>
      </c>
      <c r="H372" s="239" t="s">
        <v>10817</v>
      </c>
      <c r="I372" s="278" t="s">
        <v>10194</v>
      </c>
      <c r="J372" s="278" t="s">
        <v>13435</v>
      </c>
      <c r="K372" s="278" t="s">
        <v>10819</v>
      </c>
      <c r="L372" s="278" t="s">
        <v>12809</v>
      </c>
      <c r="M372" s="278" t="s">
        <v>3858</v>
      </c>
      <c r="N372" s="278" t="s">
        <v>10198</v>
      </c>
      <c r="O372" s="278" t="s">
        <v>12251</v>
      </c>
      <c r="P372" s="278"/>
      <c r="Q372" s="278"/>
      <c r="R372" s="278"/>
      <c r="S372" s="278"/>
      <c r="T372" s="236" t="s">
        <v>9808</v>
      </c>
      <c r="U372" s="240" t="s">
        <v>10142</v>
      </c>
      <c r="V372" s="240" t="s">
        <v>13436</v>
      </c>
      <c r="W372" s="236" t="s">
        <v>12875</v>
      </c>
      <c r="X372" s="238" t="s">
        <v>10222</v>
      </c>
      <c r="Y372" s="238" t="s">
        <v>3489</v>
      </c>
      <c r="Z372" s="238" t="s">
        <v>13437</v>
      </c>
      <c r="AA372" s="238" t="s">
        <v>284</v>
      </c>
      <c r="AB372" s="238" t="s">
        <v>13000</v>
      </c>
      <c r="AC372" s="238" t="s">
        <v>128</v>
      </c>
      <c r="AD372" s="238" t="s">
        <v>12829</v>
      </c>
      <c r="AE372" s="240" t="s">
        <v>10376</v>
      </c>
      <c r="AF372" s="240" t="s">
        <v>659</v>
      </c>
      <c r="AG372" s="240"/>
      <c r="AH372" s="240" t="s">
        <v>147</v>
      </c>
      <c r="AI372" s="286"/>
      <c r="AJ372" s="240" t="s">
        <v>10079</v>
      </c>
      <c r="AK372" s="240" t="s">
        <v>10325</v>
      </c>
      <c r="AL372" s="238"/>
      <c r="AM372" s="238" t="s">
        <v>12970</v>
      </c>
      <c r="AN372" s="6" t="s">
        <v>10789</v>
      </c>
      <c r="AP372" s="273"/>
      <c r="AR372" s="252" t="s">
        <v>11810</v>
      </c>
      <c r="AS372" s="4" t="s">
        <v>11087</v>
      </c>
      <c r="AT372" s="6">
        <v>913242</v>
      </c>
      <c r="AU372" s="6" t="s">
        <v>10567</v>
      </c>
      <c r="AV372" s="246"/>
      <c r="AW372" s="238" t="s">
        <v>2760</v>
      </c>
      <c r="AX372" s="238"/>
      <c r="AY372" s="238"/>
      <c r="AZ372" s="238"/>
      <c r="BA372" s="238"/>
      <c r="BB372" s="238"/>
      <c r="BC372" s="238" t="s">
        <v>2759</v>
      </c>
      <c r="BD372" s="238"/>
      <c r="BE372" s="238"/>
      <c r="BF372" s="238"/>
      <c r="BG372" s="238"/>
      <c r="BH372" s="238"/>
      <c r="BI372" s="238"/>
      <c r="BJ372" s="238"/>
      <c r="BK372" s="238"/>
      <c r="BL372" s="238"/>
      <c r="BM372" s="238"/>
      <c r="BN372" s="238"/>
      <c r="BO372" s="238"/>
      <c r="BP372" s="238"/>
      <c r="BQ372" s="238"/>
      <c r="BR372" s="238"/>
      <c r="BS372" s="238"/>
      <c r="BT372" s="238"/>
      <c r="BU372" s="238"/>
      <c r="BV372" s="238"/>
      <c r="BW372" s="238"/>
      <c r="BX372" s="238"/>
      <c r="BY372" s="238"/>
      <c r="BZ372" s="238"/>
      <c r="CA372" s="238"/>
      <c r="CB372" s="238"/>
      <c r="CC372" s="238"/>
    </row>
    <row r="373" spans="1:81" ht="50.5" customHeight="1">
      <c r="A373" s="6">
        <v>6196</v>
      </c>
      <c r="B373" s="6" t="s">
        <v>2761</v>
      </c>
      <c r="C373" s="6" t="s">
        <v>2762</v>
      </c>
      <c r="D373" s="6" t="s">
        <v>680</v>
      </c>
      <c r="E373" s="6" t="s">
        <v>10626</v>
      </c>
      <c r="H373" s="1" t="s">
        <v>308</v>
      </c>
      <c r="I373" s="281" t="s">
        <v>3394</v>
      </c>
      <c r="J373" s="281"/>
      <c r="K373" s="281" t="s">
        <v>309</v>
      </c>
      <c r="L373" s="281"/>
      <c r="M373" s="281" t="s">
        <v>10180</v>
      </c>
      <c r="N373" s="281" t="s">
        <v>12838</v>
      </c>
      <c r="O373" s="281"/>
      <c r="P373" s="281" t="s">
        <v>683</v>
      </c>
      <c r="Q373" s="281" t="s">
        <v>3454</v>
      </c>
      <c r="R373" s="281" t="s">
        <v>3431</v>
      </c>
      <c r="S373" s="281" t="s">
        <v>3458</v>
      </c>
      <c r="T373" t="s">
        <v>9891</v>
      </c>
      <c r="U373" s="25" t="s">
        <v>10141</v>
      </c>
      <c r="V373" s="25" t="s">
        <v>13438</v>
      </c>
      <c r="W373" t="s">
        <v>12840</v>
      </c>
      <c r="X373" s="6" t="s">
        <v>10224</v>
      </c>
      <c r="Y373" s="6" t="s">
        <v>75</v>
      </c>
      <c r="Z373" s="6" t="s">
        <v>13439</v>
      </c>
      <c r="AA373" s="6" t="s">
        <v>284</v>
      </c>
      <c r="AB373" s="6" t="s">
        <v>13440</v>
      </c>
      <c r="AC373" s="6" t="s">
        <v>3524</v>
      </c>
      <c r="AD373" s="6" t="s">
        <v>13441</v>
      </c>
      <c r="AE373" s="25" t="s">
        <v>312</v>
      </c>
      <c r="AF373" s="25" t="s">
        <v>82</v>
      </c>
      <c r="AG373" s="25" t="s">
        <v>13218</v>
      </c>
      <c r="AH373" s="25" t="s">
        <v>13442</v>
      </c>
      <c r="AI373" s="287" t="s">
        <v>12089</v>
      </c>
      <c r="AJ373" s="25"/>
      <c r="AK373" s="25" t="s">
        <v>12573</v>
      </c>
      <c r="AL373" s="6" t="s">
        <v>3458</v>
      </c>
      <c r="AM373" s="238" t="s">
        <v>12817</v>
      </c>
      <c r="AN373" s="273"/>
      <c r="AP373" s="273"/>
      <c r="AR373" s="252" t="s">
        <v>11811</v>
      </c>
      <c r="AS373" s="4" t="s">
        <v>11109</v>
      </c>
      <c r="AT373" s="6">
        <v>5491356</v>
      </c>
      <c r="AU373" s="6" t="s">
        <v>10567</v>
      </c>
      <c r="AV373" s="246"/>
      <c r="AW373" s="6"/>
      <c r="AX373" s="6"/>
      <c r="AY373" s="6"/>
      <c r="AZ373" s="6"/>
      <c r="BA373" s="6"/>
      <c r="BB373" s="6"/>
      <c r="BC373" s="6"/>
      <c r="BD373" s="6"/>
      <c r="BE373" s="6"/>
      <c r="BF373" s="6"/>
      <c r="BG373" s="6"/>
      <c r="BH373" s="6"/>
      <c r="BI373" s="6"/>
      <c r="BJ373" s="6"/>
      <c r="BK373" s="6"/>
      <c r="BL373" s="6"/>
      <c r="BM373" s="6"/>
      <c r="BN373" s="6"/>
      <c r="BO373" s="6"/>
      <c r="BP373" s="6"/>
      <c r="BQ373" s="6"/>
      <c r="BR373" s="6"/>
      <c r="BS373" s="6"/>
      <c r="BT373" s="6"/>
      <c r="BU373" s="6"/>
      <c r="BV373" s="6"/>
      <c r="BW373" s="6"/>
      <c r="BX373" s="6"/>
      <c r="BY373" s="6"/>
      <c r="BZ373" s="6"/>
      <c r="CA373" s="6"/>
      <c r="CB373" s="6"/>
      <c r="CC373" s="6"/>
    </row>
    <row r="374" spans="1:81" ht="50.5" customHeight="1">
      <c r="A374" s="238">
        <v>5775</v>
      </c>
      <c r="B374" s="6" t="s">
        <v>2764</v>
      </c>
      <c r="C374" s="6" t="s">
        <v>2765</v>
      </c>
      <c r="D374" s="6" t="s">
        <v>224</v>
      </c>
      <c r="E374" s="6" t="s">
        <v>10627</v>
      </c>
      <c r="F374" s="238"/>
      <c r="G374" s="238"/>
      <c r="H374" s="239" t="s">
        <v>308</v>
      </c>
      <c r="I374" s="278" t="s">
        <v>3389</v>
      </c>
      <c r="J374" s="278"/>
      <c r="K374" s="278"/>
      <c r="L374" s="278"/>
      <c r="M374" s="278" t="s">
        <v>13443</v>
      </c>
      <c r="N374" s="278" t="s">
        <v>683</v>
      </c>
      <c r="O374" s="278" t="s">
        <v>3475</v>
      </c>
      <c r="P374" s="278" t="s">
        <v>10198</v>
      </c>
      <c r="Q374" s="278" t="s">
        <v>3469</v>
      </c>
      <c r="R374" s="278"/>
      <c r="S374" s="278"/>
      <c r="T374" s="236" t="s">
        <v>9892</v>
      </c>
      <c r="U374" s="240" t="s">
        <v>10144</v>
      </c>
      <c r="V374" s="240" t="s">
        <v>13444</v>
      </c>
      <c r="W374" s="236" t="s">
        <v>13445</v>
      </c>
      <c r="X374" s="282" t="s">
        <v>3561</v>
      </c>
      <c r="Y374" s="238" t="s">
        <v>75</v>
      </c>
      <c r="Z374" s="238" t="s">
        <v>13446</v>
      </c>
      <c r="AA374" s="238" t="s">
        <v>63</v>
      </c>
      <c r="AB374" s="238" t="s">
        <v>13447</v>
      </c>
      <c r="AC374" s="238" t="s">
        <v>128</v>
      </c>
      <c r="AD374" s="238" t="s">
        <v>13448</v>
      </c>
      <c r="AE374" s="240" t="s">
        <v>461</v>
      </c>
      <c r="AF374" s="240" t="s">
        <v>659</v>
      </c>
      <c r="AG374" s="240" t="s">
        <v>10200</v>
      </c>
      <c r="AH374" s="240"/>
      <c r="AI374" s="286"/>
      <c r="AJ374" s="240"/>
      <c r="AK374" s="240" t="s">
        <v>13449</v>
      </c>
      <c r="AL374" s="238"/>
      <c r="AM374" s="238" t="s">
        <v>12817</v>
      </c>
      <c r="AN374" s="273"/>
      <c r="AP374" s="273"/>
      <c r="AR374" s="252" t="s">
        <v>11812</v>
      </c>
      <c r="AS374" s="4" t="s">
        <v>11131</v>
      </c>
      <c r="AT374" s="6">
        <v>7280000</v>
      </c>
      <c r="AU374" s="6" t="s">
        <v>10567</v>
      </c>
      <c r="AV374" s="246"/>
      <c r="AW374" s="238"/>
      <c r="AX374" s="238"/>
      <c r="AY374" s="238"/>
      <c r="AZ374" s="238"/>
      <c r="BA374" s="238"/>
      <c r="BB374" s="238"/>
      <c r="BC374" s="238"/>
      <c r="BD374" s="238"/>
      <c r="BE374" s="238"/>
      <c r="BF374" s="238"/>
      <c r="BG374" s="238"/>
      <c r="BH374" s="238"/>
      <c r="BI374" s="238"/>
      <c r="BJ374" s="238"/>
      <c r="BK374" s="238"/>
      <c r="BL374" s="238"/>
      <c r="BM374" s="238"/>
      <c r="BN374" s="238"/>
      <c r="BO374" s="238"/>
      <c r="BP374" s="238"/>
      <c r="BQ374" s="238"/>
      <c r="BR374" s="238"/>
      <c r="BS374" s="238"/>
      <c r="BT374" s="238"/>
      <c r="BU374" s="238"/>
      <c r="BV374" s="238"/>
      <c r="BW374" s="238"/>
      <c r="BX374" s="238"/>
      <c r="BY374" s="238"/>
      <c r="BZ374" s="238"/>
      <c r="CA374" s="238"/>
      <c r="CB374" s="238"/>
      <c r="CC374" s="238"/>
    </row>
    <row r="375" spans="1:81" ht="50.5" customHeight="1">
      <c r="A375" s="238">
        <v>5753</v>
      </c>
      <c r="B375" s="6" t="s">
        <v>2766</v>
      </c>
      <c r="C375" s="6"/>
      <c r="D375" s="6" t="s">
        <v>440</v>
      </c>
      <c r="E375" s="6" t="s">
        <v>10628</v>
      </c>
      <c r="F375" s="238"/>
      <c r="G375" s="238"/>
      <c r="H375" s="239" t="s">
        <v>308</v>
      </c>
      <c r="I375" s="278" t="s">
        <v>3380</v>
      </c>
      <c r="J375" s="278"/>
      <c r="K375" s="278" t="s">
        <v>409</v>
      </c>
      <c r="L375" s="278"/>
      <c r="M375" s="278" t="s">
        <v>13450</v>
      </c>
      <c r="N375" s="278" t="s">
        <v>3431</v>
      </c>
      <c r="O375" s="278" t="s">
        <v>3444</v>
      </c>
      <c r="P375" s="278" t="s">
        <v>3432</v>
      </c>
      <c r="Q375" s="278" t="s">
        <v>3437</v>
      </c>
      <c r="R375" s="278" t="s">
        <v>3435</v>
      </c>
      <c r="S375" s="278" t="s">
        <v>11547</v>
      </c>
      <c r="T375" s="236" t="s">
        <v>9780</v>
      </c>
      <c r="U375" s="240" t="s">
        <v>10150</v>
      </c>
      <c r="V375" s="240" t="s">
        <v>13451</v>
      </c>
      <c r="W375" s="236" t="s">
        <v>13260</v>
      </c>
      <c r="X375" s="238" t="s">
        <v>10302</v>
      </c>
      <c r="Y375" s="238" t="s">
        <v>63</v>
      </c>
      <c r="Z375" s="238" t="s">
        <v>10468</v>
      </c>
      <c r="AA375" s="238" t="s">
        <v>284</v>
      </c>
      <c r="AB375" s="238" t="s">
        <v>13452</v>
      </c>
      <c r="AC375" s="238" t="s">
        <v>75</v>
      </c>
      <c r="AD375" s="238" t="s">
        <v>13453</v>
      </c>
      <c r="AE375" s="240" t="s">
        <v>312</v>
      </c>
      <c r="AF375" s="240" t="s">
        <v>659</v>
      </c>
      <c r="AG375" s="240" t="s">
        <v>446</v>
      </c>
      <c r="AH375" s="240" t="s">
        <v>83</v>
      </c>
      <c r="AI375" s="286"/>
      <c r="AJ375" s="240"/>
      <c r="AK375" s="240" t="s">
        <v>13168</v>
      </c>
      <c r="AL375" s="238"/>
      <c r="AM375" s="238" t="s">
        <v>12817</v>
      </c>
      <c r="AN375" s="273"/>
      <c r="AP375" s="273"/>
      <c r="AR375" s="252" t="s">
        <v>11813</v>
      </c>
      <c r="AS375" s="4" t="s">
        <v>11101</v>
      </c>
      <c r="AT375" s="6">
        <v>4000000</v>
      </c>
      <c r="AU375" s="6" t="s">
        <v>10567</v>
      </c>
      <c r="AV375" s="246"/>
      <c r="AW375" s="238"/>
      <c r="AX375" s="238"/>
      <c r="AY375" s="238"/>
      <c r="AZ375" s="238"/>
      <c r="BA375" s="238"/>
      <c r="BB375" s="238"/>
      <c r="BC375" s="238"/>
      <c r="BD375" s="238"/>
      <c r="BE375" s="238"/>
      <c r="BF375" s="238"/>
      <c r="BG375" s="238"/>
      <c r="BH375" s="238"/>
      <c r="BI375" s="238"/>
      <c r="BJ375" s="238"/>
      <c r="BK375" s="238"/>
      <c r="BL375" s="238"/>
      <c r="BM375" s="238"/>
      <c r="BN375" s="238"/>
      <c r="BO375" s="238"/>
      <c r="BP375" s="238"/>
      <c r="BQ375" s="238"/>
      <c r="BR375" s="238"/>
      <c r="BS375" s="238"/>
      <c r="BT375" s="238"/>
      <c r="BU375" s="238"/>
      <c r="BV375" s="238"/>
      <c r="BW375" s="238"/>
      <c r="BX375" s="238"/>
      <c r="BY375" s="238"/>
      <c r="BZ375" s="238"/>
      <c r="CA375" s="238"/>
      <c r="CB375" s="238"/>
      <c r="CC375" s="238"/>
    </row>
    <row r="376" spans="1:81" ht="50.5" customHeight="1">
      <c r="A376" s="6">
        <v>5736</v>
      </c>
      <c r="B376" s="6" t="s">
        <v>2767</v>
      </c>
      <c r="C376" s="6"/>
      <c r="D376" s="6" t="s">
        <v>384</v>
      </c>
      <c r="E376" s="6" t="s">
        <v>10629</v>
      </c>
      <c r="H376" s="1" t="s">
        <v>308</v>
      </c>
      <c r="I376" s="281" t="s">
        <v>309</v>
      </c>
      <c r="J376" s="281"/>
      <c r="K376" s="281"/>
      <c r="L376" s="281"/>
      <c r="M376" s="281" t="s">
        <v>267</v>
      </c>
      <c r="N376" s="281" t="s">
        <v>683</v>
      </c>
      <c r="O376" s="281" t="s">
        <v>3459</v>
      </c>
      <c r="P376" s="281"/>
      <c r="Q376" s="281"/>
      <c r="R376" s="281"/>
      <c r="S376" s="281"/>
      <c r="T376" t="s">
        <v>9775</v>
      </c>
      <c r="U376" s="25" t="s">
        <v>10149</v>
      </c>
      <c r="V376" s="25" t="s">
        <v>13454</v>
      </c>
      <c r="W376" t="s">
        <v>12631</v>
      </c>
      <c r="X376" s="6" t="s">
        <v>10227</v>
      </c>
      <c r="Y376" s="6" t="s">
        <v>63</v>
      </c>
      <c r="Z376" s="6" t="s">
        <v>13455</v>
      </c>
      <c r="AA376" s="6" t="s">
        <v>3524</v>
      </c>
      <c r="AB376" s="6" t="s">
        <v>13456</v>
      </c>
      <c r="AC376" s="6" t="s">
        <v>75</v>
      </c>
      <c r="AD376" s="6" t="s">
        <v>13457</v>
      </c>
      <c r="AE376" s="25" t="s">
        <v>312</v>
      </c>
      <c r="AF376" s="25" t="s">
        <v>659</v>
      </c>
      <c r="AG376" s="25" t="s">
        <v>10200</v>
      </c>
      <c r="AH376" s="25" t="s">
        <v>13458</v>
      </c>
      <c r="AI376" s="287"/>
      <c r="AJ376" s="25" t="s">
        <v>899</v>
      </c>
      <c r="AK376" s="25" t="s">
        <v>11538</v>
      </c>
      <c r="AM376" s="238" t="s">
        <v>12817</v>
      </c>
      <c r="AN376" s="273"/>
      <c r="AP376" s="273"/>
      <c r="AR376" s="252" t="s">
        <v>11814</v>
      </c>
      <c r="AS376" s="4" t="s">
        <v>11088</v>
      </c>
      <c r="AT376" s="6">
        <v>9224585.9900000002</v>
      </c>
      <c r="AU376" s="6" t="s">
        <v>10567</v>
      </c>
      <c r="AV376" s="246"/>
      <c r="AW376" s="6"/>
      <c r="AX376" s="6"/>
      <c r="AY376" s="6"/>
      <c r="AZ376" s="6"/>
      <c r="BA376" s="6"/>
      <c r="BB376" s="6"/>
      <c r="BC376" s="6"/>
      <c r="BD376" s="6"/>
      <c r="BE376" s="6"/>
      <c r="BF376" s="6"/>
      <c r="BG376" s="6"/>
      <c r="BH376" s="6"/>
      <c r="BI376" s="6"/>
      <c r="BJ376" s="6"/>
      <c r="BK376" s="6"/>
      <c r="BL376" s="6"/>
      <c r="BM376" s="6"/>
      <c r="BN376" s="6"/>
      <c r="BO376" s="6"/>
      <c r="BP376" s="6"/>
      <c r="BQ376" s="6"/>
      <c r="BR376" s="6"/>
      <c r="BS376" s="6"/>
      <c r="BT376" s="6"/>
      <c r="BU376" s="6"/>
      <c r="BV376" s="6"/>
      <c r="BW376" s="6"/>
      <c r="BX376" s="6"/>
      <c r="BY376" s="6"/>
      <c r="BZ376" s="6"/>
      <c r="CA376" s="6"/>
      <c r="CB376" s="6"/>
      <c r="CC376" s="6"/>
    </row>
    <row r="377" spans="1:81" ht="50.5" customHeight="1">
      <c r="A377" s="6">
        <v>5701</v>
      </c>
      <c r="B377" s="6" t="s">
        <v>2768</v>
      </c>
      <c r="C377" s="6" t="s">
        <v>2769</v>
      </c>
      <c r="D377" s="6" t="s">
        <v>2444</v>
      </c>
      <c r="E377" s="6" t="s">
        <v>2444</v>
      </c>
      <c r="H377" s="1" t="s">
        <v>308</v>
      </c>
      <c r="I377" s="281" t="s">
        <v>3380</v>
      </c>
      <c r="J377" s="281"/>
      <c r="K377" s="281" t="s">
        <v>309</v>
      </c>
      <c r="L377" s="281"/>
      <c r="M377" s="281" t="s">
        <v>3850</v>
      </c>
      <c r="N377" s="281" t="s">
        <v>3431</v>
      </c>
      <c r="O377" s="281" t="s">
        <v>3437</v>
      </c>
      <c r="P377" s="281"/>
      <c r="Q377" s="281"/>
      <c r="R377" s="281"/>
      <c r="S377" s="281"/>
      <c r="T377" t="s">
        <v>9893</v>
      </c>
      <c r="U377" s="25" t="s">
        <v>10141</v>
      </c>
      <c r="V377" s="25" t="s">
        <v>13459</v>
      </c>
      <c r="W377" t="s">
        <v>12840</v>
      </c>
      <c r="X377" s="273" t="s">
        <v>13460</v>
      </c>
      <c r="Y377" s="6" t="s">
        <v>75</v>
      </c>
      <c r="Z377" s="6" t="s">
        <v>13461</v>
      </c>
      <c r="AA377" s="6" t="s">
        <v>3524</v>
      </c>
      <c r="AB377" s="6" t="s">
        <v>9734</v>
      </c>
      <c r="AC377" s="6" t="s">
        <v>284</v>
      </c>
      <c r="AD377" s="6" t="s">
        <v>3572</v>
      </c>
      <c r="AE377" s="25" t="s">
        <v>286</v>
      </c>
      <c r="AF377" s="25" t="s">
        <v>659</v>
      </c>
      <c r="AG377" s="25" t="s">
        <v>3851</v>
      </c>
      <c r="AH377" s="25" t="s">
        <v>12065</v>
      </c>
      <c r="AI377" s="287" t="s">
        <v>3816</v>
      </c>
      <c r="AJ377" s="25"/>
      <c r="AK377" s="25" t="s">
        <v>13168</v>
      </c>
      <c r="AM377" s="238" t="s">
        <v>12817</v>
      </c>
      <c r="AN377" s="273"/>
      <c r="AP377" s="273"/>
      <c r="AR377" s="252" t="s">
        <v>10967</v>
      </c>
      <c r="AS377" s="4" t="s">
        <v>11109</v>
      </c>
      <c r="AT377" s="6">
        <v>18631216</v>
      </c>
      <c r="AU377" s="6" t="s">
        <v>10567</v>
      </c>
      <c r="AV377" s="246"/>
      <c r="AW377" s="6"/>
      <c r="AX377" s="6"/>
      <c r="AY377" s="6"/>
      <c r="AZ377" s="6"/>
      <c r="BA377" s="6"/>
      <c r="BB377" s="6"/>
      <c r="BC377" s="6"/>
      <c r="BD377" s="6"/>
      <c r="BE377" s="6"/>
      <c r="BF377" s="6"/>
      <c r="BG377" s="6"/>
      <c r="BH377" s="6"/>
      <c r="BI377" s="6"/>
      <c r="BJ377" s="6"/>
      <c r="BK377" s="6"/>
      <c r="BL377" s="6"/>
      <c r="BM377" s="6"/>
      <c r="BN377" s="6"/>
      <c r="BO377" s="6"/>
      <c r="BP377" s="6"/>
      <c r="BQ377" s="6"/>
      <c r="BR377" s="6"/>
      <c r="BS377" s="6"/>
      <c r="BT377" s="6"/>
      <c r="BU377" s="6"/>
      <c r="BV377" s="6"/>
      <c r="BW377" s="6"/>
      <c r="BX377" s="6"/>
      <c r="BY377" s="6"/>
      <c r="BZ377" s="6"/>
      <c r="CA377" s="6"/>
      <c r="CB377" s="6"/>
      <c r="CC377" s="6"/>
    </row>
    <row r="378" spans="1:81" ht="50.5" customHeight="1">
      <c r="A378" s="238">
        <v>5697</v>
      </c>
      <c r="B378" s="6" t="s">
        <v>2770</v>
      </c>
      <c r="C378" s="6"/>
      <c r="D378" s="6" t="s">
        <v>2771</v>
      </c>
      <c r="E378" s="6" t="s">
        <v>10592</v>
      </c>
      <c r="F378" s="238"/>
      <c r="G378" s="238"/>
      <c r="H378" s="239" t="s">
        <v>308</v>
      </c>
      <c r="I378" s="278" t="s">
        <v>3389</v>
      </c>
      <c r="J378" s="278"/>
      <c r="K378" s="278" t="s">
        <v>409</v>
      </c>
      <c r="L378" s="278"/>
      <c r="M378" s="278" t="s">
        <v>310</v>
      </c>
      <c r="N378" s="278" t="s">
        <v>683</v>
      </c>
      <c r="O378" s="278" t="s">
        <v>12310</v>
      </c>
      <c r="P378" s="278" t="s">
        <v>3435</v>
      </c>
      <c r="Q378" s="278" t="s">
        <v>3441</v>
      </c>
      <c r="R378" s="278"/>
      <c r="S378" s="278"/>
      <c r="T378" s="236" t="s">
        <v>9825</v>
      </c>
      <c r="U378" s="240" t="s">
        <v>10150</v>
      </c>
      <c r="V378" s="240" t="s">
        <v>13462</v>
      </c>
      <c r="W378" s="236" t="s">
        <v>13463</v>
      </c>
      <c r="X378" s="238" t="s">
        <v>10298</v>
      </c>
      <c r="Y378" s="238" t="s">
        <v>75</v>
      </c>
      <c r="Z378" s="238" t="s">
        <v>12475</v>
      </c>
      <c r="AA378" s="238" t="s">
        <v>10562</v>
      </c>
      <c r="AB378" s="238" t="s">
        <v>13464</v>
      </c>
      <c r="AC378" s="238"/>
      <c r="AD378" s="238"/>
      <c r="AE378" s="240" t="s">
        <v>312</v>
      </c>
      <c r="AF378" s="240" t="s">
        <v>82</v>
      </c>
      <c r="AG378" s="240" t="s">
        <v>446</v>
      </c>
      <c r="AH378" s="240" t="s">
        <v>83</v>
      </c>
      <c r="AI378" s="286"/>
      <c r="AJ378" s="240"/>
      <c r="AK378" s="240" t="s">
        <v>13465</v>
      </c>
      <c r="AL378" s="238"/>
      <c r="AM378" s="238" t="s">
        <v>12817</v>
      </c>
      <c r="AN378" s="273"/>
      <c r="AP378" s="273"/>
      <c r="AR378" s="252" t="s">
        <v>10968</v>
      </c>
      <c r="AS378" s="4" t="s">
        <v>11101</v>
      </c>
      <c r="AT378" s="6">
        <v>8200000</v>
      </c>
      <c r="AU378" s="6" t="s">
        <v>10567</v>
      </c>
      <c r="AV378" s="246"/>
      <c r="AW378" s="238"/>
      <c r="AX378" s="238"/>
      <c r="AY378" s="238"/>
      <c r="AZ378" s="238"/>
      <c r="BA378" s="238"/>
      <c r="BB378" s="238"/>
      <c r="BC378" s="238"/>
      <c r="BD378" s="238"/>
      <c r="BE378" s="238"/>
      <c r="BF378" s="238"/>
      <c r="BG378" s="238"/>
      <c r="BH378" s="238"/>
      <c r="BI378" s="238"/>
      <c r="BJ378" s="238"/>
      <c r="BK378" s="238"/>
      <c r="BL378" s="238"/>
      <c r="BM378" s="238"/>
      <c r="BN378" s="238"/>
      <c r="BO378" s="238"/>
      <c r="BP378" s="238"/>
      <c r="BQ378" s="238"/>
      <c r="BR378" s="238"/>
      <c r="BS378" s="238"/>
      <c r="BT378" s="238"/>
      <c r="BU378" s="238"/>
      <c r="BV378" s="238"/>
      <c r="BW378" s="238"/>
      <c r="BX378" s="238"/>
      <c r="BY378" s="238"/>
      <c r="BZ378" s="238"/>
      <c r="CA378" s="238"/>
      <c r="CB378" s="238"/>
      <c r="CC378" s="238"/>
    </row>
    <row r="379" spans="1:81" ht="50.5" customHeight="1">
      <c r="A379" s="238">
        <v>5506</v>
      </c>
      <c r="B379" s="6" t="s">
        <v>2773</v>
      </c>
      <c r="C379" s="6"/>
      <c r="D379" s="6" t="s">
        <v>108</v>
      </c>
      <c r="E379" s="6" t="s">
        <v>10630</v>
      </c>
      <c r="F379" s="238"/>
      <c r="G379" s="238"/>
      <c r="H379" s="239" t="s">
        <v>308</v>
      </c>
      <c r="I379" s="278" t="s">
        <v>3380</v>
      </c>
      <c r="J379" s="278"/>
      <c r="K379" s="278"/>
      <c r="L379" s="278"/>
      <c r="M379" s="278" t="s">
        <v>267</v>
      </c>
      <c r="N379" s="278" t="s">
        <v>3431</v>
      </c>
      <c r="O379" s="278" t="s">
        <v>3444</v>
      </c>
      <c r="P379" s="278" t="s">
        <v>3432</v>
      </c>
      <c r="Q379" s="278" t="s">
        <v>3437</v>
      </c>
      <c r="R379" s="278" t="s">
        <v>10198</v>
      </c>
      <c r="S379" s="278" t="s">
        <v>13466</v>
      </c>
      <c r="T379" s="236" t="s">
        <v>9894</v>
      </c>
      <c r="U379" s="240" t="s">
        <v>10141</v>
      </c>
      <c r="V379" s="240" t="s">
        <v>13467</v>
      </c>
      <c r="W379" s="236" t="s">
        <v>13382</v>
      </c>
      <c r="X379" s="238" t="s">
        <v>10290</v>
      </c>
      <c r="Y379" s="238" t="s">
        <v>63</v>
      </c>
      <c r="Z379" s="238" t="s">
        <v>13468</v>
      </c>
      <c r="AA379" s="238" t="s">
        <v>75</v>
      </c>
      <c r="AB379" s="238" t="s">
        <v>3493</v>
      </c>
      <c r="AC379" s="238" t="s">
        <v>98</v>
      </c>
      <c r="AD379" s="238" t="s">
        <v>10176</v>
      </c>
      <c r="AE379" s="240" t="s">
        <v>312</v>
      </c>
      <c r="AF379" s="240" t="s">
        <v>82</v>
      </c>
      <c r="AG379" s="240" t="s">
        <v>446</v>
      </c>
      <c r="AH379" s="240" t="s">
        <v>13272</v>
      </c>
      <c r="AI379" s="286" t="s">
        <v>3826</v>
      </c>
      <c r="AJ379" s="240"/>
      <c r="AK379" s="240" t="s">
        <v>13469</v>
      </c>
      <c r="AL379" s="238"/>
      <c r="AM379" s="238" t="s">
        <v>12817</v>
      </c>
      <c r="AN379" s="273"/>
      <c r="AP379" s="273"/>
      <c r="AR379" s="252" t="s">
        <v>11815</v>
      </c>
      <c r="AS379" s="4" t="s">
        <v>11118</v>
      </c>
      <c r="AT379" s="6">
        <v>11065137</v>
      </c>
      <c r="AU379" s="6" t="s">
        <v>10567</v>
      </c>
      <c r="AV379" s="246"/>
      <c r="AW379" s="238"/>
      <c r="AX379" s="238"/>
      <c r="AY379" s="238"/>
      <c r="AZ379" s="238"/>
      <c r="BA379" s="238"/>
      <c r="BB379" s="238"/>
      <c r="BC379" s="238"/>
      <c r="BD379" s="238"/>
      <c r="BE379" s="238"/>
      <c r="BF379" s="238"/>
      <c r="BG379" s="238"/>
      <c r="BH379" s="238"/>
      <c r="BI379" s="238"/>
      <c r="BJ379" s="238"/>
      <c r="BK379" s="238"/>
      <c r="BL379" s="238"/>
      <c r="BM379" s="238"/>
      <c r="BN379" s="238"/>
      <c r="BO379" s="238"/>
      <c r="BP379" s="238"/>
      <c r="BQ379" s="238"/>
      <c r="BR379" s="238"/>
      <c r="BS379" s="238"/>
      <c r="BT379" s="238"/>
      <c r="BU379" s="238"/>
      <c r="BV379" s="238"/>
      <c r="BW379" s="238"/>
      <c r="BX379" s="238"/>
      <c r="BY379" s="238"/>
      <c r="BZ379" s="238"/>
      <c r="CA379" s="238"/>
      <c r="CB379" s="238"/>
      <c r="CC379" s="238"/>
    </row>
    <row r="380" spans="1:81" ht="50.5" customHeight="1">
      <c r="A380" s="238">
        <v>4797</v>
      </c>
      <c r="B380" s="6" t="s">
        <v>2774</v>
      </c>
      <c r="C380" s="6"/>
      <c r="D380" s="6" t="s">
        <v>2775</v>
      </c>
      <c r="E380" s="6" t="s">
        <v>10631</v>
      </c>
      <c r="F380" s="238"/>
      <c r="G380" s="238"/>
      <c r="H380" s="239" t="s">
        <v>308</v>
      </c>
      <c r="I380" s="278" t="s">
        <v>3380</v>
      </c>
      <c r="J380" s="278"/>
      <c r="K380" s="278"/>
      <c r="L380" s="278"/>
      <c r="M380" s="278" t="s">
        <v>12918</v>
      </c>
      <c r="N380" s="278" t="s">
        <v>3431</v>
      </c>
      <c r="O380" s="278" t="s">
        <v>3453</v>
      </c>
      <c r="P380" s="278"/>
      <c r="Q380" s="278"/>
      <c r="R380" s="278"/>
      <c r="S380" s="278"/>
      <c r="T380" s="236" t="s">
        <v>9778</v>
      </c>
      <c r="U380" s="240" t="s">
        <v>10148</v>
      </c>
      <c r="V380" s="240" t="s">
        <v>13470</v>
      </c>
      <c r="W380" s="236" t="s">
        <v>13471</v>
      </c>
      <c r="X380" s="238" t="s">
        <v>10261</v>
      </c>
      <c r="Y380" s="238" t="s">
        <v>63</v>
      </c>
      <c r="Z380" s="238" t="s">
        <v>12008</v>
      </c>
      <c r="AA380" s="238" t="s">
        <v>284</v>
      </c>
      <c r="AB380" s="238" t="s">
        <v>12992</v>
      </c>
      <c r="AC380" s="238" t="s">
        <v>75</v>
      </c>
      <c r="AD380" s="238" t="s">
        <v>13472</v>
      </c>
      <c r="AE380" s="240" t="s">
        <v>100</v>
      </c>
      <c r="AF380" s="240" t="s">
        <v>82</v>
      </c>
      <c r="AG380" s="240" t="s">
        <v>446</v>
      </c>
      <c r="AH380" s="240" t="s">
        <v>13473</v>
      </c>
      <c r="AI380" s="286" t="s">
        <v>3817</v>
      </c>
      <c r="AJ380" s="240"/>
      <c r="AK380" s="240" t="s">
        <v>12573</v>
      </c>
      <c r="AL380" s="238"/>
      <c r="AM380" s="238" t="s">
        <v>12817</v>
      </c>
      <c r="AN380" s="273"/>
      <c r="AP380" s="273"/>
      <c r="AR380" s="252" t="s">
        <v>11816</v>
      </c>
      <c r="AS380" s="4" t="s">
        <v>11120</v>
      </c>
      <c r="AT380" s="6">
        <v>6130000</v>
      </c>
      <c r="AU380" s="6" t="s">
        <v>10567</v>
      </c>
      <c r="AV380" s="246"/>
      <c r="AW380" s="238"/>
      <c r="AX380" s="238"/>
      <c r="AY380" s="238"/>
      <c r="AZ380" s="238"/>
      <c r="BA380" s="238"/>
      <c r="BB380" s="238"/>
      <c r="BC380" s="238"/>
      <c r="BD380" s="238"/>
      <c r="BE380" s="238"/>
      <c r="BF380" s="238"/>
      <c r="BG380" s="238"/>
      <c r="BH380" s="238"/>
      <c r="BI380" s="238"/>
      <c r="BJ380" s="238"/>
      <c r="BK380" s="238"/>
      <c r="BL380" s="238"/>
      <c r="BM380" s="238"/>
      <c r="BN380" s="238"/>
      <c r="BO380" s="238"/>
      <c r="BP380" s="238"/>
      <c r="BQ380" s="238"/>
      <c r="BR380" s="238"/>
      <c r="BS380" s="238"/>
      <c r="BT380" s="238"/>
      <c r="BU380" s="238"/>
      <c r="BV380" s="238"/>
      <c r="BW380" s="238"/>
      <c r="BX380" s="238"/>
      <c r="BY380" s="238"/>
      <c r="BZ380" s="238"/>
      <c r="CA380" s="238"/>
      <c r="CB380" s="238"/>
      <c r="CC380" s="238"/>
    </row>
    <row r="381" spans="1:81" ht="50.5" customHeight="1">
      <c r="A381" s="238">
        <v>4736</v>
      </c>
      <c r="B381" s="6" t="s">
        <v>2776</v>
      </c>
      <c r="C381" s="6" t="s">
        <v>2777</v>
      </c>
      <c r="D381" s="6" t="s">
        <v>2778</v>
      </c>
      <c r="E381" s="6" t="s">
        <v>10632</v>
      </c>
      <c r="F381" s="238"/>
      <c r="G381" s="238"/>
      <c r="H381" s="239" t="s">
        <v>308</v>
      </c>
      <c r="I381" s="278" t="s">
        <v>3380</v>
      </c>
      <c r="J381" s="278"/>
      <c r="K381" s="278" t="s">
        <v>409</v>
      </c>
      <c r="L381" s="278"/>
      <c r="M381" s="278" t="s">
        <v>3850</v>
      </c>
      <c r="N381" s="278" t="s">
        <v>12838</v>
      </c>
      <c r="O381" s="278"/>
      <c r="P381" s="278" t="s">
        <v>3431</v>
      </c>
      <c r="Q381" s="278" t="s">
        <v>3458</v>
      </c>
      <c r="R381" s="278" t="s">
        <v>3434</v>
      </c>
      <c r="S381" s="278" t="s">
        <v>3447</v>
      </c>
      <c r="T381" s="236" t="s">
        <v>9895</v>
      </c>
      <c r="U381" s="240" t="s">
        <v>10148</v>
      </c>
      <c r="V381" s="240" t="s">
        <v>13474</v>
      </c>
      <c r="W381" s="236" t="s">
        <v>13475</v>
      </c>
      <c r="X381" s="282" t="s">
        <v>13476</v>
      </c>
      <c r="Y381" s="238" t="s">
        <v>63</v>
      </c>
      <c r="Z381" s="238" t="s">
        <v>13477</v>
      </c>
      <c r="AA381" s="238" t="s">
        <v>128</v>
      </c>
      <c r="AB381" s="238" t="s">
        <v>12445</v>
      </c>
      <c r="AC381" s="238" t="s">
        <v>3524</v>
      </c>
      <c r="AD381" s="238" t="s">
        <v>13478</v>
      </c>
      <c r="AE381" s="240" t="s">
        <v>312</v>
      </c>
      <c r="AF381" s="240" t="s">
        <v>659</v>
      </c>
      <c r="AG381" s="240" t="s">
        <v>13205</v>
      </c>
      <c r="AH381" s="240" t="s">
        <v>13272</v>
      </c>
      <c r="AI381" s="286"/>
      <c r="AJ381" s="240"/>
      <c r="AK381" s="240" t="s">
        <v>13168</v>
      </c>
      <c r="AL381" s="238"/>
      <c r="AM381" s="238" t="s">
        <v>12817</v>
      </c>
      <c r="AN381" s="273"/>
      <c r="AP381" s="273"/>
      <c r="AR381" s="252" t="s">
        <v>11817</v>
      </c>
      <c r="AS381" s="4" t="s">
        <v>11105</v>
      </c>
      <c r="AT381" s="6">
        <v>4140000</v>
      </c>
      <c r="AU381" s="6" t="s">
        <v>10567</v>
      </c>
      <c r="AV381" s="246"/>
      <c r="AW381" s="238"/>
      <c r="AX381" s="238"/>
      <c r="AY381" s="238"/>
      <c r="AZ381" s="238"/>
      <c r="BA381" s="238"/>
      <c r="BB381" s="238"/>
      <c r="BC381" s="238"/>
      <c r="BD381" s="238"/>
      <c r="BE381" s="238"/>
      <c r="BF381" s="238"/>
      <c r="BG381" s="238"/>
      <c r="BH381" s="238"/>
      <c r="BI381" s="238"/>
      <c r="BJ381" s="238"/>
      <c r="BK381" s="238"/>
      <c r="BL381" s="238"/>
      <c r="BM381" s="238"/>
      <c r="BN381" s="238"/>
      <c r="BO381" s="238"/>
      <c r="BP381" s="238"/>
      <c r="BQ381" s="238"/>
      <c r="BR381" s="238"/>
      <c r="BS381" s="238"/>
      <c r="BT381" s="238"/>
      <c r="BU381" s="238"/>
      <c r="BV381" s="238"/>
      <c r="BW381" s="238"/>
      <c r="BX381" s="238"/>
      <c r="BY381" s="238"/>
      <c r="BZ381" s="238"/>
      <c r="CA381" s="238"/>
      <c r="CB381" s="238"/>
      <c r="CC381" s="238"/>
    </row>
    <row r="382" spans="1:81" ht="50.5" customHeight="1">
      <c r="A382" s="238">
        <v>4055</v>
      </c>
      <c r="B382" s="6" t="s">
        <v>2779</v>
      </c>
      <c r="C382" s="6" t="s">
        <v>2780</v>
      </c>
      <c r="D382" s="6" t="s">
        <v>939</v>
      </c>
      <c r="E382" s="6" t="s">
        <v>10633</v>
      </c>
      <c r="F382" s="238"/>
      <c r="G382" s="238"/>
      <c r="H382" s="239" t="s">
        <v>308</v>
      </c>
      <c r="I382" s="278" t="s">
        <v>3380</v>
      </c>
      <c r="J382" s="278"/>
      <c r="K382" s="278"/>
      <c r="L382" s="278"/>
      <c r="M382" s="278" t="s">
        <v>310</v>
      </c>
      <c r="N382" s="278" t="s">
        <v>3431</v>
      </c>
      <c r="O382" s="278" t="s">
        <v>3437</v>
      </c>
      <c r="P382" s="278" t="s">
        <v>683</v>
      </c>
      <c r="Q382" s="278" t="s">
        <v>3437</v>
      </c>
      <c r="R382" s="278"/>
      <c r="S382" s="278"/>
      <c r="T382" s="236" t="s">
        <v>9896</v>
      </c>
      <c r="U382" s="240" t="s">
        <v>10150</v>
      </c>
      <c r="V382" s="240" t="s">
        <v>13479</v>
      </c>
      <c r="W382" s="236" t="s">
        <v>13480</v>
      </c>
      <c r="X382" s="238" t="s">
        <v>10238</v>
      </c>
      <c r="Y382" s="238" t="s">
        <v>63</v>
      </c>
      <c r="Z382" s="238" t="s">
        <v>13477</v>
      </c>
      <c r="AA382" s="238" t="s">
        <v>75</v>
      </c>
      <c r="AB382" s="238" t="s">
        <v>3493</v>
      </c>
      <c r="AC382" s="238"/>
      <c r="AD382" s="238"/>
      <c r="AE382" s="240" t="s">
        <v>312</v>
      </c>
      <c r="AF382" s="240" t="s">
        <v>659</v>
      </c>
      <c r="AG382" s="240" t="s">
        <v>13205</v>
      </c>
      <c r="AH382" s="240" t="s">
        <v>10008</v>
      </c>
      <c r="AI382" s="286"/>
      <c r="AJ382" s="240"/>
      <c r="AK382" s="240" t="s">
        <v>13481</v>
      </c>
      <c r="AL382" s="238"/>
      <c r="AM382" s="238" t="s">
        <v>12817</v>
      </c>
      <c r="AN382" s="273"/>
      <c r="AP382" s="273"/>
      <c r="AR382" s="252" t="s">
        <v>10969</v>
      </c>
      <c r="AS382" s="4" t="s">
        <v>12633</v>
      </c>
      <c r="AT382" s="6">
        <v>3000000</v>
      </c>
      <c r="AU382" s="6" t="s">
        <v>10567</v>
      </c>
      <c r="AV382" s="246"/>
      <c r="AW382" s="238"/>
      <c r="AX382" s="238"/>
      <c r="AY382" s="238"/>
      <c r="AZ382" s="238"/>
      <c r="BA382" s="238"/>
      <c r="BB382" s="238"/>
      <c r="BC382" s="238"/>
      <c r="BD382" s="238"/>
      <c r="BE382" s="238"/>
      <c r="BF382" s="238"/>
      <c r="BG382" s="238"/>
      <c r="BH382" s="238"/>
      <c r="BI382" s="238"/>
      <c r="BJ382" s="238"/>
      <c r="BK382" s="238"/>
      <c r="BL382" s="238"/>
      <c r="BM382" s="238"/>
      <c r="BN382" s="238"/>
      <c r="BO382" s="238"/>
      <c r="BP382" s="238"/>
      <c r="BQ382" s="238"/>
      <c r="BR382" s="238"/>
      <c r="BS382" s="238"/>
      <c r="BT382" s="238"/>
      <c r="BU382" s="238"/>
      <c r="BV382" s="238"/>
      <c r="BW382" s="238"/>
      <c r="BX382" s="238"/>
      <c r="BY382" s="238"/>
      <c r="BZ382" s="238"/>
      <c r="CA382" s="238"/>
      <c r="CB382" s="238"/>
      <c r="CC382" s="238"/>
    </row>
    <row r="383" spans="1:81" ht="50.5" customHeight="1">
      <c r="A383" s="238">
        <v>6252</v>
      </c>
      <c r="B383" s="6" t="s">
        <v>2785</v>
      </c>
      <c r="C383" s="6" t="s">
        <v>2786</v>
      </c>
      <c r="D383" s="6" t="s">
        <v>939</v>
      </c>
      <c r="E383" s="6" t="s">
        <v>939</v>
      </c>
      <c r="F383" s="238"/>
      <c r="G383" s="238"/>
      <c r="H383" s="239" t="s">
        <v>69</v>
      </c>
      <c r="I383" s="278" t="s">
        <v>10128</v>
      </c>
      <c r="J383" s="278" t="s">
        <v>3396</v>
      </c>
      <c r="K383" s="278"/>
      <c r="L383" s="278"/>
      <c r="M383" s="278" t="s">
        <v>9951</v>
      </c>
      <c r="N383" s="278" t="s">
        <v>3435</v>
      </c>
      <c r="O383" s="278" t="s">
        <v>3486</v>
      </c>
      <c r="P383" s="278" t="s">
        <v>3435</v>
      </c>
      <c r="Q383" s="278" t="s">
        <v>3482</v>
      </c>
      <c r="R383" s="278" t="s">
        <v>3435</v>
      </c>
      <c r="S383" s="278" t="s">
        <v>10132</v>
      </c>
      <c r="T383" s="236" t="s">
        <v>9793</v>
      </c>
      <c r="U383" s="240" t="s">
        <v>72</v>
      </c>
      <c r="V383" s="240" t="s">
        <v>10049</v>
      </c>
      <c r="W383" s="236" t="s">
        <v>12526</v>
      </c>
      <c r="X383" s="238" t="s">
        <v>10214</v>
      </c>
      <c r="Y383" s="238" t="s">
        <v>63</v>
      </c>
      <c r="Z383" s="238" t="s">
        <v>10080</v>
      </c>
      <c r="AA383" s="238" t="s">
        <v>79</v>
      </c>
      <c r="AB383" s="238" t="s">
        <v>10081</v>
      </c>
      <c r="AC383" s="238" t="s">
        <v>75</v>
      </c>
      <c r="AD383" s="238" t="s">
        <v>10082</v>
      </c>
      <c r="AE383" s="240" t="s">
        <v>312</v>
      </c>
      <c r="AF383" s="240" t="s">
        <v>82</v>
      </c>
      <c r="AG383" s="240"/>
      <c r="AH383" s="240" t="s">
        <v>102</v>
      </c>
      <c r="AI383" s="286"/>
      <c r="AJ383" s="240" t="s">
        <v>3853</v>
      </c>
      <c r="AK383" s="240" t="s">
        <v>12560</v>
      </c>
      <c r="AL383" s="238"/>
      <c r="AM383" s="238" t="s">
        <v>12580</v>
      </c>
      <c r="AN383" s="6" t="s">
        <v>10790</v>
      </c>
      <c r="AP383" s="273"/>
      <c r="AQ383" s="6" t="s">
        <v>10730</v>
      </c>
      <c r="AR383" s="252" t="s">
        <v>11818</v>
      </c>
      <c r="AS383" s="4" t="s">
        <v>11090</v>
      </c>
      <c r="AT383" s="6">
        <v>2776256</v>
      </c>
      <c r="AU383" s="6" t="s">
        <v>10567</v>
      </c>
      <c r="AV383" s="246"/>
      <c r="AW383" s="238"/>
      <c r="AX383" s="238"/>
      <c r="AY383" s="238"/>
      <c r="AZ383" s="238"/>
      <c r="BA383" s="238"/>
      <c r="BB383" s="238"/>
      <c r="BC383" s="238"/>
      <c r="BD383" s="238"/>
      <c r="BE383" s="238"/>
      <c r="BF383" s="238"/>
      <c r="BG383" s="238"/>
      <c r="BH383" s="238"/>
      <c r="BI383" s="238"/>
      <c r="BJ383" s="238"/>
      <c r="BK383" s="238"/>
      <c r="BL383" s="238"/>
      <c r="BM383" s="238"/>
      <c r="BN383" s="238"/>
      <c r="BO383" s="238"/>
      <c r="BP383" s="238"/>
      <c r="BQ383" s="238"/>
      <c r="BR383" s="238"/>
      <c r="BS383" s="238"/>
      <c r="BT383" s="238"/>
      <c r="BU383" s="238"/>
      <c r="BV383" s="238"/>
      <c r="BW383" s="238"/>
      <c r="BX383" s="238"/>
      <c r="BY383" s="238"/>
      <c r="BZ383" s="238"/>
      <c r="CA383" s="238"/>
      <c r="CB383" s="238"/>
      <c r="CC383" s="238"/>
    </row>
    <row r="384" spans="1:81" ht="50.5" customHeight="1">
      <c r="A384" s="238">
        <v>6248</v>
      </c>
      <c r="B384" s="238" t="s">
        <v>2787</v>
      </c>
      <c r="C384" s="238" t="s">
        <v>2788</v>
      </c>
      <c r="D384" s="238" t="s">
        <v>224</v>
      </c>
      <c r="E384" s="238" t="s">
        <v>224</v>
      </c>
      <c r="F384" s="238"/>
      <c r="G384" s="238"/>
      <c r="H384" s="239" t="s">
        <v>69</v>
      </c>
      <c r="I384" s="278" t="s">
        <v>10128</v>
      </c>
      <c r="J384" s="278" t="s">
        <v>12509</v>
      </c>
      <c r="K384" s="278"/>
      <c r="L384" s="278"/>
      <c r="M384" s="278" t="s">
        <v>3850</v>
      </c>
      <c r="N384" s="278" t="s">
        <v>3429</v>
      </c>
      <c r="O384" s="278" t="s">
        <v>3437</v>
      </c>
      <c r="P384" s="278"/>
      <c r="Q384" s="278"/>
      <c r="R384" s="278"/>
      <c r="S384" s="278"/>
      <c r="T384" s="241" t="s">
        <v>12538</v>
      </c>
      <c r="U384" s="240" t="s">
        <v>10147</v>
      </c>
      <c r="V384" s="240" t="s">
        <v>12315</v>
      </c>
      <c r="W384" s="236" t="s">
        <v>12538</v>
      </c>
      <c r="X384" s="282" t="s">
        <v>10090</v>
      </c>
      <c r="Y384" s="238" t="s">
        <v>128</v>
      </c>
      <c r="Z384" s="238" t="s">
        <v>11940</v>
      </c>
      <c r="AA384" s="238" t="s">
        <v>75</v>
      </c>
      <c r="AB384" s="238" t="s">
        <v>12411</v>
      </c>
      <c r="AC384" s="238" t="s">
        <v>284</v>
      </c>
      <c r="AD384" s="238" t="s">
        <v>3552</v>
      </c>
      <c r="AE384" s="240" t="s">
        <v>10376</v>
      </c>
      <c r="AF384" s="240" t="s">
        <v>659</v>
      </c>
      <c r="AG384" s="240"/>
      <c r="AH384" s="240"/>
      <c r="AI384" s="286"/>
      <c r="AJ384" s="240" t="s">
        <v>12412</v>
      </c>
      <c r="AK384" s="240" t="s">
        <v>12028</v>
      </c>
      <c r="AL384" s="238" t="s">
        <v>10101</v>
      </c>
      <c r="AM384" s="238" t="s">
        <v>12558</v>
      </c>
      <c r="AN384" s="282"/>
      <c r="AO384" s="238"/>
      <c r="AP384" s="282"/>
      <c r="AQ384" s="238"/>
      <c r="AR384" s="310" t="s">
        <v>10970</v>
      </c>
      <c r="AS384" s="243" t="s">
        <v>11139</v>
      </c>
      <c r="AT384" s="238">
        <v>1216590.6499999999</v>
      </c>
      <c r="AU384" s="238" t="s">
        <v>10567</v>
      </c>
      <c r="AV384" s="253"/>
      <c r="AW384" s="238"/>
      <c r="AX384" s="238"/>
      <c r="AY384" s="238"/>
      <c r="AZ384" s="238"/>
      <c r="BA384" s="238"/>
      <c r="BB384" s="238"/>
      <c r="BC384" s="238"/>
      <c r="BD384" s="238"/>
      <c r="BE384" s="238"/>
      <c r="BF384" s="238"/>
      <c r="BG384" s="238"/>
      <c r="BH384" s="238"/>
      <c r="BI384" s="238"/>
      <c r="BJ384" s="238"/>
      <c r="BK384" s="238"/>
      <c r="BL384" s="238"/>
      <c r="BM384" s="238"/>
      <c r="BN384" s="238"/>
      <c r="BO384" s="238"/>
      <c r="BP384" s="238"/>
      <c r="BQ384" s="238"/>
      <c r="BR384" s="238"/>
      <c r="BS384" s="238"/>
      <c r="BT384" s="238"/>
      <c r="BU384" s="238"/>
      <c r="BV384" s="238"/>
      <c r="BW384" s="238"/>
      <c r="BX384" s="238"/>
      <c r="BY384" s="238"/>
      <c r="BZ384" s="238"/>
      <c r="CA384" s="238"/>
      <c r="CB384" s="238"/>
      <c r="CC384" s="238"/>
    </row>
    <row r="385" spans="1:81" ht="50.5" customHeight="1">
      <c r="A385" s="238">
        <v>6193</v>
      </c>
      <c r="B385" s="6" t="s">
        <v>2789</v>
      </c>
      <c r="C385" s="6" t="s">
        <v>2790</v>
      </c>
      <c r="D385" s="6" t="s">
        <v>224</v>
      </c>
      <c r="E385" s="6" t="s">
        <v>224</v>
      </c>
      <c r="F385" s="238"/>
      <c r="G385" s="238"/>
      <c r="H385" s="239" t="s">
        <v>69</v>
      </c>
      <c r="I385" s="278" t="s">
        <v>10127</v>
      </c>
      <c r="J385" s="278" t="s">
        <v>12555</v>
      </c>
      <c r="K385" s="278" t="s">
        <v>10129</v>
      </c>
      <c r="L385" s="278" t="s">
        <v>12555</v>
      </c>
      <c r="M385" s="278"/>
      <c r="N385" s="278" t="s">
        <v>3435</v>
      </c>
      <c r="O385" s="278"/>
      <c r="P385" s="278"/>
      <c r="Q385" s="278"/>
      <c r="R385" s="278"/>
      <c r="S385" s="278"/>
      <c r="T385" s="236" t="s">
        <v>9838</v>
      </c>
      <c r="U385" s="240" t="s">
        <v>62</v>
      </c>
      <c r="V385" s="240" t="s">
        <v>10051</v>
      </c>
      <c r="W385" s="236" t="s">
        <v>12618</v>
      </c>
      <c r="X385" s="238" t="s">
        <v>10022</v>
      </c>
      <c r="Y385" s="238" t="s">
        <v>79</v>
      </c>
      <c r="Z385" s="238" t="s">
        <v>10083</v>
      </c>
      <c r="AA385" s="238" t="s">
        <v>75</v>
      </c>
      <c r="AB385" s="238" t="s">
        <v>10084</v>
      </c>
      <c r="AC385" s="238" t="s">
        <v>284</v>
      </c>
      <c r="AD385" s="238" t="s">
        <v>10085</v>
      </c>
      <c r="AE385" s="240" t="s">
        <v>10086</v>
      </c>
      <c r="AF385" s="240" t="s">
        <v>10087</v>
      </c>
      <c r="AG385" s="240"/>
      <c r="AH385" s="240" t="s">
        <v>10088</v>
      </c>
      <c r="AI385" s="240" t="s">
        <v>3824</v>
      </c>
      <c r="AJ385" s="240" t="s">
        <v>10089</v>
      </c>
      <c r="AK385" s="240" t="s">
        <v>12581</v>
      </c>
      <c r="AL385" s="238"/>
      <c r="AM385" s="238" t="s">
        <v>12580</v>
      </c>
      <c r="AN385" s="273"/>
      <c r="AP385" s="273"/>
      <c r="AQ385" s="6" t="s">
        <v>10730</v>
      </c>
      <c r="AR385" s="252" t="s">
        <v>10971</v>
      </c>
      <c r="AS385" s="4" t="s">
        <v>11139</v>
      </c>
      <c r="AT385" s="6">
        <v>11249877.15</v>
      </c>
      <c r="AU385" s="6" t="s">
        <v>10567</v>
      </c>
      <c r="AV385" s="246"/>
      <c r="AW385" s="238"/>
      <c r="AX385" s="238"/>
      <c r="AY385" s="238"/>
      <c r="AZ385" s="238"/>
      <c r="BA385" s="238"/>
      <c r="BB385" s="238"/>
      <c r="BC385" s="238"/>
      <c r="BD385" s="238"/>
      <c r="BE385" s="238"/>
      <c r="BF385" s="238"/>
      <c r="BG385" s="238"/>
      <c r="BH385" s="238"/>
      <c r="BI385" s="238"/>
      <c r="BJ385" s="238"/>
      <c r="BK385" s="238"/>
      <c r="BL385" s="238"/>
      <c r="BM385" s="238"/>
      <c r="BN385" s="238"/>
      <c r="BO385" s="238"/>
      <c r="BP385" s="238"/>
      <c r="BQ385" s="238"/>
      <c r="BR385" s="238"/>
      <c r="BS385" s="238"/>
      <c r="BT385" s="238"/>
      <c r="BU385" s="238"/>
      <c r="BV385" s="238"/>
      <c r="BW385" s="238"/>
      <c r="BX385" s="238"/>
      <c r="BY385" s="238"/>
      <c r="BZ385" s="238"/>
      <c r="CA385" s="238"/>
      <c r="CB385" s="238"/>
      <c r="CC385" s="238"/>
    </row>
    <row r="386" spans="1:81" ht="50.5" customHeight="1">
      <c r="A386" s="238">
        <v>6191</v>
      </c>
      <c r="B386" s="6" t="s">
        <v>2791</v>
      </c>
      <c r="C386" s="6"/>
      <c r="D386" s="6" t="s">
        <v>224</v>
      </c>
      <c r="E386" s="6" t="s">
        <v>224</v>
      </c>
      <c r="F386" s="238"/>
      <c r="G386" s="238"/>
      <c r="H386" s="239" t="s">
        <v>69</v>
      </c>
      <c r="I386" s="278" t="s">
        <v>70</v>
      </c>
      <c r="J386" s="278" t="s">
        <v>12510</v>
      </c>
      <c r="K386" s="278"/>
      <c r="L386" s="278"/>
      <c r="M386" s="278" t="s">
        <v>10052</v>
      </c>
      <c r="N386" s="278" t="s">
        <v>10050</v>
      </c>
      <c r="O386" s="278"/>
      <c r="P386" s="278"/>
      <c r="Q386" s="278"/>
      <c r="R386" s="278"/>
      <c r="S386" s="278"/>
      <c r="T386" s="236" t="s">
        <v>9897</v>
      </c>
      <c r="U386" s="240" t="s">
        <v>62</v>
      </c>
      <c r="V386" s="240" t="s">
        <v>3296</v>
      </c>
      <c r="W386" s="236" t="s">
        <v>60</v>
      </c>
      <c r="X386" s="238" t="s">
        <v>10090</v>
      </c>
      <c r="Y386" s="238" t="s">
        <v>128</v>
      </c>
      <c r="Z386" s="238" t="s">
        <v>10091</v>
      </c>
      <c r="AA386" s="238" t="s">
        <v>79</v>
      </c>
      <c r="AB386" s="238" t="s">
        <v>10092</v>
      </c>
      <c r="AC386" s="238" t="s">
        <v>98</v>
      </c>
      <c r="AD386" s="238" t="s">
        <v>3492</v>
      </c>
      <c r="AE386" s="240" t="s">
        <v>312</v>
      </c>
      <c r="AF386" s="240" t="s">
        <v>82</v>
      </c>
      <c r="AG386" s="240"/>
      <c r="AH386" s="240" t="s">
        <v>147</v>
      </c>
      <c r="AI386" s="286"/>
      <c r="AJ386" s="240" t="s">
        <v>10093</v>
      </c>
      <c r="AK386" s="240" t="s">
        <v>12582</v>
      </c>
      <c r="AL386" s="238"/>
      <c r="AM386" s="238" t="s">
        <v>12580</v>
      </c>
      <c r="AN386" s="273"/>
      <c r="AO386" t="s">
        <v>12215</v>
      </c>
      <c r="AP386" s="273"/>
      <c r="AR386" s="4" t="s">
        <v>11819</v>
      </c>
      <c r="AS386" s="4" t="s">
        <v>11139</v>
      </c>
      <c r="AT386" s="6">
        <v>30227165.18</v>
      </c>
      <c r="AU386" s="6" t="s">
        <v>10567</v>
      </c>
      <c r="AV386" s="246"/>
      <c r="AW386" s="238"/>
      <c r="AX386" s="238"/>
      <c r="AY386" s="238"/>
      <c r="AZ386" s="238"/>
      <c r="BA386" s="238"/>
      <c r="BB386" s="238"/>
      <c r="BC386" s="238"/>
      <c r="BD386" s="238"/>
      <c r="BE386" s="238"/>
      <c r="BF386" s="238"/>
      <c r="BG386" s="238"/>
      <c r="BH386" s="238"/>
      <c r="BI386" s="238"/>
      <c r="BJ386" s="238"/>
      <c r="BK386" s="238"/>
      <c r="BL386" s="238"/>
      <c r="BM386" s="238"/>
      <c r="BN386" s="238"/>
      <c r="BO386" s="238"/>
      <c r="BP386" s="238"/>
      <c r="BQ386" s="238"/>
      <c r="BR386" s="238"/>
      <c r="BS386" s="238"/>
      <c r="BT386" s="238"/>
      <c r="BU386" s="238"/>
      <c r="BV386" s="238"/>
      <c r="BW386" s="238"/>
      <c r="BX386" s="238"/>
      <c r="BY386" s="238"/>
      <c r="BZ386" s="238"/>
      <c r="CA386" s="238"/>
      <c r="CB386" s="238"/>
      <c r="CC386" s="238"/>
    </row>
    <row r="387" spans="1:81" ht="50.5" customHeight="1">
      <c r="A387" s="238">
        <v>6109</v>
      </c>
      <c r="B387" s="6" t="s">
        <v>2792</v>
      </c>
      <c r="C387" s="6" t="s">
        <v>2793</v>
      </c>
      <c r="D387" s="6" t="s">
        <v>1033</v>
      </c>
      <c r="E387" s="6" t="s">
        <v>1033</v>
      </c>
      <c r="F387" s="238"/>
      <c r="G387" s="238"/>
      <c r="H387" s="239" t="s">
        <v>69</v>
      </c>
      <c r="I387" s="278" t="s">
        <v>10127</v>
      </c>
      <c r="J387" s="278" t="s">
        <v>3396</v>
      </c>
      <c r="K387" s="278" t="s">
        <v>10129</v>
      </c>
      <c r="L387" s="278" t="s">
        <v>3396</v>
      </c>
      <c r="M387" s="278" t="s">
        <v>9958</v>
      </c>
      <c r="N387" s="278" t="s">
        <v>3435</v>
      </c>
      <c r="O387" s="278" t="s">
        <v>10132</v>
      </c>
      <c r="P387" s="278"/>
      <c r="Q387" s="278"/>
      <c r="R387" s="278"/>
      <c r="S387" s="278"/>
      <c r="T387" s="236" t="s">
        <v>9762</v>
      </c>
      <c r="U387" s="240" t="s">
        <v>72</v>
      </c>
      <c r="V387" s="240" t="s">
        <v>95</v>
      </c>
      <c r="W387" s="236" t="s">
        <v>12526</v>
      </c>
      <c r="X387" s="238" t="s">
        <v>10261</v>
      </c>
      <c r="Y387" s="238" t="s">
        <v>63</v>
      </c>
      <c r="Z387" s="238" t="s">
        <v>10080</v>
      </c>
      <c r="AA387" s="238" t="s">
        <v>79</v>
      </c>
      <c r="AB387" s="238" t="s">
        <v>10081</v>
      </c>
      <c r="AC387" s="238" t="s">
        <v>75</v>
      </c>
      <c r="AD387" s="238" t="s">
        <v>10094</v>
      </c>
      <c r="AE387" s="240" t="s">
        <v>312</v>
      </c>
      <c r="AF387" s="240" t="s">
        <v>9989</v>
      </c>
      <c r="AG387" s="240"/>
      <c r="AH387" s="240"/>
      <c r="AI387" s="286"/>
      <c r="AJ387" s="240" t="s">
        <v>9996</v>
      </c>
      <c r="AK387" s="240" t="s">
        <v>12583</v>
      </c>
      <c r="AL387" s="238"/>
      <c r="AM387" s="238" t="s">
        <v>12578</v>
      </c>
      <c r="AN387" s="273"/>
      <c r="AP387" s="273"/>
      <c r="AR387" s="252" t="s">
        <v>11820</v>
      </c>
      <c r="AS387" s="4" t="s">
        <v>11094</v>
      </c>
      <c r="AT387" s="6">
        <v>6392694</v>
      </c>
      <c r="AU387" s="6" t="s">
        <v>10567</v>
      </c>
      <c r="AV387" s="246"/>
      <c r="AW387" s="238"/>
      <c r="AX387" s="238"/>
      <c r="AY387" s="238"/>
      <c r="AZ387" s="238"/>
      <c r="BA387" s="238"/>
      <c r="BB387" s="238"/>
      <c r="BC387" s="238"/>
      <c r="BD387" s="238"/>
      <c r="BE387" s="238"/>
      <c r="BF387" s="238"/>
      <c r="BG387" s="238"/>
      <c r="BH387" s="238"/>
      <c r="BI387" s="238"/>
      <c r="BJ387" s="238"/>
      <c r="BK387" s="238"/>
      <c r="BL387" s="238"/>
      <c r="BM387" s="238"/>
      <c r="BN387" s="238"/>
      <c r="BO387" s="238"/>
      <c r="BP387" s="238"/>
      <c r="BQ387" s="238"/>
      <c r="BR387" s="238"/>
      <c r="BS387" s="238"/>
      <c r="BT387" s="238"/>
      <c r="BU387" s="238"/>
      <c r="BV387" s="238"/>
      <c r="BW387" s="238"/>
      <c r="BX387" s="238"/>
      <c r="BY387" s="238"/>
      <c r="BZ387" s="238"/>
      <c r="CA387" s="238"/>
      <c r="CB387" s="238"/>
      <c r="CC387" s="238"/>
    </row>
    <row r="388" spans="1:81" ht="50.5" customHeight="1">
      <c r="A388" s="238">
        <v>6051</v>
      </c>
      <c r="B388" s="6" t="s">
        <v>2794</v>
      </c>
      <c r="C388" s="6" t="s">
        <v>10671</v>
      </c>
      <c r="D388" s="6" t="s">
        <v>476</v>
      </c>
      <c r="E388" s="6" t="s">
        <v>476</v>
      </c>
      <c r="F388" s="238"/>
      <c r="G388" s="238"/>
      <c r="H388" s="239" t="s">
        <v>69</v>
      </c>
      <c r="I388" s="278" t="s">
        <v>10128</v>
      </c>
      <c r="J388" s="278" t="s">
        <v>12509</v>
      </c>
      <c r="K388" s="278"/>
      <c r="L388" s="278"/>
      <c r="M388" s="278" t="s">
        <v>9953</v>
      </c>
      <c r="N388" s="278" t="s">
        <v>3435</v>
      </c>
      <c r="O388" s="278" t="s">
        <v>3441</v>
      </c>
      <c r="P388" s="278" t="s">
        <v>683</v>
      </c>
      <c r="Q388" s="278" t="s">
        <v>3454</v>
      </c>
      <c r="R388" s="278"/>
      <c r="S388" s="278"/>
      <c r="T388" s="236" t="s">
        <v>9861</v>
      </c>
      <c r="U388" s="240" t="s">
        <v>10149</v>
      </c>
      <c r="V388" s="240"/>
      <c r="W388" s="236" t="s">
        <v>60</v>
      </c>
      <c r="X388" s="238" t="s">
        <v>10229</v>
      </c>
      <c r="Y388" s="238" t="s">
        <v>3489</v>
      </c>
      <c r="Z388" s="238" t="s">
        <v>3491</v>
      </c>
      <c r="AA388" s="238" t="s">
        <v>79</v>
      </c>
      <c r="AB388" s="238" t="s">
        <v>10095</v>
      </c>
      <c r="AC388" s="238" t="s">
        <v>284</v>
      </c>
      <c r="AD388" s="238" t="s">
        <v>9724</v>
      </c>
      <c r="AE388" s="240" t="s">
        <v>312</v>
      </c>
      <c r="AF388" s="240" t="s">
        <v>146</v>
      </c>
      <c r="AG388" s="240"/>
      <c r="AH388" s="240"/>
      <c r="AI388" s="286"/>
      <c r="AJ388" s="240"/>
      <c r="AK388" s="240" t="s">
        <v>463</v>
      </c>
      <c r="AL388" s="238"/>
      <c r="AM388" s="238" t="s">
        <v>12703</v>
      </c>
      <c r="AN388" s="273"/>
      <c r="AP388" s="273"/>
      <c r="AR388" s="252" t="s">
        <v>11821</v>
      </c>
      <c r="AS388" s="4" t="s">
        <v>12635</v>
      </c>
      <c r="AT388" s="6">
        <v>1826484</v>
      </c>
      <c r="AU388" s="6" t="s">
        <v>10567</v>
      </c>
      <c r="AV388" s="246"/>
      <c r="AW388" s="238"/>
      <c r="AX388" s="238"/>
      <c r="AY388" s="238"/>
      <c r="AZ388" s="238"/>
      <c r="BA388" s="238"/>
      <c r="BB388" s="238"/>
      <c r="BC388" s="238"/>
      <c r="BD388" s="238"/>
      <c r="BE388" s="238"/>
      <c r="BF388" s="238"/>
      <c r="BG388" s="238"/>
      <c r="BH388" s="238"/>
      <c r="BI388" s="238"/>
      <c r="BJ388" s="238"/>
      <c r="BK388" s="238"/>
      <c r="BL388" s="238"/>
      <c r="BM388" s="238"/>
      <c r="BN388" s="238"/>
      <c r="BO388" s="238"/>
      <c r="BP388" s="238"/>
      <c r="BQ388" s="238"/>
      <c r="BR388" s="238"/>
      <c r="BS388" s="238"/>
      <c r="BT388" s="238"/>
      <c r="BU388" s="238"/>
      <c r="BV388" s="238"/>
      <c r="BW388" s="238"/>
      <c r="BX388" s="238"/>
      <c r="BY388" s="238"/>
      <c r="BZ388" s="238"/>
      <c r="CA388" s="238"/>
      <c r="CB388" s="238"/>
      <c r="CC388" s="238"/>
    </row>
    <row r="389" spans="1:81" ht="50.5" customHeight="1">
      <c r="A389" s="238">
        <v>6005</v>
      </c>
      <c r="B389" s="6" t="s">
        <v>2795</v>
      </c>
      <c r="C389" s="6"/>
      <c r="D389" s="6" t="s">
        <v>384</v>
      </c>
      <c r="E389" s="6" t="s">
        <v>384</v>
      </c>
      <c r="F389" s="238"/>
      <c r="G389" s="238"/>
      <c r="H389" s="239" t="s">
        <v>69</v>
      </c>
      <c r="I389" s="278" t="s">
        <v>10127</v>
      </c>
      <c r="J389" s="278" t="s">
        <v>3396</v>
      </c>
      <c r="K389" s="278" t="s">
        <v>10128</v>
      </c>
      <c r="L389" s="278" t="s">
        <v>3396</v>
      </c>
      <c r="M389" s="278" t="s">
        <v>9951</v>
      </c>
      <c r="N389" s="278" t="s">
        <v>3435</v>
      </c>
      <c r="O389" s="278" t="s">
        <v>12284</v>
      </c>
      <c r="P389" s="278"/>
      <c r="Q389" s="278"/>
      <c r="R389" s="278"/>
      <c r="S389" s="278"/>
      <c r="T389" s="241" t="s">
        <v>12526</v>
      </c>
      <c r="U389" s="240" t="s">
        <v>72</v>
      </c>
      <c r="V389" s="240" t="s">
        <v>10053</v>
      </c>
      <c r="W389" s="236" t="s">
        <v>12526</v>
      </c>
      <c r="X389" s="238" t="s">
        <v>10223</v>
      </c>
      <c r="Y389" s="238" t="s">
        <v>79</v>
      </c>
      <c r="Z389" s="238" t="s">
        <v>10096</v>
      </c>
      <c r="AA389" s="238" t="s">
        <v>75</v>
      </c>
      <c r="AB389" s="238" t="s">
        <v>10097</v>
      </c>
      <c r="AC389" s="238"/>
      <c r="AD389" s="238"/>
      <c r="AE389" s="240" t="s">
        <v>312</v>
      </c>
      <c r="AF389" s="240" t="s">
        <v>146</v>
      </c>
      <c r="AG389" s="240"/>
      <c r="AH389" s="240"/>
      <c r="AI389" s="286"/>
      <c r="AJ389" s="240"/>
      <c r="AK389" s="240" t="s">
        <v>463</v>
      </c>
      <c r="AL389" s="238" t="s">
        <v>12487</v>
      </c>
      <c r="AM389" s="238" t="s">
        <v>12579</v>
      </c>
      <c r="AN389" s="273"/>
      <c r="AP389" s="273"/>
      <c r="AR389" s="252" t="s">
        <v>11822</v>
      </c>
      <c r="AS389" s="4" t="s">
        <v>11088</v>
      </c>
      <c r="AT389" s="6">
        <v>1749204</v>
      </c>
      <c r="AU389" s="6" t="s">
        <v>10567</v>
      </c>
      <c r="AV389" s="246"/>
      <c r="AW389" s="238"/>
      <c r="AX389" s="238"/>
      <c r="AY389" s="238"/>
      <c r="AZ389" s="238"/>
      <c r="BA389" s="238"/>
      <c r="BB389" s="238"/>
      <c r="BC389" s="238"/>
      <c r="BD389" s="238"/>
      <c r="BE389" s="238"/>
      <c r="BF389" s="238"/>
      <c r="BG389" s="238"/>
      <c r="BH389" s="238"/>
      <c r="BI389" s="238"/>
      <c r="BJ389" s="238"/>
      <c r="BK389" s="238"/>
      <c r="BL389" s="238"/>
      <c r="BM389" s="238"/>
      <c r="BN389" s="238"/>
      <c r="BO389" s="238"/>
      <c r="BP389" s="238"/>
      <c r="BQ389" s="238"/>
      <c r="BR389" s="238"/>
      <c r="BS389" s="238"/>
      <c r="BT389" s="238"/>
      <c r="BU389" s="238"/>
      <c r="BV389" s="238"/>
      <c r="BW389" s="238"/>
      <c r="BX389" s="238"/>
      <c r="BY389" s="238"/>
      <c r="BZ389" s="238"/>
      <c r="CA389" s="238"/>
      <c r="CB389" s="238"/>
      <c r="CC389" s="238"/>
    </row>
    <row r="390" spans="1:81" ht="50.5" customHeight="1">
      <c r="A390" s="238">
        <v>6004</v>
      </c>
      <c r="B390" s="6" t="s">
        <v>2796</v>
      </c>
      <c r="C390" s="6"/>
      <c r="D390" s="6" t="s">
        <v>1441</v>
      </c>
      <c r="E390" s="6" t="s">
        <v>1441</v>
      </c>
      <c r="F390" s="238"/>
      <c r="G390" s="238"/>
      <c r="H390" s="239" t="s">
        <v>69</v>
      </c>
      <c r="I390" s="278" t="s">
        <v>10129</v>
      </c>
      <c r="J390" s="278" t="s">
        <v>3396</v>
      </c>
      <c r="K390" s="278" t="s">
        <v>10128</v>
      </c>
      <c r="L390" s="278" t="s">
        <v>3396</v>
      </c>
      <c r="M390" s="278" t="s">
        <v>9953</v>
      </c>
      <c r="N390" s="278" t="s">
        <v>683</v>
      </c>
      <c r="O390" s="278" t="s">
        <v>3478</v>
      </c>
      <c r="P390" s="278" t="s">
        <v>3435</v>
      </c>
      <c r="Q390" s="278" t="s">
        <v>3482</v>
      </c>
      <c r="R390" s="278"/>
      <c r="S390" s="278"/>
      <c r="T390" s="236" t="s">
        <v>9771</v>
      </c>
      <c r="U390" s="240" t="s">
        <v>72</v>
      </c>
      <c r="V390" s="240" t="s">
        <v>10054</v>
      </c>
      <c r="W390" s="236" t="s">
        <v>60</v>
      </c>
      <c r="X390" s="238" t="s">
        <v>9742</v>
      </c>
      <c r="Y390" s="238" t="s">
        <v>75</v>
      </c>
      <c r="Z390" s="238" t="s">
        <v>10098</v>
      </c>
      <c r="AA390" s="238"/>
      <c r="AB390" s="238"/>
      <c r="AC390" s="238"/>
      <c r="AD390" s="238"/>
      <c r="AE390" s="240" t="s">
        <v>312</v>
      </c>
      <c r="AF390" s="240" t="s">
        <v>10010</v>
      </c>
      <c r="AG390" s="240"/>
      <c r="AH390" s="240"/>
      <c r="AI390" s="286"/>
      <c r="AJ390" s="240"/>
      <c r="AK390" s="240" t="s">
        <v>12020</v>
      </c>
      <c r="AL390" s="238"/>
      <c r="AM390" s="238" t="s">
        <v>12580</v>
      </c>
      <c r="AN390" s="273"/>
      <c r="AP390" s="273"/>
      <c r="AR390" s="252" t="s">
        <v>10967</v>
      </c>
      <c r="AS390" s="4" t="s">
        <v>11092</v>
      </c>
      <c r="AT390" s="6">
        <v>4341509</v>
      </c>
      <c r="AU390" s="6" t="s">
        <v>10567</v>
      </c>
      <c r="AV390" s="246"/>
      <c r="AW390" s="238"/>
      <c r="AX390" s="238"/>
      <c r="AY390" s="238"/>
      <c r="AZ390" s="238"/>
      <c r="BA390" s="238"/>
      <c r="BB390" s="238"/>
      <c r="BC390" s="238"/>
      <c r="BD390" s="238"/>
      <c r="BE390" s="238"/>
      <c r="BF390" s="238"/>
      <c r="BG390" s="238"/>
      <c r="BH390" s="238"/>
      <c r="BI390" s="238"/>
      <c r="BJ390" s="238"/>
      <c r="BK390" s="238"/>
      <c r="BL390" s="238"/>
      <c r="BM390" s="238"/>
      <c r="BN390" s="238"/>
      <c r="BO390" s="238"/>
      <c r="BP390" s="238"/>
      <c r="BQ390" s="238"/>
      <c r="BR390" s="238"/>
      <c r="BS390" s="238"/>
      <c r="BT390" s="238"/>
      <c r="BU390" s="238"/>
      <c r="BV390" s="238"/>
      <c r="BW390" s="238"/>
      <c r="BX390" s="238"/>
      <c r="BY390" s="238"/>
      <c r="BZ390" s="238"/>
      <c r="CA390" s="238"/>
      <c r="CB390" s="238"/>
      <c r="CC390" s="238"/>
    </row>
    <row r="391" spans="1:81" ht="50.5" customHeight="1">
      <c r="A391" s="238">
        <v>5993</v>
      </c>
      <c r="B391" s="6" t="s">
        <v>2797</v>
      </c>
      <c r="C391" s="6" t="s">
        <v>10672</v>
      </c>
      <c r="D391" s="6" t="s">
        <v>476</v>
      </c>
      <c r="E391" s="6" t="s">
        <v>476</v>
      </c>
      <c r="F391" s="238"/>
      <c r="G391" s="238"/>
      <c r="H391" s="239" t="s">
        <v>69</v>
      </c>
      <c r="I391" s="278" t="s">
        <v>10128</v>
      </c>
      <c r="J391" s="278" t="s">
        <v>12509</v>
      </c>
      <c r="K391" s="278" t="s">
        <v>10129</v>
      </c>
      <c r="L391" s="278" t="s">
        <v>12509</v>
      </c>
      <c r="M391" s="278" t="s">
        <v>3634</v>
      </c>
      <c r="N391" s="278" t="s">
        <v>3435</v>
      </c>
      <c r="O391" s="278" t="s">
        <v>12289</v>
      </c>
      <c r="P391" s="278"/>
      <c r="Q391" s="278"/>
      <c r="R391" s="278"/>
      <c r="S391" s="278"/>
      <c r="T391" s="236" t="s">
        <v>9898</v>
      </c>
      <c r="U391" s="240" t="s">
        <v>10150</v>
      </c>
      <c r="V391" s="240" t="s">
        <v>10055</v>
      </c>
      <c r="W391" s="236" t="s">
        <v>12526</v>
      </c>
      <c r="X391" s="238" t="s">
        <v>10263</v>
      </c>
      <c r="Y391" s="238" t="s">
        <v>3489</v>
      </c>
      <c r="Z391" s="238" t="s">
        <v>10099</v>
      </c>
      <c r="AA391" s="238" t="s">
        <v>75</v>
      </c>
      <c r="AB391" s="238" t="s">
        <v>3535</v>
      </c>
      <c r="AC391" s="238" t="s">
        <v>77</v>
      </c>
      <c r="AD391" s="238" t="s">
        <v>10100</v>
      </c>
      <c r="AE391" s="240" t="s">
        <v>100</v>
      </c>
      <c r="AF391" s="240" t="s">
        <v>9992</v>
      </c>
      <c r="AG391" s="240"/>
      <c r="AH391" s="240" t="s">
        <v>10008</v>
      </c>
      <c r="AI391" s="286"/>
      <c r="AJ391" s="240" t="s">
        <v>9993</v>
      </c>
      <c r="AK391" s="240" t="s">
        <v>463</v>
      </c>
      <c r="AL391" s="238"/>
      <c r="AM391" s="238" t="s">
        <v>12703</v>
      </c>
      <c r="AN391" s="273"/>
      <c r="AP391" s="273"/>
      <c r="AR391" s="252" t="s">
        <v>10967</v>
      </c>
      <c r="AS391" s="4" t="s">
        <v>12635</v>
      </c>
      <c r="AT391" s="6">
        <v>4203800</v>
      </c>
      <c r="AU391" s="6" t="s">
        <v>10567</v>
      </c>
      <c r="AV391" s="246"/>
      <c r="AW391" s="238"/>
      <c r="AX391" s="238"/>
      <c r="AY391" s="238"/>
      <c r="AZ391" s="238"/>
      <c r="BA391" s="238"/>
      <c r="BB391" s="238"/>
      <c r="BC391" s="238"/>
      <c r="BD391" s="238"/>
      <c r="BE391" s="238"/>
      <c r="BF391" s="238"/>
      <c r="BG391" s="238"/>
      <c r="BH391" s="238"/>
      <c r="BI391" s="238"/>
      <c r="BJ391" s="238"/>
      <c r="BK391" s="238"/>
      <c r="BL391" s="238"/>
      <c r="BM391" s="238"/>
      <c r="BN391" s="238"/>
      <c r="BO391" s="238"/>
      <c r="BP391" s="238"/>
      <c r="BQ391" s="238"/>
      <c r="BR391" s="238"/>
      <c r="BS391" s="238"/>
      <c r="BT391" s="238"/>
      <c r="BU391" s="238"/>
      <c r="BV391" s="238"/>
      <c r="BW391" s="238"/>
      <c r="BX391" s="238"/>
      <c r="BY391" s="238"/>
      <c r="BZ391" s="238"/>
      <c r="CA391" s="238"/>
      <c r="CB391" s="238"/>
      <c r="CC391" s="238"/>
    </row>
    <row r="392" spans="1:81" ht="50.5" customHeight="1">
      <c r="A392" s="6">
        <v>5979</v>
      </c>
      <c r="B392" s="6" t="s">
        <v>2798</v>
      </c>
      <c r="C392" s="6"/>
      <c r="D392" s="6" t="s">
        <v>2799</v>
      </c>
      <c r="E392" s="6" t="s">
        <v>2799</v>
      </c>
      <c r="H392" s="1" t="s">
        <v>69</v>
      </c>
      <c r="I392" s="281" t="s">
        <v>10129</v>
      </c>
      <c r="J392" s="281" t="s">
        <v>12290</v>
      </c>
      <c r="K392" s="281"/>
      <c r="L392" s="281"/>
      <c r="M392" s="281" t="s">
        <v>267</v>
      </c>
      <c r="N392" s="281" t="s">
        <v>3429</v>
      </c>
      <c r="O392" s="281" t="s">
        <v>3437</v>
      </c>
      <c r="P392" s="281" t="s">
        <v>10198</v>
      </c>
      <c r="Q392" s="281" t="s">
        <v>3448</v>
      </c>
      <c r="R392" s="281"/>
      <c r="S392" s="281"/>
      <c r="T392" t="s">
        <v>9899</v>
      </c>
      <c r="U392" s="25" t="s">
        <v>10152</v>
      </c>
      <c r="V392" s="25" t="s">
        <v>12316</v>
      </c>
      <c r="W392" t="s">
        <v>12619</v>
      </c>
      <c r="X392" s="6" t="s">
        <v>10310</v>
      </c>
      <c r="Y392" s="6" t="s">
        <v>2876</v>
      </c>
      <c r="Z392" s="6" t="s">
        <v>12413</v>
      </c>
      <c r="AA392" s="6" t="s">
        <v>10562</v>
      </c>
      <c r="AB392" s="6" t="s">
        <v>12169</v>
      </c>
      <c r="AC392" s="6" t="s">
        <v>75</v>
      </c>
      <c r="AD392" s="6" t="s">
        <v>12414</v>
      </c>
      <c r="AE392" s="25" t="s">
        <v>10380</v>
      </c>
      <c r="AF392" s="25" t="s">
        <v>462</v>
      </c>
      <c r="AG392" s="25" t="s">
        <v>3841</v>
      </c>
      <c r="AH392" s="25" t="s">
        <v>10324</v>
      </c>
      <c r="AI392" s="287"/>
      <c r="AJ392" s="25"/>
      <c r="AK392" s="25" t="s">
        <v>11538</v>
      </c>
      <c r="AM392" s="238" t="s">
        <v>12558</v>
      </c>
      <c r="AN392" s="273"/>
      <c r="AP392" s="273"/>
      <c r="AR392" s="252" t="s">
        <v>11823</v>
      </c>
      <c r="AS392" s="4" t="s">
        <v>11117</v>
      </c>
      <c r="AT392" s="6">
        <v>913242</v>
      </c>
      <c r="AU392" s="6" t="s">
        <v>10567</v>
      </c>
      <c r="AV392" s="246"/>
      <c r="AW392" s="6"/>
      <c r="AX392" s="6"/>
      <c r="AY392" s="6"/>
      <c r="AZ392" s="6"/>
      <c r="BA392" s="6"/>
      <c r="BB392" s="6"/>
      <c r="BC392" s="6"/>
      <c r="BD392" s="6"/>
      <c r="BE392" s="6"/>
      <c r="BF392" s="6"/>
      <c r="BG392" s="6"/>
      <c r="BH392" s="6"/>
      <c r="BI392" s="6"/>
      <c r="BJ392" s="6"/>
      <c r="BK392" s="6"/>
      <c r="BL392" s="6"/>
      <c r="BM392" s="6"/>
      <c r="BN392" s="6"/>
      <c r="BO392" s="6"/>
      <c r="BP392" s="6"/>
      <c r="BQ392" s="6"/>
      <c r="BR392" s="6"/>
      <c r="BS392" s="6"/>
      <c r="BT392" s="6"/>
      <c r="BU392" s="6"/>
      <c r="BV392" s="6"/>
      <c r="BW392" s="6"/>
      <c r="BX392" s="6"/>
      <c r="BY392" s="6"/>
      <c r="BZ392" s="6"/>
      <c r="CA392" s="6"/>
      <c r="CB392" s="6"/>
      <c r="CC392" s="6"/>
    </row>
    <row r="393" spans="1:81" ht="50.5" customHeight="1">
      <c r="A393" s="6">
        <v>5909</v>
      </c>
      <c r="B393" s="6" t="s">
        <v>2800</v>
      </c>
      <c r="C393" s="6" t="s">
        <v>2801</v>
      </c>
      <c r="D393" s="6" t="s">
        <v>966</v>
      </c>
      <c r="E393" s="6" t="s">
        <v>10634</v>
      </c>
      <c r="H393" s="1" t="s">
        <v>69</v>
      </c>
      <c r="I393" s="281" t="s">
        <v>10127</v>
      </c>
      <c r="J393" s="281" t="s">
        <v>12544</v>
      </c>
      <c r="K393" s="281" t="s">
        <v>10129</v>
      </c>
      <c r="L393" s="281" t="s">
        <v>3396</v>
      </c>
      <c r="M393" s="281" t="s">
        <v>9951</v>
      </c>
      <c r="N393" s="281" t="s">
        <v>3429</v>
      </c>
      <c r="O393" s="281" t="s">
        <v>3437</v>
      </c>
      <c r="P393" s="281"/>
      <c r="Q393" s="281"/>
      <c r="R393" s="281"/>
      <c r="S393" s="281"/>
      <c r="T393" t="s">
        <v>9900</v>
      </c>
      <c r="U393" s="25" t="s">
        <v>10150</v>
      </c>
      <c r="V393" s="25" t="s">
        <v>12317</v>
      </c>
      <c r="W393" t="s">
        <v>12539</v>
      </c>
      <c r="X393" s="273" t="s">
        <v>12357</v>
      </c>
      <c r="Y393" s="6" t="s">
        <v>75</v>
      </c>
      <c r="Z393" s="6" t="s">
        <v>12415</v>
      </c>
      <c r="AA393" s="6" t="s">
        <v>10562</v>
      </c>
      <c r="AB393" s="6" t="s">
        <v>12667</v>
      </c>
      <c r="AE393" s="25" t="s">
        <v>286</v>
      </c>
      <c r="AF393" s="25" t="s">
        <v>659</v>
      </c>
      <c r="AG393" s="25"/>
      <c r="AH393" s="25"/>
      <c r="AI393" s="287"/>
      <c r="AJ393" s="25"/>
      <c r="AK393" s="25" t="s">
        <v>11538</v>
      </c>
      <c r="AM393" s="238" t="s">
        <v>12558</v>
      </c>
      <c r="AN393" s="273"/>
      <c r="AO393" t="s">
        <v>12191</v>
      </c>
      <c r="AP393" s="273"/>
      <c r="AR393" s="252" t="s">
        <v>10972</v>
      </c>
      <c r="AS393" s="4" t="s">
        <v>11101</v>
      </c>
      <c r="AT393" s="6">
        <v>650000</v>
      </c>
      <c r="AU393" s="6" t="s">
        <v>10567</v>
      </c>
      <c r="AV393" s="246"/>
      <c r="AW393" s="6"/>
      <c r="AX393" s="6"/>
      <c r="AY393" s="6"/>
      <c r="AZ393" s="6"/>
      <c r="BA393" s="6"/>
      <c r="BB393" s="6"/>
      <c r="BC393" s="6"/>
      <c r="BD393" s="6"/>
      <c r="BE393" s="6"/>
      <c r="BF393" s="6"/>
      <c r="BG393" s="6"/>
      <c r="BH393" s="6"/>
      <c r="BI393" s="6"/>
      <c r="BJ393" s="6"/>
      <c r="BK393" s="6"/>
      <c r="BL393" s="6"/>
      <c r="BM393" s="6"/>
      <c r="BN393" s="6"/>
      <c r="BO393" s="6"/>
      <c r="BP393" s="6"/>
      <c r="BQ393" s="6"/>
      <c r="BR393" s="6"/>
      <c r="BS393" s="6"/>
      <c r="BT393" s="6"/>
      <c r="BU393" s="6"/>
      <c r="BV393" s="6"/>
      <c r="BW393" s="6"/>
      <c r="BX393" s="6"/>
      <c r="BY393" s="6"/>
      <c r="BZ393" s="6"/>
      <c r="CA393" s="6"/>
      <c r="CB393" s="6"/>
      <c r="CC393" s="6"/>
    </row>
    <row r="394" spans="1:81" ht="50.5" customHeight="1">
      <c r="A394" s="238">
        <v>5886</v>
      </c>
      <c r="B394" s="6" t="s">
        <v>2802</v>
      </c>
      <c r="C394" s="6"/>
      <c r="D394" s="6" t="s">
        <v>419</v>
      </c>
      <c r="E394" s="6" t="s">
        <v>419</v>
      </c>
      <c r="F394" s="238"/>
      <c r="G394" s="238"/>
      <c r="H394" s="239" t="s">
        <v>69</v>
      </c>
      <c r="I394" s="278" t="s">
        <v>10129</v>
      </c>
      <c r="J394" s="278" t="s">
        <v>3396</v>
      </c>
      <c r="K394" s="278" t="s">
        <v>10128</v>
      </c>
      <c r="L394" s="278" t="s">
        <v>12509</v>
      </c>
      <c r="M394" s="278" t="s">
        <v>3850</v>
      </c>
      <c r="N394" s="278" t="s">
        <v>3429</v>
      </c>
      <c r="O394" s="278" t="s">
        <v>3437</v>
      </c>
      <c r="P394" s="278" t="s">
        <v>3433</v>
      </c>
      <c r="Q394" s="278" t="s">
        <v>3437</v>
      </c>
      <c r="R394" s="278"/>
      <c r="S394" s="278"/>
      <c r="T394" s="236" t="s">
        <v>9762</v>
      </c>
      <c r="U394" s="240" t="s">
        <v>10150</v>
      </c>
      <c r="V394" s="240" t="s">
        <v>12318</v>
      </c>
      <c r="W394" s="236" t="s">
        <v>12539</v>
      </c>
      <c r="X394" s="238" t="s">
        <v>10308</v>
      </c>
      <c r="Y394" s="238" t="s">
        <v>75</v>
      </c>
      <c r="Z394" s="238" t="s">
        <v>12416</v>
      </c>
      <c r="AA394" s="238" t="s">
        <v>75</v>
      </c>
      <c r="AB394" s="238" t="s">
        <v>12365</v>
      </c>
      <c r="AC394" s="238" t="s">
        <v>3489</v>
      </c>
      <c r="AD394" s="238" t="s">
        <v>12033</v>
      </c>
      <c r="AE394" s="240" t="s">
        <v>312</v>
      </c>
      <c r="AF394" s="240" t="s">
        <v>9992</v>
      </c>
      <c r="AG394" s="240"/>
      <c r="AH394" s="240" t="s">
        <v>12417</v>
      </c>
      <c r="AI394" s="286"/>
      <c r="AJ394" s="240"/>
      <c r="AK394" s="240" t="s">
        <v>12584</v>
      </c>
      <c r="AL394" s="238"/>
      <c r="AM394" s="238" t="s">
        <v>12558</v>
      </c>
      <c r="AN394" s="273"/>
      <c r="AP394" s="273"/>
      <c r="AR394" s="252" t="s">
        <v>10967</v>
      </c>
      <c r="AS394" s="4" t="s">
        <v>11097</v>
      </c>
      <c r="AT394" s="6">
        <v>12533241</v>
      </c>
      <c r="AU394" s="6" t="s">
        <v>10567</v>
      </c>
      <c r="AV394" s="246"/>
      <c r="AW394" s="238"/>
      <c r="AX394" s="238"/>
      <c r="AY394" s="238"/>
      <c r="AZ394" s="238"/>
      <c r="BA394" s="238"/>
      <c r="BB394" s="238"/>
      <c r="BC394" s="238"/>
      <c r="BD394" s="238"/>
      <c r="BE394" s="238"/>
      <c r="BF394" s="238"/>
      <c r="BG394" s="238"/>
      <c r="BH394" s="238"/>
      <c r="BI394" s="238"/>
      <c r="BJ394" s="238"/>
      <c r="BK394" s="238"/>
      <c r="BL394" s="238"/>
      <c r="BM394" s="238"/>
      <c r="BN394" s="238"/>
      <c r="BO394" s="238"/>
      <c r="BP394" s="238"/>
      <c r="BQ394" s="238"/>
      <c r="BR394" s="238"/>
      <c r="BS394" s="238"/>
      <c r="BT394" s="238"/>
      <c r="BU394" s="238"/>
      <c r="BV394" s="238"/>
      <c r="BW394" s="238"/>
      <c r="BX394" s="238"/>
      <c r="BY394" s="238"/>
      <c r="BZ394" s="238"/>
      <c r="CA394" s="238"/>
      <c r="CB394" s="238"/>
      <c r="CC394" s="238"/>
    </row>
    <row r="395" spans="1:81" ht="50.5" customHeight="1">
      <c r="A395" s="238">
        <v>5881</v>
      </c>
      <c r="B395" s="6" t="s">
        <v>2803</v>
      </c>
      <c r="C395" s="6"/>
      <c r="D395" s="6" t="s">
        <v>648</v>
      </c>
      <c r="E395" s="6" t="s">
        <v>648</v>
      </c>
      <c r="F395" s="238"/>
      <c r="G395" s="238"/>
      <c r="H395" s="239" t="s">
        <v>69</v>
      </c>
      <c r="I395" s="278" t="s">
        <v>10128</v>
      </c>
      <c r="J395" s="278" t="s">
        <v>12541</v>
      </c>
      <c r="K395" s="278" t="s">
        <v>10129</v>
      </c>
      <c r="L395" s="278" t="s">
        <v>12510</v>
      </c>
      <c r="M395" s="278" t="s">
        <v>3850</v>
      </c>
      <c r="N395" s="278" t="s">
        <v>3429</v>
      </c>
      <c r="O395" s="278" t="s">
        <v>3437</v>
      </c>
      <c r="P395" s="278"/>
      <c r="Q395" s="278"/>
      <c r="R395" s="278"/>
      <c r="S395" s="278"/>
      <c r="T395" s="236" t="s">
        <v>9901</v>
      </c>
      <c r="U395" s="240" t="s">
        <v>10150</v>
      </c>
      <c r="V395" s="240" t="s">
        <v>12319</v>
      </c>
      <c r="W395" s="236" t="s">
        <v>12539</v>
      </c>
      <c r="X395" s="238" t="s">
        <v>10307</v>
      </c>
      <c r="Y395" s="238" t="s">
        <v>75</v>
      </c>
      <c r="Z395" s="238" t="s">
        <v>12418</v>
      </c>
      <c r="AA395" s="238" t="s">
        <v>75</v>
      </c>
      <c r="AB395" s="238" t="s">
        <v>12419</v>
      </c>
      <c r="AC395" s="238" t="s">
        <v>128</v>
      </c>
      <c r="AD395" s="238" t="s">
        <v>12420</v>
      </c>
      <c r="AE395" s="240" t="s">
        <v>312</v>
      </c>
      <c r="AF395" s="240" t="s">
        <v>146</v>
      </c>
      <c r="AG395" s="240"/>
      <c r="AH395" s="240" t="s">
        <v>83</v>
      </c>
      <c r="AI395" s="286"/>
      <c r="AJ395" s="240"/>
      <c r="AK395" s="240"/>
      <c r="AL395" s="238"/>
      <c r="AM395" s="238" t="s">
        <v>12585</v>
      </c>
      <c r="AN395" s="273"/>
      <c r="AP395" s="273"/>
      <c r="AQ395" s="6" t="s">
        <v>10730</v>
      </c>
      <c r="AR395" s="252" t="s">
        <v>11824</v>
      </c>
      <c r="AS395" s="4" t="s">
        <v>12639</v>
      </c>
      <c r="AT395" s="6">
        <v>4412559</v>
      </c>
      <c r="AU395" s="6" t="s">
        <v>10567</v>
      </c>
      <c r="AV395" s="246"/>
      <c r="AW395" s="238"/>
      <c r="AX395" s="238"/>
      <c r="AY395" s="238"/>
      <c r="AZ395" s="238"/>
      <c r="BA395" s="238"/>
      <c r="BB395" s="238"/>
      <c r="BC395" s="238"/>
      <c r="BD395" s="238"/>
      <c r="BE395" s="238"/>
      <c r="BF395" s="238"/>
      <c r="BG395" s="238"/>
      <c r="BH395" s="238"/>
      <c r="BI395" s="238"/>
      <c r="BJ395" s="238"/>
      <c r="BK395" s="238"/>
      <c r="BL395" s="238"/>
      <c r="BM395" s="238"/>
      <c r="BN395" s="238"/>
      <c r="BO395" s="238"/>
      <c r="BP395" s="238"/>
      <c r="BQ395" s="238"/>
      <c r="BR395" s="238"/>
      <c r="BS395" s="238"/>
      <c r="BT395" s="238"/>
      <c r="BU395" s="238"/>
      <c r="BV395" s="238"/>
      <c r="BW395" s="238"/>
      <c r="BX395" s="238"/>
      <c r="BY395" s="238"/>
      <c r="BZ395" s="238"/>
      <c r="CA395" s="238"/>
      <c r="CB395" s="238"/>
      <c r="CC395" s="238"/>
    </row>
    <row r="396" spans="1:81" ht="50.5" customHeight="1">
      <c r="A396" s="238">
        <v>5880</v>
      </c>
      <c r="B396" s="6" t="s">
        <v>2804</v>
      </c>
      <c r="C396" s="6" t="s">
        <v>2805</v>
      </c>
      <c r="D396" s="6" t="s">
        <v>530</v>
      </c>
      <c r="E396" s="6" t="s">
        <v>530</v>
      </c>
      <c r="F396" s="238"/>
      <c r="G396" s="238"/>
      <c r="H396" s="239" t="s">
        <v>69</v>
      </c>
      <c r="I396" s="278" t="s">
        <v>10129</v>
      </c>
      <c r="J396" s="278" t="s">
        <v>12545</v>
      </c>
      <c r="K396" s="278"/>
      <c r="L396" s="278"/>
      <c r="M396" s="278" t="s">
        <v>3744</v>
      </c>
      <c r="N396" s="278" t="s">
        <v>683</v>
      </c>
      <c r="O396" s="278" t="s">
        <v>12291</v>
      </c>
      <c r="P396" s="278"/>
      <c r="Q396" s="278"/>
      <c r="R396" s="278"/>
      <c r="S396" s="278"/>
      <c r="T396" s="236" t="s">
        <v>9891</v>
      </c>
      <c r="U396" s="240" t="s">
        <v>10149</v>
      </c>
      <c r="V396" s="240" t="s">
        <v>3284</v>
      </c>
      <c r="W396" s="236" t="s">
        <v>60</v>
      </c>
      <c r="X396" s="238" t="s">
        <v>10247</v>
      </c>
      <c r="Y396" s="238" t="s">
        <v>75</v>
      </c>
      <c r="Z396" s="238" t="s">
        <v>12421</v>
      </c>
      <c r="AA396" s="238" t="s">
        <v>284</v>
      </c>
      <c r="AB396" s="238" t="s">
        <v>3562</v>
      </c>
      <c r="AC396" s="238" t="s">
        <v>128</v>
      </c>
      <c r="AD396" s="238" t="s">
        <v>3508</v>
      </c>
      <c r="AE396" s="240" t="s">
        <v>312</v>
      </c>
      <c r="AF396" s="240" t="s">
        <v>101</v>
      </c>
      <c r="AG396" s="240"/>
      <c r="AH396" s="240"/>
      <c r="AI396" s="286"/>
      <c r="AJ396" s="240"/>
      <c r="AK396" s="240" t="s">
        <v>11538</v>
      </c>
      <c r="AL396" s="238"/>
      <c r="AM396" s="238" t="s">
        <v>12585</v>
      </c>
      <c r="AN396" s="273"/>
      <c r="AP396" s="273"/>
      <c r="AR396" s="252" t="s">
        <v>11825</v>
      </c>
      <c r="AS396" s="4" t="s">
        <v>12639</v>
      </c>
      <c r="AT396" s="6">
        <v>3887864</v>
      </c>
      <c r="AU396" s="6" t="s">
        <v>10567</v>
      </c>
      <c r="AV396" s="246"/>
      <c r="AW396" s="238"/>
      <c r="AX396" s="238"/>
      <c r="AY396" s="238"/>
      <c r="AZ396" s="238"/>
      <c r="BA396" s="238"/>
      <c r="BB396" s="238"/>
      <c r="BC396" s="238"/>
      <c r="BD396" s="238"/>
      <c r="BE396" s="238"/>
      <c r="BF396" s="238"/>
      <c r="BG396" s="238"/>
      <c r="BH396" s="238"/>
      <c r="BI396" s="238"/>
      <c r="BJ396" s="238"/>
      <c r="BK396" s="238"/>
      <c r="BL396" s="238"/>
      <c r="BM396" s="238"/>
      <c r="BN396" s="238"/>
      <c r="BO396" s="238"/>
      <c r="BP396" s="238"/>
      <c r="BQ396" s="238"/>
      <c r="BR396" s="238"/>
      <c r="BS396" s="238"/>
      <c r="BT396" s="238"/>
      <c r="BU396" s="238"/>
      <c r="BV396" s="238"/>
      <c r="BW396" s="238"/>
      <c r="BX396" s="238"/>
      <c r="BY396" s="238"/>
      <c r="BZ396" s="238"/>
      <c r="CA396" s="238"/>
      <c r="CB396" s="238"/>
      <c r="CC396" s="238"/>
    </row>
    <row r="397" spans="1:81" ht="50.5" customHeight="1">
      <c r="A397" s="238">
        <v>5862</v>
      </c>
      <c r="B397" s="6" t="s">
        <v>2806</v>
      </c>
      <c r="C397" s="6" t="s">
        <v>2807</v>
      </c>
      <c r="D397" s="6" t="s">
        <v>2808</v>
      </c>
      <c r="E397" s="6" t="s">
        <v>2808</v>
      </c>
      <c r="F397" s="238"/>
      <c r="G397" s="238"/>
      <c r="H397" s="239" t="s">
        <v>69</v>
      </c>
      <c r="I397" s="278" t="s">
        <v>10128</v>
      </c>
      <c r="J397" s="278" t="s">
        <v>12694</v>
      </c>
      <c r="K397" s="278" t="s">
        <v>10129</v>
      </c>
      <c r="L397" s="278" t="s">
        <v>3396</v>
      </c>
      <c r="M397" s="278" t="s">
        <v>9951</v>
      </c>
      <c r="N397" s="278" t="s">
        <v>3429</v>
      </c>
      <c r="O397" s="278" t="s">
        <v>3437</v>
      </c>
      <c r="P397" s="278"/>
      <c r="Q397" s="278"/>
      <c r="R397" s="278"/>
      <c r="S397" s="278"/>
      <c r="T397" s="236" t="s">
        <v>9842</v>
      </c>
      <c r="U397" s="240" t="s">
        <v>10150</v>
      </c>
      <c r="V397" s="240" t="s">
        <v>3350</v>
      </c>
      <c r="W397" s="236" t="s">
        <v>60</v>
      </c>
      <c r="X397" s="282" t="s">
        <v>12358</v>
      </c>
      <c r="Y397" s="238" t="s">
        <v>128</v>
      </c>
      <c r="Z397" s="238" t="s">
        <v>12422</v>
      </c>
      <c r="AA397" s="238" t="s">
        <v>75</v>
      </c>
      <c r="AB397" s="238" t="s">
        <v>12423</v>
      </c>
      <c r="AC397" s="238" t="s">
        <v>284</v>
      </c>
      <c r="AD397" s="238" t="s">
        <v>3562</v>
      </c>
      <c r="AE397" s="240" t="s">
        <v>100</v>
      </c>
      <c r="AF397" s="240" t="s">
        <v>146</v>
      </c>
      <c r="AG397" s="240"/>
      <c r="AH397" s="240" t="s">
        <v>10008</v>
      </c>
      <c r="AI397" s="286"/>
      <c r="AJ397" s="240" t="s">
        <v>272</v>
      </c>
      <c r="AK397" s="240" t="s">
        <v>11538</v>
      </c>
      <c r="AL397" s="238"/>
      <c r="AM397" s="238" t="s">
        <v>12558</v>
      </c>
      <c r="AN397" s="273"/>
      <c r="AO397" t="s">
        <v>12183</v>
      </c>
      <c r="AP397" s="273"/>
      <c r="AR397" s="252" t="s">
        <v>11826</v>
      </c>
      <c r="AS397" s="4" t="s">
        <v>11127</v>
      </c>
      <c r="AT397" s="6">
        <v>3887102</v>
      </c>
      <c r="AU397" s="6" t="s">
        <v>10567</v>
      </c>
      <c r="AV397" s="246"/>
      <c r="AW397" s="238"/>
      <c r="AX397" s="238"/>
      <c r="AY397" s="238"/>
      <c r="AZ397" s="238"/>
      <c r="BA397" s="238"/>
      <c r="BB397" s="238"/>
      <c r="BC397" s="238"/>
      <c r="BD397" s="238"/>
      <c r="BE397" s="238"/>
      <c r="BF397" s="238"/>
      <c r="BG397" s="238"/>
      <c r="BH397" s="238"/>
      <c r="BI397" s="238"/>
      <c r="BJ397" s="238"/>
      <c r="BK397" s="238"/>
      <c r="BL397" s="238"/>
      <c r="BM397" s="238"/>
      <c r="BN397" s="238"/>
      <c r="BO397" s="238"/>
      <c r="BP397" s="238"/>
      <c r="BQ397" s="238"/>
      <c r="BR397" s="238"/>
      <c r="BS397" s="238"/>
      <c r="BT397" s="238"/>
      <c r="BU397" s="238"/>
      <c r="BV397" s="238"/>
      <c r="BW397" s="238"/>
      <c r="BX397" s="238"/>
      <c r="BY397" s="238"/>
      <c r="BZ397" s="238"/>
      <c r="CA397" s="238"/>
      <c r="CB397" s="238"/>
      <c r="CC397" s="238"/>
    </row>
    <row r="398" spans="1:81" ht="50.5" customHeight="1">
      <c r="A398" s="238">
        <v>5854</v>
      </c>
      <c r="B398" s="6" t="s">
        <v>2809</v>
      </c>
      <c r="C398" s="6"/>
      <c r="D398" s="6" t="s">
        <v>240</v>
      </c>
      <c r="E398" s="6" t="s">
        <v>240</v>
      </c>
      <c r="F398" s="238"/>
      <c r="G398" s="238"/>
      <c r="H398" s="239" t="s">
        <v>69</v>
      </c>
      <c r="I398" s="278" t="s">
        <v>10129</v>
      </c>
      <c r="J398" s="278" t="s">
        <v>12510</v>
      </c>
      <c r="K398" s="278" t="s">
        <v>10127</v>
      </c>
      <c r="L398" s="278" t="s">
        <v>3396</v>
      </c>
      <c r="M398" s="278" t="s">
        <v>10326</v>
      </c>
      <c r="N398" s="278" t="s">
        <v>3433</v>
      </c>
      <c r="O398" s="278" t="s">
        <v>3437</v>
      </c>
      <c r="P398" s="278"/>
      <c r="Q398" s="278"/>
      <c r="R398" s="278"/>
      <c r="S398" s="278"/>
      <c r="T398" s="236" t="s">
        <v>9891</v>
      </c>
      <c r="U398" s="240" t="s">
        <v>10152</v>
      </c>
      <c r="V398" s="240" t="s">
        <v>12320</v>
      </c>
      <c r="W398" s="236" t="s">
        <v>12620</v>
      </c>
      <c r="X398" s="238" t="s">
        <v>10207</v>
      </c>
      <c r="Y398" s="238" t="s">
        <v>75</v>
      </c>
      <c r="Z398" s="238" t="s">
        <v>12423</v>
      </c>
      <c r="AA398" s="238" t="s">
        <v>3489</v>
      </c>
      <c r="AB398" s="238" t="s">
        <v>12424</v>
      </c>
      <c r="AC398" s="238" t="s">
        <v>284</v>
      </c>
      <c r="AD398" s="238" t="s">
        <v>12021</v>
      </c>
      <c r="AE398" s="240" t="s">
        <v>312</v>
      </c>
      <c r="AF398" s="240" t="s">
        <v>146</v>
      </c>
      <c r="AG398" s="240"/>
      <c r="AH398" s="240"/>
      <c r="AI398" s="286"/>
      <c r="AJ398" s="240"/>
      <c r="AK398" s="240" t="s">
        <v>11538</v>
      </c>
      <c r="AL398" s="238"/>
      <c r="AM398" s="238" t="s">
        <v>12558</v>
      </c>
      <c r="AN398" s="273"/>
      <c r="AP398" s="273"/>
      <c r="AR398" s="252" t="s">
        <v>11827</v>
      </c>
      <c r="AS398" s="4" t="s">
        <v>11095</v>
      </c>
      <c r="AT398" s="6">
        <v>3196347</v>
      </c>
      <c r="AU398" s="6" t="s">
        <v>10567</v>
      </c>
      <c r="AV398" s="246"/>
      <c r="AW398" s="238"/>
      <c r="AX398" s="238"/>
      <c r="AY398" s="238"/>
      <c r="AZ398" s="238"/>
      <c r="BA398" s="238"/>
      <c r="BB398" s="238"/>
      <c r="BC398" s="238"/>
      <c r="BD398" s="238"/>
      <c r="BE398" s="238"/>
      <c r="BF398" s="238"/>
      <c r="BG398" s="238"/>
      <c r="BH398" s="238"/>
      <c r="BI398" s="238"/>
      <c r="BJ398" s="238"/>
      <c r="BK398" s="238"/>
      <c r="BL398" s="238"/>
      <c r="BM398" s="238"/>
      <c r="BN398" s="238"/>
      <c r="BO398" s="238"/>
      <c r="BP398" s="238"/>
      <c r="BQ398" s="238"/>
      <c r="BR398" s="238"/>
      <c r="BS398" s="238"/>
      <c r="BT398" s="238"/>
      <c r="BU398" s="238"/>
      <c r="BV398" s="238"/>
      <c r="BW398" s="238"/>
      <c r="BX398" s="238"/>
      <c r="BY398" s="238"/>
      <c r="BZ398" s="238"/>
      <c r="CA398" s="238"/>
      <c r="CB398" s="238"/>
      <c r="CC398" s="238"/>
    </row>
    <row r="399" spans="1:81" ht="50.5" customHeight="1">
      <c r="A399" s="238">
        <v>5844</v>
      </c>
      <c r="B399" s="6" t="s">
        <v>2810</v>
      </c>
      <c r="C399" s="6"/>
      <c r="D399" s="6" t="s">
        <v>2002</v>
      </c>
      <c r="E399" s="6" t="s">
        <v>2002</v>
      </c>
      <c r="F399" s="238"/>
      <c r="G399" s="238"/>
      <c r="H399" s="239" t="s">
        <v>69</v>
      </c>
      <c r="I399" s="278" t="s">
        <v>10128</v>
      </c>
      <c r="J399" s="278" t="s">
        <v>12509</v>
      </c>
      <c r="K399" s="278"/>
      <c r="L399" s="278"/>
      <c r="M399" s="278" t="s">
        <v>3850</v>
      </c>
      <c r="N399" s="278" t="s">
        <v>3430</v>
      </c>
      <c r="O399" s="278" t="s">
        <v>3443</v>
      </c>
      <c r="P399" s="278"/>
      <c r="Q399" s="278"/>
      <c r="R399" s="278"/>
      <c r="S399" s="278"/>
      <c r="T399" s="236" t="s">
        <v>9902</v>
      </c>
      <c r="U399" s="240" t="s">
        <v>10150</v>
      </c>
      <c r="V399" s="240" t="s">
        <v>12321</v>
      </c>
      <c r="W399" s="236" t="s">
        <v>12526</v>
      </c>
      <c r="X399" s="282" t="s">
        <v>12359</v>
      </c>
      <c r="Y399" s="238" t="s">
        <v>3489</v>
      </c>
      <c r="Z399" s="238" t="s">
        <v>12425</v>
      </c>
      <c r="AA399" s="238" t="s">
        <v>75</v>
      </c>
      <c r="AB399" s="238" t="s">
        <v>12426</v>
      </c>
      <c r="AC399" s="238" t="s">
        <v>75</v>
      </c>
      <c r="AD399" s="238" t="s">
        <v>12427</v>
      </c>
      <c r="AE399" s="240" t="s">
        <v>312</v>
      </c>
      <c r="AF399" s="240" t="s">
        <v>146</v>
      </c>
      <c r="AG399" s="240"/>
      <c r="AH399" s="240"/>
      <c r="AI399" s="286"/>
      <c r="AJ399" s="240"/>
      <c r="AK399" s="240"/>
      <c r="AL399" s="238"/>
      <c r="AM399" s="238" t="s">
        <v>12585</v>
      </c>
      <c r="AN399" s="273"/>
      <c r="AO399">
        <v>7</v>
      </c>
      <c r="AP399" s="273"/>
      <c r="AR399" s="252" t="s">
        <v>11828</v>
      </c>
      <c r="AS399" s="4" t="s">
        <v>12636</v>
      </c>
      <c r="AT399" s="6">
        <v>2834862</v>
      </c>
      <c r="AU399" s="6" t="s">
        <v>10567</v>
      </c>
      <c r="AV399" s="246"/>
      <c r="AW399" s="238"/>
      <c r="AX399" s="238"/>
      <c r="AY399" s="238"/>
      <c r="AZ399" s="238"/>
      <c r="BA399" s="238"/>
      <c r="BB399" s="238"/>
      <c r="BC399" s="238"/>
      <c r="BD399" s="238"/>
      <c r="BE399" s="238"/>
      <c r="BF399" s="238"/>
      <c r="BG399" s="238"/>
      <c r="BH399" s="238"/>
      <c r="BI399" s="238"/>
      <c r="BJ399" s="238"/>
      <c r="BK399" s="238"/>
      <c r="BL399" s="238"/>
      <c r="BM399" s="238"/>
      <c r="BN399" s="238"/>
      <c r="BO399" s="238"/>
      <c r="BP399" s="238"/>
      <c r="BQ399" s="238"/>
      <c r="BR399" s="238"/>
      <c r="BS399" s="238"/>
      <c r="BT399" s="238"/>
      <c r="BU399" s="238"/>
      <c r="BV399" s="238"/>
      <c r="BW399" s="238"/>
      <c r="BX399" s="238"/>
      <c r="BY399" s="238"/>
      <c r="BZ399" s="238"/>
      <c r="CA399" s="238"/>
      <c r="CB399" s="238"/>
      <c r="CC399" s="238"/>
    </row>
    <row r="400" spans="1:81" ht="50.5" customHeight="1">
      <c r="A400" s="238">
        <v>5837</v>
      </c>
      <c r="B400" s="6" t="s">
        <v>2811</v>
      </c>
      <c r="C400" s="6" t="s">
        <v>2812</v>
      </c>
      <c r="D400" s="6" t="s">
        <v>716</v>
      </c>
      <c r="E400" s="6" t="s">
        <v>716</v>
      </c>
      <c r="F400" s="238"/>
      <c r="G400" s="238"/>
      <c r="H400" s="239" t="s">
        <v>69</v>
      </c>
      <c r="I400" s="278" t="s">
        <v>10129</v>
      </c>
      <c r="J400" s="278" t="s">
        <v>12511</v>
      </c>
      <c r="K400" s="278"/>
      <c r="L400" s="278"/>
      <c r="M400" s="278" t="s">
        <v>3850</v>
      </c>
      <c r="N400" s="278" t="s">
        <v>3429</v>
      </c>
      <c r="O400" s="278" t="s">
        <v>3471</v>
      </c>
      <c r="P400" s="278" t="s">
        <v>3430</v>
      </c>
      <c r="Q400" s="278" t="s">
        <v>3437</v>
      </c>
      <c r="R400" s="278"/>
      <c r="S400" s="278"/>
      <c r="T400" s="236" t="s">
        <v>9903</v>
      </c>
      <c r="U400" s="240" t="s">
        <v>10152</v>
      </c>
      <c r="V400" s="240" t="s">
        <v>12322</v>
      </c>
      <c r="W400" s="236" t="s">
        <v>12619</v>
      </c>
      <c r="X400" s="238" t="s">
        <v>10217</v>
      </c>
      <c r="Y400" s="238" t="s">
        <v>75</v>
      </c>
      <c r="Z400" s="238" t="s">
        <v>12428</v>
      </c>
      <c r="AA400" s="238" t="s">
        <v>284</v>
      </c>
      <c r="AB400" s="238" t="s">
        <v>3572</v>
      </c>
      <c r="AC400" s="238"/>
      <c r="AD400" s="238"/>
      <c r="AE400" s="240" t="s">
        <v>286</v>
      </c>
      <c r="AF400" s="240" t="s">
        <v>659</v>
      </c>
      <c r="AG400" s="240"/>
      <c r="AH400" s="240"/>
      <c r="AI400" s="286"/>
      <c r="AJ400" s="240"/>
      <c r="AK400" s="240"/>
      <c r="AL400" s="238"/>
      <c r="AM400" s="238" t="s">
        <v>12585</v>
      </c>
      <c r="AN400" s="273"/>
      <c r="AP400" s="273"/>
      <c r="AR400" s="252" t="s">
        <v>11829</v>
      </c>
      <c r="AS400" s="4" t="s">
        <v>11085</v>
      </c>
      <c r="AT400" s="6">
        <v>4712329</v>
      </c>
      <c r="AU400" s="6" t="s">
        <v>10567</v>
      </c>
      <c r="AV400" s="246"/>
      <c r="AW400" s="238"/>
      <c r="AX400" s="238"/>
      <c r="AY400" s="238"/>
      <c r="AZ400" s="238"/>
      <c r="BA400" s="238"/>
      <c r="BB400" s="238"/>
      <c r="BC400" s="238"/>
      <c r="BD400" s="238"/>
      <c r="BE400" s="238"/>
      <c r="BF400" s="238"/>
      <c r="BG400" s="238"/>
      <c r="BH400" s="238"/>
      <c r="BI400" s="238"/>
      <c r="BJ400" s="238"/>
      <c r="BK400" s="238"/>
      <c r="BL400" s="238"/>
      <c r="BM400" s="238"/>
      <c r="BN400" s="238"/>
      <c r="BO400" s="238"/>
      <c r="BP400" s="238"/>
      <c r="BQ400" s="238"/>
      <c r="BR400" s="238"/>
      <c r="BS400" s="238"/>
      <c r="BT400" s="238"/>
      <c r="BU400" s="238"/>
      <c r="BV400" s="238"/>
      <c r="BW400" s="238"/>
      <c r="BX400" s="238"/>
      <c r="BY400" s="238"/>
      <c r="BZ400" s="238"/>
      <c r="CA400" s="238"/>
      <c r="CB400" s="238"/>
      <c r="CC400" s="238"/>
    </row>
    <row r="401" spans="1:81" ht="50.5" customHeight="1">
      <c r="A401" s="238">
        <v>5823</v>
      </c>
      <c r="B401" s="6" t="s">
        <v>2813</v>
      </c>
      <c r="C401" s="6"/>
      <c r="D401" s="6" t="s">
        <v>426</v>
      </c>
      <c r="E401" s="6" t="s">
        <v>426</v>
      </c>
      <c r="F401" s="238"/>
      <c r="G401" s="238"/>
      <c r="H401" s="239" t="s">
        <v>69</v>
      </c>
      <c r="I401" s="278" t="s">
        <v>10128</v>
      </c>
      <c r="J401" s="278" t="s">
        <v>12533</v>
      </c>
      <c r="K401" s="278"/>
      <c r="L401" s="278"/>
      <c r="M401" s="278" t="s">
        <v>267</v>
      </c>
      <c r="N401" s="278" t="s">
        <v>3429</v>
      </c>
      <c r="O401" s="278" t="s">
        <v>3451</v>
      </c>
      <c r="P401" s="278" t="s">
        <v>3432</v>
      </c>
      <c r="Q401" s="278" t="s">
        <v>10133</v>
      </c>
      <c r="R401" s="278"/>
      <c r="S401" s="278"/>
      <c r="T401" s="236" t="s">
        <v>9874</v>
      </c>
      <c r="U401" s="240" t="s">
        <v>10152</v>
      </c>
      <c r="V401" s="240" t="s">
        <v>12323</v>
      </c>
      <c r="W401" s="236" t="s">
        <v>12621</v>
      </c>
      <c r="X401" s="282" t="s">
        <v>3565</v>
      </c>
      <c r="Y401" s="238" t="s">
        <v>75</v>
      </c>
      <c r="Z401" s="238" t="s">
        <v>9743</v>
      </c>
      <c r="AA401" s="238" t="s">
        <v>284</v>
      </c>
      <c r="AB401" s="238" t="s">
        <v>12001</v>
      </c>
      <c r="AC401" s="238" t="s">
        <v>79</v>
      </c>
      <c r="AD401" s="238" t="s">
        <v>12429</v>
      </c>
      <c r="AE401" s="240" t="s">
        <v>100</v>
      </c>
      <c r="AF401" s="240" t="s">
        <v>659</v>
      </c>
      <c r="AG401" s="240"/>
      <c r="AH401" s="240" t="s">
        <v>12075</v>
      </c>
      <c r="AI401" s="286" t="s">
        <v>3817</v>
      </c>
      <c r="AJ401" s="240"/>
      <c r="AK401" s="240" t="s">
        <v>11538</v>
      </c>
      <c r="AL401" s="238"/>
      <c r="AM401" s="238" t="s">
        <v>12585</v>
      </c>
      <c r="AN401" s="273"/>
      <c r="AP401" s="273"/>
      <c r="AR401" s="252" t="s">
        <v>11830</v>
      </c>
      <c r="AS401" s="4" t="s">
        <v>11097</v>
      </c>
      <c r="AT401" s="6">
        <v>1559633</v>
      </c>
      <c r="AU401" s="6" t="s">
        <v>10567</v>
      </c>
      <c r="AV401" s="246"/>
      <c r="AW401" s="238"/>
      <c r="AX401" s="238"/>
      <c r="AY401" s="238"/>
      <c r="AZ401" s="238"/>
      <c r="BA401" s="238"/>
      <c r="BB401" s="238"/>
      <c r="BC401" s="238"/>
      <c r="BD401" s="238"/>
      <c r="BE401" s="238"/>
      <c r="BF401" s="238"/>
      <c r="BG401" s="238"/>
      <c r="BH401" s="238"/>
      <c r="BI401" s="238"/>
      <c r="BJ401" s="238"/>
      <c r="BK401" s="238"/>
      <c r="BL401" s="238"/>
      <c r="BM401" s="238"/>
      <c r="BN401" s="238"/>
      <c r="BO401" s="238"/>
      <c r="BP401" s="238"/>
      <c r="BQ401" s="238"/>
      <c r="BR401" s="238"/>
      <c r="BS401" s="238"/>
      <c r="BT401" s="238"/>
      <c r="BU401" s="238"/>
      <c r="BV401" s="238"/>
      <c r="BW401" s="238"/>
      <c r="BX401" s="238"/>
      <c r="BY401" s="238"/>
      <c r="BZ401" s="238"/>
      <c r="CA401" s="238"/>
      <c r="CB401" s="238"/>
      <c r="CC401" s="238"/>
    </row>
    <row r="402" spans="1:81" ht="50.5" customHeight="1">
      <c r="A402" s="238">
        <v>5822</v>
      </c>
      <c r="B402" s="6" t="s">
        <v>2814</v>
      </c>
      <c r="C402" s="6"/>
      <c r="D402" s="6" t="s">
        <v>426</v>
      </c>
      <c r="E402" s="6" t="s">
        <v>426</v>
      </c>
      <c r="F402" s="238"/>
      <c r="G402" s="238"/>
      <c r="H402" s="239" t="s">
        <v>69</v>
      </c>
      <c r="I402" s="278" t="s">
        <v>10127</v>
      </c>
      <c r="J402" s="278" t="s">
        <v>12290</v>
      </c>
      <c r="K402" s="278" t="s">
        <v>10128</v>
      </c>
      <c r="L402" s="278" t="s">
        <v>12510</v>
      </c>
      <c r="M402" s="278" t="s">
        <v>267</v>
      </c>
      <c r="N402" s="278" t="s">
        <v>3435</v>
      </c>
      <c r="O402" s="278" t="s">
        <v>11546</v>
      </c>
      <c r="P402" s="278" t="s">
        <v>3429</v>
      </c>
      <c r="Q402" s="278" t="s">
        <v>3437</v>
      </c>
      <c r="R402" s="278"/>
      <c r="S402" s="278"/>
      <c r="T402" s="236" t="s">
        <v>9874</v>
      </c>
      <c r="U402" s="240" t="s">
        <v>10150</v>
      </c>
      <c r="V402" s="240" t="s">
        <v>12324</v>
      </c>
      <c r="W402" s="236" t="s">
        <v>12614</v>
      </c>
      <c r="X402" s="282" t="s">
        <v>3575</v>
      </c>
      <c r="Y402" s="238" t="s">
        <v>75</v>
      </c>
      <c r="Z402" s="238" t="s">
        <v>12705</v>
      </c>
      <c r="AA402" s="238" t="s">
        <v>284</v>
      </c>
      <c r="AB402" s="238" t="s">
        <v>12430</v>
      </c>
      <c r="AC402" s="238" t="s">
        <v>128</v>
      </c>
      <c r="AD402" s="238" t="s">
        <v>12431</v>
      </c>
      <c r="AE402" s="240" t="s">
        <v>286</v>
      </c>
      <c r="AF402" s="240" t="s">
        <v>82</v>
      </c>
      <c r="AG402" s="240"/>
      <c r="AH402" s="240" t="s">
        <v>12432</v>
      </c>
      <c r="AI402" s="286" t="s">
        <v>3817</v>
      </c>
      <c r="AJ402" s="240"/>
      <c r="AK402" s="240" t="s">
        <v>11538</v>
      </c>
      <c r="AL402" s="238"/>
      <c r="AM402" s="238" t="s">
        <v>12558</v>
      </c>
      <c r="AN402" s="273"/>
      <c r="AP402" s="273"/>
      <c r="AR402" s="252" t="s">
        <v>11831</v>
      </c>
      <c r="AS402" s="4" t="s">
        <v>11097</v>
      </c>
      <c r="AT402" s="6">
        <v>1559633</v>
      </c>
      <c r="AU402" s="6" t="s">
        <v>10567</v>
      </c>
      <c r="AV402" s="246"/>
      <c r="AW402" s="238"/>
      <c r="AX402" s="238"/>
      <c r="AY402" s="238"/>
      <c r="AZ402" s="238"/>
      <c r="BA402" s="238"/>
      <c r="BB402" s="238"/>
      <c r="BC402" s="238"/>
      <c r="BD402" s="238"/>
      <c r="BE402" s="238"/>
      <c r="BF402" s="238"/>
      <c r="BG402" s="238"/>
      <c r="BH402" s="238"/>
      <c r="BI402" s="238"/>
      <c r="BJ402" s="238"/>
      <c r="BK402" s="238"/>
      <c r="BL402" s="238"/>
      <c r="BM402" s="238"/>
      <c r="BN402" s="238"/>
      <c r="BO402" s="238"/>
      <c r="BP402" s="238"/>
      <c r="BQ402" s="238"/>
      <c r="BR402" s="238"/>
      <c r="BS402" s="238"/>
      <c r="BT402" s="238"/>
      <c r="BU402" s="238"/>
      <c r="BV402" s="238"/>
      <c r="BW402" s="238"/>
      <c r="BX402" s="238"/>
      <c r="BY402" s="238"/>
      <c r="BZ402" s="238"/>
      <c r="CA402" s="238"/>
      <c r="CB402" s="238"/>
      <c r="CC402" s="238"/>
    </row>
    <row r="403" spans="1:81" ht="50.5" customHeight="1">
      <c r="A403" s="238">
        <v>5821</v>
      </c>
      <c r="B403" s="6" t="s">
        <v>2815</v>
      </c>
      <c r="C403" s="6"/>
      <c r="D403" s="6" t="s">
        <v>426</v>
      </c>
      <c r="E403" s="6" t="s">
        <v>426</v>
      </c>
      <c r="F403" s="238"/>
      <c r="G403" s="238"/>
      <c r="H403" s="239" t="s">
        <v>69</v>
      </c>
      <c r="I403" s="278" t="s">
        <v>10129</v>
      </c>
      <c r="J403" s="278" t="s">
        <v>12531</v>
      </c>
      <c r="K403" s="278"/>
      <c r="L403" s="278"/>
      <c r="M403" s="278" t="s">
        <v>3850</v>
      </c>
      <c r="N403" s="278" t="s">
        <v>3429</v>
      </c>
      <c r="O403" s="278" t="s">
        <v>3437</v>
      </c>
      <c r="P403" s="278"/>
      <c r="Q403" s="278"/>
      <c r="R403" s="278"/>
      <c r="S403" s="278"/>
      <c r="T403" s="236" t="s">
        <v>9874</v>
      </c>
      <c r="U403" s="240" t="s">
        <v>10137</v>
      </c>
      <c r="V403" s="240" t="s">
        <v>12325</v>
      </c>
      <c r="W403" s="236" t="s">
        <v>12622</v>
      </c>
      <c r="X403" s="282" t="s">
        <v>3575</v>
      </c>
      <c r="Y403" s="238" t="s">
        <v>75</v>
      </c>
      <c r="Z403" s="238" t="s">
        <v>3538</v>
      </c>
      <c r="AA403" s="238" t="s">
        <v>284</v>
      </c>
      <c r="AB403" s="238" t="s">
        <v>12433</v>
      </c>
      <c r="AC403" s="238" t="s">
        <v>63</v>
      </c>
      <c r="AD403" s="238" t="s">
        <v>3490</v>
      </c>
      <c r="AE403" s="240" t="s">
        <v>81</v>
      </c>
      <c r="AF403" s="240" t="s">
        <v>146</v>
      </c>
      <c r="AG403" s="240"/>
      <c r="AH403" s="240" t="s">
        <v>10324</v>
      </c>
      <c r="AI403" s="286"/>
      <c r="AJ403" s="240"/>
      <c r="AK403" s="240"/>
      <c r="AL403" s="238"/>
      <c r="AM403" s="238" t="s">
        <v>12585</v>
      </c>
      <c r="AN403" s="273"/>
      <c r="AP403" s="273"/>
      <c r="AR403" s="252" t="s">
        <v>11832</v>
      </c>
      <c r="AS403" s="4" t="s">
        <v>11097</v>
      </c>
      <c r="AT403" s="6">
        <v>2889908</v>
      </c>
      <c r="AU403" s="6" t="s">
        <v>10567</v>
      </c>
      <c r="AV403" s="246"/>
      <c r="AW403" s="238"/>
      <c r="AX403" s="238"/>
      <c r="AY403" s="238"/>
      <c r="AZ403" s="238"/>
      <c r="BA403" s="238"/>
      <c r="BB403" s="238"/>
      <c r="BC403" s="238"/>
      <c r="BD403" s="238"/>
      <c r="BE403" s="238"/>
      <c r="BF403" s="238"/>
      <c r="BG403" s="238"/>
      <c r="BH403" s="238"/>
      <c r="BI403" s="238"/>
      <c r="BJ403" s="238"/>
      <c r="BK403" s="238"/>
      <c r="BL403" s="238"/>
      <c r="BM403" s="238"/>
      <c r="BN403" s="238"/>
      <c r="BO403" s="238"/>
      <c r="BP403" s="238"/>
      <c r="BQ403" s="238"/>
      <c r="BR403" s="238"/>
      <c r="BS403" s="238"/>
      <c r="BT403" s="238"/>
      <c r="BU403" s="238"/>
      <c r="BV403" s="238"/>
      <c r="BW403" s="238"/>
      <c r="BX403" s="238"/>
      <c r="BY403" s="238"/>
      <c r="BZ403" s="238"/>
      <c r="CA403" s="238"/>
      <c r="CB403" s="238"/>
      <c r="CC403" s="238"/>
    </row>
    <row r="404" spans="1:81" ht="50.5" customHeight="1">
      <c r="A404" s="238">
        <v>5804</v>
      </c>
      <c r="B404" s="6" t="s">
        <v>2816</v>
      </c>
      <c r="C404" s="6" t="s">
        <v>2817</v>
      </c>
      <c r="D404" s="6" t="s">
        <v>1399</v>
      </c>
      <c r="E404" s="6" t="s">
        <v>1399</v>
      </c>
      <c r="F404" s="238"/>
      <c r="G404" s="238"/>
      <c r="H404" s="239" t="s">
        <v>69</v>
      </c>
      <c r="I404" s="278" t="s">
        <v>10129</v>
      </c>
      <c r="J404" s="278" t="s">
        <v>12551</v>
      </c>
      <c r="K404" s="278"/>
      <c r="L404" s="278"/>
      <c r="M404" s="278" t="s">
        <v>12706</v>
      </c>
      <c r="N404" s="278" t="s">
        <v>3429</v>
      </c>
      <c r="O404" s="278" t="s">
        <v>3451</v>
      </c>
      <c r="P404" s="278" t="s">
        <v>3431</v>
      </c>
      <c r="Q404" s="278" t="s">
        <v>3444</v>
      </c>
      <c r="R404" s="278"/>
      <c r="S404" s="278"/>
      <c r="T404" s="236" t="s">
        <v>9793</v>
      </c>
      <c r="U404" s="240" t="s">
        <v>10150</v>
      </c>
      <c r="V404" s="240" t="s">
        <v>12326</v>
      </c>
      <c r="W404" s="236" t="s">
        <v>12623</v>
      </c>
      <c r="X404" s="238" t="s">
        <v>10218</v>
      </c>
      <c r="Y404" s="238" t="s">
        <v>63</v>
      </c>
      <c r="Z404" s="238" t="s">
        <v>12434</v>
      </c>
      <c r="AA404" s="238" t="s">
        <v>75</v>
      </c>
      <c r="AB404" s="238" t="s">
        <v>12435</v>
      </c>
      <c r="AC404" s="238" t="s">
        <v>79</v>
      </c>
      <c r="AD404" s="238" t="s">
        <v>3518</v>
      </c>
      <c r="AE404" s="240" t="s">
        <v>286</v>
      </c>
      <c r="AF404" s="240" t="s">
        <v>659</v>
      </c>
      <c r="AG404" s="240"/>
      <c r="AH404" s="240" t="s">
        <v>83</v>
      </c>
      <c r="AI404" s="286"/>
      <c r="AJ404" s="240"/>
      <c r="AK404" s="240" t="s">
        <v>11538</v>
      </c>
      <c r="AL404" s="238"/>
      <c r="AM404" s="238" t="s">
        <v>12586</v>
      </c>
      <c r="AN404" s="273"/>
      <c r="AP404" s="273"/>
      <c r="AR404" s="252" t="s">
        <v>11833</v>
      </c>
      <c r="AS404" s="4" t="s">
        <v>11095</v>
      </c>
      <c r="AT404" s="6">
        <v>3446708</v>
      </c>
      <c r="AU404" s="6" t="s">
        <v>10567</v>
      </c>
      <c r="AV404" s="246"/>
      <c r="AW404" s="238"/>
      <c r="AX404" s="238"/>
      <c r="AY404" s="238"/>
      <c r="AZ404" s="238"/>
      <c r="BA404" s="238"/>
      <c r="BB404" s="238"/>
      <c r="BC404" s="238"/>
      <c r="BD404" s="238"/>
      <c r="BE404" s="238"/>
      <c r="BF404" s="238"/>
      <c r="BG404" s="238"/>
      <c r="BH404" s="238"/>
      <c r="BI404" s="238"/>
      <c r="BJ404" s="238"/>
      <c r="BK404" s="238"/>
      <c r="BL404" s="238"/>
      <c r="BM404" s="238"/>
      <c r="BN404" s="238"/>
      <c r="BO404" s="238"/>
      <c r="BP404" s="238"/>
      <c r="BQ404" s="238"/>
      <c r="BR404" s="238"/>
      <c r="BS404" s="238"/>
      <c r="BT404" s="238"/>
      <c r="BU404" s="238"/>
      <c r="BV404" s="238"/>
      <c r="BW404" s="238"/>
      <c r="BX404" s="238"/>
      <c r="BY404" s="238"/>
      <c r="BZ404" s="238"/>
      <c r="CA404" s="238"/>
      <c r="CB404" s="238"/>
      <c r="CC404" s="238"/>
    </row>
    <row r="405" spans="1:81" ht="50.5" customHeight="1">
      <c r="A405" s="238">
        <v>5792</v>
      </c>
      <c r="B405" s="6" t="s">
        <v>2818</v>
      </c>
      <c r="C405" s="6" t="s">
        <v>2819</v>
      </c>
      <c r="D405" s="6" t="s">
        <v>169</v>
      </c>
      <c r="E405" s="6" t="s">
        <v>169</v>
      </c>
      <c r="F405" s="238"/>
      <c r="G405" s="238"/>
      <c r="H405" s="239" t="s">
        <v>69</v>
      </c>
      <c r="I405" s="278" t="s">
        <v>10127</v>
      </c>
      <c r="J405" s="278" t="s">
        <v>12253</v>
      </c>
      <c r="K405" s="278"/>
      <c r="L405" s="278"/>
      <c r="M405" s="278" t="s">
        <v>9951</v>
      </c>
      <c r="N405" s="278" t="s">
        <v>3429</v>
      </c>
      <c r="O405" s="278" t="s">
        <v>3437</v>
      </c>
      <c r="P405" s="278"/>
      <c r="Q405" s="278"/>
      <c r="R405" s="278"/>
      <c r="S405" s="278"/>
      <c r="T405" s="236" t="s">
        <v>9765</v>
      </c>
      <c r="U405" s="240" t="s">
        <v>10150</v>
      </c>
      <c r="V405" s="240" t="s">
        <v>12327</v>
      </c>
      <c r="W405" s="236" t="s">
        <v>60</v>
      </c>
      <c r="X405" s="238" t="s">
        <v>10229</v>
      </c>
      <c r="Y405" s="238" t="s">
        <v>75</v>
      </c>
      <c r="Z405" s="238" t="s">
        <v>3493</v>
      </c>
      <c r="AA405" s="238" t="s">
        <v>284</v>
      </c>
      <c r="AB405" s="238" t="s">
        <v>3581</v>
      </c>
      <c r="AC405" s="238" t="s">
        <v>10562</v>
      </c>
      <c r="AD405" s="238" t="s">
        <v>12171</v>
      </c>
      <c r="AE405" s="240" t="s">
        <v>81</v>
      </c>
      <c r="AF405" s="240" t="s">
        <v>146</v>
      </c>
      <c r="AG405" s="240" t="s">
        <v>3841</v>
      </c>
      <c r="AH405" s="240" t="s">
        <v>9731</v>
      </c>
      <c r="AI405" s="286"/>
      <c r="AJ405" s="240"/>
      <c r="AK405" s="240" t="s">
        <v>11538</v>
      </c>
      <c r="AL405" s="238"/>
      <c r="AM405" s="238" t="s">
        <v>12558</v>
      </c>
      <c r="AN405" s="273"/>
      <c r="AO405">
        <v>10</v>
      </c>
      <c r="AP405" s="273"/>
      <c r="AR405" s="252" t="s">
        <v>11834</v>
      </c>
      <c r="AS405" s="4" t="s">
        <v>11090</v>
      </c>
      <c r="AT405" s="6">
        <v>5936073</v>
      </c>
      <c r="AU405" s="6" t="s">
        <v>10567</v>
      </c>
      <c r="AV405" s="246"/>
      <c r="AW405" s="238"/>
      <c r="AX405" s="238"/>
      <c r="AY405" s="238"/>
      <c r="AZ405" s="238"/>
      <c r="BA405" s="238"/>
      <c r="BB405" s="238"/>
      <c r="BC405" s="238"/>
      <c r="BD405" s="238"/>
      <c r="BE405" s="238"/>
      <c r="BF405" s="238"/>
      <c r="BG405" s="238"/>
      <c r="BH405" s="238"/>
      <c r="BI405" s="238"/>
      <c r="BJ405" s="238"/>
      <c r="BK405" s="238"/>
      <c r="BL405" s="238"/>
      <c r="BM405" s="238"/>
      <c r="BN405" s="238"/>
      <c r="BO405" s="238"/>
      <c r="BP405" s="238"/>
      <c r="BQ405" s="238"/>
      <c r="BR405" s="238"/>
      <c r="BS405" s="238"/>
      <c r="BT405" s="238"/>
      <c r="BU405" s="238"/>
      <c r="BV405" s="238"/>
      <c r="BW405" s="238"/>
      <c r="BX405" s="238"/>
      <c r="BY405" s="238"/>
      <c r="BZ405" s="238"/>
      <c r="CA405" s="238"/>
      <c r="CB405" s="238"/>
      <c r="CC405" s="238"/>
    </row>
    <row r="406" spans="1:81" ht="50.5" customHeight="1">
      <c r="A406" s="238">
        <v>5784</v>
      </c>
      <c r="B406" s="6" t="s">
        <v>2820</v>
      </c>
      <c r="C406" s="6" t="s">
        <v>2821</v>
      </c>
      <c r="D406" s="6" t="s">
        <v>1786</v>
      </c>
      <c r="E406" s="6" t="s">
        <v>1786</v>
      </c>
      <c r="F406" s="238"/>
      <c r="G406" s="238"/>
      <c r="H406" s="239" t="s">
        <v>69</v>
      </c>
      <c r="I406" s="278" t="s">
        <v>10127</v>
      </c>
      <c r="J406" s="278" t="s">
        <v>12544</v>
      </c>
      <c r="K406" s="278" t="s">
        <v>10128</v>
      </c>
      <c r="L406" s="278" t="s">
        <v>12509</v>
      </c>
      <c r="M406" s="278" t="s">
        <v>12707</v>
      </c>
      <c r="N406" s="278" t="s">
        <v>3429</v>
      </c>
      <c r="O406" s="278" t="s">
        <v>3442</v>
      </c>
      <c r="P406" s="278" t="s">
        <v>3432</v>
      </c>
      <c r="Q406" s="278" t="s">
        <v>12292</v>
      </c>
      <c r="R406" s="278" t="s">
        <v>3434</v>
      </c>
      <c r="S406" s="278" t="s">
        <v>3447</v>
      </c>
      <c r="T406" s="236" t="s">
        <v>9904</v>
      </c>
      <c r="U406" s="240" t="s">
        <v>10150</v>
      </c>
      <c r="V406" s="240" t="s">
        <v>9972</v>
      </c>
      <c r="W406" s="236" t="s">
        <v>12526</v>
      </c>
      <c r="X406" s="238" t="s">
        <v>10305</v>
      </c>
      <c r="Y406" s="238" t="s">
        <v>75</v>
      </c>
      <c r="Z406" s="238" t="s">
        <v>12587</v>
      </c>
      <c r="AA406" s="238" t="s">
        <v>75</v>
      </c>
      <c r="AB406" s="238" t="s">
        <v>12588</v>
      </c>
      <c r="AC406" s="238"/>
      <c r="AD406" s="238"/>
      <c r="AE406" s="240" t="s">
        <v>100</v>
      </c>
      <c r="AF406" s="240" t="s">
        <v>146</v>
      </c>
      <c r="AG406" s="240"/>
      <c r="AH406" s="240"/>
      <c r="AI406" s="286"/>
      <c r="AJ406" s="240"/>
      <c r="AK406" s="240" t="s">
        <v>11538</v>
      </c>
      <c r="AL406" s="238"/>
      <c r="AM406" s="238" t="s">
        <v>12558</v>
      </c>
      <c r="AN406" s="273"/>
      <c r="AO406" t="s">
        <v>12216</v>
      </c>
      <c r="AP406" s="273"/>
      <c r="AR406" s="252" t="s">
        <v>11835</v>
      </c>
      <c r="AS406" s="4" t="s">
        <v>11092</v>
      </c>
      <c r="AT406" s="6">
        <v>8159253</v>
      </c>
      <c r="AU406" s="6" t="s">
        <v>10567</v>
      </c>
      <c r="AV406" s="246"/>
      <c r="AW406" s="238"/>
      <c r="AX406" s="238"/>
      <c r="AY406" s="238"/>
      <c r="AZ406" s="238"/>
      <c r="BA406" s="238"/>
      <c r="BB406" s="238"/>
      <c r="BC406" s="238"/>
      <c r="BD406" s="238"/>
      <c r="BE406" s="238"/>
      <c r="BF406" s="238"/>
      <c r="BG406" s="238"/>
      <c r="BH406" s="238"/>
      <c r="BI406" s="238"/>
      <c r="BJ406" s="238"/>
      <c r="BK406" s="238"/>
      <c r="BL406" s="238"/>
      <c r="BM406" s="238"/>
      <c r="BN406" s="238"/>
      <c r="BO406" s="238"/>
      <c r="BP406" s="238"/>
      <c r="BQ406" s="238"/>
      <c r="BR406" s="238"/>
      <c r="BS406" s="238"/>
      <c r="BT406" s="238"/>
      <c r="BU406" s="238"/>
      <c r="BV406" s="238"/>
      <c r="BW406" s="238"/>
      <c r="BX406" s="238"/>
      <c r="BY406" s="238"/>
      <c r="BZ406" s="238"/>
      <c r="CA406" s="238"/>
      <c r="CB406" s="238"/>
      <c r="CC406" s="238"/>
    </row>
    <row r="407" spans="1:81" ht="50.5" customHeight="1">
      <c r="A407" s="238">
        <v>5778</v>
      </c>
      <c r="B407" s="6" t="s">
        <v>2822</v>
      </c>
      <c r="C407" s="6" t="s">
        <v>10673</v>
      </c>
      <c r="D407" s="6" t="s">
        <v>1040</v>
      </c>
      <c r="E407" s="6" t="s">
        <v>1040</v>
      </c>
      <c r="F407" s="238"/>
      <c r="G407" s="238"/>
      <c r="H407" s="239" t="s">
        <v>69</v>
      </c>
      <c r="I407" s="278" t="s">
        <v>10129</v>
      </c>
      <c r="J407" s="278" t="s">
        <v>12531</v>
      </c>
      <c r="K407" s="278"/>
      <c r="L407" s="278"/>
      <c r="M407" s="278" t="s">
        <v>3850</v>
      </c>
      <c r="N407" s="278" t="s">
        <v>3432</v>
      </c>
      <c r="O407" s="278" t="s">
        <v>12293</v>
      </c>
      <c r="P407" s="278"/>
      <c r="Q407" s="278"/>
      <c r="R407" s="278"/>
      <c r="S407" s="278"/>
      <c r="T407" s="236" t="s">
        <v>9800</v>
      </c>
      <c r="U407" s="240" t="s">
        <v>10150</v>
      </c>
      <c r="V407" s="240" t="s">
        <v>10339</v>
      </c>
      <c r="W407" s="236" t="s">
        <v>12526</v>
      </c>
      <c r="X407" s="282" t="s">
        <v>12360</v>
      </c>
      <c r="Y407" s="238" t="s">
        <v>75</v>
      </c>
      <c r="Z407" s="238" t="s">
        <v>12436</v>
      </c>
      <c r="AA407" s="238" t="s">
        <v>63</v>
      </c>
      <c r="AB407" s="238" t="s">
        <v>12708</v>
      </c>
      <c r="AC407" s="238"/>
      <c r="AD407" s="238"/>
      <c r="AE407" s="240" t="s">
        <v>81</v>
      </c>
      <c r="AF407" s="240" t="s">
        <v>146</v>
      </c>
      <c r="AG407" s="240"/>
      <c r="AH407" s="240" t="s">
        <v>83</v>
      </c>
      <c r="AI407" s="286" t="s">
        <v>3816</v>
      </c>
      <c r="AJ407" s="240"/>
      <c r="AK407" s="240" t="s">
        <v>12567</v>
      </c>
      <c r="AL407" s="238"/>
      <c r="AM407" s="238" t="s">
        <v>12586</v>
      </c>
      <c r="AN407" s="273"/>
      <c r="AO407">
        <v>5</v>
      </c>
      <c r="AP407" s="273"/>
      <c r="AR407" s="252" t="s">
        <v>11836</v>
      </c>
      <c r="AS407" s="4" t="s">
        <v>11088</v>
      </c>
      <c r="AT407" s="6">
        <v>4266055</v>
      </c>
      <c r="AU407" s="6" t="s">
        <v>10567</v>
      </c>
      <c r="AV407" s="246"/>
      <c r="AW407" s="238"/>
      <c r="AX407" s="238"/>
      <c r="AY407" s="238"/>
      <c r="AZ407" s="238"/>
      <c r="BA407" s="238"/>
      <c r="BB407" s="238"/>
      <c r="BC407" s="238"/>
      <c r="BD407" s="238"/>
      <c r="BE407" s="238"/>
      <c r="BF407" s="238"/>
      <c r="BG407" s="238"/>
      <c r="BH407" s="238"/>
      <c r="BI407" s="238"/>
      <c r="BJ407" s="238"/>
      <c r="BK407" s="238"/>
      <c r="BL407" s="238"/>
      <c r="BM407" s="238"/>
      <c r="BN407" s="238"/>
      <c r="BO407" s="238"/>
      <c r="BP407" s="238"/>
      <c r="BQ407" s="238"/>
      <c r="BR407" s="238"/>
      <c r="BS407" s="238"/>
      <c r="BT407" s="238"/>
      <c r="BU407" s="238"/>
      <c r="BV407" s="238"/>
      <c r="BW407" s="238"/>
      <c r="BX407" s="238"/>
      <c r="BY407" s="238"/>
      <c r="BZ407" s="238"/>
      <c r="CA407" s="238"/>
      <c r="CB407" s="238"/>
      <c r="CC407" s="238"/>
    </row>
    <row r="408" spans="1:81" ht="50.5" customHeight="1">
      <c r="A408" s="238">
        <v>5770</v>
      </c>
      <c r="B408" s="6" t="s">
        <v>2823</v>
      </c>
      <c r="C408" s="6"/>
      <c r="D408" s="6" t="s">
        <v>1417</v>
      </c>
      <c r="E408" s="6" t="s">
        <v>1417</v>
      </c>
      <c r="F408" s="238"/>
      <c r="G408" s="238"/>
      <c r="H408" s="239" t="s">
        <v>69</v>
      </c>
      <c r="I408" s="278" t="s">
        <v>10129</v>
      </c>
      <c r="J408" s="278" t="s">
        <v>12533</v>
      </c>
      <c r="K408" s="278"/>
      <c r="L408" s="278"/>
      <c r="M408" s="278" t="s">
        <v>3850</v>
      </c>
      <c r="N408" s="278" t="s">
        <v>3435</v>
      </c>
      <c r="O408" s="278" t="s">
        <v>10132</v>
      </c>
      <c r="P408" s="278" t="s">
        <v>3429</v>
      </c>
      <c r="Q408" s="278" t="s">
        <v>3437</v>
      </c>
      <c r="R408" s="278"/>
      <c r="S408" s="278"/>
      <c r="T408" s="236" t="s">
        <v>9874</v>
      </c>
      <c r="U408" s="240" t="s">
        <v>10150</v>
      </c>
      <c r="V408" s="240" t="s">
        <v>12328</v>
      </c>
      <c r="W408" s="236" t="s">
        <v>12616</v>
      </c>
      <c r="X408" s="238" t="s">
        <v>10304</v>
      </c>
      <c r="Y408" s="238" t="s">
        <v>75</v>
      </c>
      <c r="Z408" s="238" t="s">
        <v>12437</v>
      </c>
      <c r="AA408" s="238" t="s">
        <v>284</v>
      </c>
      <c r="AB408" s="238" t="s">
        <v>12438</v>
      </c>
      <c r="AC408" s="238" t="s">
        <v>128</v>
      </c>
      <c r="AD408" s="238" t="s">
        <v>12422</v>
      </c>
      <c r="AE408" s="240" t="s">
        <v>312</v>
      </c>
      <c r="AF408" s="240" t="s">
        <v>659</v>
      </c>
      <c r="AG408" s="240"/>
      <c r="AH408" s="240" t="s">
        <v>9998</v>
      </c>
      <c r="AI408" s="286" t="s">
        <v>12089</v>
      </c>
      <c r="AJ408" s="240"/>
      <c r="AK408" s="240" t="s">
        <v>12589</v>
      </c>
      <c r="AL408" s="238"/>
      <c r="AM408" s="238" t="s">
        <v>12558</v>
      </c>
      <c r="AN408" s="273"/>
      <c r="AP408" s="273"/>
      <c r="AR408" s="252" t="s">
        <v>11837</v>
      </c>
      <c r="AS408" s="4" t="s">
        <v>11095</v>
      </c>
      <c r="AT408" s="6">
        <v>3470320</v>
      </c>
      <c r="AU408" s="6" t="s">
        <v>10567</v>
      </c>
      <c r="AV408" s="246"/>
      <c r="AW408" s="238"/>
      <c r="AX408" s="238"/>
      <c r="AY408" s="238"/>
      <c r="AZ408" s="238"/>
      <c r="BA408" s="238"/>
      <c r="BB408" s="238"/>
      <c r="BC408" s="238"/>
      <c r="BD408" s="238"/>
      <c r="BE408" s="238"/>
      <c r="BF408" s="238"/>
      <c r="BG408" s="238"/>
      <c r="BH408" s="238"/>
      <c r="BI408" s="238"/>
      <c r="BJ408" s="238"/>
      <c r="BK408" s="238"/>
      <c r="BL408" s="238"/>
      <c r="BM408" s="238"/>
      <c r="BN408" s="238"/>
      <c r="BO408" s="238"/>
      <c r="BP408" s="238"/>
      <c r="BQ408" s="238"/>
      <c r="BR408" s="238"/>
      <c r="BS408" s="238"/>
      <c r="BT408" s="238"/>
      <c r="BU408" s="238"/>
      <c r="BV408" s="238"/>
      <c r="BW408" s="238"/>
      <c r="BX408" s="238"/>
      <c r="BY408" s="238"/>
      <c r="BZ408" s="238"/>
      <c r="CA408" s="238"/>
      <c r="CB408" s="238"/>
      <c r="CC408" s="238"/>
    </row>
    <row r="409" spans="1:81" ht="50.5" customHeight="1">
      <c r="A409" s="238">
        <v>5769</v>
      </c>
      <c r="B409" s="6" t="s">
        <v>2824</v>
      </c>
      <c r="C409" s="6"/>
      <c r="D409" s="6" t="s">
        <v>1417</v>
      </c>
      <c r="E409" s="6" t="s">
        <v>1417</v>
      </c>
      <c r="F409" s="238"/>
      <c r="G409" s="238"/>
      <c r="H409" s="239" t="s">
        <v>69</v>
      </c>
      <c r="I409" s="278" t="s">
        <v>10129</v>
      </c>
      <c r="J409" s="278" t="s">
        <v>11540</v>
      </c>
      <c r="K409" s="278" t="s">
        <v>10128</v>
      </c>
      <c r="L409" s="278" t="s">
        <v>3396</v>
      </c>
      <c r="M409" s="278"/>
      <c r="N409" s="278"/>
      <c r="O409" s="278"/>
      <c r="P409" s="278"/>
      <c r="Q409" s="278"/>
      <c r="R409" s="278"/>
      <c r="S409" s="278"/>
      <c r="T409" s="236" t="s">
        <v>9765</v>
      </c>
      <c r="U409" s="240" t="s">
        <v>10152</v>
      </c>
      <c r="V409" s="240" t="s">
        <v>12329</v>
      </c>
      <c r="W409" s="236" t="s">
        <v>12624</v>
      </c>
      <c r="X409" s="238" t="s">
        <v>10232</v>
      </c>
      <c r="Y409" s="238" t="s">
        <v>63</v>
      </c>
      <c r="Z409" s="238" t="s">
        <v>3490</v>
      </c>
      <c r="AA409" s="238" t="s">
        <v>284</v>
      </c>
      <c r="AB409" s="238" t="s">
        <v>12439</v>
      </c>
      <c r="AC409" s="238" t="s">
        <v>3489</v>
      </c>
      <c r="AD409" s="238" t="s">
        <v>3501</v>
      </c>
      <c r="AE409" s="240" t="s">
        <v>312</v>
      </c>
      <c r="AF409" s="240" t="s">
        <v>146</v>
      </c>
      <c r="AG409" s="240" t="s">
        <v>3841</v>
      </c>
      <c r="AH409" s="240" t="s">
        <v>2879</v>
      </c>
      <c r="AI409" s="286"/>
      <c r="AJ409" s="240"/>
      <c r="AK409" s="240" t="s">
        <v>12567</v>
      </c>
      <c r="AL409" s="238"/>
      <c r="AM409" s="238" t="s">
        <v>12586</v>
      </c>
      <c r="AN409" s="273"/>
      <c r="AO409">
        <v>10</v>
      </c>
      <c r="AP409" s="273"/>
      <c r="AR409" s="252" t="s">
        <v>11838</v>
      </c>
      <c r="AS409" s="4" t="s">
        <v>12636</v>
      </c>
      <c r="AT409" s="6">
        <v>913242</v>
      </c>
      <c r="AU409" s="6" t="s">
        <v>10567</v>
      </c>
      <c r="AV409" s="246"/>
      <c r="AW409" s="238"/>
      <c r="AX409" s="238"/>
      <c r="AY409" s="238"/>
      <c r="AZ409" s="238"/>
      <c r="BA409" s="238"/>
      <c r="BB409" s="238"/>
      <c r="BC409" s="238"/>
      <c r="BD409" s="238"/>
      <c r="BE409" s="238"/>
      <c r="BF409" s="238"/>
      <c r="BG409" s="238"/>
      <c r="BH409" s="238"/>
      <c r="BI409" s="238"/>
      <c r="BJ409" s="238"/>
      <c r="BK409" s="238"/>
      <c r="BL409" s="238"/>
      <c r="BM409" s="238"/>
      <c r="BN409" s="238"/>
      <c r="BO409" s="238"/>
      <c r="BP409" s="238"/>
      <c r="BQ409" s="238"/>
      <c r="BR409" s="238"/>
      <c r="BS409" s="238"/>
      <c r="BT409" s="238"/>
      <c r="BU409" s="238"/>
      <c r="BV409" s="238"/>
      <c r="BW409" s="238"/>
      <c r="BX409" s="238"/>
      <c r="BY409" s="238"/>
      <c r="BZ409" s="238"/>
      <c r="CA409" s="238"/>
      <c r="CB409" s="238"/>
      <c r="CC409" s="238"/>
    </row>
    <row r="410" spans="1:81" ht="50.5" customHeight="1">
      <c r="A410" s="238">
        <v>5766</v>
      </c>
      <c r="B410" s="6" t="s">
        <v>2825</v>
      </c>
      <c r="C410" s="6" t="s">
        <v>2826</v>
      </c>
      <c r="D410" s="6" t="s">
        <v>729</v>
      </c>
      <c r="E410" s="6" t="s">
        <v>729</v>
      </c>
      <c r="F410" s="238"/>
      <c r="G410" s="238"/>
      <c r="H410" s="239" t="s">
        <v>69</v>
      </c>
      <c r="I410" s="278" t="s">
        <v>10127</v>
      </c>
      <c r="J410" s="278" t="s">
        <v>12511</v>
      </c>
      <c r="K410" s="278" t="s">
        <v>10128</v>
      </c>
      <c r="L410" s="278" t="s">
        <v>12511</v>
      </c>
      <c r="M410" s="278" t="s">
        <v>12294</v>
      </c>
      <c r="N410" s="278" t="s">
        <v>683</v>
      </c>
      <c r="O410" s="278" t="s">
        <v>3454</v>
      </c>
      <c r="P410" s="278" t="s">
        <v>3433</v>
      </c>
      <c r="Q410" s="278" t="s">
        <v>12295</v>
      </c>
      <c r="R410" s="278"/>
      <c r="S410" s="278"/>
      <c r="T410" s="236" t="s">
        <v>9811</v>
      </c>
      <c r="U410" s="240" t="s">
        <v>10150</v>
      </c>
      <c r="V410" s="240" t="s">
        <v>12330</v>
      </c>
      <c r="W410" s="236" t="s">
        <v>12539</v>
      </c>
      <c r="X410" s="238" t="s">
        <v>10220</v>
      </c>
      <c r="Y410" s="238" t="s">
        <v>75</v>
      </c>
      <c r="Z410" s="238" t="s">
        <v>12440</v>
      </c>
      <c r="AA410" s="238" t="s">
        <v>3524</v>
      </c>
      <c r="AB410" s="238" t="s">
        <v>12441</v>
      </c>
      <c r="AC410" s="238" t="s">
        <v>284</v>
      </c>
      <c r="AD410" s="238" t="s">
        <v>3567</v>
      </c>
      <c r="AE410" s="240" t="s">
        <v>81</v>
      </c>
      <c r="AF410" s="240" t="s">
        <v>659</v>
      </c>
      <c r="AG410" s="240"/>
      <c r="AH410" s="240" t="s">
        <v>83</v>
      </c>
      <c r="AI410" s="286"/>
      <c r="AJ410" s="240"/>
      <c r="AK410" s="240" t="s">
        <v>11538</v>
      </c>
      <c r="AL410" s="238"/>
      <c r="AM410" s="238" t="s">
        <v>12586</v>
      </c>
      <c r="AN410" s="273"/>
      <c r="AP410" s="273"/>
      <c r="AR410" s="252" t="s">
        <v>11839</v>
      </c>
      <c r="AS410" s="4" t="s">
        <v>11089</v>
      </c>
      <c r="AT410" s="6">
        <v>7369863</v>
      </c>
      <c r="AU410" s="6" t="s">
        <v>10567</v>
      </c>
      <c r="AV410" s="246"/>
      <c r="AW410" s="238"/>
      <c r="AX410" s="238"/>
      <c r="AY410" s="238"/>
      <c r="AZ410" s="238"/>
      <c r="BA410" s="238"/>
      <c r="BB410" s="238"/>
      <c r="BC410" s="238"/>
      <c r="BD410" s="238"/>
      <c r="BE410" s="238"/>
      <c r="BF410" s="238"/>
      <c r="BG410" s="238"/>
      <c r="BH410" s="238"/>
      <c r="BI410" s="238"/>
      <c r="BJ410" s="238"/>
      <c r="BK410" s="238"/>
      <c r="BL410" s="238"/>
      <c r="BM410" s="238"/>
      <c r="BN410" s="238"/>
      <c r="BO410" s="238"/>
      <c r="BP410" s="238"/>
      <c r="BQ410" s="238"/>
      <c r="BR410" s="238"/>
      <c r="BS410" s="238"/>
      <c r="BT410" s="238"/>
      <c r="BU410" s="238"/>
      <c r="BV410" s="238"/>
      <c r="BW410" s="238"/>
      <c r="BX410" s="238"/>
      <c r="BY410" s="238"/>
      <c r="BZ410" s="238"/>
      <c r="CA410" s="238"/>
      <c r="CB410" s="238"/>
      <c r="CC410" s="238"/>
    </row>
    <row r="411" spans="1:81" ht="50.5" customHeight="1">
      <c r="A411" s="238">
        <v>5763</v>
      </c>
      <c r="B411" s="6" t="s">
        <v>2827</v>
      </c>
      <c r="C411" s="6" t="s">
        <v>2828</v>
      </c>
      <c r="D411" s="6" t="s">
        <v>1830</v>
      </c>
      <c r="E411" s="6" t="s">
        <v>1830</v>
      </c>
      <c r="F411" s="238"/>
      <c r="G411" s="238"/>
      <c r="H411" s="239" t="s">
        <v>69</v>
      </c>
      <c r="I411" s="278" t="s">
        <v>10129</v>
      </c>
      <c r="J411" s="278" t="s">
        <v>12542</v>
      </c>
      <c r="K411" s="278"/>
      <c r="L411" s="278"/>
      <c r="M411" s="278" t="s">
        <v>12296</v>
      </c>
      <c r="N411" s="278" t="s">
        <v>3429</v>
      </c>
      <c r="O411" s="278" t="s">
        <v>3437</v>
      </c>
      <c r="P411" s="278" t="s">
        <v>10198</v>
      </c>
      <c r="Q411" s="278" t="s">
        <v>3463</v>
      </c>
      <c r="R411" s="278"/>
      <c r="S411" s="278"/>
      <c r="T411" s="236" t="s">
        <v>9757</v>
      </c>
      <c r="U411" s="240" t="s">
        <v>10150</v>
      </c>
      <c r="V411" s="240" t="s">
        <v>12331</v>
      </c>
      <c r="W411" s="236" t="s">
        <v>12625</v>
      </c>
      <c r="X411" s="238" t="s">
        <v>10207</v>
      </c>
      <c r="Y411" s="238" t="s">
        <v>63</v>
      </c>
      <c r="Z411" s="238" t="s">
        <v>3490</v>
      </c>
      <c r="AA411" s="238" t="s">
        <v>75</v>
      </c>
      <c r="AB411" s="238" t="s">
        <v>12418</v>
      </c>
      <c r="AC411" s="238" t="s">
        <v>284</v>
      </c>
      <c r="AD411" s="238" t="s">
        <v>12442</v>
      </c>
      <c r="AE411" s="240" t="s">
        <v>461</v>
      </c>
      <c r="AF411" s="240" t="s">
        <v>9992</v>
      </c>
      <c r="AG411" s="240" t="s">
        <v>10200</v>
      </c>
      <c r="AH411" s="240" t="s">
        <v>12443</v>
      </c>
      <c r="AI411" s="286"/>
      <c r="AJ411" s="240"/>
      <c r="AK411" s="240" t="s">
        <v>12567</v>
      </c>
      <c r="AL411" s="238"/>
      <c r="AM411" s="238" t="s">
        <v>12586</v>
      </c>
      <c r="AN411" s="273"/>
      <c r="AP411" s="273"/>
      <c r="AQ411" s="6" t="s">
        <v>10690</v>
      </c>
      <c r="AR411" s="252" t="s">
        <v>11840</v>
      </c>
      <c r="AS411" s="4" t="s">
        <v>11101</v>
      </c>
      <c r="AT411" s="6">
        <v>4680338</v>
      </c>
      <c r="AU411" s="6" t="s">
        <v>10567</v>
      </c>
      <c r="AV411" s="246"/>
      <c r="AW411" s="238"/>
      <c r="AX411" s="238"/>
      <c r="AY411" s="238"/>
      <c r="AZ411" s="238"/>
      <c r="BA411" s="238"/>
      <c r="BB411" s="238"/>
      <c r="BC411" s="238"/>
      <c r="BD411" s="238"/>
      <c r="BE411" s="238"/>
      <c r="BF411" s="238"/>
      <c r="BG411" s="238"/>
      <c r="BH411" s="238"/>
      <c r="BI411" s="238"/>
      <c r="BJ411" s="238"/>
      <c r="BK411" s="238"/>
      <c r="BL411" s="238"/>
      <c r="BM411" s="238"/>
      <c r="BN411" s="238"/>
      <c r="BO411" s="238"/>
      <c r="BP411" s="238"/>
      <c r="BQ411" s="238"/>
      <c r="BR411" s="238"/>
      <c r="BS411" s="238"/>
      <c r="BT411" s="238"/>
      <c r="BU411" s="238"/>
      <c r="BV411" s="238"/>
      <c r="BW411" s="238"/>
      <c r="BX411" s="238"/>
      <c r="BY411" s="238"/>
      <c r="BZ411" s="238"/>
      <c r="CA411" s="238"/>
      <c r="CB411" s="238"/>
      <c r="CC411" s="238"/>
    </row>
    <row r="412" spans="1:81" ht="50.5" customHeight="1">
      <c r="A412" s="238">
        <v>5761</v>
      </c>
      <c r="B412" s="6" t="s">
        <v>2829</v>
      </c>
      <c r="C412" s="6" t="s">
        <v>2830</v>
      </c>
      <c r="D412" s="6" t="s">
        <v>161</v>
      </c>
      <c r="E412" s="6" t="s">
        <v>161</v>
      </c>
      <c r="F412" s="238"/>
      <c r="G412" s="238"/>
      <c r="H412" s="239" t="s">
        <v>69</v>
      </c>
      <c r="I412" s="278" t="s">
        <v>10127</v>
      </c>
      <c r="J412" s="278" t="s">
        <v>12544</v>
      </c>
      <c r="K412" s="278"/>
      <c r="L412" s="278"/>
      <c r="M412" s="278" t="s">
        <v>3850</v>
      </c>
      <c r="N412" s="278" t="s">
        <v>3429</v>
      </c>
      <c r="O412" s="278" t="s">
        <v>3437</v>
      </c>
      <c r="P412" s="278"/>
      <c r="Q412" s="278"/>
      <c r="R412" s="278"/>
      <c r="S412" s="278"/>
      <c r="T412" s="236" t="s">
        <v>9752</v>
      </c>
      <c r="U412" s="240" t="s">
        <v>10150</v>
      </c>
      <c r="V412" s="240" t="s">
        <v>12332</v>
      </c>
      <c r="W412" s="236" t="s">
        <v>12526</v>
      </c>
      <c r="X412" s="238" t="s">
        <v>10217</v>
      </c>
      <c r="Y412" s="238" t="s">
        <v>75</v>
      </c>
      <c r="Z412" s="238" t="s">
        <v>12444</v>
      </c>
      <c r="AA412" s="238" t="s">
        <v>128</v>
      </c>
      <c r="AB412" s="238" t="s">
        <v>12422</v>
      </c>
      <c r="AC412" s="238"/>
      <c r="AD412" s="238"/>
      <c r="AE412" s="240" t="s">
        <v>312</v>
      </c>
      <c r="AF412" s="240" t="s">
        <v>101</v>
      </c>
      <c r="AG412" s="240"/>
      <c r="AH412" s="240"/>
      <c r="AI412" s="286"/>
      <c r="AJ412" s="240"/>
      <c r="AK412" s="240" t="s">
        <v>12573</v>
      </c>
      <c r="AL412" s="238"/>
      <c r="AM412" s="238" t="s">
        <v>12558</v>
      </c>
      <c r="AN412" s="273"/>
      <c r="AO412" t="s">
        <v>12193</v>
      </c>
      <c r="AP412" s="273"/>
      <c r="AR412" s="252" t="s">
        <v>11841</v>
      </c>
      <c r="AS412" s="4" t="s">
        <v>11089</v>
      </c>
      <c r="AT412" s="6">
        <v>8356165</v>
      </c>
      <c r="AU412" s="6" t="s">
        <v>10567</v>
      </c>
      <c r="AV412" s="246"/>
      <c r="AW412" s="238"/>
      <c r="AX412" s="238"/>
      <c r="AY412" s="238"/>
      <c r="AZ412" s="238"/>
      <c r="BA412" s="238"/>
      <c r="BB412" s="238"/>
      <c r="BC412" s="238"/>
      <c r="BD412" s="238"/>
      <c r="BE412" s="238"/>
      <c r="BF412" s="238"/>
      <c r="BG412" s="238"/>
      <c r="BH412" s="238"/>
      <c r="BI412" s="238"/>
      <c r="BJ412" s="238"/>
      <c r="BK412" s="238"/>
      <c r="BL412" s="238"/>
      <c r="BM412" s="238"/>
      <c r="BN412" s="238"/>
      <c r="BO412" s="238"/>
      <c r="BP412" s="238"/>
      <c r="BQ412" s="238"/>
      <c r="BR412" s="238"/>
      <c r="BS412" s="238"/>
      <c r="BT412" s="238"/>
      <c r="BU412" s="238"/>
      <c r="BV412" s="238"/>
      <c r="BW412" s="238"/>
      <c r="BX412" s="238"/>
      <c r="BY412" s="238"/>
      <c r="BZ412" s="238"/>
      <c r="CA412" s="238"/>
      <c r="CB412" s="238"/>
      <c r="CC412" s="238"/>
    </row>
    <row r="413" spans="1:81" ht="50.5" customHeight="1">
      <c r="A413" s="238">
        <v>5760</v>
      </c>
      <c r="B413" s="6" t="s">
        <v>2831</v>
      </c>
      <c r="C413" s="6" t="s">
        <v>2832</v>
      </c>
      <c r="D413" s="6" t="s">
        <v>233</v>
      </c>
      <c r="E413" s="6" t="s">
        <v>233</v>
      </c>
      <c r="F413" s="238"/>
      <c r="G413" s="238"/>
      <c r="H413" s="239" t="s">
        <v>69</v>
      </c>
      <c r="I413" s="278" t="s">
        <v>10129</v>
      </c>
      <c r="J413" s="278" t="s">
        <v>12510</v>
      </c>
      <c r="K413" s="278"/>
      <c r="L413" s="278"/>
      <c r="M413" s="278" t="s">
        <v>3850</v>
      </c>
      <c r="N413" s="278" t="s">
        <v>3429</v>
      </c>
      <c r="O413" s="278" t="s">
        <v>3437</v>
      </c>
      <c r="P413" s="278" t="s">
        <v>10198</v>
      </c>
      <c r="Q413" s="278" t="s">
        <v>3469</v>
      </c>
      <c r="R413" s="278"/>
      <c r="S413" s="278"/>
      <c r="T413" s="236" t="s">
        <v>9771</v>
      </c>
      <c r="U413" s="240" t="s">
        <v>10147</v>
      </c>
      <c r="V413" s="240" t="s">
        <v>12333</v>
      </c>
      <c r="W413" s="236" t="s">
        <v>12626</v>
      </c>
      <c r="X413" s="238" t="s">
        <v>10303</v>
      </c>
      <c r="Y413" s="238" t="s">
        <v>128</v>
      </c>
      <c r="Z413" s="238" t="s">
        <v>12445</v>
      </c>
      <c r="AA413" s="238" t="s">
        <v>75</v>
      </c>
      <c r="AB413" s="238" t="s">
        <v>12415</v>
      </c>
      <c r="AC413" s="238"/>
      <c r="AD413" s="238"/>
      <c r="AE413" s="240" t="s">
        <v>312</v>
      </c>
      <c r="AF413" s="240" t="s">
        <v>82</v>
      </c>
      <c r="AG413" s="240"/>
      <c r="AH413" s="240"/>
      <c r="AI413" s="286"/>
      <c r="AJ413" s="240"/>
      <c r="AK413" s="240" t="s">
        <v>11538</v>
      </c>
      <c r="AL413" s="238"/>
      <c r="AM413" s="238" t="s">
        <v>12586</v>
      </c>
      <c r="AN413" s="273"/>
      <c r="AO413" t="s">
        <v>12197</v>
      </c>
      <c r="AP413" s="273"/>
      <c r="AR413" s="252" t="s">
        <v>11842</v>
      </c>
      <c r="AS413" s="4" t="s">
        <v>11094</v>
      </c>
      <c r="AT413" s="6">
        <v>9680365</v>
      </c>
      <c r="AU413" s="6" t="s">
        <v>10567</v>
      </c>
      <c r="AV413" s="246"/>
      <c r="AW413" s="238"/>
      <c r="AX413" s="238"/>
      <c r="AY413" s="238"/>
      <c r="AZ413" s="238"/>
      <c r="BA413" s="238"/>
      <c r="BB413" s="238"/>
      <c r="BC413" s="238"/>
      <c r="BD413" s="238"/>
      <c r="BE413" s="238"/>
      <c r="BF413" s="238"/>
      <c r="BG413" s="238"/>
      <c r="BH413" s="238"/>
      <c r="BI413" s="238"/>
      <c r="BJ413" s="238"/>
      <c r="BK413" s="238"/>
      <c r="BL413" s="238"/>
      <c r="BM413" s="238"/>
      <c r="BN413" s="238"/>
      <c r="BO413" s="238"/>
      <c r="BP413" s="238"/>
      <c r="BQ413" s="238"/>
      <c r="BR413" s="238"/>
      <c r="BS413" s="238"/>
      <c r="BT413" s="238"/>
      <c r="BU413" s="238"/>
      <c r="BV413" s="238"/>
      <c r="BW413" s="238"/>
      <c r="BX413" s="238"/>
      <c r="BY413" s="238"/>
      <c r="BZ413" s="238"/>
      <c r="CA413" s="238"/>
      <c r="CB413" s="238"/>
      <c r="CC413" s="238"/>
    </row>
    <row r="414" spans="1:81" ht="50.5" customHeight="1">
      <c r="A414" s="238">
        <v>5750</v>
      </c>
      <c r="B414" s="6" t="s">
        <v>2833</v>
      </c>
      <c r="C414" s="6" t="s">
        <v>2834</v>
      </c>
      <c r="D414" s="6" t="s">
        <v>2799</v>
      </c>
      <c r="E414" s="6" t="s">
        <v>2799</v>
      </c>
      <c r="F414" s="238"/>
      <c r="G414" s="238"/>
      <c r="H414" s="239" t="s">
        <v>69</v>
      </c>
      <c r="I414" s="278" t="s">
        <v>10127</v>
      </c>
      <c r="J414" s="278" t="s">
        <v>3396</v>
      </c>
      <c r="K414" s="278" t="s">
        <v>10128</v>
      </c>
      <c r="L414" s="278" t="s">
        <v>3396</v>
      </c>
      <c r="M414" s="278" t="s">
        <v>3744</v>
      </c>
      <c r="N414" s="278" t="s">
        <v>3435</v>
      </c>
      <c r="O414" s="278" t="s">
        <v>10132</v>
      </c>
      <c r="P414" s="278" t="s">
        <v>683</v>
      </c>
      <c r="Q414" s="278" t="s">
        <v>3454</v>
      </c>
      <c r="R414" s="278"/>
      <c r="S414" s="278"/>
      <c r="T414" s="236" t="s">
        <v>9905</v>
      </c>
      <c r="U414" s="240" t="s">
        <v>10150</v>
      </c>
      <c r="V414" s="240" t="s">
        <v>12334</v>
      </c>
      <c r="W414" s="236" t="s">
        <v>12627</v>
      </c>
      <c r="X414" s="238" t="s">
        <v>10301</v>
      </c>
      <c r="Y414" s="238" t="s">
        <v>75</v>
      </c>
      <c r="Z414" s="238" t="s">
        <v>10378</v>
      </c>
      <c r="AA414" s="238" t="s">
        <v>284</v>
      </c>
      <c r="AB414" s="238" t="s">
        <v>3567</v>
      </c>
      <c r="AC414" s="238"/>
      <c r="AD414" s="238"/>
      <c r="AE414" s="240" t="s">
        <v>286</v>
      </c>
      <c r="AF414" s="240" t="s">
        <v>659</v>
      </c>
      <c r="AG414" s="240"/>
      <c r="AH414" s="240" t="s">
        <v>83</v>
      </c>
      <c r="AI414" s="286"/>
      <c r="AJ414" s="240"/>
      <c r="AK414" s="240" t="s">
        <v>11538</v>
      </c>
      <c r="AL414" s="238"/>
      <c r="AM414" s="238" t="s">
        <v>12586</v>
      </c>
      <c r="AN414" s="273"/>
      <c r="AO414" t="s">
        <v>12217</v>
      </c>
      <c r="AP414" s="273"/>
      <c r="AR414" s="252" t="s">
        <v>11843</v>
      </c>
      <c r="AS414" s="4" t="s">
        <v>11117</v>
      </c>
      <c r="AT414" s="6">
        <v>1826484</v>
      </c>
      <c r="AU414" s="6" t="s">
        <v>10567</v>
      </c>
      <c r="AV414" s="246"/>
      <c r="AW414" s="238"/>
      <c r="AX414" s="238"/>
      <c r="AY414" s="238"/>
      <c r="AZ414" s="238"/>
      <c r="BA414" s="238"/>
      <c r="BB414" s="238"/>
      <c r="BC414" s="238"/>
      <c r="BD414" s="238"/>
      <c r="BE414" s="238"/>
      <c r="BF414" s="238"/>
      <c r="BG414" s="238"/>
      <c r="BH414" s="238"/>
      <c r="BI414" s="238"/>
      <c r="BJ414" s="238"/>
      <c r="BK414" s="238"/>
      <c r="BL414" s="238"/>
      <c r="BM414" s="238"/>
      <c r="BN414" s="238"/>
      <c r="BO414" s="238"/>
      <c r="BP414" s="238"/>
      <c r="BQ414" s="238"/>
      <c r="BR414" s="238"/>
      <c r="BS414" s="238"/>
      <c r="BT414" s="238"/>
      <c r="BU414" s="238"/>
      <c r="BV414" s="238"/>
      <c r="BW414" s="238"/>
      <c r="BX414" s="238"/>
      <c r="BY414" s="238"/>
      <c r="BZ414" s="238"/>
      <c r="CA414" s="238"/>
      <c r="CB414" s="238"/>
      <c r="CC414" s="238"/>
    </row>
    <row r="415" spans="1:81" ht="50.5" customHeight="1">
      <c r="A415" s="238">
        <v>5741</v>
      </c>
      <c r="B415" s="6" t="s">
        <v>2835</v>
      </c>
      <c r="C415" s="6"/>
      <c r="D415" s="6" t="s">
        <v>607</v>
      </c>
      <c r="E415" s="6" t="s">
        <v>607</v>
      </c>
      <c r="F415" s="238"/>
      <c r="G415" s="238"/>
      <c r="H415" s="239" t="s">
        <v>69</v>
      </c>
      <c r="I415" s="278" t="s">
        <v>10128</v>
      </c>
      <c r="J415" s="278" t="s">
        <v>12544</v>
      </c>
      <c r="K415" s="278" t="s">
        <v>10129</v>
      </c>
      <c r="L415" s="278" t="s">
        <v>3396</v>
      </c>
      <c r="M415" s="278" t="s">
        <v>3850</v>
      </c>
      <c r="N415" s="278" t="s">
        <v>3435</v>
      </c>
      <c r="O415" s="278" t="s">
        <v>12297</v>
      </c>
      <c r="P415" s="278"/>
      <c r="Q415" s="278"/>
      <c r="R415" s="278"/>
      <c r="S415" s="278"/>
      <c r="T415" s="236" t="s">
        <v>9761</v>
      </c>
      <c r="U415" s="240" t="s">
        <v>10152</v>
      </c>
      <c r="V415" s="240" t="s">
        <v>12335</v>
      </c>
      <c r="W415" s="236" t="s">
        <v>12606</v>
      </c>
      <c r="X415" s="238" t="s">
        <v>10229</v>
      </c>
      <c r="Y415" s="238" t="s">
        <v>75</v>
      </c>
      <c r="Z415" s="238" t="s">
        <v>12446</v>
      </c>
      <c r="AA415" s="238" t="s">
        <v>3489</v>
      </c>
      <c r="AB415" s="238" t="s">
        <v>3501</v>
      </c>
      <c r="AC415" s="238" t="s">
        <v>284</v>
      </c>
      <c r="AD415" s="238" t="s">
        <v>3567</v>
      </c>
      <c r="AE415" s="240" t="s">
        <v>312</v>
      </c>
      <c r="AF415" s="240" t="s">
        <v>146</v>
      </c>
      <c r="AG415" s="240"/>
      <c r="AH415" s="240" t="s">
        <v>12447</v>
      </c>
      <c r="AI415" s="286"/>
      <c r="AJ415" s="240"/>
      <c r="AK415" s="240" t="s">
        <v>11538</v>
      </c>
      <c r="AL415" s="238"/>
      <c r="AM415" s="238" t="s">
        <v>12586</v>
      </c>
      <c r="AN415" s="273"/>
      <c r="AO415">
        <v>5</v>
      </c>
      <c r="AP415" s="273"/>
      <c r="AQ415" s="6" t="s">
        <v>10730</v>
      </c>
      <c r="AR415" s="252" t="s">
        <v>11844</v>
      </c>
      <c r="AS415" s="4" t="s">
        <v>11085</v>
      </c>
      <c r="AT415" s="6">
        <v>4200913</v>
      </c>
      <c r="AU415" s="6" t="s">
        <v>10567</v>
      </c>
      <c r="AV415" s="246"/>
      <c r="AW415" s="238"/>
      <c r="AX415" s="238"/>
      <c r="AY415" s="238"/>
      <c r="AZ415" s="238"/>
      <c r="BA415" s="238"/>
      <c r="BB415" s="238"/>
      <c r="BC415" s="238"/>
      <c r="BD415" s="238"/>
      <c r="BE415" s="238"/>
      <c r="BF415" s="238"/>
      <c r="BG415" s="238"/>
      <c r="BH415" s="238"/>
      <c r="BI415" s="238"/>
      <c r="BJ415" s="238"/>
      <c r="BK415" s="238"/>
      <c r="BL415" s="238"/>
      <c r="BM415" s="238"/>
      <c r="BN415" s="238"/>
      <c r="BO415" s="238"/>
      <c r="BP415" s="238"/>
      <c r="BQ415" s="238"/>
      <c r="BR415" s="238"/>
      <c r="BS415" s="238"/>
      <c r="BT415" s="238"/>
      <c r="BU415" s="238"/>
      <c r="BV415" s="238"/>
      <c r="BW415" s="238"/>
      <c r="BX415" s="238"/>
      <c r="BY415" s="238"/>
      <c r="BZ415" s="238"/>
      <c r="CA415" s="238"/>
      <c r="CB415" s="238"/>
      <c r="CC415" s="238"/>
    </row>
    <row r="416" spans="1:81" ht="50.5" customHeight="1">
      <c r="A416" s="238">
        <v>5716</v>
      </c>
      <c r="B416" s="6" t="s">
        <v>2836</v>
      </c>
      <c r="C416" s="6"/>
      <c r="D416" s="6" t="s">
        <v>614</v>
      </c>
      <c r="E416" s="6" t="s">
        <v>614</v>
      </c>
      <c r="F416" s="238"/>
      <c r="G416" s="238"/>
      <c r="H416" s="239" t="s">
        <v>69</v>
      </c>
      <c r="I416" s="278" t="s">
        <v>10129</v>
      </c>
      <c r="J416" s="278" t="s">
        <v>12509</v>
      </c>
      <c r="K416" s="278" t="s">
        <v>10128</v>
      </c>
      <c r="L416" s="278" t="s">
        <v>12509</v>
      </c>
      <c r="M416" s="278" t="s">
        <v>3850</v>
      </c>
      <c r="N416" s="278" t="s">
        <v>3430</v>
      </c>
      <c r="O416" s="278" t="s">
        <v>12298</v>
      </c>
      <c r="P416" s="278" t="s">
        <v>10198</v>
      </c>
      <c r="Q416" s="278" t="s">
        <v>3448</v>
      </c>
      <c r="R416" s="278"/>
      <c r="S416" s="278"/>
      <c r="T416" s="236" t="s">
        <v>9906</v>
      </c>
      <c r="U416" s="240" t="s">
        <v>10150</v>
      </c>
      <c r="V416" s="240" t="s">
        <v>12321</v>
      </c>
      <c r="W416" s="236" t="s">
        <v>12526</v>
      </c>
      <c r="X416" s="238" t="s">
        <v>10258</v>
      </c>
      <c r="Y416" s="238" t="s">
        <v>75</v>
      </c>
      <c r="Z416" s="238" t="s">
        <v>12448</v>
      </c>
      <c r="AA416" s="238" t="s">
        <v>98</v>
      </c>
      <c r="AB416" s="238" t="s">
        <v>12449</v>
      </c>
      <c r="AC416" s="238" t="s">
        <v>284</v>
      </c>
      <c r="AD416" s="238" t="s">
        <v>12064</v>
      </c>
      <c r="AE416" s="240" t="s">
        <v>312</v>
      </c>
      <c r="AF416" s="240" t="s">
        <v>659</v>
      </c>
      <c r="AG416" s="240"/>
      <c r="AH416" s="240" t="s">
        <v>83</v>
      </c>
      <c r="AI416" s="286"/>
      <c r="AJ416" s="240"/>
      <c r="AK416" s="240" t="s">
        <v>11538</v>
      </c>
      <c r="AL416" s="238"/>
      <c r="AM416" s="238" t="s">
        <v>12586</v>
      </c>
      <c r="AN416" s="6" t="s">
        <v>10699</v>
      </c>
      <c r="AP416" s="273"/>
      <c r="AR416" s="252" t="s">
        <v>11845</v>
      </c>
      <c r="AS416" s="4" t="s">
        <v>11095</v>
      </c>
      <c r="AT416" s="6">
        <v>4794521</v>
      </c>
      <c r="AU416" s="6" t="s">
        <v>10567</v>
      </c>
      <c r="AV416" s="246"/>
      <c r="AW416" s="238"/>
      <c r="AX416" s="238"/>
      <c r="AY416" s="238"/>
      <c r="AZ416" s="238"/>
      <c r="BA416" s="238"/>
      <c r="BB416" s="238"/>
      <c r="BC416" s="238"/>
      <c r="BD416" s="238"/>
      <c r="BE416" s="238"/>
      <c r="BF416" s="238"/>
      <c r="BG416" s="238"/>
      <c r="BH416" s="238"/>
      <c r="BI416" s="238"/>
      <c r="BJ416" s="238"/>
      <c r="BK416" s="238"/>
      <c r="BL416" s="238"/>
      <c r="BM416" s="238"/>
      <c r="BN416" s="238"/>
      <c r="BO416" s="238"/>
      <c r="BP416" s="238"/>
      <c r="BQ416" s="238"/>
      <c r="BR416" s="238"/>
      <c r="BS416" s="238"/>
      <c r="BT416" s="238"/>
      <c r="BU416" s="238"/>
      <c r="BV416" s="238"/>
      <c r="BW416" s="238"/>
      <c r="BX416" s="238"/>
      <c r="BY416" s="238"/>
      <c r="BZ416" s="238"/>
      <c r="CA416" s="238"/>
      <c r="CB416" s="238"/>
      <c r="CC416" s="238"/>
    </row>
    <row r="417" spans="1:81" ht="50.5" customHeight="1">
      <c r="A417" s="238">
        <v>5704</v>
      </c>
      <c r="B417" s="6" t="s">
        <v>2837</v>
      </c>
      <c r="C417" s="6" t="s">
        <v>2838</v>
      </c>
      <c r="D417" s="6" t="s">
        <v>858</v>
      </c>
      <c r="E417" s="6" t="s">
        <v>858</v>
      </c>
      <c r="F417" s="238"/>
      <c r="G417" s="238"/>
      <c r="H417" s="239" t="s">
        <v>69</v>
      </c>
      <c r="I417" s="278" t="s">
        <v>10129</v>
      </c>
      <c r="J417" s="278" t="s">
        <v>12533</v>
      </c>
      <c r="K417" s="278"/>
      <c r="L417" s="278"/>
      <c r="M417" s="278" t="s">
        <v>3850</v>
      </c>
      <c r="N417" s="278" t="s">
        <v>3429</v>
      </c>
      <c r="O417" s="278" t="s">
        <v>12299</v>
      </c>
      <c r="P417" s="278" t="s">
        <v>3435</v>
      </c>
      <c r="Q417" s="278" t="s">
        <v>3449</v>
      </c>
      <c r="R417" s="278"/>
      <c r="S417" s="278"/>
      <c r="T417" s="236" t="s">
        <v>9907</v>
      </c>
      <c r="U417" s="240" t="s">
        <v>10150</v>
      </c>
      <c r="V417" s="240" t="s">
        <v>12336</v>
      </c>
      <c r="W417" s="236" t="s">
        <v>60</v>
      </c>
      <c r="X417" s="238" t="s">
        <v>10217</v>
      </c>
      <c r="Y417" s="238" t="s">
        <v>75</v>
      </c>
      <c r="Z417" s="238" t="s">
        <v>12450</v>
      </c>
      <c r="AA417" s="238" t="s">
        <v>128</v>
      </c>
      <c r="AB417" s="238" t="s">
        <v>12422</v>
      </c>
      <c r="AC417" s="238"/>
      <c r="AD417" s="238"/>
      <c r="AE417" s="240" t="s">
        <v>312</v>
      </c>
      <c r="AF417" s="240" t="s">
        <v>146</v>
      </c>
      <c r="AG417" s="240"/>
      <c r="AH417" s="240"/>
      <c r="AI417" s="286"/>
      <c r="AJ417" s="240"/>
      <c r="AK417" s="240" t="s">
        <v>11538</v>
      </c>
      <c r="AL417" s="238"/>
      <c r="AM417" s="238" t="s">
        <v>12586</v>
      </c>
      <c r="AN417" s="273"/>
      <c r="AO417" t="s">
        <v>12193</v>
      </c>
      <c r="AP417" s="273"/>
      <c r="AR417" s="252" t="s">
        <v>11846</v>
      </c>
      <c r="AS417" s="4" t="s">
        <v>11117</v>
      </c>
      <c r="AT417" s="6">
        <v>13561927</v>
      </c>
      <c r="AU417" s="6" t="s">
        <v>10567</v>
      </c>
      <c r="AV417" s="246"/>
      <c r="AW417" s="238"/>
      <c r="AX417" s="238"/>
      <c r="AY417" s="238"/>
      <c r="AZ417" s="238"/>
      <c r="BA417" s="238"/>
      <c r="BB417" s="238"/>
      <c r="BC417" s="238"/>
      <c r="BD417" s="238"/>
      <c r="BE417" s="238"/>
      <c r="BF417" s="238"/>
      <c r="BG417" s="238"/>
      <c r="BH417" s="238"/>
      <c r="BI417" s="238"/>
      <c r="BJ417" s="238"/>
      <c r="BK417" s="238"/>
      <c r="BL417" s="238"/>
      <c r="BM417" s="238"/>
      <c r="BN417" s="238"/>
      <c r="BO417" s="238"/>
      <c r="BP417" s="238"/>
      <c r="BQ417" s="238"/>
      <c r="BR417" s="238"/>
      <c r="BS417" s="238"/>
      <c r="BT417" s="238"/>
      <c r="BU417" s="238"/>
      <c r="BV417" s="238"/>
      <c r="BW417" s="238"/>
      <c r="BX417" s="238"/>
      <c r="BY417" s="238"/>
      <c r="BZ417" s="238"/>
      <c r="CA417" s="238"/>
      <c r="CB417" s="238"/>
      <c r="CC417" s="238"/>
    </row>
    <row r="418" spans="1:81" ht="50.5" customHeight="1">
      <c r="A418" s="238">
        <v>5693</v>
      </c>
      <c r="B418" s="6" t="s">
        <v>2839</v>
      </c>
      <c r="C418" s="6" t="s">
        <v>10674</v>
      </c>
      <c r="D418" s="6" t="s">
        <v>2840</v>
      </c>
      <c r="E418" s="6" t="s">
        <v>2840</v>
      </c>
      <c r="F418" s="238"/>
      <c r="G418" s="238"/>
      <c r="H418" s="239" t="s">
        <v>69</v>
      </c>
      <c r="I418" s="278" t="s">
        <v>10129</v>
      </c>
      <c r="J418" s="278" t="s">
        <v>12509</v>
      </c>
      <c r="K418" s="278" t="s">
        <v>10127</v>
      </c>
      <c r="L418" s="278" t="s">
        <v>3396</v>
      </c>
      <c r="M418" s="278" t="s">
        <v>3850</v>
      </c>
      <c r="N418" s="278" t="s">
        <v>3429</v>
      </c>
      <c r="O418" s="278" t="s">
        <v>3437</v>
      </c>
      <c r="P418" s="278" t="s">
        <v>3432</v>
      </c>
      <c r="Q418" s="278" t="s">
        <v>3437</v>
      </c>
      <c r="R418" s="278" t="s">
        <v>3435</v>
      </c>
      <c r="S418" s="278" t="s">
        <v>3449</v>
      </c>
      <c r="T418" s="236" t="s">
        <v>9908</v>
      </c>
      <c r="U418" s="240" t="s">
        <v>10150</v>
      </c>
      <c r="V418" s="240" t="s">
        <v>12337</v>
      </c>
      <c r="W418" s="236" t="s">
        <v>12526</v>
      </c>
      <c r="X418" s="282" t="s">
        <v>12360</v>
      </c>
      <c r="Y418" s="238" t="s">
        <v>3489</v>
      </c>
      <c r="Z418" s="238" t="s">
        <v>3501</v>
      </c>
      <c r="AA418" s="238" t="s">
        <v>75</v>
      </c>
      <c r="AB418" s="238" t="s">
        <v>12451</v>
      </c>
      <c r="AC418" s="238" t="s">
        <v>284</v>
      </c>
      <c r="AD418" s="238" t="s">
        <v>3567</v>
      </c>
      <c r="AE418" s="240" t="s">
        <v>100</v>
      </c>
      <c r="AF418" s="240" t="s">
        <v>146</v>
      </c>
      <c r="AG418" s="240"/>
      <c r="AH418" s="240" t="s">
        <v>83</v>
      </c>
      <c r="AI418" s="286"/>
      <c r="AJ418" s="240"/>
      <c r="AK418" s="240" t="s">
        <v>12567</v>
      </c>
      <c r="AL418" s="238"/>
      <c r="AM418" s="238" t="s">
        <v>12586</v>
      </c>
      <c r="AN418" s="6" t="s">
        <v>10699</v>
      </c>
      <c r="AO418" t="s">
        <v>12218</v>
      </c>
      <c r="AP418" s="273"/>
      <c r="AR418" s="252" t="s">
        <v>11847</v>
      </c>
      <c r="AS418" s="4" t="s">
        <v>11106</v>
      </c>
      <c r="AT418" s="6">
        <v>10155964</v>
      </c>
      <c r="AU418" s="6" t="s">
        <v>10567</v>
      </c>
      <c r="AV418" s="246"/>
      <c r="AW418" s="238"/>
      <c r="AX418" s="238"/>
      <c r="AY418" s="238"/>
      <c r="AZ418" s="238"/>
      <c r="BA418" s="238"/>
      <c r="BB418" s="238"/>
      <c r="BC418" s="238"/>
      <c r="BD418" s="238"/>
      <c r="BE418" s="238"/>
      <c r="BF418" s="238"/>
      <c r="BG418" s="238"/>
      <c r="BH418" s="238"/>
      <c r="BI418" s="238"/>
      <c r="BJ418" s="238"/>
      <c r="BK418" s="238"/>
      <c r="BL418" s="238"/>
      <c r="BM418" s="238"/>
      <c r="BN418" s="238"/>
      <c r="BO418" s="238"/>
      <c r="BP418" s="238"/>
      <c r="BQ418" s="238"/>
      <c r="BR418" s="238"/>
      <c r="BS418" s="238"/>
      <c r="BT418" s="238"/>
      <c r="BU418" s="238"/>
      <c r="BV418" s="238"/>
      <c r="BW418" s="238"/>
      <c r="BX418" s="238"/>
      <c r="BY418" s="238"/>
      <c r="BZ418" s="238"/>
      <c r="CA418" s="238"/>
      <c r="CB418" s="238"/>
      <c r="CC418" s="238"/>
    </row>
    <row r="419" spans="1:81" ht="50.5" customHeight="1">
      <c r="A419" s="238">
        <v>5690</v>
      </c>
      <c r="B419" s="6" t="s">
        <v>2841</v>
      </c>
      <c r="C419" s="6" t="s">
        <v>10675</v>
      </c>
      <c r="D419" s="6" t="s">
        <v>426</v>
      </c>
      <c r="E419" s="6" t="s">
        <v>426</v>
      </c>
      <c r="F419" s="238"/>
      <c r="G419" s="238"/>
      <c r="H419" s="239" t="s">
        <v>69</v>
      </c>
      <c r="I419" s="278" t="s">
        <v>10128</v>
      </c>
      <c r="J419" s="278" t="s">
        <v>12509</v>
      </c>
      <c r="K419" s="278" t="s">
        <v>10129</v>
      </c>
      <c r="L419" s="278" t="s">
        <v>12548</v>
      </c>
      <c r="M419" s="278" t="s">
        <v>3850</v>
      </c>
      <c r="N419" s="278" t="s">
        <v>3430</v>
      </c>
      <c r="O419" s="278" t="s">
        <v>3437</v>
      </c>
      <c r="P419" s="278" t="s">
        <v>3429</v>
      </c>
      <c r="Q419" s="278" t="s">
        <v>3437</v>
      </c>
      <c r="R419" s="278"/>
      <c r="S419" s="278"/>
      <c r="T419" s="236" t="s">
        <v>9909</v>
      </c>
      <c r="U419" s="240" t="s">
        <v>10147</v>
      </c>
      <c r="V419" s="240" t="s">
        <v>12338</v>
      </c>
      <c r="W419" s="236" t="s">
        <v>12616</v>
      </c>
      <c r="X419" s="282" t="s">
        <v>12360</v>
      </c>
      <c r="Y419" s="238" t="s">
        <v>75</v>
      </c>
      <c r="Z419" s="238" t="s">
        <v>12452</v>
      </c>
      <c r="AA419" s="238" t="s">
        <v>75</v>
      </c>
      <c r="AB419" s="238" t="s">
        <v>12453</v>
      </c>
      <c r="AC419" s="238" t="s">
        <v>284</v>
      </c>
      <c r="AD419" s="238" t="s">
        <v>12454</v>
      </c>
      <c r="AE419" s="240" t="s">
        <v>81</v>
      </c>
      <c r="AF419" s="240" t="s">
        <v>146</v>
      </c>
      <c r="AG419" s="240"/>
      <c r="AH419" s="240" t="s">
        <v>83</v>
      </c>
      <c r="AI419" s="286"/>
      <c r="AJ419" s="240"/>
      <c r="AK419" s="240" t="s">
        <v>149</v>
      </c>
      <c r="AL419" s="238"/>
      <c r="AM419" s="238" t="s">
        <v>12586</v>
      </c>
      <c r="AN419" s="273"/>
      <c r="AP419" s="273"/>
      <c r="AR419" s="252" t="s">
        <v>11848</v>
      </c>
      <c r="AS419" s="4" t="s">
        <v>11097</v>
      </c>
      <c r="AT419" s="6">
        <v>2752293.58</v>
      </c>
      <c r="AU419" s="6" t="s">
        <v>10567</v>
      </c>
      <c r="AV419" s="246"/>
      <c r="AW419" s="238"/>
      <c r="AX419" s="238"/>
      <c r="AY419" s="238"/>
      <c r="AZ419" s="238"/>
      <c r="BA419" s="238"/>
      <c r="BB419" s="238"/>
      <c r="BC419" s="238"/>
      <c r="BD419" s="238"/>
      <c r="BE419" s="238"/>
      <c r="BF419" s="238"/>
      <c r="BG419" s="238"/>
      <c r="BH419" s="238"/>
      <c r="BI419" s="238"/>
      <c r="BJ419" s="238"/>
      <c r="BK419" s="238"/>
      <c r="BL419" s="238"/>
      <c r="BM419" s="238"/>
      <c r="BN419" s="238"/>
      <c r="BO419" s="238"/>
      <c r="BP419" s="238"/>
      <c r="BQ419" s="238"/>
      <c r="BR419" s="238"/>
      <c r="BS419" s="238"/>
      <c r="BT419" s="238"/>
      <c r="BU419" s="238"/>
      <c r="BV419" s="238"/>
      <c r="BW419" s="238"/>
      <c r="BX419" s="238"/>
      <c r="BY419" s="238"/>
      <c r="BZ419" s="238"/>
      <c r="CA419" s="238"/>
      <c r="CB419" s="238"/>
      <c r="CC419" s="238"/>
    </row>
    <row r="420" spans="1:81" ht="50.5" customHeight="1">
      <c r="A420" s="238">
        <v>5689</v>
      </c>
      <c r="B420" s="6" t="s">
        <v>2842</v>
      </c>
      <c r="C420" s="6" t="s">
        <v>10676</v>
      </c>
      <c r="D420" s="6" t="s">
        <v>426</v>
      </c>
      <c r="E420" s="6" t="s">
        <v>426</v>
      </c>
      <c r="F420" s="238"/>
      <c r="G420" s="238"/>
      <c r="H420" s="239" t="s">
        <v>69</v>
      </c>
      <c r="I420" s="278" t="s">
        <v>10128</v>
      </c>
      <c r="J420" s="278" t="s">
        <v>12710</v>
      </c>
      <c r="K420" s="278" t="s">
        <v>10127</v>
      </c>
      <c r="L420" s="278" t="s">
        <v>12509</v>
      </c>
      <c r="M420" s="278" t="s">
        <v>3850</v>
      </c>
      <c r="N420" s="278" t="s">
        <v>3429</v>
      </c>
      <c r="O420" s="278" t="s">
        <v>3437</v>
      </c>
      <c r="P420" s="278"/>
      <c r="Q420" s="278"/>
      <c r="R420" s="278"/>
      <c r="S420" s="278"/>
      <c r="T420" s="236" t="s">
        <v>9752</v>
      </c>
      <c r="U420" s="240" t="s">
        <v>10150</v>
      </c>
      <c r="V420" s="240" t="s">
        <v>10044</v>
      </c>
      <c r="W420" s="236" t="s">
        <v>12526</v>
      </c>
      <c r="X420" s="282" t="s">
        <v>12360</v>
      </c>
      <c r="Y420" s="238" t="s">
        <v>63</v>
      </c>
      <c r="Z420" s="238" t="s">
        <v>12455</v>
      </c>
      <c r="AA420" s="238" t="s">
        <v>75</v>
      </c>
      <c r="AB420" s="238" t="s">
        <v>12456</v>
      </c>
      <c r="AC420" s="238" t="s">
        <v>75</v>
      </c>
      <c r="AD420" s="238" t="s">
        <v>12411</v>
      </c>
      <c r="AE420" s="240" t="s">
        <v>81</v>
      </c>
      <c r="AF420" s="240" t="s">
        <v>82</v>
      </c>
      <c r="AG420" s="240" t="s">
        <v>2878</v>
      </c>
      <c r="AH420" s="240" t="s">
        <v>9998</v>
      </c>
      <c r="AI420" s="286"/>
      <c r="AJ420" s="240"/>
      <c r="AK420" s="240" t="s">
        <v>12689</v>
      </c>
      <c r="AL420" s="238"/>
      <c r="AM420" s="238" t="s">
        <v>12586</v>
      </c>
      <c r="AN420" s="273"/>
      <c r="AP420" s="273"/>
      <c r="AR420" s="252" t="s">
        <v>11849</v>
      </c>
      <c r="AS420" s="4" t="s">
        <v>11097</v>
      </c>
      <c r="AT420" s="6">
        <v>2752293.58</v>
      </c>
      <c r="AU420" s="6" t="s">
        <v>10567</v>
      </c>
      <c r="AV420" s="246"/>
      <c r="AW420" s="238"/>
      <c r="AX420" s="238"/>
      <c r="AY420" s="238"/>
      <c r="AZ420" s="238"/>
      <c r="BA420" s="238"/>
      <c r="BB420" s="238"/>
      <c r="BC420" s="238"/>
      <c r="BD420" s="238"/>
      <c r="BE420" s="238"/>
      <c r="BF420" s="238"/>
      <c r="BG420" s="238"/>
      <c r="BH420" s="238"/>
      <c r="BI420" s="238"/>
      <c r="BJ420" s="238"/>
      <c r="BK420" s="238"/>
      <c r="BL420" s="238"/>
      <c r="BM420" s="238"/>
      <c r="BN420" s="238"/>
      <c r="BO420" s="238"/>
      <c r="BP420" s="238"/>
      <c r="BQ420" s="238"/>
      <c r="BR420" s="238"/>
      <c r="BS420" s="238"/>
      <c r="BT420" s="238"/>
      <c r="BU420" s="238"/>
      <c r="BV420" s="238"/>
      <c r="BW420" s="238"/>
      <c r="BX420" s="238"/>
      <c r="BY420" s="238"/>
      <c r="BZ420" s="238"/>
      <c r="CA420" s="238"/>
      <c r="CB420" s="238"/>
      <c r="CC420" s="238"/>
    </row>
    <row r="421" spans="1:81" ht="50.5" customHeight="1">
      <c r="A421" s="238">
        <v>5688</v>
      </c>
      <c r="B421" s="6" t="s">
        <v>10677</v>
      </c>
      <c r="C421" s="6" t="s">
        <v>10678</v>
      </c>
      <c r="D421" s="6" t="s">
        <v>426</v>
      </c>
      <c r="E421" s="6" t="s">
        <v>426</v>
      </c>
      <c r="F421" s="238"/>
      <c r="G421" s="238"/>
      <c r="H421" s="239" t="s">
        <v>69</v>
      </c>
      <c r="I421" s="278" t="s">
        <v>10127</v>
      </c>
      <c r="J421" s="278" t="s">
        <v>12533</v>
      </c>
      <c r="K421" s="278"/>
      <c r="L421" s="278"/>
      <c r="M421" s="278" t="s">
        <v>3850</v>
      </c>
      <c r="N421" s="278" t="s">
        <v>3435</v>
      </c>
      <c r="O421" s="278" t="s">
        <v>3449</v>
      </c>
      <c r="P421" s="278"/>
      <c r="Q421" s="278"/>
      <c r="R421" s="278"/>
      <c r="S421" s="278"/>
      <c r="T421" s="236" t="s">
        <v>9909</v>
      </c>
      <c r="U421" s="240" t="s">
        <v>10150</v>
      </c>
      <c r="V421" s="240" t="s">
        <v>12339</v>
      </c>
      <c r="W421" s="236" t="s">
        <v>12526</v>
      </c>
      <c r="X421" s="282" t="s">
        <v>12360</v>
      </c>
      <c r="Y421" s="238" t="s">
        <v>3489</v>
      </c>
      <c r="Z421" s="238" t="s">
        <v>11549</v>
      </c>
      <c r="AA421" s="238" t="s">
        <v>75</v>
      </c>
      <c r="AB421" s="238" t="s">
        <v>12457</v>
      </c>
      <c r="AC421" s="238" t="s">
        <v>128</v>
      </c>
      <c r="AD421" s="238" t="s">
        <v>10186</v>
      </c>
      <c r="AE421" s="240" t="s">
        <v>312</v>
      </c>
      <c r="AF421" s="240" t="s">
        <v>82</v>
      </c>
      <c r="AG421" s="240" t="s">
        <v>2878</v>
      </c>
      <c r="AH421" s="240"/>
      <c r="AI421" s="286"/>
      <c r="AJ421" s="240"/>
      <c r="AK421" s="240" t="s">
        <v>11538</v>
      </c>
      <c r="AL421" s="238"/>
      <c r="AM421" s="238" t="s">
        <v>12586</v>
      </c>
      <c r="AN421" s="273"/>
      <c r="AP421" s="273"/>
      <c r="AR421" s="252" t="s">
        <v>11850</v>
      </c>
      <c r="AS421" s="4" t="s">
        <v>11097</v>
      </c>
      <c r="AT421" s="6">
        <v>6422018.3499999996</v>
      </c>
      <c r="AU421" s="6" t="s">
        <v>10567</v>
      </c>
      <c r="AV421" s="246"/>
      <c r="AW421" s="238"/>
      <c r="AX421" s="238"/>
      <c r="AY421" s="238"/>
      <c r="AZ421" s="238"/>
      <c r="BA421" s="238"/>
      <c r="BB421" s="238"/>
      <c r="BC421" s="238"/>
      <c r="BD421" s="238"/>
      <c r="BE421" s="238"/>
      <c r="BF421" s="238"/>
      <c r="BG421" s="238"/>
      <c r="BH421" s="238"/>
      <c r="BI421" s="238"/>
      <c r="BJ421" s="238"/>
      <c r="BK421" s="238"/>
      <c r="BL421" s="238"/>
      <c r="BM421" s="238"/>
      <c r="BN421" s="238"/>
      <c r="BO421" s="238"/>
      <c r="BP421" s="238"/>
      <c r="BQ421" s="238"/>
      <c r="BR421" s="238"/>
      <c r="BS421" s="238"/>
      <c r="BT421" s="238"/>
      <c r="BU421" s="238"/>
      <c r="BV421" s="238"/>
      <c r="BW421" s="238"/>
      <c r="BX421" s="238"/>
      <c r="BY421" s="238"/>
      <c r="BZ421" s="238"/>
      <c r="CA421" s="238"/>
      <c r="CB421" s="238"/>
      <c r="CC421" s="238"/>
    </row>
    <row r="422" spans="1:81" ht="50.5" customHeight="1">
      <c r="A422" s="238">
        <v>5686</v>
      </c>
      <c r="B422" s="6" t="s">
        <v>2843</v>
      </c>
      <c r="C422" s="6" t="s">
        <v>2844</v>
      </c>
      <c r="D422" s="6" t="s">
        <v>108</v>
      </c>
      <c r="E422" s="6" t="s">
        <v>108</v>
      </c>
      <c r="F422" s="238"/>
      <c r="G422" s="238"/>
      <c r="H422" s="239" t="s">
        <v>69</v>
      </c>
      <c r="I422" s="278" t="s">
        <v>10129</v>
      </c>
      <c r="J422" s="278" t="s">
        <v>12711</v>
      </c>
      <c r="K422" s="278"/>
      <c r="L422" s="278"/>
      <c r="M422" s="278" t="s">
        <v>267</v>
      </c>
      <c r="N422" s="278" t="s">
        <v>10198</v>
      </c>
      <c r="O422" s="278" t="s">
        <v>12251</v>
      </c>
      <c r="P422" s="278"/>
      <c r="Q422" s="278"/>
      <c r="R422" s="278"/>
      <c r="S422" s="278"/>
      <c r="T422" s="236" t="s">
        <v>9757</v>
      </c>
      <c r="U422" s="240" t="s">
        <v>10137</v>
      </c>
      <c r="V422" s="240" t="s">
        <v>12712</v>
      </c>
      <c r="W422" s="236" t="s">
        <v>60</v>
      </c>
      <c r="X422" s="238" t="s">
        <v>10227</v>
      </c>
      <c r="Y422" s="238" t="s">
        <v>10562</v>
      </c>
      <c r="Z422" s="238" t="s">
        <v>12713</v>
      </c>
      <c r="AA422" s="238" t="s">
        <v>75</v>
      </c>
      <c r="AB422" s="238" t="s">
        <v>12714</v>
      </c>
      <c r="AC422" s="238" t="s">
        <v>128</v>
      </c>
      <c r="AD422" s="238" t="s">
        <v>12715</v>
      </c>
      <c r="AE422" s="240"/>
      <c r="AF422" s="240"/>
      <c r="AG422" s="240" t="s">
        <v>3841</v>
      </c>
      <c r="AH422" s="240" t="s">
        <v>12791</v>
      </c>
      <c r="AI422" s="286"/>
      <c r="AJ422" s="240" t="s">
        <v>899</v>
      </c>
      <c r="AK422" s="240" t="s">
        <v>12792</v>
      </c>
      <c r="AL422" s="238"/>
      <c r="AM422" s="238" t="s">
        <v>12586</v>
      </c>
      <c r="AN422" s="273"/>
      <c r="AO422" t="s">
        <v>12219</v>
      </c>
      <c r="AP422" s="273"/>
      <c r="AR422" s="252" t="s">
        <v>11851</v>
      </c>
      <c r="AS422" s="4" t="s">
        <v>11086</v>
      </c>
      <c r="AT422" s="6">
        <v>6392694</v>
      </c>
      <c r="AU422" s="6" t="s">
        <v>10567</v>
      </c>
      <c r="AV422" s="246"/>
      <c r="AW422" s="238"/>
      <c r="AX422" s="238"/>
      <c r="AY422" s="238"/>
      <c r="AZ422" s="238"/>
      <c r="BA422" s="238"/>
      <c r="BB422" s="238"/>
      <c r="BC422" s="238"/>
      <c r="BD422" s="238"/>
      <c r="BE422" s="238"/>
      <c r="BF422" s="238"/>
      <c r="BG422" s="238"/>
      <c r="BH422" s="238"/>
      <c r="BI422" s="238"/>
      <c r="BJ422" s="238"/>
      <c r="BK422" s="238"/>
      <c r="BL422" s="238"/>
      <c r="BM422" s="238"/>
      <c r="BN422" s="238"/>
      <c r="BO422" s="238"/>
      <c r="BP422" s="238"/>
      <c r="BQ422" s="238"/>
      <c r="BR422" s="238"/>
      <c r="BS422" s="238"/>
      <c r="BT422" s="238"/>
      <c r="BU422" s="238"/>
      <c r="BV422" s="238"/>
      <c r="BW422" s="238"/>
      <c r="BX422" s="238"/>
      <c r="BY422" s="238"/>
      <c r="BZ422" s="238"/>
      <c r="CA422" s="238"/>
      <c r="CB422" s="238"/>
      <c r="CC422" s="238"/>
    </row>
    <row r="423" spans="1:81" ht="50.5" customHeight="1">
      <c r="A423" s="238">
        <v>5659</v>
      </c>
      <c r="B423" s="6" t="s">
        <v>2845</v>
      </c>
      <c r="C423" s="6"/>
      <c r="D423" s="6" t="s">
        <v>547</v>
      </c>
      <c r="E423" s="6" t="s">
        <v>547</v>
      </c>
      <c r="F423" s="238"/>
      <c r="G423" s="238"/>
      <c r="H423" s="239" t="s">
        <v>69</v>
      </c>
      <c r="I423" s="278" t="s">
        <v>10129</v>
      </c>
      <c r="J423" s="278" t="s">
        <v>3396</v>
      </c>
      <c r="K423" s="278" t="s">
        <v>10128</v>
      </c>
      <c r="L423" s="278" t="s">
        <v>3396</v>
      </c>
      <c r="M423" s="278" t="s">
        <v>3850</v>
      </c>
      <c r="N423" s="278" t="s">
        <v>3429</v>
      </c>
      <c r="O423" s="278" t="s">
        <v>3437</v>
      </c>
      <c r="P423" s="278"/>
      <c r="Q423" s="278"/>
      <c r="R423" s="278"/>
      <c r="S423" s="278"/>
      <c r="T423" s="236" t="s">
        <v>9785</v>
      </c>
      <c r="U423" s="240" t="s">
        <v>10152</v>
      </c>
      <c r="V423" s="240" t="s">
        <v>12340</v>
      </c>
      <c r="W423" s="236" t="s">
        <v>12606</v>
      </c>
      <c r="X423" s="238" t="s">
        <v>10222</v>
      </c>
      <c r="Y423" s="238" t="s">
        <v>3489</v>
      </c>
      <c r="Z423" s="238" t="s">
        <v>12033</v>
      </c>
      <c r="AA423" s="238" t="s">
        <v>75</v>
      </c>
      <c r="AB423" s="238" t="s">
        <v>12458</v>
      </c>
      <c r="AC423" s="238" t="s">
        <v>284</v>
      </c>
      <c r="AD423" s="238" t="s">
        <v>12001</v>
      </c>
      <c r="AE423" s="240" t="s">
        <v>312</v>
      </c>
      <c r="AF423" s="240" t="s">
        <v>146</v>
      </c>
      <c r="AG423" s="240"/>
      <c r="AH423" s="240" t="s">
        <v>9998</v>
      </c>
      <c r="AI423" s="286" t="s">
        <v>12459</v>
      </c>
      <c r="AJ423" s="240"/>
      <c r="AK423" s="240" t="s">
        <v>12584</v>
      </c>
      <c r="AL423" s="238"/>
      <c r="AM423" s="238" t="s">
        <v>12586</v>
      </c>
      <c r="AN423" s="273"/>
      <c r="AO423">
        <v>7</v>
      </c>
      <c r="AP423" s="273"/>
      <c r="AR423" s="252" t="s">
        <v>11852</v>
      </c>
      <c r="AS423" s="4" t="s">
        <v>11092</v>
      </c>
      <c r="AT423" s="6">
        <v>6849315</v>
      </c>
      <c r="AU423" s="6" t="s">
        <v>10567</v>
      </c>
      <c r="AV423" s="246"/>
      <c r="AW423" s="238"/>
      <c r="AX423" s="238"/>
      <c r="AY423" s="238"/>
      <c r="AZ423" s="238"/>
      <c r="BA423" s="238"/>
      <c r="BB423" s="238"/>
      <c r="BC423" s="238"/>
      <c r="BD423" s="238"/>
      <c r="BE423" s="238"/>
      <c r="BF423" s="238"/>
      <c r="BG423" s="238"/>
      <c r="BH423" s="238"/>
      <c r="BI423" s="238"/>
      <c r="BJ423" s="238"/>
      <c r="BK423" s="238"/>
      <c r="BL423" s="238"/>
      <c r="BM423" s="238"/>
      <c r="BN423" s="238"/>
      <c r="BO423" s="238"/>
      <c r="BP423" s="238"/>
      <c r="BQ423" s="238"/>
      <c r="BR423" s="238"/>
      <c r="BS423" s="238"/>
      <c r="BT423" s="238"/>
      <c r="BU423" s="238"/>
      <c r="BV423" s="238"/>
      <c r="BW423" s="238"/>
      <c r="BX423" s="238"/>
      <c r="BY423" s="238"/>
      <c r="BZ423" s="238"/>
      <c r="CA423" s="238"/>
      <c r="CB423" s="238"/>
      <c r="CC423" s="238"/>
    </row>
    <row r="424" spans="1:81" ht="50.5" customHeight="1">
      <c r="A424" s="238">
        <v>5645</v>
      </c>
      <c r="B424" s="6" t="s">
        <v>2846</v>
      </c>
      <c r="C424" s="6"/>
      <c r="D424" s="6" t="s">
        <v>1233</v>
      </c>
      <c r="E424" s="6" t="s">
        <v>1233</v>
      </c>
      <c r="F424" s="238"/>
      <c r="G424" s="238"/>
      <c r="H424" s="239" t="s">
        <v>69</v>
      </c>
      <c r="I424" s="278" t="s">
        <v>10127</v>
      </c>
      <c r="J424" s="278" t="s">
        <v>3396</v>
      </c>
      <c r="K424" s="278" t="s">
        <v>10128</v>
      </c>
      <c r="L424" s="278" t="s">
        <v>3396</v>
      </c>
      <c r="M424" s="278" t="s">
        <v>3850</v>
      </c>
      <c r="N424" s="278" t="s">
        <v>3435</v>
      </c>
      <c r="O424" s="278" t="s">
        <v>12252</v>
      </c>
      <c r="P424" s="278" t="s">
        <v>3429</v>
      </c>
      <c r="Q424" s="278" t="s">
        <v>12300</v>
      </c>
      <c r="R424" s="278" t="s">
        <v>3433</v>
      </c>
      <c r="S424" s="278" t="s">
        <v>3437</v>
      </c>
      <c r="T424" s="236" t="s">
        <v>9910</v>
      </c>
      <c r="U424" s="240" t="s">
        <v>10150</v>
      </c>
      <c r="V424" s="240" t="s">
        <v>12341</v>
      </c>
      <c r="W424" s="236" t="s">
        <v>12627</v>
      </c>
      <c r="X424" s="282" t="s">
        <v>3556</v>
      </c>
      <c r="Y424" s="238" t="s">
        <v>63</v>
      </c>
      <c r="Z424" s="238" t="s">
        <v>3490</v>
      </c>
      <c r="AA424" s="238" t="s">
        <v>75</v>
      </c>
      <c r="AB424" s="238" t="s">
        <v>12460</v>
      </c>
      <c r="AC424" s="238" t="s">
        <v>98</v>
      </c>
      <c r="AD424" s="238" t="s">
        <v>12461</v>
      </c>
      <c r="AE424" s="240" t="s">
        <v>100</v>
      </c>
      <c r="AF424" s="240" t="s">
        <v>659</v>
      </c>
      <c r="AG424" s="240"/>
      <c r="AH424" s="240" t="s">
        <v>83</v>
      </c>
      <c r="AI424" s="286" t="s">
        <v>9736</v>
      </c>
      <c r="AJ424" s="240"/>
      <c r="AK424" s="240" t="s">
        <v>12584</v>
      </c>
      <c r="AL424" s="238"/>
      <c r="AM424" s="238" t="s">
        <v>12586</v>
      </c>
      <c r="AN424" s="273"/>
      <c r="AO424">
        <v>7</v>
      </c>
      <c r="AP424" s="273"/>
      <c r="AR424" s="252" t="s">
        <v>11853</v>
      </c>
      <c r="AS424" s="4" t="s">
        <v>12642</v>
      </c>
      <c r="AT424" s="6">
        <v>4383562</v>
      </c>
      <c r="AU424" s="6" t="s">
        <v>10567</v>
      </c>
      <c r="AV424" s="246"/>
      <c r="AW424" s="238"/>
      <c r="AX424" s="238"/>
      <c r="AY424" s="238"/>
      <c r="AZ424" s="238"/>
      <c r="BA424" s="238"/>
      <c r="BB424" s="238"/>
      <c r="BC424" s="238"/>
      <c r="BD424" s="238"/>
      <c r="BE424" s="238"/>
      <c r="BF424" s="238"/>
      <c r="BG424" s="238"/>
      <c r="BH424" s="238"/>
      <c r="BI424" s="238"/>
      <c r="BJ424" s="238"/>
      <c r="BK424" s="238"/>
      <c r="BL424" s="238"/>
      <c r="BM424" s="238"/>
      <c r="BN424" s="238"/>
      <c r="BO424" s="238"/>
      <c r="BP424" s="238"/>
      <c r="BQ424" s="238"/>
      <c r="BR424" s="238"/>
      <c r="BS424" s="238"/>
      <c r="BT424" s="238"/>
      <c r="BU424" s="238"/>
      <c r="BV424" s="238"/>
      <c r="BW424" s="238"/>
      <c r="BX424" s="238"/>
      <c r="BY424" s="238"/>
      <c r="BZ424" s="238"/>
      <c r="CA424" s="238"/>
      <c r="CB424" s="238"/>
      <c r="CC424" s="238"/>
    </row>
    <row r="425" spans="1:81" ht="50.5" customHeight="1">
      <c r="A425" s="238">
        <v>5640</v>
      </c>
      <c r="B425" s="6" t="s">
        <v>2847</v>
      </c>
      <c r="C425" s="6" t="s">
        <v>10679</v>
      </c>
      <c r="D425" s="6" t="s">
        <v>1768</v>
      </c>
      <c r="E425" s="6" t="s">
        <v>1768</v>
      </c>
      <c r="F425" s="238"/>
      <c r="G425" s="238"/>
      <c r="H425" s="239" t="s">
        <v>69</v>
      </c>
      <c r="I425" s="278" t="s">
        <v>10129</v>
      </c>
      <c r="J425" s="278" t="s">
        <v>12533</v>
      </c>
      <c r="K425" s="278"/>
      <c r="L425" s="278"/>
      <c r="M425" s="278" t="s">
        <v>3850</v>
      </c>
      <c r="N425" s="278" t="s">
        <v>3429</v>
      </c>
      <c r="O425" s="278" t="s">
        <v>3437</v>
      </c>
      <c r="P425" s="278" t="s">
        <v>3432</v>
      </c>
      <c r="Q425" s="278" t="s">
        <v>12301</v>
      </c>
      <c r="R425" s="278"/>
      <c r="S425" s="278"/>
      <c r="T425" s="236" t="s">
        <v>9911</v>
      </c>
      <c r="U425" s="240" t="s">
        <v>10136</v>
      </c>
      <c r="V425" s="240" t="s">
        <v>12342</v>
      </c>
      <c r="W425" s="236" t="s">
        <v>12628</v>
      </c>
      <c r="X425" s="238" t="s">
        <v>10296</v>
      </c>
      <c r="Y425" s="238" t="s">
        <v>284</v>
      </c>
      <c r="Z425" s="238" t="s">
        <v>10549</v>
      </c>
      <c r="AA425" s="238" t="s">
        <v>75</v>
      </c>
      <c r="AB425" s="238" t="s">
        <v>12462</v>
      </c>
      <c r="AC425" s="238" t="s">
        <v>98</v>
      </c>
      <c r="AD425" s="238" t="s">
        <v>12071</v>
      </c>
      <c r="AE425" s="240" t="s">
        <v>81</v>
      </c>
      <c r="AF425" s="240" t="s">
        <v>146</v>
      </c>
      <c r="AG425" s="240"/>
      <c r="AH425" s="240" t="s">
        <v>83</v>
      </c>
      <c r="AI425" s="286"/>
      <c r="AJ425" s="240"/>
      <c r="AK425" s="240" t="s">
        <v>12590</v>
      </c>
      <c r="AL425" s="238"/>
      <c r="AM425" s="238" t="s">
        <v>12558</v>
      </c>
      <c r="AN425" s="273"/>
      <c r="AP425" s="273"/>
      <c r="AR425" s="252" t="s">
        <v>11854</v>
      </c>
      <c r="AS425" s="4" t="s">
        <v>11086</v>
      </c>
      <c r="AT425" s="6">
        <v>11023744</v>
      </c>
      <c r="AU425" s="6" t="s">
        <v>10567</v>
      </c>
      <c r="AV425" s="246"/>
      <c r="AW425" s="238"/>
      <c r="AX425" s="238"/>
      <c r="AY425" s="238"/>
      <c r="AZ425" s="238"/>
      <c r="BA425" s="238"/>
      <c r="BB425" s="238"/>
      <c r="BC425" s="238"/>
      <c r="BD425" s="238"/>
      <c r="BE425" s="238"/>
      <c r="BF425" s="238"/>
      <c r="BG425" s="238"/>
      <c r="BH425" s="238"/>
      <c r="BI425" s="238"/>
      <c r="BJ425" s="238"/>
      <c r="BK425" s="238"/>
      <c r="BL425" s="238"/>
      <c r="BM425" s="238"/>
      <c r="BN425" s="238"/>
      <c r="BO425" s="238"/>
      <c r="BP425" s="238"/>
      <c r="BQ425" s="238"/>
      <c r="BR425" s="238"/>
      <c r="BS425" s="238"/>
      <c r="BT425" s="238"/>
      <c r="BU425" s="238"/>
      <c r="BV425" s="238"/>
      <c r="BW425" s="238"/>
      <c r="BX425" s="238"/>
      <c r="BY425" s="238"/>
      <c r="BZ425" s="238"/>
      <c r="CA425" s="238"/>
      <c r="CB425" s="238"/>
      <c r="CC425" s="238"/>
    </row>
    <row r="426" spans="1:81" ht="50.5" customHeight="1">
      <c r="A426" s="238">
        <v>5620</v>
      </c>
      <c r="B426" s="6" t="s">
        <v>2848</v>
      </c>
      <c r="C426" s="6"/>
      <c r="D426" s="6" t="s">
        <v>374</v>
      </c>
      <c r="E426" s="6" t="s">
        <v>10635</v>
      </c>
      <c r="F426" s="238"/>
      <c r="G426" s="238"/>
      <c r="H426" s="239" t="s">
        <v>69</v>
      </c>
      <c r="I426" s="278" t="s">
        <v>10128</v>
      </c>
      <c r="J426" s="278" t="s">
        <v>12509</v>
      </c>
      <c r="K426" s="278"/>
      <c r="L426" s="278"/>
      <c r="M426" s="278" t="s">
        <v>12302</v>
      </c>
      <c r="N426" s="278" t="s">
        <v>683</v>
      </c>
      <c r="O426" s="278" t="s">
        <v>3475</v>
      </c>
      <c r="P426" s="278" t="s">
        <v>3429</v>
      </c>
      <c r="Q426" s="278" t="s">
        <v>3437</v>
      </c>
      <c r="R426" s="278"/>
      <c r="S426" s="278"/>
      <c r="T426" s="236" t="s">
        <v>9752</v>
      </c>
      <c r="U426" s="240" t="s">
        <v>10152</v>
      </c>
      <c r="V426" s="240" t="s">
        <v>12343</v>
      </c>
      <c r="W426" s="236" t="s">
        <v>12629</v>
      </c>
      <c r="X426" s="282" t="s">
        <v>74</v>
      </c>
      <c r="Y426" s="238" t="s">
        <v>3489</v>
      </c>
      <c r="Z426" s="238" t="s">
        <v>12463</v>
      </c>
      <c r="AA426" s="238" t="s">
        <v>75</v>
      </c>
      <c r="AB426" s="238" t="s">
        <v>12464</v>
      </c>
      <c r="AC426" s="238" t="s">
        <v>98</v>
      </c>
      <c r="AD426" s="238" t="s">
        <v>12465</v>
      </c>
      <c r="AE426" s="240" t="s">
        <v>312</v>
      </c>
      <c r="AF426" s="240" t="s">
        <v>146</v>
      </c>
      <c r="AG426" s="240" t="s">
        <v>9750</v>
      </c>
      <c r="AH426" s="240"/>
      <c r="AI426" s="286"/>
      <c r="AJ426" s="240"/>
      <c r="AK426" s="240" t="s">
        <v>12584</v>
      </c>
      <c r="AL426" s="238"/>
      <c r="AM426" s="238" t="s">
        <v>12586</v>
      </c>
      <c r="AN426" s="6" t="s">
        <v>10699</v>
      </c>
      <c r="AP426" s="273"/>
      <c r="AR426" s="252" t="s">
        <v>11855</v>
      </c>
      <c r="AS426" s="4" t="s">
        <v>11092</v>
      </c>
      <c r="AT426" s="6">
        <v>3997380.12</v>
      </c>
      <c r="AU426" s="6" t="s">
        <v>10567</v>
      </c>
      <c r="AV426" s="246"/>
      <c r="AW426" s="238"/>
      <c r="AX426" s="238"/>
      <c r="AY426" s="238"/>
      <c r="AZ426" s="238"/>
      <c r="BA426" s="238"/>
      <c r="BB426" s="238"/>
      <c r="BC426" s="238"/>
      <c r="BD426" s="238"/>
      <c r="BE426" s="238"/>
      <c r="BF426" s="238"/>
      <c r="BG426" s="238"/>
      <c r="BH426" s="238"/>
      <c r="BI426" s="238"/>
      <c r="BJ426" s="238"/>
      <c r="BK426" s="238"/>
      <c r="BL426" s="238"/>
      <c r="BM426" s="238"/>
      <c r="BN426" s="238"/>
      <c r="BO426" s="238"/>
      <c r="BP426" s="238"/>
      <c r="BQ426" s="238"/>
      <c r="BR426" s="238"/>
      <c r="BS426" s="238"/>
      <c r="BT426" s="238"/>
      <c r="BU426" s="238"/>
      <c r="BV426" s="238"/>
      <c r="BW426" s="238"/>
      <c r="BX426" s="238"/>
      <c r="BY426" s="238"/>
      <c r="BZ426" s="238"/>
      <c r="CA426" s="238"/>
      <c r="CB426" s="238"/>
      <c r="CC426" s="238"/>
    </row>
    <row r="427" spans="1:81" ht="50.5" customHeight="1">
      <c r="A427" s="238">
        <v>5619</v>
      </c>
      <c r="B427" s="6" t="s">
        <v>2849</v>
      </c>
      <c r="C427" s="6"/>
      <c r="D427" s="6" t="s">
        <v>897</v>
      </c>
      <c r="E427" s="6" t="s">
        <v>897</v>
      </c>
      <c r="F427" s="238"/>
      <c r="G427" s="238"/>
      <c r="H427" s="239" t="s">
        <v>69</v>
      </c>
      <c r="I427" s="278" t="s">
        <v>10128</v>
      </c>
      <c r="J427" s="278" t="s">
        <v>12509</v>
      </c>
      <c r="K427" s="278"/>
      <c r="L427" s="278"/>
      <c r="M427" s="278" t="s">
        <v>12303</v>
      </c>
      <c r="N427" s="278" t="s">
        <v>10198</v>
      </c>
      <c r="O427" s="278"/>
      <c r="P427" s="278" t="s">
        <v>3429</v>
      </c>
      <c r="Q427" s="278" t="s">
        <v>3437</v>
      </c>
      <c r="R427" s="278" t="s">
        <v>3432</v>
      </c>
      <c r="S427" s="278" t="s">
        <v>3437</v>
      </c>
      <c r="T427" s="236" t="s">
        <v>9912</v>
      </c>
      <c r="U427" s="240" t="s">
        <v>10152</v>
      </c>
      <c r="V427" s="240" t="s">
        <v>12344</v>
      </c>
      <c r="W427" s="236" t="s">
        <v>12619</v>
      </c>
      <c r="X427" s="282" t="s">
        <v>74</v>
      </c>
      <c r="Y427" s="238" t="s">
        <v>3489</v>
      </c>
      <c r="Z427" s="238" t="s">
        <v>12003</v>
      </c>
      <c r="AA427" s="238" t="s">
        <v>75</v>
      </c>
      <c r="AB427" s="238" t="s">
        <v>12464</v>
      </c>
      <c r="AC427" s="238" t="s">
        <v>98</v>
      </c>
      <c r="AD427" s="238" t="s">
        <v>12466</v>
      </c>
      <c r="AE427" s="240" t="s">
        <v>100</v>
      </c>
      <c r="AF427" s="240" t="s">
        <v>659</v>
      </c>
      <c r="AG427" s="240"/>
      <c r="AH427" s="240" t="s">
        <v>83</v>
      </c>
      <c r="AI427" s="286"/>
      <c r="AJ427" s="240"/>
      <c r="AK427" s="240" t="s">
        <v>11538</v>
      </c>
      <c r="AL427" s="238"/>
      <c r="AM427" s="238" t="s">
        <v>12586</v>
      </c>
      <c r="AN427" s="6" t="s">
        <v>10699</v>
      </c>
      <c r="AP427" s="273"/>
      <c r="AR427" s="252" t="s">
        <v>11856</v>
      </c>
      <c r="AS427" s="4" t="s">
        <v>11092</v>
      </c>
      <c r="AT427" s="6">
        <v>4128440</v>
      </c>
      <c r="AU427" s="6" t="s">
        <v>10567</v>
      </c>
      <c r="AV427" s="246"/>
      <c r="AW427" s="238"/>
      <c r="AX427" s="238"/>
      <c r="AY427" s="238"/>
      <c r="AZ427" s="238"/>
      <c r="BA427" s="238"/>
      <c r="BB427" s="238"/>
      <c r="BC427" s="238"/>
      <c r="BD427" s="238"/>
      <c r="BE427" s="238"/>
      <c r="BF427" s="238"/>
      <c r="BG427" s="238"/>
      <c r="BH427" s="238"/>
      <c r="BI427" s="238"/>
      <c r="BJ427" s="238"/>
      <c r="BK427" s="238"/>
      <c r="BL427" s="238"/>
      <c r="BM427" s="238"/>
      <c r="BN427" s="238"/>
      <c r="BO427" s="238"/>
      <c r="BP427" s="238"/>
      <c r="BQ427" s="238"/>
      <c r="BR427" s="238"/>
      <c r="BS427" s="238"/>
      <c r="BT427" s="238"/>
      <c r="BU427" s="238"/>
      <c r="BV427" s="238"/>
      <c r="BW427" s="238"/>
      <c r="BX427" s="238"/>
      <c r="BY427" s="238"/>
      <c r="BZ427" s="238"/>
      <c r="CA427" s="238"/>
      <c r="CB427" s="238"/>
      <c r="CC427" s="238"/>
    </row>
    <row r="428" spans="1:81" ht="50.5" customHeight="1">
      <c r="A428" s="238">
        <v>5581</v>
      </c>
      <c r="B428" s="6" t="s">
        <v>2850</v>
      </c>
      <c r="C428" s="6" t="s">
        <v>10680</v>
      </c>
      <c r="D428" s="6" t="s">
        <v>2509</v>
      </c>
      <c r="E428" s="6" t="s">
        <v>2509</v>
      </c>
      <c r="F428" s="238"/>
      <c r="G428" s="238"/>
      <c r="H428" s="239" t="s">
        <v>69</v>
      </c>
      <c r="I428" s="278" t="s">
        <v>10127</v>
      </c>
      <c r="J428" s="278" t="s">
        <v>12533</v>
      </c>
      <c r="K428" s="278"/>
      <c r="L428" s="278"/>
      <c r="M428" s="278" t="s">
        <v>3850</v>
      </c>
      <c r="N428" s="278" t="s">
        <v>3429</v>
      </c>
      <c r="O428" s="278" t="s">
        <v>3437</v>
      </c>
      <c r="P428" s="278"/>
      <c r="Q428" s="278"/>
      <c r="R428" s="278"/>
      <c r="S428" s="278"/>
      <c r="T428" s="236" t="s">
        <v>9913</v>
      </c>
      <c r="U428" s="240" t="s">
        <v>10150</v>
      </c>
      <c r="V428" s="240" t="s">
        <v>12345</v>
      </c>
      <c r="W428" s="236" t="s">
        <v>60</v>
      </c>
      <c r="X428" s="238" t="s">
        <v>10226</v>
      </c>
      <c r="Y428" s="238" t="s">
        <v>128</v>
      </c>
      <c r="Z428" s="238" t="s">
        <v>12422</v>
      </c>
      <c r="AA428" s="238" t="s">
        <v>75</v>
      </c>
      <c r="AB428" s="238" t="s">
        <v>12467</v>
      </c>
      <c r="AC428" s="238"/>
      <c r="AD428" s="238"/>
      <c r="AE428" s="240" t="s">
        <v>81</v>
      </c>
      <c r="AF428" s="240" t="s">
        <v>146</v>
      </c>
      <c r="AG428" s="240"/>
      <c r="AH428" s="240" t="s">
        <v>83</v>
      </c>
      <c r="AI428" s="286"/>
      <c r="AJ428" s="240"/>
      <c r="AK428" s="240" t="s">
        <v>11538</v>
      </c>
      <c r="AL428" s="238"/>
      <c r="AM428" s="238" t="s">
        <v>12586</v>
      </c>
      <c r="AN428" s="273"/>
      <c r="AO428" t="s">
        <v>12183</v>
      </c>
      <c r="AP428" s="273"/>
      <c r="AR428" s="252" t="s">
        <v>11857</v>
      </c>
      <c r="AS428" s="4" t="s">
        <v>11117</v>
      </c>
      <c r="AT428" s="6">
        <v>11394497</v>
      </c>
      <c r="AU428" s="6" t="s">
        <v>10567</v>
      </c>
      <c r="AV428" s="246"/>
      <c r="AW428" s="238"/>
      <c r="AX428" s="238"/>
      <c r="AY428" s="238"/>
      <c r="AZ428" s="238"/>
      <c r="BA428" s="238"/>
      <c r="BB428" s="238"/>
      <c r="BC428" s="238"/>
      <c r="BD428" s="238"/>
      <c r="BE428" s="238"/>
      <c r="BF428" s="238"/>
      <c r="BG428" s="238"/>
      <c r="BH428" s="238"/>
      <c r="BI428" s="238"/>
      <c r="BJ428" s="238"/>
      <c r="BK428" s="238"/>
      <c r="BL428" s="238"/>
      <c r="BM428" s="238"/>
      <c r="BN428" s="238"/>
      <c r="BO428" s="238"/>
      <c r="BP428" s="238"/>
      <c r="BQ428" s="238"/>
      <c r="BR428" s="238"/>
      <c r="BS428" s="238"/>
      <c r="BT428" s="238"/>
      <c r="BU428" s="238"/>
      <c r="BV428" s="238"/>
      <c r="BW428" s="238"/>
      <c r="BX428" s="238"/>
      <c r="BY428" s="238"/>
      <c r="BZ428" s="238"/>
      <c r="CA428" s="238"/>
      <c r="CB428" s="238"/>
      <c r="CC428" s="238"/>
    </row>
    <row r="429" spans="1:81" ht="50.5" customHeight="1">
      <c r="A429" s="238">
        <v>5507</v>
      </c>
      <c r="B429" s="6" t="s">
        <v>2851</v>
      </c>
      <c r="C429" s="6" t="s">
        <v>2852</v>
      </c>
      <c r="D429" s="6" t="s">
        <v>1656</v>
      </c>
      <c r="E429" s="6" t="s">
        <v>1656</v>
      </c>
      <c r="F429" s="238"/>
      <c r="G429" s="238"/>
      <c r="H429" s="239" t="s">
        <v>69</v>
      </c>
      <c r="I429" s="278" t="s">
        <v>10129</v>
      </c>
      <c r="J429" s="278" t="s">
        <v>12533</v>
      </c>
      <c r="K429" s="278"/>
      <c r="L429" s="278"/>
      <c r="M429" s="278" t="s">
        <v>3850</v>
      </c>
      <c r="N429" s="278" t="s">
        <v>3429</v>
      </c>
      <c r="O429" s="278" t="s">
        <v>3451</v>
      </c>
      <c r="P429" s="278" t="s">
        <v>3435</v>
      </c>
      <c r="Q429" s="278" t="s">
        <v>3449</v>
      </c>
      <c r="R429" s="278"/>
      <c r="S429" s="278"/>
      <c r="T429" s="236" t="s">
        <v>9804</v>
      </c>
      <c r="U429" s="240" t="s">
        <v>10152</v>
      </c>
      <c r="V429" s="240" t="s">
        <v>12346</v>
      </c>
      <c r="W429" s="236" t="s">
        <v>60</v>
      </c>
      <c r="X429" s="238" t="s">
        <v>10291</v>
      </c>
      <c r="Y429" s="238" t="s">
        <v>75</v>
      </c>
      <c r="Z429" s="238" t="s">
        <v>12456</v>
      </c>
      <c r="AA429" s="238" t="s">
        <v>128</v>
      </c>
      <c r="AB429" s="238" t="s">
        <v>12422</v>
      </c>
      <c r="AC429" s="238"/>
      <c r="AD429" s="238"/>
      <c r="AE429" s="240" t="s">
        <v>81</v>
      </c>
      <c r="AF429" s="240" t="s">
        <v>146</v>
      </c>
      <c r="AG429" s="240"/>
      <c r="AH429" s="240"/>
      <c r="AI429" s="286"/>
      <c r="AJ429" s="240"/>
      <c r="AK429" s="240" t="s">
        <v>11538</v>
      </c>
      <c r="AL429" s="238"/>
      <c r="AM429" s="238" t="s">
        <v>12586</v>
      </c>
      <c r="AN429" s="273"/>
      <c r="AP429" s="273"/>
      <c r="AR429" s="252" t="s">
        <v>11858</v>
      </c>
      <c r="AS429" s="4" t="s">
        <v>11095</v>
      </c>
      <c r="AT429" s="6">
        <v>11611915</v>
      </c>
      <c r="AU429" s="6" t="s">
        <v>10567</v>
      </c>
      <c r="AV429" s="246"/>
      <c r="AW429" s="238"/>
      <c r="AX429" s="238"/>
      <c r="AY429" s="238"/>
      <c r="AZ429" s="238"/>
      <c r="BA429" s="238"/>
      <c r="BB429" s="238"/>
      <c r="BC429" s="238"/>
      <c r="BD429" s="238"/>
      <c r="BE429" s="238"/>
      <c r="BF429" s="238"/>
      <c r="BG429" s="238"/>
      <c r="BH429" s="238"/>
      <c r="BI429" s="238"/>
      <c r="BJ429" s="238"/>
      <c r="BK429" s="238"/>
      <c r="BL429" s="238"/>
      <c r="BM429" s="238"/>
      <c r="BN429" s="238"/>
      <c r="BO429" s="238"/>
      <c r="BP429" s="238"/>
      <c r="BQ429" s="238"/>
      <c r="BR429" s="238"/>
      <c r="BS429" s="238"/>
      <c r="BT429" s="238"/>
      <c r="BU429" s="238"/>
      <c r="BV429" s="238"/>
      <c r="BW429" s="238"/>
      <c r="BX429" s="238"/>
      <c r="BY429" s="238"/>
      <c r="BZ429" s="238"/>
      <c r="CA429" s="238"/>
      <c r="CB429" s="238"/>
      <c r="CC429" s="238"/>
    </row>
    <row r="430" spans="1:81" ht="50.5" customHeight="1">
      <c r="A430" s="238">
        <v>5503</v>
      </c>
      <c r="B430" s="6" t="s">
        <v>2853</v>
      </c>
      <c r="C430" s="6" t="s">
        <v>10681</v>
      </c>
      <c r="D430" s="6" t="s">
        <v>384</v>
      </c>
      <c r="E430" s="6" t="s">
        <v>384</v>
      </c>
      <c r="F430" s="238"/>
      <c r="G430" s="238"/>
      <c r="H430" s="239" t="s">
        <v>69</v>
      </c>
      <c r="I430" s="278" t="s">
        <v>10127</v>
      </c>
      <c r="J430" s="278" t="s">
        <v>12511</v>
      </c>
      <c r="K430" s="278" t="s">
        <v>10129</v>
      </c>
      <c r="L430" s="278" t="s">
        <v>12511</v>
      </c>
      <c r="M430" s="278" t="s">
        <v>12304</v>
      </c>
      <c r="N430" s="278" t="s">
        <v>3429</v>
      </c>
      <c r="O430" s="278" t="s">
        <v>3437</v>
      </c>
      <c r="P430" s="278" t="s">
        <v>683</v>
      </c>
      <c r="Q430" s="278" t="s">
        <v>3437</v>
      </c>
      <c r="R430" s="278"/>
      <c r="S430" s="278"/>
      <c r="T430" s="236" t="s">
        <v>9795</v>
      </c>
      <c r="U430" s="240" t="s">
        <v>10149</v>
      </c>
      <c r="V430" s="240" t="s">
        <v>12347</v>
      </c>
      <c r="W430" s="236" t="s">
        <v>12526</v>
      </c>
      <c r="X430" s="238" t="s">
        <v>10223</v>
      </c>
      <c r="Y430" s="238" t="s">
        <v>3489</v>
      </c>
      <c r="Z430" s="238" t="s">
        <v>12003</v>
      </c>
      <c r="AA430" s="238" t="s">
        <v>63</v>
      </c>
      <c r="AB430" s="238" t="s">
        <v>3490</v>
      </c>
      <c r="AC430" s="238" t="s">
        <v>75</v>
      </c>
      <c r="AD430" s="238" t="s">
        <v>12468</v>
      </c>
      <c r="AE430" s="240" t="s">
        <v>461</v>
      </c>
      <c r="AF430" s="240" t="s">
        <v>287</v>
      </c>
      <c r="AG430" s="240"/>
      <c r="AH430" s="240"/>
      <c r="AI430" s="286"/>
      <c r="AJ430" s="240"/>
      <c r="AK430" s="240"/>
      <c r="AL430" s="238"/>
      <c r="AM430" s="238" t="s">
        <v>12586</v>
      </c>
      <c r="AN430" s="273"/>
      <c r="AP430" s="273"/>
      <c r="AR430" s="252" t="s">
        <v>11859</v>
      </c>
      <c r="AS430" s="4" t="s">
        <v>11088</v>
      </c>
      <c r="AT430" s="6">
        <v>4018265</v>
      </c>
      <c r="AU430" s="6" t="s">
        <v>10567</v>
      </c>
      <c r="AV430" s="246"/>
      <c r="AW430" s="238"/>
      <c r="AX430" s="238"/>
      <c r="AY430" s="238"/>
      <c r="AZ430" s="238"/>
      <c r="BA430" s="238"/>
      <c r="BB430" s="238"/>
      <c r="BC430" s="238"/>
      <c r="BD430" s="238"/>
      <c r="BE430" s="238"/>
      <c r="BF430" s="238"/>
      <c r="BG430" s="238"/>
      <c r="BH430" s="238"/>
      <c r="BI430" s="238"/>
      <c r="BJ430" s="238"/>
      <c r="BK430" s="238"/>
      <c r="BL430" s="238"/>
      <c r="BM430" s="238"/>
      <c r="BN430" s="238"/>
      <c r="BO430" s="238"/>
      <c r="BP430" s="238"/>
      <c r="BQ430" s="238"/>
      <c r="BR430" s="238"/>
      <c r="BS430" s="238"/>
      <c r="BT430" s="238"/>
      <c r="BU430" s="238"/>
      <c r="BV430" s="238"/>
      <c r="BW430" s="238"/>
      <c r="BX430" s="238"/>
      <c r="BY430" s="238"/>
      <c r="BZ430" s="238"/>
      <c r="CA430" s="238"/>
      <c r="CB430" s="238"/>
      <c r="CC430" s="238"/>
    </row>
    <row r="431" spans="1:81" ht="50.5" customHeight="1">
      <c r="A431" s="238">
        <v>5502</v>
      </c>
      <c r="B431" s="6" t="s">
        <v>2854</v>
      </c>
      <c r="C431" s="6" t="s">
        <v>10682</v>
      </c>
      <c r="D431" s="6" t="s">
        <v>536</v>
      </c>
      <c r="E431" s="6" t="s">
        <v>536</v>
      </c>
      <c r="F431" s="238"/>
      <c r="G431" s="238"/>
      <c r="H431" s="239" t="s">
        <v>69</v>
      </c>
      <c r="I431" s="278" t="s">
        <v>10127</v>
      </c>
      <c r="J431" s="278" t="s">
        <v>12511</v>
      </c>
      <c r="K431" s="278"/>
      <c r="L431" s="278"/>
      <c r="M431" s="278" t="s">
        <v>12305</v>
      </c>
      <c r="N431" s="278" t="s">
        <v>3429</v>
      </c>
      <c r="O431" s="278" t="s">
        <v>3437</v>
      </c>
      <c r="P431" s="278" t="s">
        <v>683</v>
      </c>
      <c r="Q431" s="278" t="s">
        <v>12306</v>
      </c>
      <c r="R431" s="278" t="s">
        <v>3433</v>
      </c>
      <c r="S431" s="278" t="s">
        <v>12307</v>
      </c>
      <c r="T431" s="236" t="s">
        <v>9830</v>
      </c>
      <c r="U431" s="240" t="s">
        <v>10150</v>
      </c>
      <c r="V431" s="240" t="s">
        <v>12341</v>
      </c>
      <c r="W431" s="236" t="s">
        <v>12627</v>
      </c>
      <c r="X431" s="238" t="s">
        <v>10224</v>
      </c>
      <c r="Y431" s="238" t="s">
        <v>75</v>
      </c>
      <c r="Z431" s="238" t="s">
        <v>12469</v>
      </c>
      <c r="AA431" s="238" t="s">
        <v>284</v>
      </c>
      <c r="AB431" s="238" t="s">
        <v>9745</v>
      </c>
      <c r="AC431" s="238"/>
      <c r="AD431" s="238"/>
      <c r="AE431" s="240" t="s">
        <v>461</v>
      </c>
      <c r="AF431" s="240" t="s">
        <v>10377</v>
      </c>
      <c r="AG431" s="240"/>
      <c r="AH431" s="240"/>
      <c r="AI431" s="286"/>
      <c r="AJ431" s="240"/>
      <c r="AK431" s="240" t="s">
        <v>11538</v>
      </c>
      <c r="AL431" s="238"/>
      <c r="AM431" s="238" t="s">
        <v>12558</v>
      </c>
      <c r="AN431" s="273"/>
      <c r="AP431" s="273"/>
      <c r="AR431" s="252" t="s">
        <v>11860</v>
      </c>
      <c r="AS431" s="4" t="s">
        <v>11088</v>
      </c>
      <c r="AT431" s="6">
        <v>4018914</v>
      </c>
      <c r="AU431" s="6" t="s">
        <v>10567</v>
      </c>
      <c r="AV431" s="246"/>
      <c r="AW431" s="238"/>
      <c r="AX431" s="238"/>
      <c r="AY431" s="238"/>
      <c r="AZ431" s="238"/>
      <c r="BA431" s="238"/>
      <c r="BB431" s="238"/>
      <c r="BC431" s="238"/>
      <c r="BD431" s="238"/>
      <c r="BE431" s="238"/>
      <c r="BF431" s="238"/>
      <c r="BG431" s="238"/>
      <c r="BH431" s="238"/>
      <c r="BI431" s="238"/>
      <c r="BJ431" s="238"/>
      <c r="BK431" s="238"/>
      <c r="BL431" s="238"/>
      <c r="BM431" s="238"/>
      <c r="BN431" s="238"/>
      <c r="BO431" s="238"/>
      <c r="BP431" s="238"/>
      <c r="BQ431" s="238"/>
      <c r="BR431" s="238"/>
      <c r="BS431" s="238"/>
      <c r="BT431" s="238"/>
      <c r="BU431" s="238"/>
      <c r="BV431" s="238"/>
      <c r="BW431" s="238"/>
      <c r="BX431" s="238"/>
      <c r="BY431" s="238"/>
      <c r="BZ431" s="238"/>
      <c r="CA431" s="238"/>
      <c r="CB431" s="238"/>
      <c r="CC431" s="238"/>
    </row>
    <row r="432" spans="1:81" ht="50.5" customHeight="1">
      <c r="A432" s="238">
        <v>5468</v>
      </c>
      <c r="B432" s="6" t="s">
        <v>2855</v>
      </c>
      <c r="C432" s="6"/>
      <c r="D432" s="6" t="s">
        <v>499</v>
      </c>
      <c r="E432" s="6" t="s">
        <v>499</v>
      </c>
      <c r="F432" s="238"/>
      <c r="G432" s="238"/>
      <c r="H432" s="239" t="s">
        <v>69</v>
      </c>
      <c r="I432" s="278" t="s">
        <v>10128</v>
      </c>
      <c r="J432" s="278" t="s">
        <v>12509</v>
      </c>
      <c r="K432" s="278"/>
      <c r="L432" s="278"/>
      <c r="M432" s="278" t="s">
        <v>12308</v>
      </c>
      <c r="N432" s="278" t="s">
        <v>10198</v>
      </c>
      <c r="O432" s="278"/>
      <c r="P432" s="278" t="s">
        <v>3429</v>
      </c>
      <c r="Q432" s="278" t="s">
        <v>3437</v>
      </c>
      <c r="R432" s="278" t="s">
        <v>3432</v>
      </c>
      <c r="S432" s="278" t="s">
        <v>3437</v>
      </c>
      <c r="T432" s="236" t="s">
        <v>9812</v>
      </c>
      <c r="U432" s="240" t="s">
        <v>10152</v>
      </c>
      <c r="V432" s="240" t="s">
        <v>12348</v>
      </c>
      <c r="W432" s="236" t="s">
        <v>12606</v>
      </c>
      <c r="X432" s="282" t="s">
        <v>3575</v>
      </c>
      <c r="Y432" s="238" t="s">
        <v>3489</v>
      </c>
      <c r="Z432" s="238" t="s">
        <v>12470</v>
      </c>
      <c r="AA432" s="238" t="s">
        <v>75</v>
      </c>
      <c r="AB432" s="238" t="s">
        <v>12464</v>
      </c>
      <c r="AC432" s="238" t="s">
        <v>98</v>
      </c>
      <c r="AD432" s="238" t="s">
        <v>12471</v>
      </c>
      <c r="AE432" s="240" t="s">
        <v>81</v>
      </c>
      <c r="AF432" s="240" t="s">
        <v>659</v>
      </c>
      <c r="AG432" s="240"/>
      <c r="AH432" s="240" t="s">
        <v>9998</v>
      </c>
      <c r="AI432" s="286" t="s">
        <v>686</v>
      </c>
      <c r="AJ432" s="240"/>
      <c r="AK432" s="240" t="s">
        <v>12584</v>
      </c>
      <c r="AL432" s="238"/>
      <c r="AM432" s="238" t="s">
        <v>12586</v>
      </c>
      <c r="AN432" s="6" t="s">
        <v>10699</v>
      </c>
      <c r="AO432">
        <v>5</v>
      </c>
      <c r="AP432" s="273"/>
      <c r="AR432" s="252" t="s">
        <v>11861</v>
      </c>
      <c r="AS432" s="4" t="s">
        <v>11106</v>
      </c>
      <c r="AT432" s="6">
        <v>3926605</v>
      </c>
      <c r="AU432" s="6" t="s">
        <v>10567</v>
      </c>
      <c r="AV432" s="246"/>
      <c r="AW432" s="238"/>
      <c r="AX432" s="238"/>
      <c r="AY432" s="238"/>
      <c r="AZ432" s="238"/>
      <c r="BA432" s="238"/>
      <c r="BB432" s="238"/>
      <c r="BC432" s="238"/>
      <c r="BD432" s="238"/>
      <c r="BE432" s="238"/>
      <c r="BF432" s="238"/>
      <c r="BG432" s="238"/>
      <c r="BH432" s="238"/>
      <c r="BI432" s="238"/>
      <c r="BJ432" s="238"/>
      <c r="BK432" s="238"/>
      <c r="BL432" s="238"/>
      <c r="BM432" s="238"/>
      <c r="BN432" s="238"/>
      <c r="BO432" s="238"/>
      <c r="BP432" s="238"/>
      <c r="BQ432" s="238"/>
      <c r="BR432" s="238"/>
      <c r="BS432" s="238"/>
      <c r="BT432" s="238"/>
      <c r="BU432" s="238"/>
      <c r="BV432" s="238"/>
      <c r="BW432" s="238"/>
      <c r="BX432" s="238"/>
      <c r="BY432" s="238"/>
      <c r="BZ432" s="238"/>
      <c r="CA432" s="238"/>
      <c r="CB432" s="238"/>
      <c r="CC432" s="238"/>
    </row>
    <row r="433" spans="1:81" ht="50.5" customHeight="1">
      <c r="A433" s="238">
        <v>5467</v>
      </c>
      <c r="B433" s="6" t="s">
        <v>2856</v>
      </c>
      <c r="C433" s="6" t="s">
        <v>2857</v>
      </c>
      <c r="D433" s="6" t="s">
        <v>1261</v>
      </c>
      <c r="E433" s="6" t="s">
        <v>1261</v>
      </c>
      <c r="F433" s="238"/>
      <c r="G433" s="238"/>
      <c r="H433" s="239" t="s">
        <v>69</v>
      </c>
      <c r="I433" s="278" t="s">
        <v>10129</v>
      </c>
      <c r="J433" s="278" t="s">
        <v>12509</v>
      </c>
      <c r="K433" s="278" t="s">
        <v>10127</v>
      </c>
      <c r="L433" s="278" t="s">
        <v>3396</v>
      </c>
      <c r="M433" s="278" t="s">
        <v>12309</v>
      </c>
      <c r="N433" s="278" t="s">
        <v>10198</v>
      </c>
      <c r="O433" s="278"/>
      <c r="P433" s="278"/>
      <c r="Q433" s="278"/>
      <c r="R433" s="278"/>
      <c r="S433" s="278"/>
      <c r="T433" s="236" t="s">
        <v>9752</v>
      </c>
      <c r="U433" s="240" t="s">
        <v>10150</v>
      </c>
      <c r="V433" s="240" t="s">
        <v>12349</v>
      </c>
      <c r="W433" s="236" t="s">
        <v>12526</v>
      </c>
      <c r="X433" s="282" t="s">
        <v>12361</v>
      </c>
      <c r="Y433" s="238" t="s">
        <v>3489</v>
      </c>
      <c r="Z433" s="238" t="s">
        <v>12003</v>
      </c>
      <c r="AA433" s="238" t="s">
        <v>284</v>
      </c>
      <c r="AB433" s="238" t="s">
        <v>9724</v>
      </c>
      <c r="AC433" s="238" t="s">
        <v>75</v>
      </c>
      <c r="AD433" s="238" t="s">
        <v>12472</v>
      </c>
      <c r="AE433" s="240" t="s">
        <v>81</v>
      </c>
      <c r="AF433" s="240" t="s">
        <v>82</v>
      </c>
      <c r="AG433" s="240" t="s">
        <v>10200</v>
      </c>
      <c r="AH433" s="240"/>
      <c r="AI433" s="286"/>
      <c r="AJ433" s="240"/>
      <c r="AK433" s="240" t="s">
        <v>10325</v>
      </c>
      <c r="AL433" s="238"/>
      <c r="AM433" s="238" t="s">
        <v>12586</v>
      </c>
      <c r="AN433" s="6" t="s">
        <v>10699</v>
      </c>
      <c r="AO433">
        <v>5</v>
      </c>
      <c r="AP433" s="273"/>
      <c r="AR433" s="252" t="s">
        <v>11862</v>
      </c>
      <c r="AS433" s="4" t="s">
        <v>11106</v>
      </c>
      <c r="AT433" s="6">
        <v>5504587</v>
      </c>
      <c r="AU433" s="6" t="s">
        <v>10567</v>
      </c>
      <c r="AV433" s="246"/>
      <c r="AW433" s="238"/>
      <c r="AX433" s="238"/>
      <c r="AY433" s="238"/>
      <c r="AZ433" s="238"/>
      <c r="BA433" s="238"/>
      <c r="BB433" s="238"/>
      <c r="BC433" s="238"/>
      <c r="BD433" s="238"/>
      <c r="BE433" s="238"/>
      <c r="BF433" s="238"/>
      <c r="BG433" s="238"/>
      <c r="BH433" s="238"/>
      <c r="BI433" s="238"/>
      <c r="BJ433" s="238"/>
      <c r="BK433" s="238"/>
      <c r="BL433" s="238"/>
      <c r="BM433" s="238"/>
      <c r="BN433" s="238"/>
      <c r="BO433" s="238"/>
      <c r="BP433" s="238"/>
      <c r="BQ433" s="238"/>
      <c r="BR433" s="238"/>
      <c r="BS433" s="238"/>
      <c r="BT433" s="238"/>
      <c r="BU433" s="238"/>
      <c r="BV433" s="238"/>
      <c r="BW433" s="238"/>
      <c r="BX433" s="238"/>
      <c r="BY433" s="238"/>
      <c r="BZ433" s="238"/>
      <c r="CA433" s="238"/>
      <c r="CB433" s="238"/>
      <c r="CC433" s="238"/>
    </row>
    <row r="434" spans="1:81" ht="50.5" customHeight="1">
      <c r="A434" s="238">
        <v>5387</v>
      </c>
      <c r="B434" s="6" t="s">
        <v>2858</v>
      </c>
      <c r="C434" s="6"/>
      <c r="D434" s="6" t="s">
        <v>211</v>
      </c>
      <c r="E434" s="6" t="s">
        <v>211</v>
      </c>
      <c r="F434" s="238"/>
      <c r="G434" s="238"/>
      <c r="H434" s="239" t="s">
        <v>69</v>
      </c>
      <c r="I434" s="278" t="s">
        <v>10129</v>
      </c>
      <c r="J434" s="278" t="s">
        <v>11540</v>
      </c>
      <c r="K434" s="278"/>
      <c r="L434" s="278"/>
      <c r="M434" s="278" t="s">
        <v>3850</v>
      </c>
      <c r="N434" s="278" t="s">
        <v>3432</v>
      </c>
      <c r="O434" s="278" t="s">
        <v>3437</v>
      </c>
      <c r="P434" s="278"/>
      <c r="Q434" s="278"/>
      <c r="R434" s="278"/>
      <c r="S434" s="278"/>
      <c r="T434" s="236" t="s">
        <v>9914</v>
      </c>
      <c r="U434" s="240" t="s">
        <v>10150</v>
      </c>
      <c r="V434" s="240" t="s">
        <v>12350</v>
      </c>
      <c r="W434" s="236" t="s">
        <v>12630</v>
      </c>
      <c r="X434" s="238" t="s">
        <v>10282</v>
      </c>
      <c r="Y434" s="238" t="s">
        <v>284</v>
      </c>
      <c r="Z434" s="238" t="s">
        <v>3567</v>
      </c>
      <c r="AA434" s="238" t="s">
        <v>75</v>
      </c>
      <c r="AB434" s="238" t="s">
        <v>12440</v>
      </c>
      <c r="AC434" s="238" t="s">
        <v>128</v>
      </c>
      <c r="AD434" s="238" t="s">
        <v>10186</v>
      </c>
      <c r="AE434" s="240" t="s">
        <v>286</v>
      </c>
      <c r="AF434" s="240" t="s">
        <v>82</v>
      </c>
      <c r="AG434" s="240" t="s">
        <v>3841</v>
      </c>
      <c r="AH434" s="240" t="s">
        <v>83</v>
      </c>
      <c r="AI434" s="286"/>
      <c r="AJ434" s="240"/>
      <c r="AK434" s="240"/>
      <c r="AL434" s="238"/>
      <c r="AM434" s="238" t="s">
        <v>12586</v>
      </c>
      <c r="AN434" s="6" t="s">
        <v>10770</v>
      </c>
      <c r="AO434" t="s">
        <v>12202</v>
      </c>
      <c r="AP434" s="273"/>
      <c r="AR434" s="252" t="s">
        <v>11863</v>
      </c>
      <c r="AS434" s="4" t="s">
        <v>12633</v>
      </c>
      <c r="AT434" s="6">
        <v>940000</v>
      </c>
      <c r="AU434" s="6" t="s">
        <v>10567</v>
      </c>
      <c r="AV434" s="246"/>
      <c r="AW434" s="238"/>
      <c r="AX434" s="238"/>
      <c r="AY434" s="238"/>
      <c r="AZ434" s="238"/>
      <c r="BA434" s="238"/>
      <c r="BB434" s="238"/>
      <c r="BC434" s="238"/>
      <c r="BD434" s="238"/>
      <c r="BE434" s="238"/>
      <c r="BF434" s="238"/>
      <c r="BG434" s="238"/>
      <c r="BH434" s="238"/>
      <c r="BI434" s="238"/>
      <c r="BJ434" s="238"/>
      <c r="BK434" s="238"/>
      <c r="BL434" s="238"/>
      <c r="BM434" s="238"/>
      <c r="BN434" s="238"/>
      <c r="BO434" s="238"/>
      <c r="BP434" s="238"/>
      <c r="BQ434" s="238"/>
      <c r="BR434" s="238"/>
      <c r="BS434" s="238"/>
      <c r="BT434" s="238"/>
      <c r="BU434" s="238"/>
      <c r="BV434" s="238"/>
      <c r="BW434" s="238"/>
      <c r="BX434" s="238"/>
      <c r="BY434" s="238"/>
      <c r="BZ434" s="238"/>
      <c r="CA434" s="238"/>
      <c r="CB434" s="238"/>
      <c r="CC434" s="238"/>
    </row>
    <row r="435" spans="1:81" ht="50.5" customHeight="1">
      <c r="A435" s="238">
        <v>5379</v>
      </c>
      <c r="B435" s="6" t="s">
        <v>2859</v>
      </c>
      <c r="C435" s="6" t="s">
        <v>2860</v>
      </c>
      <c r="D435" s="6" t="s">
        <v>426</v>
      </c>
      <c r="E435" s="6" t="s">
        <v>426</v>
      </c>
      <c r="F435" s="238"/>
      <c r="G435" s="238"/>
      <c r="H435" s="239" t="s">
        <v>69</v>
      </c>
      <c r="I435" s="278" t="s">
        <v>10128</v>
      </c>
      <c r="J435" s="278" t="s">
        <v>12509</v>
      </c>
      <c r="K435" s="278"/>
      <c r="L435" s="278"/>
      <c r="M435" s="278"/>
      <c r="N435" s="278" t="s">
        <v>683</v>
      </c>
      <c r="O435" s="278" t="s">
        <v>12310</v>
      </c>
      <c r="P435" s="278" t="s">
        <v>3435</v>
      </c>
      <c r="Q435" s="278" t="s">
        <v>3441</v>
      </c>
      <c r="R435" s="278"/>
      <c r="S435" s="278"/>
      <c r="T435" s="236" t="s">
        <v>9752</v>
      </c>
      <c r="U435" s="240" t="s">
        <v>10147</v>
      </c>
      <c r="V435" s="240" t="s">
        <v>12351</v>
      </c>
      <c r="W435" s="236" t="s">
        <v>60</v>
      </c>
      <c r="X435" s="282" t="s">
        <v>12362</v>
      </c>
      <c r="Y435" s="238" t="s">
        <v>75</v>
      </c>
      <c r="Z435" s="238" t="s">
        <v>12473</v>
      </c>
      <c r="AA435" s="238" t="s">
        <v>3524</v>
      </c>
      <c r="AB435" s="238" t="s">
        <v>12474</v>
      </c>
      <c r="AC435" s="238"/>
      <c r="AD435" s="238"/>
      <c r="AE435" s="240" t="s">
        <v>312</v>
      </c>
      <c r="AF435" s="240" t="s">
        <v>146</v>
      </c>
      <c r="AG435" s="240"/>
      <c r="AH435" s="240"/>
      <c r="AI435" s="286"/>
      <c r="AJ435" s="240"/>
      <c r="AK435" s="240"/>
      <c r="AL435" s="238"/>
      <c r="AM435" s="238" t="s">
        <v>12586</v>
      </c>
      <c r="AN435" s="273"/>
      <c r="AP435" s="273"/>
      <c r="AR435" s="252" t="s">
        <v>11864</v>
      </c>
      <c r="AS435" s="4" t="s">
        <v>11097</v>
      </c>
      <c r="AT435" s="6">
        <v>2752293.58</v>
      </c>
      <c r="AU435" s="6" t="s">
        <v>10567</v>
      </c>
      <c r="AV435" s="246"/>
      <c r="AW435" s="238"/>
      <c r="AX435" s="238"/>
      <c r="AY435" s="238"/>
      <c r="AZ435" s="238"/>
      <c r="BA435" s="238"/>
      <c r="BB435" s="238"/>
      <c r="BC435" s="238"/>
      <c r="BD435" s="238"/>
      <c r="BE435" s="238"/>
      <c r="BF435" s="238"/>
      <c r="BG435" s="238"/>
      <c r="BH435" s="238"/>
      <c r="BI435" s="238"/>
      <c r="BJ435" s="238"/>
      <c r="BK435" s="238"/>
      <c r="BL435" s="238"/>
      <c r="BM435" s="238"/>
      <c r="BN435" s="238"/>
      <c r="BO435" s="238"/>
      <c r="BP435" s="238"/>
      <c r="BQ435" s="238"/>
      <c r="BR435" s="238"/>
      <c r="BS435" s="238"/>
      <c r="BT435" s="238"/>
      <c r="BU435" s="238"/>
      <c r="BV435" s="238"/>
      <c r="BW435" s="238"/>
      <c r="BX435" s="238"/>
      <c r="BY435" s="238"/>
      <c r="BZ435" s="238"/>
      <c r="CA435" s="238"/>
      <c r="CB435" s="238"/>
      <c r="CC435" s="238"/>
    </row>
    <row r="436" spans="1:81" ht="50.5" customHeight="1">
      <c r="A436" s="238">
        <v>5090</v>
      </c>
      <c r="B436" s="6" t="s">
        <v>2861</v>
      </c>
      <c r="C436" s="6" t="s">
        <v>2862</v>
      </c>
      <c r="D436" s="6" t="s">
        <v>233</v>
      </c>
      <c r="E436" s="6" t="s">
        <v>233</v>
      </c>
      <c r="F436" s="238"/>
      <c r="G436" s="238"/>
      <c r="H436" s="239" t="s">
        <v>69</v>
      </c>
      <c r="I436" s="278" t="s">
        <v>10129</v>
      </c>
      <c r="J436" s="278" t="s">
        <v>12512</v>
      </c>
      <c r="K436" s="278"/>
      <c r="L436" s="278"/>
      <c r="M436" s="278" t="s">
        <v>3850</v>
      </c>
      <c r="N436" s="278" t="s">
        <v>683</v>
      </c>
      <c r="O436" s="278" t="s">
        <v>3454</v>
      </c>
      <c r="P436" s="278" t="s">
        <v>10198</v>
      </c>
      <c r="Q436" s="278" t="s">
        <v>11953</v>
      </c>
      <c r="R436" s="278"/>
      <c r="S436" s="278"/>
      <c r="T436" s="236" t="s">
        <v>9758</v>
      </c>
      <c r="U436" s="240" t="s">
        <v>10149</v>
      </c>
      <c r="V436" s="240" t="s">
        <v>12352</v>
      </c>
      <c r="W436" s="236" t="s">
        <v>12631</v>
      </c>
      <c r="X436" s="238" t="s">
        <v>10234</v>
      </c>
      <c r="Y436" s="238" t="s">
        <v>75</v>
      </c>
      <c r="Z436" s="238" t="s">
        <v>12475</v>
      </c>
      <c r="AA436" s="238" t="s">
        <v>3524</v>
      </c>
      <c r="AB436" s="238" t="s">
        <v>12476</v>
      </c>
      <c r="AC436" s="238"/>
      <c r="AD436" s="238"/>
      <c r="AE436" s="240" t="s">
        <v>461</v>
      </c>
      <c r="AF436" s="240" t="s">
        <v>146</v>
      </c>
      <c r="AG436" s="240" t="s">
        <v>12224</v>
      </c>
      <c r="AH436" s="240"/>
      <c r="AI436" s="286"/>
      <c r="AJ436" s="240"/>
      <c r="AK436" s="240" t="s">
        <v>463</v>
      </c>
      <c r="AL436" s="238"/>
      <c r="AM436" s="238" t="s">
        <v>12586</v>
      </c>
      <c r="AN436" s="6" t="s">
        <v>10791</v>
      </c>
      <c r="AO436" t="s">
        <v>12183</v>
      </c>
      <c r="AP436" s="273"/>
      <c r="AQ436" s="6" t="s">
        <v>10792</v>
      </c>
      <c r="AR436" s="252" t="s">
        <v>10973</v>
      </c>
      <c r="AS436" s="4" t="s">
        <v>11127</v>
      </c>
      <c r="AT436" s="6">
        <v>5592000</v>
      </c>
      <c r="AU436" s="6" t="s">
        <v>10567</v>
      </c>
      <c r="AV436" s="246"/>
      <c r="AW436" s="238"/>
      <c r="AX436" s="238"/>
      <c r="AY436" s="238"/>
      <c r="AZ436" s="238"/>
      <c r="BA436" s="238"/>
      <c r="BB436" s="238"/>
      <c r="BC436" s="238"/>
      <c r="BD436" s="238"/>
      <c r="BE436" s="238"/>
      <c r="BF436" s="238"/>
      <c r="BG436" s="238"/>
      <c r="BH436" s="238"/>
      <c r="BI436" s="238"/>
      <c r="BJ436" s="238"/>
      <c r="BK436" s="238"/>
      <c r="BL436" s="238"/>
      <c r="BM436" s="238"/>
      <c r="BN436" s="238"/>
      <c r="BO436" s="238"/>
      <c r="BP436" s="238"/>
      <c r="BQ436" s="238"/>
      <c r="BR436" s="238"/>
      <c r="BS436" s="238"/>
      <c r="BT436" s="238"/>
      <c r="BU436" s="238"/>
      <c r="BV436" s="238"/>
      <c r="BW436" s="238"/>
      <c r="BX436" s="238"/>
      <c r="BY436" s="238"/>
      <c r="BZ436" s="238"/>
      <c r="CA436" s="238"/>
      <c r="CB436" s="238"/>
      <c r="CC436" s="238"/>
    </row>
    <row r="437" spans="1:81" ht="50.5" customHeight="1">
      <c r="A437" s="238">
        <v>4970</v>
      </c>
      <c r="B437" s="6" t="s">
        <v>2863</v>
      </c>
      <c r="C437" s="6" t="s">
        <v>2864</v>
      </c>
      <c r="D437" s="6" t="s">
        <v>1284</v>
      </c>
      <c r="E437" s="6" t="s">
        <v>1284</v>
      </c>
      <c r="F437" s="238"/>
      <c r="G437" s="238"/>
      <c r="H437" s="239" t="s">
        <v>69</v>
      </c>
      <c r="I437" s="278" t="s">
        <v>10129</v>
      </c>
      <c r="J437" s="278" t="s">
        <v>12533</v>
      </c>
      <c r="K437" s="278"/>
      <c r="L437" s="278"/>
      <c r="M437" s="278" t="s">
        <v>12311</v>
      </c>
      <c r="N437" s="278" t="s">
        <v>3429</v>
      </c>
      <c r="O437" s="278" t="s">
        <v>3437</v>
      </c>
      <c r="P437" s="278" t="s">
        <v>3432</v>
      </c>
      <c r="Q437" s="278" t="s">
        <v>3872</v>
      </c>
      <c r="R437" s="278" t="s">
        <v>683</v>
      </c>
      <c r="S437" s="278" t="s">
        <v>3437</v>
      </c>
      <c r="T437" s="236" t="s">
        <v>9915</v>
      </c>
      <c r="U437" s="240" t="s">
        <v>10150</v>
      </c>
      <c r="V437" s="240" t="s">
        <v>12341</v>
      </c>
      <c r="W437" s="236" t="s">
        <v>12627</v>
      </c>
      <c r="X437" s="282" t="s">
        <v>12360</v>
      </c>
      <c r="Y437" s="238" t="s">
        <v>128</v>
      </c>
      <c r="Z437" s="238" t="s">
        <v>12422</v>
      </c>
      <c r="AA437" s="238" t="s">
        <v>75</v>
      </c>
      <c r="AB437" s="238" t="s">
        <v>12477</v>
      </c>
      <c r="AC437" s="238" t="s">
        <v>10562</v>
      </c>
      <c r="AD437" s="238" t="s">
        <v>12478</v>
      </c>
      <c r="AE437" s="240" t="s">
        <v>312</v>
      </c>
      <c r="AF437" s="240" t="s">
        <v>146</v>
      </c>
      <c r="AG437" s="240" t="s">
        <v>2878</v>
      </c>
      <c r="AH437" s="240"/>
      <c r="AI437" s="286"/>
      <c r="AJ437" s="240"/>
      <c r="AK437" s="240" t="s">
        <v>11538</v>
      </c>
      <c r="AL437" s="238"/>
      <c r="AM437" s="238" t="s">
        <v>12558</v>
      </c>
      <c r="AN437" s="273"/>
      <c r="AO437" t="s">
        <v>12195</v>
      </c>
      <c r="AP437" s="273"/>
      <c r="AR437" s="252" t="s">
        <v>11865</v>
      </c>
      <c r="AS437" s="4" t="s">
        <v>11127</v>
      </c>
      <c r="AT437" s="6">
        <v>3789775</v>
      </c>
      <c r="AU437" s="6" t="s">
        <v>10567</v>
      </c>
      <c r="AV437" s="246"/>
      <c r="AW437" s="238"/>
      <c r="AX437" s="238"/>
      <c r="AY437" s="238"/>
      <c r="AZ437" s="238"/>
      <c r="BA437" s="238"/>
      <c r="BB437" s="238"/>
      <c r="BC437" s="238"/>
      <c r="BD437" s="238"/>
      <c r="BE437" s="238"/>
      <c r="BF437" s="238"/>
      <c r="BG437" s="238"/>
      <c r="BH437" s="238"/>
      <c r="BI437" s="238"/>
      <c r="BJ437" s="238"/>
      <c r="BK437" s="238"/>
      <c r="BL437" s="238"/>
      <c r="BM437" s="238"/>
      <c r="BN437" s="238"/>
      <c r="BO437" s="238"/>
      <c r="BP437" s="238"/>
      <c r="BQ437" s="238"/>
      <c r="BR437" s="238"/>
      <c r="BS437" s="238"/>
      <c r="BT437" s="238"/>
      <c r="BU437" s="238"/>
      <c r="BV437" s="238"/>
      <c r="BW437" s="238"/>
      <c r="BX437" s="238"/>
      <c r="BY437" s="238"/>
      <c r="BZ437" s="238"/>
      <c r="CA437" s="238"/>
      <c r="CB437" s="238"/>
      <c r="CC437" s="238"/>
    </row>
    <row r="438" spans="1:81" ht="50.5" customHeight="1">
      <c r="A438" s="238">
        <v>4775</v>
      </c>
      <c r="B438" s="6" t="s">
        <v>2865</v>
      </c>
      <c r="C438" s="6"/>
      <c r="D438" s="6" t="s">
        <v>536</v>
      </c>
      <c r="E438" s="6" t="s">
        <v>536</v>
      </c>
      <c r="F438" s="238"/>
      <c r="G438" s="238"/>
      <c r="H438" s="239" t="s">
        <v>69</v>
      </c>
      <c r="I438" s="278" t="s">
        <v>10129</v>
      </c>
      <c r="J438" s="278" t="s">
        <v>12542</v>
      </c>
      <c r="K438" s="278" t="s">
        <v>10128</v>
      </c>
      <c r="L438" s="278" t="s">
        <v>3396</v>
      </c>
      <c r="M438" s="278" t="s">
        <v>12304</v>
      </c>
      <c r="N438" s="278" t="s">
        <v>3429</v>
      </c>
      <c r="O438" s="278" t="s">
        <v>3437</v>
      </c>
      <c r="P438" s="278" t="s">
        <v>683</v>
      </c>
      <c r="Q438" s="278" t="s">
        <v>3454</v>
      </c>
      <c r="R438" s="278"/>
      <c r="S438" s="278"/>
      <c r="T438" s="236" t="s">
        <v>9763</v>
      </c>
      <c r="U438" s="240" t="s">
        <v>10141</v>
      </c>
      <c r="V438" s="240" t="s">
        <v>12353</v>
      </c>
      <c r="W438" s="236" t="s">
        <v>12632</v>
      </c>
      <c r="X438" s="238" t="s">
        <v>10217</v>
      </c>
      <c r="Y438" s="238" t="s">
        <v>75</v>
      </c>
      <c r="Z438" s="238" t="s">
        <v>12479</v>
      </c>
      <c r="AA438" s="238" t="s">
        <v>3524</v>
      </c>
      <c r="AB438" s="238" t="s">
        <v>12480</v>
      </c>
      <c r="AC438" s="238"/>
      <c r="AD438" s="238"/>
      <c r="AE438" s="240" t="s">
        <v>312</v>
      </c>
      <c r="AF438" s="240" t="s">
        <v>101</v>
      </c>
      <c r="AG438" s="240"/>
      <c r="AH438" s="240"/>
      <c r="AI438" s="286"/>
      <c r="AJ438" s="240"/>
      <c r="AK438" s="240" t="s">
        <v>11538</v>
      </c>
      <c r="AL438" s="238"/>
      <c r="AM438" s="238" t="s">
        <v>12586</v>
      </c>
      <c r="AN438" s="6" t="s">
        <v>10793</v>
      </c>
      <c r="AO438">
        <v>6</v>
      </c>
      <c r="AP438" s="273"/>
      <c r="AQ438" s="6" t="s">
        <v>10794</v>
      </c>
      <c r="AR438" s="252" t="s">
        <v>10974</v>
      </c>
      <c r="AS438" s="4" t="s">
        <v>11088</v>
      </c>
      <c r="AT438" s="6">
        <v>5950000</v>
      </c>
      <c r="AU438" s="6" t="s">
        <v>10567</v>
      </c>
      <c r="AV438" s="246"/>
      <c r="AW438" s="238"/>
      <c r="AX438" s="238"/>
      <c r="AY438" s="238"/>
      <c r="AZ438" s="238"/>
      <c r="BA438" s="238"/>
      <c r="BB438" s="238"/>
      <c r="BC438" s="238"/>
      <c r="BD438" s="238"/>
      <c r="BE438" s="238"/>
      <c r="BF438" s="238"/>
      <c r="BG438" s="238"/>
      <c r="BH438" s="238"/>
      <c r="BI438" s="238"/>
      <c r="BJ438" s="238"/>
      <c r="BK438" s="238"/>
      <c r="BL438" s="238"/>
      <c r="BM438" s="238"/>
      <c r="BN438" s="238"/>
      <c r="BO438" s="238"/>
      <c r="BP438" s="238"/>
      <c r="BQ438" s="238"/>
      <c r="BR438" s="238"/>
      <c r="BS438" s="238"/>
      <c r="BT438" s="238"/>
      <c r="BU438" s="238"/>
      <c r="BV438" s="238"/>
      <c r="BW438" s="238"/>
      <c r="BX438" s="238"/>
      <c r="BY438" s="238"/>
      <c r="BZ438" s="238"/>
      <c r="CA438" s="238"/>
      <c r="CB438" s="238"/>
      <c r="CC438" s="238"/>
    </row>
    <row r="439" spans="1:81" ht="50.5" customHeight="1">
      <c r="A439" s="238">
        <v>4633</v>
      </c>
      <c r="B439" s="6" t="s">
        <v>2866</v>
      </c>
      <c r="C439" s="6" t="s">
        <v>10683</v>
      </c>
      <c r="D439" s="6" t="s">
        <v>919</v>
      </c>
      <c r="E439" s="6" t="s">
        <v>919</v>
      </c>
      <c r="F439" s="238"/>
      <c r="G439" s="238"/>
      <c r="H439" s="239" t="s">
        <v>69</v>
      </c>
      <c r="I439" s="278" t="s">
        <v>10129</v>
      </c>
      <c r="J439" s="278" t="s">
        <v>12532</v>
      </c>
      <c r="K439" s="278"/>
      <c r="L439" s="278"/>
      <c r="M439" s="278" t="s">
        <v>267</v>
      </c>
      <c r="N439" s="278" t="s">
        <v>3432</v>
      </c>
      <c r="O439" s="278" t="s">
        <v>3437</v>
      </c>
      <c r="P439" s="278" t="s">
        <v>3431</v>
      </c>
      <c r="Q439" s="278" t="s">
        <v>3458</v>
      </c>
      <c r="R439" s="278"/>
      <c r="S439" s="278"/>
      <c r="T439" s="236" t="s">
        <v>9916</v>
      </c>
      <c r="U439" s="240" t="s">
        <v>10141</v>
      </c>
      <c r="V439" s="240" t="s">
        <v>12354</v>
      </c>
      <c r="W439" s="236" t="s">
        <v>12614</v>
      </c>
      <c r="X439" s="238" t="s">
        <v>10234</v>
      </c>
      <c r="Y439" s="238" t="s">
        <v>98</v>
      </c>
      <c r="Z439" s="238" t="s">
        <v>12481</v>
      </c>
      <c r="AA439" s="238" t="s">
        <v>75</v>
      </c>
      <c r="AB439" s="238" t="s">
        <v>12482</v>
      </c>
      <c r="AC439" s="238" t="s">
        <v>10562</v>
      </c>
      <c r="AD439" s="238" t="s">
        <v>12668</v>
      </c>
      <c r="AE439" s="240" t="s">
        <v>10376</v>
      </c>
      <c r="AF439" s="240" t="s">
        <v>146</v>
      </c>
      <c r="AG439" s="240"/>
      <c r="AH439" s="240" t="s">
        <v>12023</v>
      </c>
      <c r="AI439" s="6" t="s">
        <v>12157</v>
      </c>
      <c r="AJ439" s="240"/>
      <c r="AK439" s="240" t="s">
        <v>11538</v>
      </c>
      <c r="AL439" s="238"/>
      <c r="AM439" s="238" t="s">
        <v>12558</v>
      </c>
      <c r="AN439" s="6" t="s">
        <v>10721</v>
      </c>
      <c r="AO439" t="s">
        <v>12220</v>
      </c>
      <c r="AP439" s="6" t="s">
        <v>12159</v>
      </c>
      <c r="AR439" s="252" t="s">
        <v>11866</v>
      </c>
      <c r="AS439" s="4" t="s">
        <v>11086</v>
      </c>
      <c r="AT439" s="6">
        <v>9150000</v>
      </c>
      <c r="AU439" s="6" t="s">
        <v>10567</v>
      </c>
      <c r="AV439" s="246"/>
      <c r="AW439" s="238"/>
      <c r="AX439" s="238"/>
      <c r="AY439" s="238"/>
      <c r="AZ439" s="238"/>
      <c r="BA439" s="238"/>
      <c r="BB439" s="238"/>
      <c r="BC439" s="238"/>
      <c r="BD439" s="238"/>
      <c r="BE439" s="238"/>
      <c r="BF439" s="238"/>
      <c r="BG439" s="238"/>
      <c r="BH439" s="238"/>
      <c r="BI439" s="238"/>
      <c r="BJ439" s="238"/>
      <c r="BK439" s="238"/>
      <c r="BL439" s="238"/>
      <c r="BM439" s="238"/>
      <c r="BN439" s="238"/>
      <c r="BO439" s="238"/>
      <c r="BP439" s="238"/>
      <c r="BQ439" s="238"/>
      <c r="BR439" s="238"/>
      <c r="BS439" s="238"/>
      <c r="BT439" s="238"/>
      <c r="BU439" s="238"/>
      <c r="BV439" s="238"/>
      <c r="BW439" s="238"/>
      <c r="BX439" s="238"/>
      <c r="BY439" s="238"/>
      <c r="BZ439" s="238"/>
      <c r="CA439" s="238"/>
      <c r="CB439" s="238"/>
      <c r="CC439" s="238"/>
    </row>
    <row r="440" spans="1:81" ht="50.5" customHeight="1">
      <c r="A440" s="238">
        <v>4590</v>
      </c>
      <c r="B440" s="6" t="s">
        <v>2867</v>
      </c>
      <c r="C440" s="6" t="s">
        <v>2868</v>
      </c>
      <c r="D440" s="6" t="s">
        <v>142</v>
      </c>
      <c r="E440" s="6" t="s">
        <v>142</v>
      </c>
      <c r="F440" s="238"/>
      <c r="G440" s="238"/>
      <c r="H440" s="239" t="s">
        <v>69</v>
      </c>
      <c r="I440" s="278" t="s">
        <v>10127</v>
      </c>
      <c r="J440" s="278" t="s">
        <v>60</v>
      </c>
      <c r="K440" s="278" t="s">
        <v>10128</v>
      </c>
      <c r="L440" s="278" t="s">
        <v>60</v>
      </c>
      <c r="M440" s="278" t="s">
        <v>110</v>
      </c>
      <c r="N440" s="278" t="s">
        <v>3435</v>
      </c>
      <c r="O440" s="278"/>
      <c r="P440" s="278" t="s">
        <v>10198</v>
      </c>
      <c r="Q440" s="278" t="s">
        <v>3483</v>
      </c>
      <c r="R440" s="278"/>
      <c r="S440" s="278"/>
      <c r="T440" s="236" t="s">
        <v>9771</v>
      </c>
      <c r="U440" s="240" t="s">
        <v>10152</v>
      </c>
      <c r="V440" s="240" t="s">
        <v>12355</v>
      </c>
      <c r="W440" s="236" t="s">
        <v>60</v>
      </c>
      <c r="X440" s="238" t="s">
        <v>10218</v>
      </c>
      <c r="Y440" s="238" t="s">
        <v>75</v>
      </c>
      <c r="Z440" s="238" t="s">
        <v>12483</v>
      </c>
      <c r="AA440" s="238"/>
      <c r="AB440" s="238"/>
      <c r="AC440" s="238"/>
      <c r="AD440" s="238"/>
      <c r="AE440" s="240" t="s">
        <v>312</v>
      </c>
      <c r="AF440" s="240" t="s">
        <v>659</v>
      </c>
      <c r="AG440" s="240"/>
      <c r="AH440" s="240"/>
      <c r="AI440" s="286"/>
      <c r="AJ440" s="240"/>
      <c r="AK440" s="240" t="s">
        <v>11538</v>
      </c>
      <c r="AL440" s="238"/>
      <c r="AM440" s="238" t="s">
        <v>12586</v>
      </c>
      <c r="AN440" s="273"/>
      <c r="AP440" s="273"/>
      <c r="AR440" s="252" t="s">
        <v>11867</v>
      </c>
      <c r="AS440" s="4" t="s">
        <v>11085</v>
      </c>
      <c r="AT440" s="6">
        <v>2634338</v>
      </c>
      <c r="AU440" s="6" t="s">
        <v>10567</v>
      </c>
      <c r="AV440" s="246"/>
      <c r="AW440" s="238"/>
      <c r="AX440" s="238"/>
      <c r="AY440" s="238"/>
      <c r="AZ440" s="238"/>
      <c r="BA440" s="238"/>
      <c r="BB440" s="238"/>
      <c r="BC440" s="238"/>
      <c r="BD440" s="238"/>
      <c r="BE440" s="238"/>
      <c r="BF440" s="238"/>
      <c r="BG440" s="238"/>
      <c r="BH440" s="238"/>
      <c r="BI440" s="238"/>
      <c r="BJ440" s="238"/>
      <c r="BK440" s="238"/>
      <c r="BL440" s="238"/>
      <c r="BM440" s="238"/>
      <c r="BN440" s="238"/>
      <c r="BO440" s="238"/>
      <c r="BP440" s="238"/>
      <c r="BQ440" s="238"/>
      <c r="BR440" s="238"/>
      <c r="BS440" s="238"/>
      <c r="BT440" s="238"/>
      <c r="BU440" s="238"/>
      <c r="BV440" s="238"/>
      <c r="BW440" s="238"/>
      <c r="BX440" s="238"/>
      <c r="BY440" s="238"/>
      <c r="BZ440" s="238"/>
      <c r="CA440" s="238"/>
      <c r="CB440" s="238"/>
      <c r="CC440" s="238"/>
    </row>
    <row r="441" spans="1:81" ht="50.5" customHeight="1">
      <c r="A441" s="238">
        <v>4138</v>
      </c>
      <c r="B441" s="6" t="s">
        <v>2869</v>
      </c>
      <c r="C441" s="6" t="s">
        <v>2870</v>
      </c>
      <c r="D441" s="6" t="s">
        <v>1040</v>
      </c>
      <c r="E441" s="6" t="s">
        <v>1040</v>
      </c>
      <c r="F441" s="238"/>
      <c r="G441" s="238"/>
      <c r="H441" s="239" t="s">
        <v>69</v>
      </c>
      <c r="I441" s="278" t="s">
        <v>10129</v>
      </c>
      <c r="J441" s="278" t="s">
        <v>3396</v>
      </c>
      <c r="K441" s="278"/>
      <c r="L441" s="278"/>
      <c r="M441" s="278" t="s">
        <v>267</v>
      </c>
      <c r="N441" s="278" t="s">
        <v>3435</v>
      </c>
      <c r="O441" s="278" t="s">
        <v>10132</v>
      </c>
      <c r="P441" s="278"/>
      <c r="Q441" s="278"/>
      <c r="R441" s="278"/>
      <c r="S441" s="278"/>
      <c r="T441" s="236" t="s">
        <v>9763</v>
      </c>
      <c r="U441" s="240" t="s">
        <v>10152</v>
      </c>
      <c r="V441" s="240" t="s">
        <v>12356</v>
      </c>
      <c r="W441" s="236" t="s">
        <v>12618</v>
      </c>
      <c r="X441" s="282" t="s">
        <v>12363</v>
      </c>
      <c r="Y441" s="238" t="s">
        <v>2876</v>
      </c>
      <c r="Z441" s="238" t="s">
        <v>12484</v>
      </c>
      <c r="AA441" s="238" t="s">
        <v>10562</v>
      </c>
      <c r="AB441" s="238" t="s">
        <v>12169</v>
      </c>
      <c r="AC441" s="238" t="s">
        <v>3489</v>
      </c>
      <c r="AD441" s="238" t="s">
        <v>11549</v>
      </c>
      <c r="AE441" s="240" t="s">
        <v>312</v>
      </c>
      <c r="AF441" s="240" t="s">
        <v>82</v>
      </c>
      <c r="AG441" s="240"/>
      <c r="AH441" s="240"/>
      <c r="AI441" s="6" t="s">
        <v>12158</v>
      </c>
      <c r="AJ441" s="240"/>
      <c r="AK441" s="240" t="s">
        <v>12567</v>
      </c>
      <c r="AL441" s="238"/>
      <c r="AM441" s="238" t="s">
        <v>12558</v>
      </c>
      <c r="AN441" s="273"/>
      <c r="AO441" t="s">
        <v>12214</v>
      </c>
      <c r="AP441" s="6" t="s">
        <v>12162</v>
      </c>
      <c r="AR441" s="252" t="s">
        <v>10975</v>
      </c>
      <c r="AS441" s="4" t="s">
        <v>12633</v>
      </c>
      <c r="AT441" s="6">
        <v>1900000</v>
      </c>
      <c r="AU441" s="6" t="s">
        <v>10567</v>
      </c>
      <c r="AV441" s="246"/>
      <c r="AW441" s="238"/>
      <c r="AX441" s="238"/>
      <c r="AY441" s="238"/>
      <c r="AZ441" s="238"/>
      <c r="BA441" s="238"/>
      <c r="BB441" s="238"/>
      <c r="BC441" s="238"/>
      <c r="BD441" s="238"/>
      <c r="BE441" s="238"/>
      <c r="BF441" s="238"/>
      <c r="BG441" s="238"/>
      <c r="BH441" s="238"/>
      <c r="BI441" s="238"/>
      <c r="BJ441" s="238"/>
      <c r="BK441" s="238"/>
      <c r="BL441" s="238"/>
      <c r="BM441" s="238"/>
      <c r="BN441" s="238"/>
      <c r="BO441" s="238"/>
      <c r="BP441" s="238"/>
      <c r="BQ441" s="238"/>
      <c r="BR441" s="238"/>
      <c r="BS441" s="238"/>
      <c r="BT441" s="238"/>
      <c r="BU441" s="238"/>
      <c r="BV441" s="238"/>
      <c r="BW441" s="238"/>
      <c r="BX441" s="238"/>
      <c r="BY441" s="238"/>
      <c r="BZ441" s="238"/>
      <c r="CA441" s="238"/>
      <c r="CB441" s="238"/>
      <c r="CC441" s="238"/>
    </row>
    <row r="442" spans="1:81" ht="50.5" customHeight="1">
      <c r="A442" s="238">
        <v>3807</v>
      </c>
      <c r="B442" s="6" t="s">
        <v>2871</v>
      </c>
      <c r="C442" s="6" t="s">
        <v>2872</v>
      </c>
      <c r="D442" s="6" t="s">
        <v>233</v>
      </c>
      <c r="E442" s="6" t="s">
        <v>233</v>
      </c>
      <c r="F442" s="238"/>
      <c r="G442" s="238"/>
      <c r="H442" s="239" t="s">
        <v>69</v>
      </c>
      <c r="I442" s="278" t="s">
        <v>10129</v>
      </c>
      <c r="J442" s="278" t="s">
        <v>12510</v>
      </c>
      <c r="K442" s="278"/>
      <c r="L442" s="278"/>
      <c r="M442" s="278" t="s">
        <v>12312</v>
      </c>
      <c r="N442" s="278" t="s">
        <v>3429</v>
      </c>
      <c r="O442" s="278" t="s">
        <v>3437</v>
      </c>
      <c r="P442" s="278" t="s">
        <v>3432</v>
      </c>
      <c r="Q442" s="278" t="s">
        <v>3872</v>
      </c>
      <c r="R442" s="278"/>
      <c r="S442" s="278"/>
      <c r="T442" s="236" t="s">
        <v>9814</v>
      </c>
      <c r="U442" s="240" t="s">
        <v>10147</v>
      </c>
      <c r="V442" s="240" t="s">
        <v>12346</v>
      </c>
      <c r="W442" s="236" t="s">
        <v>60</v>
      </c>
      <c r="X442" s="282" t="s">
        <v>3556</v>
      </c>
      <c r="Y442" s="238" t="s">
        <v>128</v>
      </c>
      <c r="Z442" s="238" t="s">
        <v>12422</v>
      </c>
      <c r="AA442" s="238" t="s">
        <v>75</v>
      </c>
      <c r="AB442" s="238" t="s">
        <v>12365</v>
      </c>
      <c r="AC442" s="238" t="s">
        <v>284</v>
      </c>
      <c r="AD442" s="238" t="s">
        <v>12442</v>
      </c>
      <c r="AE442" s="240" t="s">
        <v>312</v>
      </c>
      <c r="AF442" s="240" t="s">
        <v>82</v>
      </c>
      <c r="AG442" s="240"/>
      <c r="AH442" s="240"/>
      <c r="AI442" s="286"/>
      <c r="AJ442" s="240"/>
      <c r="AK442" s="240" t="s">
        <v>11538</v>
      </c>
      <c r="AL442" s="238"/>
      <c r="AM442" s="238" t="s">
        <v>12558</v>
      </c>
      <c r="AN442" s="273"/>
      <c r="AO442" t="s">
        <v>12221</v>
      </c>
      <c r="AP442" s="273"/>
      <c r="AR442" s="252" t="s">
        <v>11868</v>
      </c>
      <c r="AS442" s="4" t="s">
        <v>11094</v>
      </c>
      <c r="AT442" s="6">
        <v>1500000</v>
      </c>
      <c r="AU442" s="6" t="s">
        <v>10567</v>
      </c>
      <c r="AV442" s="246"/>
      <c r="AW442" s="238"/>
      <c r="AX442" s="238"/>
      <c r="AY442" s="238"/>
      <c r="AZ442" s="238"/>
      <c r="BA442" s="238"/>
      <c r="BB442" s="238"/>
      <c r="BC442" s="238"/>
      <c r="BD442" s="238"/>
      <c r="BE442" s="238"/>
      <c r="BF442" s="238"/>
      <c r="BG442" s="238"/>
      <c r="BH442" s="238"/>
      <c r="BI442" s="238"/>
      <c r="BJ442" s="238"/>
      <c r="BK442" s="238"/>
      <c r="BL442" s="238"/>
      <c r="BM442" s="238"/>
      <c r="BN442" s="238"/>
      <c r="BO442" s="238"/>
      <c r="BP442" s="238"/>
      <c r="BQ442" s="238"/>
      <c r="BR442" s="238"/>
      <c r="BS442" s="238"/>
      <c r="BT442" s="238"/>
      <c r="BU442" s="238"/>
      <c r="BV442" s="238"/>
      <c r="BW442" s="238"/>
      <c r="BX442" s="238"/>
      <c r="BY442" s="238"/>
      <c r="BZ442" s="238"/>
      <c r="CA442" s="238"/>
      <c r="CB442" s="238"/>
      <c r="CC442" s="238"/>
    </row>
    <row r="443" spans="1:81" ht="50.5" customHeight="1">
      <c r="A443" s="238">
        <v>3650</v>
      </c>
      <c r="B443" s="6" t="s">
        <v>2873</v>
      </c>
      <c r="C443" s="6" t="s">
        <v>2874</v>
      </c>
      <c r="D443" s="6" t="s">
        <v>1429</v>
      </c>
      <c r="E443" s="6" t="s">
        <v>1429</v>
      </c>
      <c r="F443" s="238"/>
      <c r="G443" s="238"/>
      <c r="H443" s="239" t="s">
        <v>69</v>
      </c>
      <c r="I443" s="278" t="s">
        <v>10128</v>
      </c>
      <c r="J443" s="278" t="s">
        <v>12510</v>
      </c>
      <c r="K443" s="278"/>
      <c r="L443" s="278" t="s">
        <v>60</v>
      </c>
      <c r="M443" s="278" t="s">
        <v>3850</v>
      </c>
      <c r="N443" s="278" t="s">
        <v>3429</v>
      </c>
      <c r="O443" s="278" t="s">
        <v>3437</v>
      </c>
      <c r="P443" s="278" t="s">
        <v>3433</v>
      </c>
      <c r="Q443" s="278" t="s">
        <v>3437</v>
      </c>
      <c r="R443" s="278" t="s">
        <v>3431</v>
      </c>
      <c r="S443" s="278" t="s">
        <v>3453</v>
      </c>
      <c r="T443" s="236" t="s">
        <v>9752</v>
      </c>
      <c r="U443" s="240" t="s">
        <v>10150</v>
      </c>
      <c r="V443" s="240" t="s">
        <v>12346</v>
      </c>
      <c r="W443" s="236" t="s">
        <v>60</v>
      </c>
      <c r="X443" s="238" t="s">
        <v>10226</v>
      </c>
      <c r="Y443" s="238" t="s">
        <v>75</v>
      </c>
      <c r="Z443" s="238" t="s">
        <v>12485</v>
      </c>
      <c r="AA443" s="238" t="s">
        <v>284</v>
      </c>
      <c r="AB443" s="238" t="s">
        <v>12021</v>
      </c>
      <c r="AC443" s="238"/>
      <c r="AD443" s="238"/>
      <c r="AE443" s="240" t="s">
        <v>312</v>
      </c>
      <c r="AF443" s="240" t="s">
        <v>146</v>
      </c>
      <c r="AG443" s="240"/>
      <c r="AH443" s="240"/>
      <c r="AI443" s="286"/>
      <c r="AJ443" s="240"/>
      <c r="AK443" s="240" t="s">
        <v>12689</v>
      </c>
      <c r="AL443" s="238"/>
      <c r="AM443" s="238" t="s">
        <v>12586</v>
      </c>
      <c r="AN443" s="273"/>
      <c r="AP443" s="273"/>
      <c r="AR443" s="252" t="s">
        <v>11869</v>
      </c>
      <c r="AS443" s="4" t="s">
        <v>12633</v>
      </c>
      <c r="AT443" s="6">
        <v>1000000</v>
      </c>
      <c r="AU443" s="6" t="s">
        <v>10567</v>
      </c>
      <c r="AV443" s="246"/>
      <c r="AW443" s="238"/>
      <c r="AX443" s="238"/>
      <c r="AY443" s="238"/>
      <c r="AZ443" s="238"/>
      <c r="BA443" s="238"/>
      <c r="BB443" s="238"/>
      <c r="BC443" s="238"/>
      <c r="BD443" s="238"/>
      <c r="BE443" s="238"/>
      <c r="BF443" s="238"/>
      <c r="BG443" s="238"/>
      <c r="BH443" s="238"/>
      <c r="BI443" s="238"/>
      <c r="BJ443" s="238"/>
      <c r="BK443" s="238"/>
      <c r="BL443" s="238"/>
      <c r="BM443" s="238"/>
      <c r="BN443" s="238"/>
      <c r="BO443" s="238"/>
      <c r="BP443" s="238"/>
      <c r="BQ443" s="238"/>
      <c r="BR443" s="238"/>
      <c r="BS443" s="238"/>
      <c r="BT443" s="238"/>
      <c r="BU443" s="238"/>
      <c r="BV443" s="238"/>
      <c r="BW443" s="238"/>
      <c r="BX443" s="238"/>
      <c r="BY443" s="238"/>
      <c r="BZ443" s="238"/>
      <c r="CA443" s="238"/>
      <c r="CB443" s="238"/>
      <c r="CC443" s="238"/>
    </row>
    <row r="444" spans="1:81" ht="50.5" customHeight="1">
      <c r="A444" s="6">
        <v>6281</v>
      </c>
      <c r="B444" s="6" t="s">
        <v>2881</v>
      </c>
      <c r="C444" s="6" t="s">
        <v>2882</v>
      </c>
      <c r="D444" s="6" t="s">
        <v>932</v>
      </c>
      <c r="E444" s="6" t="s">
        <v>932</v>
      </c>
      <c r="H444" s="1" t="s">
        <v>281</v>
      </c>
      <c r="I444" s="281" t="s">
        <v>10113</v>
      </c>
      <c r="J444" s="281" t="s">
        <v>10117</v>
      </c>
      <c r="K444" s="281" t="s">
        <v>10559</v>
      </c>
      <c r="L444" s="281" t="s">
        <v>10560</v>
      </c>
      <c r="M444" s="281" t="s">
        <v>802</v>
      </c>
      <c r="N444" s="281" t="s">
        <v>10198</v>
      </c>
      <c r="O444" s="281" t="s">
        <v>13482</v>
      </c>
      <c r="P444" s="281"/>
      <c r="Q444" s="281"/>
      <c r="R444" s="281"/>
      <c r="S444" s="281"/>
      <c r="T444" t="s">
        <v>9762</v>
      </c>
      <c r="U444" s="25" t="s">
        <v>10150</v>
      </c>
      <c r="V444" s="25" t="s">
        <v>13483</v>
      </c>
      <c r="W444" s="131" t="s">
        <v>12625</v>
      </c>
      <c r="X444" s="6" t="s">
        <v>10207</v>
      </c>
      <c r="Y444" s="6" t="s">
        <v>2876</v>
      </c>
      <c r="Z444" s="6" t="s">
        <v>12413</v>
      </c>
      <c r="AA444" s="6" t="s">
        <v>284</v>
      </c>
      <c r="AB444" s="6" t="s">
        <v>13484</v>
      </c>
      <c r="AC444" s="6" t="s">
        <v>75</v>
      </c>
      <c r="AD444" s="6" t="s">
        <v>13485</v>
      </c>
      <c r="AE444" s="25" t="s">
        <v>3870</v>
      </c>
      <c r="AF444" s="25" t="s">
        <v>659</v>
      </c>
      <c r="AG444" s="25" t="s">
        <v>13341</v>
      </c>
      <c r="AH444" s="25" t="s">
        <v>3848</v>
      </c>
      <c r="AI444" s="287" t="s">
        <v>9736</v>
      </c>
      <c r="AJ444" s="25"/>
      <c r="AK444" s="25" t="s">
        <v>463</v>
      </c>
      <c r="AM444" s="238" t="s">
        <v>13401</v>
      </c>
      <c r="AN444" s="273"/>
      <c r="AP444" s="273"/>
      <c r="AQ444" s="6" t="s">
        <v>10706</v>
      </c>
      <c r="AR444" s="252" t="s">
        <v>11870</v>
      </c>
      <c r="AS444" s="4" t="s">
        <v>11140</v>
      </c>
      <c r="AT444" s="6">
        <v>9130250</v>
      </c>
      <c r="AU444" s="6" t="s">
        <v>10567</v>
      </c>
      <c r="AV444" s="246"/>
      <c r="AW444" s="6"/>
      <c r="AX444" s="6"/>
      <c r="AY444" s="6"/>
      <c r="AZ444" s="6"/>
      <c r="BA444" s="6"/>
      <c r="BB444" s="6"/>
      <c r="BC444" s="6"/>
      <c r="BD444" s="6"/>
      <c r="BE444" s="6"/>
      <c r="BF444" s="6"/>
      <c r="BG444" s="6"/>
      <c r="BH444" s="6"/>
      <c r="BI444" s="6"/>
      <c r="BJ444" s="6"/>
      <c r="BK444" s="6"/>
      <c r="BL444" s="6"/>
      <c r="BM444" s="6"/>
      <c r="BN444" s="6"/>
      <c r="BO444" s="6"/>
      <c r="BP444" s="6"/>
      <c r="BQ444" s="6"/>
      <c r="BR444" s="6"/>
      <c r="BS444" s="6"/>
      <c r="BT444" s="6"/>
      <c r="BU444" s="6"/>
      <c r="BV444" s="6"/>
      <c r="BW444" s="6"/>
      <c r="BX444" s="6"/>
      <c r="BY444" s="6"/>
      <c r="BZ444" s="6"/>
      <c r="CA444" s="6"/>
      <c r="CB444" s="6"/>
      <c r="CC444" s="6"/>
    </row>
    <row r="445" spans="1:81" ht="50.5" customHeight="1">
      <c r="A445" s="6">
        <v>6274</v>
      </c>
      <c r="B445" s="6" t="s">
        <v>2883</v>
      </c>
      <c r="C445" s="6" t="s">
        <v>2884</v>
      </c>
      <c r="D445" s="6" t="s">
        <v>1033</v>
      </c>
      <c r="E445" s="6" t="s">
        <v>1033</v>
      </c>
      <c r="H445" s="1" t="s">
        <v>281</v>
      </c>
      <c r="I445" s="281" t="s">
        <v>10113</v>
      </c>
      <c r="J445" s="281" t="s">
        <v>13486</v>
      </c>
      <c r="K445" s="281"/>
      <c r="L445" s="281"/>
      <c r="M445" s="281" t="s">
        <v>13487</v>
      </c>
      <c r="N445" s="281" t="s">
        <v>10198</v>
      </c>
      <c r="O445" s="281" t="s">
        <v>13488</v>
      </c>
      <c r="P445" s="281"/>
      <c r="Q445" s="281"/>
      <c r="R445" s="281"/>
      <c r="S445" s="281"/>
      <c r="T445" t="s">
        <v>9917</v>
      </c>
      <c r="U445" s="25" t="s">
        <v>10147</v>
      </c>
      <c r="V445" s="25" t="s">
        <v>13489</v>
      </c>
      <c r="W445" s="131" t="s">
        <v>13490</v>
      </c>
      <c r="X445" s="273" t="s">
        <v>10075</v>
      </c>
      <c r="Y445" s="6" t="s">
        <v>3489</v>
      </c>
      <c r="Z445" s="6" t="s">
        <v>13491</v>
      </c>
      <c r="AA445" s="6" t="s">
        <v>75</v>
      </c>
      <c r="AB445" s="6" t="s">
        <v>3543</v>
      </c>
      <c r="AC445" s="6" t="s">
        <v>284</v>
      </c>
      <c r="AD445" s="6" t="s">
        <v>12442</v>
      </c>
      <c r="AE445" s="25" t="s">
        <v>312</v>
      </c>
      <c r="AF445" s="25" t="s">
        <v>9992</v>
      </c>
      <c r="AG445" s="25" t="s">
        <v>288</v>
      </c>
      <c r="AH445" s="25"/>
      <c r="AI445" s="287"/>
      <c r="AJ445" s="25"/>
      <c r="AK445" s="25"/>
      <c r="AM445" s="238" t="s">
        <v>13401</v>
      </c>
      <c r="AN445" s="273"/>
      <c r="AP445" s="273"/>
      <c r="AQ445" s="6" t="s">
        <v>10706</v>
      </c>
      <c r="AR445" s="252" t="s">
        <v>10976</v>
      </c>
      <c r="AS445" s="4" t="s">
        <v>11140</v>
      </c>
      <c r="AT445" s="6">
        <v>250000</v>
      </c>
      <c r="AU445" s="6" t="s">
        <v>10567</v>
      </c>
      <c r="AV445" s="246"/>
      <c r="AW445" s="6"/>
      <c r="AX445" s="6"/>
      <c r="AY445" s="6"/>
      <c r="AZ445" s="6"/>
      <c r="BA445" s="6"/>
      <c r="BB445" s="6"/>
      <c r="BC445" s="6"/>
      <c r="BD445" s="6"/>
      <c r="BE445" s="6"/>
      <c r="BF445" s="6"/>
      <c r="BG445" s="6"/>
      <c r="BH445" s="6"/>
      <c r="BI445" s="6"/>
      <c r="BJ445" s="6"/>
      <c r="BK445" s="6"/>
      <c r="BL445" s="6"/>
      <c r="BM445" s="6"/>
      <c r="BN445" s="6"/>
      <c r="BO445" s="6"/>
      <c r="BP445" s="6"/>
      <c r="BQ445" s="6"/>
      <c r="BR445" s="6"/>
      <c r="BS445" s="6"/>
      <c r="BT445" s="6"/>
      <c r="BU445" s="6"/>
      <c r="BV445" s="6"/>
      <c r="BW445" s="6"/>
      <c r="BX445" s="6"/>
      <c r="BY445" s="6"/>
      <c r="BZ445" s="6"/>
      <c r="CA445" s="6"/>
      <c r="CB445" s="6"/>
      <c r="CC445" s="6"/>
    </row>
    <row r="446" spans="1:81" ht="50.5" customHeight="1">
      <c r="A446" s="238">
        <v>6003</v>
      </c>
      <c r="B446" s="6" t="s">
        <v>2885</v>
      </c>
      <c r="C446" s="6" t="s">
        <v>2886</v>
      </c>
      <c r="D446" s="6" t="s">
        <v>1995</v>
      </c>
      <c r="E446" s="6" t="s">
        <v>1995</v>
      </c>
      <c r="F446" s="238"/>
      <c r="G446" s="238"/>
      <c r="H446" s="239" t="s">
        <v>281</v>
      </c>
      <c r="I446" s="278" t="s">
        <v>10114</v>
      </c>
      <c r="J446" s="278" t="s">
        <v>10108</v>
      </c>
      <c r="K446" s="278" t="s">
        <v>10197</v>
      </c>
      <c r="L446" s="278" t="s">
        <v>10164</v>
      </c>
      <c r="M446" s="278" t="s">
        <v>3858</v>
      </c>
      <c r="N446" s="278" t="s">
        <v>10198</v>
      </c>
      <c r="O446" s="278" t="s">
        <v>3469</v>
      </c>
      <c r="P446" s="278"/>
      <c r="Q446" s="278"/>
      <c r="R446" s="278"/>
      <c r="S446" s="278"/>
      <c r="T446" s="236" t="s">
        <v>9918</v>
      </c>
      <c r="U446" s="240" t="s">
        <v>10147</v>
      </c>
      <c r="V446" s="240" t="s">
        <v>13492</v>
      </c>
      <c r="W446" s="242" t="s">
        <v>13493</v>
      </c>
      <c r="X446" s="238" t="s">
        <v>10212</v>
      </c>
      <c r="Y446" s="238" t="s">
        <v>2876</v>
      </c>
      <c r="Z446" s="238" t="s">
        <v>13494</v>
      </c>
      <c r="AA446" s="238" t="s">
        <v>3489</v>
      </c>
      <c r="AB446" s="238" t="s">
        <v>3501</v>
      </c>
      <c r="AC446" s="238" t="s">
        <v>128</v>
      </c>
      <c r="AD446" s="238" t="s">
        <v>13495</v>
      </c>
      <c r="AE446" s="240" t="s">
        <v>3870</v>
      </c>
      <c r="AF446" s="240" t="s">
        <v>9992</v>
      </c>
      <c r="AG446" s="240"/>
      <c r="AH446" s="240"/>
      <c r="AI446" s="286" t="s">
        <v>3817</v>
      </c>
      <c r="AJ446" s="240" t="s">
        <v>148</v>
      </c>
      <c r="AK446" s="240" t="s">
        <v>10325</v>
      </c>
      <c r="AL446" s="238"/>
      <c r="AM446" s="238" t="s">
        <v>11937</v>
      </c>
      <c r="AN446" s="273"/>
      <c r="AP446" s="273"/>
      <c r="AR446" s="252" t="s">
        <v>11871</v>
      </c>
      <c r="AS446" s="4" t="s">
        <v>11103</v>
      </c>
      <c r="AT446" s="6">
        <v>2048040</v>
      </c>
      <c r="AU446" s="6" t="s">
        <v>10567</v>
      </c>
      <c r="AV446" s="246"/>
      <c r="AW446" s="238"/>
      <c r="AX446" s="238"/>
      <c r="AY446" s="238"/>
      <c r="AZ446" s="238"/>
      <c r="BA446" s="238"/>
      <c r="BB446" s="238"/>
      <c r="BC446" s="238"/>
      <c r="BD446" s="238"/>
      <c r="BE446" s="238"/>
      <c r="BF446" s="238"/>
      <c r="BG446" s="238"/>
      <c r="BH446" s="238"/>
      <c r="BI446" s="238"/>
      <c r="BJ446" s="238"/>
      <c r="BK446" s="238"/>
      <c r="BL446" s="238"/>
      <c r="BM446" s="238"/>
      <c r="BN446" s="238"/>
      <c r="BO446" s="238"/>
      <c r="BP446" s="238"/>
      <c r="BQ446" s="238"/>
      <c r="BR446" s="238"/>
      <c r="BS446" s="238"/>
      <c r="BT446" s="238"/>
      <c r="BU446" s="238"/>
      <c r="BV446" s="238"/>
      <c r="BW446" s="238"/>
      <c r="BX446" s="238"/>
      <c r="BY446" s="238"/>
      <c r="BZ446" s="238"/>
      <c r="CA446" s="238"/>
      <c r="CB446" s="238"/>
      <c r="CC446" s="238"/>
    </row>
    <row r="447" spans="1:81" ht="50.5" customHeight="1">
      <c r="A447" s="238">
        <v>5931</v>
      </c>
      <c r="B447" s="6" t="s">
        <v>2887</v>
      </c>
      <c r="C447" s="6"/>
      <c r="D447" s="6" t="s">
        <v>843</v>
      </c>
      <c r="E447" s="6" t="s">
        <v>843</v>
      </c>
      <c r="F447" s="238"/>
      <c r="G447" s="238"/>
      <c r="H447" s="239" t="s">
        <v>281</v>
      </c>
      <c r="I447" s="278" t="s">
        <v>10559</v>
      </c>
      <c r="J447" s="278" t="s">
        <v>13496</v>
      </c>
      <c r="K447" s="278" t="s">
        <v>10115</v>
      </c>
      <c r="L447" s="278" t="s">
        <v>10120</v>
      </c>
      <c r="M447" s="278" t="s">
        <v>12643</v>
      </c>
      <c r="N447" s="278" t="s">
        <v>10198</v>
      </c>
      <c r="O447" s="278" t="s">
        <v>13497</v>
      </c>
      <c r="P447" s="278"/>
      <c r="Q447" s="278"/>
      <c r="R447" s="278"/>
      <c r="S447" s="278"/>
      <c r="T447" s="236" t="s">
        <v>9919</v>
      </c>
      <c r="U447" s="240" t="s">
        <v>10147</v>
      </c>
      <c r="V447" s="240" t="s">
        <v>13498</v>
      </c>
      <c r="W447" s="242" t="s">
        <v>12615</v>
      </c>
      <c r="X447" s="282" t="s">
        <v>12360</v>
      </c>
      <c r="Y447" s="238" t="s">
        <v>3489</v>
      </c>
      <c r="Z447" s="238" t="s">
        <v>12033</v>
      </c>
      <c r="AA447" s="238" t="s">
        <v>2876</v>
      </c>
      <c r="AB447" s="238" t="s">
        <v>13499</v>
      </c>
      <c r="AC447" s="238" t="s">
        <v>284</v>
      </c>
      <c r="AD447" s="238" t="s">
        <v>13313</v>
      </c>
      <c r="AE447" s="240" t="s">
        <v>10380</v>
      </c>
      <c r="AF447" s="240" t="s">
        <v>9992</v>
      </c>
      <c r="AG447" s="240"/>
      <c r="AH447" s="240" t="s">
        <v>10172</v>
      </c>
      <c r="AI447" s="286"/>
      <c r="AJ447" s="240"/>
      <c r="AK447" s="240" t="s">
        <v>13500</v>
      </c>
      <c r="AL447" s="238"/>
      <c r="AM447" s="238" t="s">
        <v>11937</v>
      </c>
      <c r="AN447" s="273"/>
      <c r="AP447" s="273"/>
      <c r="AR447" s="252" t="s">
        <v>11872</v>
      </c>
      <c r="AS447" s="4" t="s">
        <v>11126</v>
      </c>
      <c r="AT447" s="6">
        <v>6150000</v>
      </c>
      <c r="AU447" s="6" t="s">
        <v>10567</v>
      </c>
      <c r="AV447" s="246"/>
      <c r="AW447" s="238"/>
      <c r="AX447" s="238"/>
      <c r="AY447" s="238"/>
      <c r="AZ447" s="238"/>
      <c r="BA447" s="238"/>
      <c r="BB447" s="238"/>
      <c r="BC447" s="238"/>
      <c r="BD447" s="238"/>
      <c r="BE447" s="238"/>
      <c r="BF447" s="238"/>
      <c r="BG447" s="238"/>
      <c r="BH447" s="238"/>
      <c r="BI447" s="238"/>
      <c r="BJ447" s="238"/>
      <c r="BK447" s="238"/>
      <c r="BL447" s="238"/>
      <c r="BM447" s="238"/>
      <c r="BN447" s="238"/>
      <c r="BO447" s="238"/>
      <c r="BP447" s="238"/>
      <c r="BQ447" s="238"/>
      <c r="BR447" s="238"/>
      <c r="BS447" s="238"/>
      <c r="BT447" s="238"/>
      <c r="BU447" s="238"/>
      <c r="BV447" s="238"/>
      <c r="BW447" s="238"/>
      <c r="BX447" s="238"/>
      <c r="BY447" s="238"/>
      <c r="BZ447" s="238"/>
      <c r="CA447" s="238"/>
      <c r="CB447" s="238"/>
      <c r="CC447" s="238"/>
    </row>
    <row r="448" spans="1:81" ht="50.5" customHeight="1">
      <c r="A448" s="238">
        <v>5908</v>
      </c>
      <c r="B448" s="6" t="s">
        <v>2888</v>
      </c>
      <c r="C448" s="6"/>
      <c r="D448" s="6" t="s">
        <v>1189</v>
      </c>
      <c r="E448" s="6" t="s">
        <v>1189</v>
      </c>
      <c r="F448" s="238"/>
      <c r="G448" s="238"/>
      <c r="H448" s="239" t="s">
        <v>281</v>
      </c>
      <c r="I448" s="278" t="s">
        <v>10113</v>
      </c>
      <c r="J448" s="278" t="s">
        <v>10117</v>
      </c>
      <c r="K448" s="278" t="s">
        <v>10115</v>
      </c>
      <c r="L448" s="278" t="s">
        <v>10120</v>
      </c>
      <c r="M448" s="278" t="s">
        <v>13501</v>
      </c>
      <c r="N448" s="278" t="s">
        <v>10198</v>
      </c>
      <c r="O448" s="278" t="s">
        <v>13409</v>
      </c>
      <c r="P448" s="278"/>
      <c r="Q448" s="278"/>
      <c r="R448" s="278"/>
      <c r="S448" s="278"/>
      <c r="T448" s="236" t="s">
        <v>9761</v>
      </c>
      <c r="U448" s="240" t="s">
        <v>10147</v>
      </c>
      <c r="V448" s="240" t="s">
        <v>13001</v>
      </c>
      <c r="W448" s="242" t="s">
        <v>12615</v>
      </c>
      <c r="X448" s="238" t="s">
        <v>10207</v>
      </c>
      <c r="Y448" s="238" t="s">
        <v>63</v>
      </c>
      <c r="Z448" s="238" t="s">
        <v>3490</v>
      </c>
      <c r="AA448" s="238" t="s">
        <v>75</v>
      </c>
      <c r="AB448" s="238" t="s">
        <v>3543</v>
      </c>
      <c r="AC448" s="238" t="s">
        <v>98</v>
      </c>
      <c r="AD448" s="238" t="s">
        <v>13502</v>
      </c>
      <c r="AE448" s="240" t="s">
        <v>461</v>
      </c>
      <c r="AF448" s="240" t="s">
        <v>9992</v>
      </c>
      <c r="AG448" s="240"/>
      <c r="AH448" s="240"/>
      <c r="AI448" s="286"/>
      <c r="AJ448" s="240"/>
      <c r="AK448" s="240" t="s">
        <v>13500</v>
      </c>
      <c r="AL448" s="238"/>
      <c r="AM448" s="238" t="s">
        <v>13401</v>
      </c>
      <c r="AN448" s="273"/>
      <c r="AP448" s="273"/>
      <c r="AR448" s="252" t="s">
        <v>11873</v>
      </c>
      <c r="AS448" s="4" t="s">
        <v>11122</v>
      </c>
      <c r="AT448" s="6">
        <v>2048000</v>
      </c>
      <c r="AU448" s="6" t="s">
        <v>10567</v>
      </c>
      <c r="AV448" s="246"/>
      <c r="AW448" s="238"/>
      <c r="AX448" s="238"/>
      <c r="AY448" s="238"/>
      <c r="AZ448" s="238"/>
      <c r="BA448" s="238"/>
      <c r="BB448" s="238"/>
      <c r="BC448" s="238"/>
      <c r="BD448" s="238"/>
      <c r="BE448" s="238"/>
      <c r="BF448" s="238"/>
      <c r="BG448" s="238"/>
      <c r="BH448" s="238"/>
      <c r="BI448" s="238"/>
      <c r="BJ448" s="238"/>
      <c r="BK448" s="238"/>
      <c r="BL448" s="238"/>
      <c r="BM448" s="238"/>
      <c r="BN448" s="238"/>
      <c r="BO448" s="238"/>
      <c r="BP448" s="238"/>
      <c r="BQ448" s="238"/>
      <c r="BR448" s="238"/>
      <c r="BS448" s="238"/>
      <c r="BT448" s="238"/>
      <c r="BU448" s="238"/>
      <c r="BV448" s="238"/>
      <c r="BW448" s="238"/>
      <c r="BX448" s="238"/>
      <c r="BY448" s="238"/>
      <c r="BZ448" s="238"/>
      <c r="CA448" s="238"/>
      <c r="CB448" s="238"/>
      <c r="CC448" s="238"/>
    </row>
    <row r="449" spans="1:81" ht="50.5" customHeight="1">
      <c r="A449" s="238">
        <v>5877</v>
      </c>
      <c r="B449" s="6" t="s">
        <v>2889</v>
      </c>
      <c r="C449" s="6"/>
      <c r="D449" s="6" t="s">
        <v>499</v>
      </c>
      <c r="E449" s="6" t="s">
        <v>499</v>
      </c>
      <c r="F449" s="238"/>
      <c r="G449" s="238"/>
      <c r="H449" s="239" t="s">
        <v>281</v>
      </c>
      <c r="I449" s="278" t="s">
        <v>10559</v>
      </c>
      <c r="J449" s="278" t="s">
        <v>13496</v>
      </c>
      <c r="K449" s="278" t="s">
        <v>10115</v>
      </c>
      <c r="L449" s="278" t="s">
        <v>10120</v>
      </c>
      <c r="M449" s="278" t="s">
        <v>12643</v>
      </c>
      <c r="N449" s="278" t="s">
        <v>10198</v>
      </c>
      <c r="O449" s="278" t="s">
        <v>13497</v>
      </c>
      <c r="P449" s="278"/>
      <c r="Q449" s="278"/>
      <c r="R449" s="278"/>
      <c r="S449" s="278"/>
      <c r="T449" s="236" t="s">
        <v>9920</v>
      </c>
      <c r="U449" s="240" t="s">
        <v>10147</v>
      </c>
      <c r="V449" s="240" t="s">
        <v>13498</v>
      </c>
      <c r="W449" s="242" t="s">
        <v>12615</v>
      </c>
      <c r="X449" s="282" t="s">
        <v>12360</v>
      </c>
      <c r="Y449" s="238" t="s">
        <v>3489</v>
      </c>
      <c r="Z449" s="238" t="s">
        <v>12033</v>
      </c>
      <c r="AA449" s="238" t="s">
        <v>2876</v>
      </c>
      <c r="AB449" s="238" t="s">
        <v>13499</v>
      </c>
      <c r="AC449" s="238" t="s">
        <v>284</v>
      </c>
      <c r="AD449" s="238" t="s">
        <v>12433</v>
      </c>
      <c r="AE449" s="240" t="s">
        <v>10380</v>
      </c>
      <c r="AF449" s="240" t="s">
        <v>9992</v>
      </c>
      <c r="AG449" s="240"/>
      <c r="AH449" s="240" t="s">
        <v>10172</v>
      </c>
      <c r="AI449" s="286"/>
      <c r="AJ449" s="240"/>
      <c r="AK449" s="240" t="s">
        <v>13500</v>
      </c>
      <c r="AL449" s="238"/>
      <c r="AM449" s="238" t="s">
        <v>11937</v>
      </c>
      <c r="AN449" s="273"/>
      <c r="AP449" s="273"/>
      <c r="AR449" s="252" t="s">
        <v>11874</v>
      </c>
      <c r="AS449" s="4" t="s">
        <v>11122</v>
      </c>
      <c r="AT449" s="6">
        <v>4340000</v>
      </c>
      <c r="AU449" s="6" t="s">
        <v>10567</v>
      </c>
      <c r="AV449" s="246"/>
      <c r="AW449" s="238"/>
      <c r="AX449" s="238"/>
      <c r="AY449" s="238"/>
      <c r="AZ449" s="238"/>
      <c r="BA449" s="238"/>
      <c r="BB449" s="238"/>
      <c r="BC449" s="238"/>
      <c r="BD449" s="238"/>
      <c r="BE449" s="238"/>
      <c r="BF449" s="238"/>
      <c r="BG449" s="238"/>
      <c r="BH449" s="238"/>
      <c r="BI449" s="238"/>
      <c r="BJ449" s="238"/>
      <c r="BK449" s="238"/>
      <c r="BL449" s="238"/>
      <c r="BM449" s="238"/>
      <c r="BN449" s="238"/>
      <c r="BO449" s="238"/>
      <c r="BP449" s="238"/>
      <c r="BQ449" s="238"/>
      <c r="BR449" s="238"/>
      <c r="BS449" s="238"/>
      <c r="BT449" s="238"/>
      <c r="BU449" s="238"/>
      <c r="BV449" s="238"/>
      <c r="BW449" s="238"/>
      <c r="BX449" s="238"/>
      <c r="BY449" s="238"/>
      <c r="BZ449" s="238"/>
      <c r="CA449" s="238"/>
      <c r="CB449" s="238"/>
      <c r="CC449" s="238"/>
    </row>
    <row r="450" spans="1:81" ht="50.5" customHeight="1">
      <c r="A450" s="238">
        <v>5874</v>
      </c>
      <c r="B450" s="6" t="s">
        <v>2890</v>
      </c>
      <c r="C450" s="6"/>
      <c r="D450" s="6" t="s">
        <v>306</v>
      </c>
      <c r="E450" s="6" t="s">
        <v>306</v>
      </c>
      <c r="F450" s="238"/>
      <c r="G450" s="238"/>
      <c r="H450" s="239" t="s">
        <v>281</v>
      </c>
      <c r="I450" s="278" t="s">
        <v>10559</v>
      </c>
      <c r="J450" s="278" t="s">
        <v>13496</v>
      </c>
      <c r="K450" s="278" t="s">
        <v>10115</v>
      </c>
      <c r="L450" s="278" t="s">
        <v>10120</v>
      </c>
      <c r="M450" s="278" t="s">
        <v>12643</v>
      </c>
      <c r="N450" s="278" t="s">
        <v>10198</v>
      </c>
      <c r="O450" s="278" t="s">
        <v>13497</v>
      </c>
      <c r="P450" s="278"/>
      <c r="Q450" s="278"/>
      <c r="R450" s="278"/>
      <c r="S450" s="278"/>
      <c r="T450" s="236" t="s">
        <v>9921</v>
      </c>
      <c r="U450" s="240" t="s">
        <v>10147</v>
      </c>
      <c r="V450" s="240" t="s">
        <v>13095</v>
      </c>
      <c r="W450" s="242" t="s">
        <v>12615</v>
      </c>
      <c r="X450" s="282" t="s">
        <v>12360</v>
      </c>
      <c r="Y450" s="238" t="s">
        <v>3489</v>
      </c>
      <c r="Z450" s="238" t="s">
        <v>12033</v>
      </c>
      <c r="AA450" s="238" t="s">
        <v>2876</v>
      </c>
      <c r="AB450" s="238" t="s">
        <v>13499</v>
      </c>
      <c r="AC450" s="238" t="s">
        <v>98</v>
      </c>
      <c r="AD450" s="238" t="s">
        <v>13503</v>
      </c>
      <c r="AE450" s="240" t="s">
        <v>10380</v>
      </c>
      <c r="AF450" s="240" t="s">
        <v>9992</v>
      </c>
      <c r="AG450" s="240"/>
      <c r="AH450" s="240" t="s">
        <v>10172</v>
      </c>
      <c r="AI450" s="286" t="s">
        <v>3816</v>
      </c>
      <c r="AJ450" s="240" t="s">
        <v>272</v>
      </c>
      <c r="AK450" s="240" t="s">
        <v>13500</v>
      </c>
      <c r="AL450" s="238"/>
      <c r="AM450" s="238" t="s">
        <v>13401</v>
      </c>
      <c r="AN450" s="273"/>
      <c r="AP450" s="273"/>
      <c r="AR450" s="252" t="s">
        <v>11875</v>
      </c>
      <c r="AS450" s="4" t="s">
        <v>11140</v>
      </c>
      <c r="AT450" s="6">
        <v>4120000</v>
      </c>
      <c r="AU450" s="6" t="s">
        <v>10567</v>
      </c>
      <c r="AV450" s="246"/>
      <c r="AW450" s="238"/>
      <c r="AX450" s="238"/>
      <c r="AY450" s="238"/>
      <c r="AZ450" s="238"/>
      <c r="BA450" s="238"/>
      <c r="BB450" s="238"/>
      <c r="BC450" s="238"/>
      <c r="BD450" s="238"/>
      <c r="BE450" s="238"/>
      <c r="BF450" s="238"/>
      <c r="BG450" s="238"/>
      <c r="BH450" s="238"/>
      <c r="BI450" s="238"/>
      <c r="BJ450" s="238"/>
      <c r="BK450" s="238"/>
      <c r="BL450" s="238"/>
      <c r="BM450" s="238"/>
      <c r="BN450" s="238"/>
      <c r="BO450" s="238"/>
      <c r="BP450" s="238"/>
      <c r="BQ450" s="238"/>
      <c r="BR450" s="238"/>
      <c r="BS450" s="238"/>
      <c r="BT450" s="238"/>
      <c r="BU450" s="238"/>
      <c r="BV450" s="238"/>
      <c r="BW450" s="238"/>
      <c r="BX450" s="238"/>
      <c r="BY450" s="238"/>
      <c r="BZ450" s="238"/>
      <c r="CA450" s="238"/>
      <c r="CB450" s="238"/>
      <c r="CC450" s="238"/>
    </row>
    <row r="451" spans="1:81" ht="50.5" customHeight="1">
      <c r="A451" s="238">
        <v>5872</v>
      </c>
      <c r="B451" s="6" t="s">
        <v>2891</v>
      </c>
      <c r="C451" s="6" t="s">
        <v>10684</v>
      </c>
      <c r="D451" s="6" t="s">
        <v>433</v>
      </c>
      <c r="E451" s="6" t="s">
        <v>433</v>
      </c>
      <c r="F451" s="238"/>
      <c r="G451" s="238"/>
      <c r="H451" s="239" t="s">
        <v>281</v>
      </c>
      <c r="I451" s="278" t="s">
        <v>10559</v>
      </c>
      <c r="J451" s="278" t="s">
        <v>13496</v>
      </c>
      <c r="K451" s="278" t="s">
        <v>10115</v>
      </c>
      <c r="L451" s="278" t="s">
        <v>10120</v>
      </c>
      <c r="M451" s="278" t="s">
        <v>12643</v>
      </c>
      <c r="N451" s="278" t="s">
        <v>10198</v>
      </c>
      <c r="O451" s="278" t="s">
        <v>13497</v>
      </c>
      <c r="P451" s="278"/>
      <c r="Q451" s="278"/>
      <c r="R451" s="278"/>
      <c r="S451" s="278"/>
      <c r="T451" s="236" t="s">
        <v>9922</v>
      </c>
      <c r="U451" s="240" t="s">
        <v>10150</v>
      </c>
      <c r="V451" s="240" t="s">
        <v>13504</v>
      </c>
      <c r="W451" s="242" t="s">
        <v>12625</v>
      </c>
      <c r="X451" s="282" t="s">
        <v>12360</v>
      </c>
      <c r="Y451" s="238" t="s">
        <v>3489</v>
      </c>
      <c r="Z451" s="238" t="s">
        <v>12033</v>
      </c>
      <c r="AA451" s="238" t="s">
        <v>75</v>
      </c>
      <c r="AB451" s="238" t="s">
        <v>13505</v>
      </c>
      <c r="AC451" s="238" t="s">
        <v>284</v>
      </c>
      <c r="AD451" s="238" t="s">
        <v>12001</v>
      </c>
      <c r="AE451" s="240" t="s">
        <v>10380</v>
      </c>
      <c r="AF451" s="240" t="s">
        <v>9992</v>
      </c>
      <c r="AG451" s="240"/>
      <c r="AH451" s="240" t="s">
        <v>10172</v>
      </c>
      <c r="AI451" s="286"/>
      <c r="AJ451" s="240"/>
      <c r="AK451" s="240" t="s">
        <v>13500</v>
      </c>
      <c r="AL451" s="238"/>
      <c r="AM451" s="238" t="s">
        <v>13401</v>
      </c>
      <c r="AN451" s="273"/>
      <c r="AP451" s="273"/>
      <c r="AR451" s="252" t="s">
        <v>11876</v>
      </c>
      <c r="AS451" s="4" t="s">
        <v>11125</v>
      </c>
      <c r="AT451" s="6">
        <v>6870000</v>
      </c>
      <c r="AU451" s="6" t="s">
        <v>10567</v>
      </c>
      <c r="AV451" s="246"/>
      <c r="AW451" s="238"/>
      <c r="AX451" s="238"/>
      <c r="AY451" s="238"/>
      <c r="AZ451" s="238"/>
      <c r="BA451" s="238"/>
      <c r="BB451" s="238"/>
      <c r="BC451" s="238"/>
      <c r="BD451" s="238"/>
      <c r="BE451" s="238"/>
      <c r="BF451" s="238"/>
      <c r="BG451" s="238"/>
      <c r="BH451" s="238"/>
      <c r="BI451" s="238"/>
      <c r="BJ451" s="238"/>
      <c r="BK451" s="238"/>
      <c r="BL451" s="238"/>
      <c r="BM451" s="238"/>
      <c r="BN451" s="238"/>
      <c r="BO451" s="238"/>
      <c r="BP451" s="238"/>
      <c r="BQ451" s="238"/>
      <c r="BR451" s="238"/>
      <c r="BS451" s="238"/>
      <c r="BT451" s="238"/>
      <c r="BU451" s="238"/>
      <c r="BV451" s="238"/>
      <c r="BW451" s="238"/>
      <c r="BX451" s="238"/>
      <c r="BY451" s="238"/>
      <c r="BZ451" s="238"/>
      <c r="CA451" s="238"/>
      <c r="CB451" s="238"/>
      <c r="CC451" s="238"/>
    </row>
    <row r="452" spans="1:81" ht="50.5" customHeight="1">
      <c r="A452" s="238">
        <v>5861</v>
      </c>
      <c r="B452" s="6" t="s">
        <v>2892</v>
      </c>
      <c r="C452" s="6"/>
      <c r="D452" s="6" t="s">
        <v>1506</v>
      </c>
      <c r="E452" s="6" t="s">
        <v>1506</v>
      </c>
      <c r="F452" s="238"/>
      <c r="G452" s="238"/>
      <c r="H452" s="239" t="s">
        <v>281</v>
      </c>
      <c r="I452" s="278" t="s">
        <v>10113</v>
      </c>
      <c r="J452" s="278" t="s">
        <v>10117</v>
      </c>
      <c r="K452" s="278" t="s">
        <v>10197</v>
      </c>
      <c r="L452" s="278"/>
      <c r="M452" s="278" t="s">
        <v>3858</v>
      </c>
      <c r="N452" s="278" t="s">
        <v>10198</v>
      </c>
      <c r="O452" s="278" t="s">
        <v>3469</v>
      </c>
      <c r="P452" s="278"/>
      <c r="Q452" s="278"/>
      <c r="R452" s="278"/>
      <c r="S452" s="278"/>
      <c r="T452" s="236" t="s">
        <v>9767</v>
      </c>
      <c r="U452" s="240" t="s">
        <v>10147</v>
      </c>
      <c r="V452" s="240" t="s">
        <v>13506</v>
      </c>
      <c r="W452" s="242" t="s">
        <v>13507</v>
      </c>
      <c r="X452" s="238" t="s">
        <v>10223</v>
      </c>
      <c r="Y452" s="238" t="s">
        <v>2876</v>
      </c>
      <c r="Z452" s="238" t="s">
        <v>13413</v>
      </c>
      <c r="AA452" s="238" t="s">
        <v>3489</v>
      </c>
      <c r="AB452" s="238" t="s">
        <v>12033</v>
      </c>
      <c r="AC452" s="238" t="s">
        <v>284</v>
      </c>
      <c r="AD452" s="238" t="s">
        <v>13508</v>
      </c>
      <c r="AE452" s="240" t="s">
        <v>461</v>
      </c>
      <c r="AF452" s="240" t="s">
        <v>9992</v>
      </c>
      <c r="AG452" s="240" t="s">
        <v>288</v>
      </c>
      <c r="AH452" s="240"/>
      <c r="AI452" s="286"/>
      <c r="AJ452" s="240"/>
      <c r="AK452" s="240" t="s">
        <v>13500</v>
      </c>
      <c r="AL452" s="238"/>
      <c r="AM452" s="238" t="s">
        <v>13401</v>
      </c>
      <c r="AN452" s="273"/>
      <c r="AP452" s="273"/>
      <c r="AR452" s="252" t="s">
        <v>11877</v>
      </c>
      <c r="AS452" s="4" t="s">
        <v>11122</v>
      </c>
      <c r="AT452" s="6">
        <v>2040000</v>
      </c>
      <c r="AU452" s="6" t="s">
        <v>10567</v>
      </c>
      <c r="AV452" s="246"/>
      <c r="AW452" s="238"/>
      <c r="AX452" s="238"/>
      <c r="AY452" s="238"/>
      <c r="AZ452" s="238"/>
      <c r="BA452" s="238"/>
      <c r="BB452" s="238"/>
      <c r="BC452" s="238"/>
      <c r="BD452" s="238"/>
      <c r="BE452" s="238"/>
      <c r="BF452" s="238"/>
      <c r="BG452" s="238"/>
      <c r="BH452" s="238"/>
      <c r="BI452" s="238"/>
      <c r="BJ452" s="238"/>
      <c r="BK452" s="238"/>
      <c r="BL452" s="238"/>
      <c r="BM452" s="238"/>
      <c r="BN452" s="238"/>
      <c r="BO452" s="238"/>
      <c r="BP452" s="238"/>
      <c r="BQ452" s="238"/>
      <c r="BR452" s="238"/>
      <c r="BS452" s="238"/>
      <c r="BT452" s="238"/>
      <c r="BU452" s="238"/>
      <c r="BV452" s="238"/>
      <c r="BW452" s="238"/>
      <c r="BX452" s="238"/>
      <c r="BY452" s="238"/>
      <c r="BZ452" s="238"/>
      <c r="CA452" s="238"/>
      <c r="CB452" s="238"/>
      <c r="CC452" s="238"/>
    </row>
    <row r="453" spans="1:81" ht="50.5" customHeight="1">
      <c r="A453" s="6">
        <v>5830</v>
      </c>
      <c r="B453" s="6" t="s">
        <v>2893</v>
      </c>
      <c r="C453" s="6"/>
      <c r="D453" s="6" t="s">
        <v>233</v>
      </c>
      <c r="E453" s="6" t="s">
        <v>233</v>
      </c>
      <c r="H453" s="1" t="s">
        <v>281</v>
      </c>
      <c r="I453" s="281" t="s">
        <v>10113</v>
      </c>
      <c r="J453" s="281"/>
      <c r="K453" s="281"/>
      <c r="L453" s="281"/>
      <c r="M453" s="281"/>
      <c r="N453" s="281"/>
      <c r="O453" s="281"/>
      <c r="P453" s="281"/>
      <c r="Q453" s="281"/>
      <c r="R453" s="281"/>
      <c r="S453" s="281"/>
      <c r="T453" t="s">
        <v>9923</v>
      </c>
      <c r="U453" s="25" t="s">
        <v>10138</v>
      </c>
      <c r="V453" s="25" t="s">
        <v>13509</v>
      </c>
      <c r="W453" s="131" t="s">
        <v>60</v>
      </c>
      <c r="X453" s="6" t="s">
        <v>10235</v>
      </c>
      <c r="Y453" s="6" t="s">
        <v>63</v>
      </c>
      <c r="Z453" s="6" t="s">
        <v>3490</v>
      </c>
      <c r="AA453" s="6" t="s">
        <v>98</v>
      </c>
      <c r="AB453" s="6" t="s">
        <v>3555</v>
      </c>
      <c r="AE453" s="25" t="s">
        <v>312</v>
      </c>
      <c r="AF453" s="25" t="s">
        <v>659</v>
      </c>
      <c r="AG453" s="25" t="s">
        <v>288</v>
      </c>
      <c r="AH453" s="25"/>
      <c r="AI453" s="287"/>
      <c r="AJ453" s="25"/>
      <c r="AK453" s="25"/>
      <c r="AL453" s="6" t="s">
        <v>13420</v>
      </c>
      <c r="AM453" s="238" t="s">
        <v>13510</v>
      </c>
      <c r="AN453" s="273"/>
      <c r="AP453" s="273"/>
      <c r="AR453" s="252" t="s">
        <v>10977</v>
      </c>
      <c r="AS453" s="4" t="s">
        <v>11126</v>
      </c>
      <c r="AT453" s="6">
        <v>250000</v>
      </c>
      <c r="AU453" s="6" t="s">
        <v>10567</v>
      </c>
      <c r="AV453" s="246"/>
      <c r="AW453" s="6"/>
      <c r="AX453" s="6"/>
      <c r="AY453" s="6"/>
      <c r="AZ453" s="6"/>
      <c r="BA453" s="6"/>
      <c r="BB453" s="6"/>
      <c r="BC453" s="6"/>
      <c r="BD453" s="6"/>
      <c r="BE453" s="6"/>
      <c r="BF453" s="6"/>
      <c r="BG453" s="6"/>
      <c r="BH453" s="6"/>
      <c r="BI453" s="6"/>
      <c r="BJ453" s="6"/>
      <c r="BK453" s="6"/>
      <c r="BL453" s="6"/>
      <c r="BM453" s="6"/>
      <c r="BN453" s="6"/>
      <c r="BO453" s="6"/>
      <c r="BP453" s="6"/>
      <c r="BQ453" s="6"/>
      <c r="BR453" s="6"/>
      <c r="BS453" s="6"/>
      <c r="BT453" s="6"/>
      <c r="BU453" s="6"/>
      <c r="BV453" s="6"/>
      <c r="BW453" s="6"/>
      <c r="BX453" s="6"/>
      <c r="BY453" s="6"/>
      <c r="BZ453" s="6"/>
      <c r="CA453" s="6"/>
      <c r="CB453" s="6"/>
      <c r="CC453" s="6"/>
    </row>
    <row r="454" spans="1:81" ht="50.5" customHeight="1">
      <c r="A454" s="6">
        <v>5725</v>
      </c>
      <c r="B454" s="6" t="s">
        <v>2894</v>
      </c>
      <c r="C454" s="6" t="s">
        <v>2895</v>
      </c>
      <c r="D454" s="6" t="s">
        <v>2365</v>
      </c>
      <c r="E454" s="6" t="s">
        <v>2365</v>
      </c>
      <c r="H454" s="1" t="s">
        <v>281</v>
      </c>
      <c r="I454" s="281" t="s">
        <v>10559</v>
      </c>
      <c r="J454" s="281" t="s">
        <v>13511</v>
      </c>
      <c r="K454" s="281" t="s">
        <v>10115</v>
      </c>
      <c r="L454" s="281" t="s">
        <v>10120</v>
      </c>
      <c r="M454" s="281" t="s">
        <v>12643</v>
      </c>
      <c r="N454" s="281" t="s">
        <v>10198</v>
      </c>
      <c r="O454" s="281" t="s">
        <v>3463</v>
      </c>
      <c r="P454" s="281"/>
      <c r="Q454" s="281"/>
      <c r="R454" s="281"/>
      <c r="S454" s="281"/>
      <c r="T454" t="s">
        <v>9762</v>
      </c>
      <c r="U454" s="25" t="s">
        <v>10150</v>
      </c>
      <c r="V454" s="25" t="s">
        <v>13512</v>
      </c>
      <c r="W454" s="131" t="s">
        <v>12625</v>
      </c>
      <c r="X454" s="6" t="s">
        <v>10224</v>
      </c>
      <c r="Y454" s="6" t="s">
        <v>2876</v>
      </c>
      <c r="Z454" s="6" t="s">
        <v>10163</v>
      </c>
      <c r="AA454" s="6" t="s">
        <v>63</v>
      </c>
      <c r="AB454" s="6" t="s">
        <v>13513</v>
      </c>
      <c r="AC454" s="6" t="s">
        <v>75</v>
      </c>
      <c r="AD454" s="6" t="s">
        <v>3543</v>
      </c>
      <c r="AE454" s="25" t="s">
        <v>461</v>
      </c>
      <c r="AF454" s="25" t="s">
        <v>9992</v>
      </c>
      <c r="AG454" s="25"/>
      <c r="AH454" s="25"/>
      <c r="AI454" s="287"/>
      <c r="AJ454" s="25"/>
      <c r="AK454" s="25"/>
      <c r="AM454" s="238" t="s">
        <v>13401</v>
      </c>
      <c r="AN454" s="273"/>
      <c r="AP454" s="273"/>
      <c r="AR454" s="252" t="s">
        <v>10978</v>
      </c>
      <c r="AS454" s="4" t="s">
        <v>11140</v>
      </c>
      <c r="AT454" s="6">
        <v>500000</v>
      </c>
      <c r="AU454" s="6" t="s">
        <v>10567</v>
      </c>
      <c r="AV454" s="246"/>
      <c r="AW454" s="6"/>
      <c r="AX454" s="6"/>
      <c r="AY454" s="6"/>
      <c r="AZ454" s="6"/>
      <c r="BA454" s="6"/>
      <c r="BB454" s="6"/>
      <c r="BC454" s="6"/>
      <c r="BD454" s="6"/>
      <c r="BE454" s="6"/>
      <c r="BF454" s="6"/>
      <c r="BG454" s="6"/>
      <c r="BH454" s="6"/>
      <c r="BI454" s="6"/>
      <c r="BJ454" s="6"/>
      <c r="BK454" s="6"/>
      <c r="BL454" s="6"/>
      <c r="BM454" s="6"/>
      <c r="BN454" s="6"/>
      <c r="BO454" s="6"/>
      <c r="BP454" s="6"/>
      <c r="BQ454" s="6"/>
      <c r="BR454" s="6"/>
      <c r="BS454" s="6"/>
      <c r="BT454" s="6"/>
      <c r="BU454" s="6"/>
      <c r="BV454" s="6"/>
      <c r="BW454" s="6"/>
      <c r="BX454" s="6"/>
      <c r="BY454" s="6"/>
      <c r="BZ454" s="6"/>
      <c r="CA454" s="6"/>
      <c r="CB454" s="6"/>
      <c r="CC454" s="6"/>
    </row>
    <row r="455" spans="1:81" ht="50.5" customHeight="1">
      <c r="A455" s="238">
        <v>5720</v>
      </c>
      <c r="B455" s="6" t="s">
        <v>2896</v>
      </c>
      <c r="C455" s="6"/>
      <c r="D455" s="6" t="s">
        <v>122</v>
      </c>
      <c r="E455" s="6" t="s">
        <v>122</v>
      </c>
      <c r="F455" s="238"/>
      <c r="G455" s="238"/>
      <c r="H455" s="239" t="s">
        <v>281</v>
      </c>
      <c r="I455" s="278" t="s">
        <v>10113</v>
      </c>
      <c r="J455" s="278" t="s">
        <v>10117</v>
      </c>
      <c r="K455" s="278" t="s">
        <v>10115</v>
      </c>
      <c r="L455" s="278" t="s">
        <v>10204</v>
      </c>
      <c r="M455" s="278" t="s">
        <v>13501</v>
      </c>
      <c r="N455" s="278" t="s">
        <v>10198</v>
      </c>
      <c r="O455" s="278" t="s">
        <v>13409</v>
      </c>
      <c r="P455" s="278"/>
      <c r="Q455" s="278"/>
      <c r="R455" s="278"/>
      <c r="S455" s="278"/>
      <c r="T455" s="236" t="s">
        <v>9924</v>
      </c>
      <c r="U455" s="240" t="s">
        <v>10142</v>
      </c>
      <c r="V455" s="240" t="s">
        <v>13514</v>
      </c>
      <c r="W455" s="242" t="s">
        <v>13172</v>
      </c>
      <c r="X455" s="238" t="s">
        <v>10275</v>
      </c>
      <c r="Y455" s="238" t="s">
        <v>284</v>
      </c>
      <c r="Z455" s="238" t="s">
        <v>12021</v>
      </c>
      <c r="AA455" s="238" t="s">
        <v>75</v>
      </c>
      <c r="AB455" s="238" t="s">
        <v>3543</v>
      </c>
      <c r="AC455" s="238" t="s">
        <v>98</v>
      </c>
      <c r="AD455" s="238" t="s">
        <v>13515</v>
      </c>
      <c r="AE455" s="240" t="s">
        <v>461</v>
      </c>
      <c r="AF455" s="240" t="s">
        <v>9992</v>
      </c>
      <c r="AG455" s="240" t="s">
        <v>288</v>
      </c>
      <c r="AH455" s="240"/>
      <c r="AI455" s="286"/>
      <c r="AJ455" s="240"/>
      <c r="AK455" s="240" t="s">
        <v>463</v>
      </c>
      <c r="AL455" s="238"/>
      <c r="AM455" s="238" t="s">
        <v>13401</v>
      </c>
      <c r="AN455" s="273"/>
      <c r="AP455" s="273"/>
      <c r="AR455" s="252" t="s">
        <v>11878</v>
      </c>
      <c r="AS455" s="4" t="s">
        <v>11122</v>
      </c>
      <c r="AT455" s="6">
        <v>7080000</v>
      </c>
      <c r="AU455" s="6" t="s">
        <v>10567</v>
      </c>
      <c r="AV455" s="246"/>
      <c r="AW455" s="238"/>
      <c r="AX455" s="238"/>
      <c r="AY455" s="238"/>
      <c r="AZ455" s="238"/>
      <c r="BA455" s="238"/>
      <c r="BB455" s="238"/>
      <c r="BC455" s="238"/>
      <c r="BD455" s="238"/>
      <c r="BE455" s="238"/>
      <c r="BF455" s="238"/>
      <c r="BG455" s="238"/>
      <c r="BH455" s="238"/>
      <c r="BI455" s="238"/>
      <c r="BJ455" s="238"/>
      <c r="BK455" s="238"/>
      <c r="BL455" s="238"/>
      <c r="BM455" s="238"/>
      <c r="BN455" s="238"/>
      <c r="BO455" s="238"/>
      <c r="BP455" s="238"/>
      <c r="BQ455" s="238"/>
      <c r="BR455" s="238"/>
      <c r="BS455" s="238"/>
      <c r="BT455" s="238"/>
      <c r="BU455" s="238"/>
      <c r="BV455" s="238"/>
      <c r="BW455" s="238"/>
      <c r="BX455" s="238"/>
      <c r="BY455" s="238"/>
      <c r="BZ455" s="238"/>
      <c r="CA455" s="238"/>
      <c r="CB455" s="238"/>
      <c r="CC455" s="238"/>
    </row>
    <row r="456" spans="1:81" ht="50.5" customHeight="1">
      <c r="A456" s="238">
        <v>5615</v>
      </c>
      <c r="B456" s="6" t="s">
        <v>2897</v>
      </c>
      <c r="C456" s="6"/>
      <c r="D456" s="6" t="s">
        <v>858</v>
      </c>
      <c r="E456" s="6" t="s">
        <v>858</v>
      </c>
      <c r="F456" s="238"/>
      <c r="G456" s="238"/>
      <c r="H456" s="239" t="s">
        <v>281</v>
      </c>
      <c r="I456" s="278" t="s">
        <v>10113</v>
      </c>
      <c r="J456" s="278" t="s">
        <v>13486</v>
      </c>
      <c r="K456" s="278" t="s">
        <v>10115</v>
      </c>
      <c r="L456" s="278" t="s">
        <v>10204</v>
      </c>
      <c r="M456" s="278" t="s">
        <v>13501</v>
      </c>
      <c r="N456" s="278" t="s">
        <v>10198</v>
      </c>
      <c r="O456" s="278" t="s">
        <v>3469</v>
      </c>
      <c r="P456" s="278"/>
      <c r="Q456" s="278"/>
      <c r="R456" s="278"/>
      <c r="S456" s="278"/>
      <c r="T456" s="236" t="s">
        <v>9925</v>
      </c>
      <c r="U456" s="240" t="s">
        <v>10147</v>
      </c>
      <c r="V456" s="240" t="s">
        <v>13516</v>
      </c>
      <c r="W456" s="242" t="s">
        <v>12615</v>
      </c>
      <c r="X456" s="238" t="s">
        <v>10229</v>
      </c>
      <c r="Y456" s="238" t="s">
        <v>3489</v>
      </c>
      <c r="Z456" s="238" t="s">
        <v>12974</v>
      </c>
      <c r="AA456" s="238" t="s">
        <v>75</v>
      </c>
      <c r="AB456" s="238" t="s">
        <v>13517</v>
      </c>
      <c r="AC456" s="238" t="s">
        <v>2876</v>
      </c>
      <c r="AD456" s="238" t="s">
        <v>13518</v>
      </c>
      <c r="AE456" s="240" t="s">
        <v>461</v>
      </c>
      <c r="AF456" s="240" t="s">
        <v>9992</v>
      </c>
      <c r="AG456" s="240" t="s">
        <v>288</v>
      </c>
      <c r="AH456" s="240"/>
      <c r="AI456" s="286"/>
      <c r="AJ456" s="240"/>
      <c r="AK456" s="240" t="s">
        <v>463</v>
      </c>
      <c r="AL456" s="238"/>
      <c r="AM456" s="238" t="s">
        <v>13401</v>
      </c>
      <c r="AN456" s="273"/>
      <c r="AP456" s="273"/>
      <c r="AQ456" s="6" t="s">
        <v>282</v>
      </c>
      <c r="AR456" s="252" t="s">
        <v>11879</v>
      </c>
      <c r="AS456" s="4" t="s">
        <v>11099</v>
      </c>
      <c r="AT456" s="6">
        <v>3570000</v>
      </c>
      <c r="AU456" s="6" t="s">
        <v>10567</v>
      </c>
      <c r="AV456" s="246"/>
      <c r="AW456" s="238"/>
      <c r="AX456" s="238"/>
      <c r="AY456" s="238"/>
      <c r="AZ456" s="238"/>
      <c r="BA456" s="238"/>
      <c r="BB456" s="238"/>
      <c r="BC456" s="238"/>
      <c r="BD456" s="238"/>
      <c r="BE456" s="238"/>
      <c r="BF456" s="238"/>
      <c r="BG456" s="238"/>
      <c r="BH456" s="238"/>
      <c r="BI456" s="238"/>
      <c r="BJ456" s="238"/>
      <c r="BK456" s="238"/>
      <c r="BL456" s="238"/>
      <c r="BM456" s="238"/>
      <c r="BN456" s="238"/>
      <c r="BO456" s="238"/>
      <c r="BP456" s="238"/>
      <c r="BQ456" s="238"/>
      <c r="BR456" s="238"/>
      <c r="BS456" s="238"/>
      <c r="BT456" s="238"/>
      <c r="BU456" s="238"/>
      <c r="BV456" s="238"/>
      <c r="BW456" s="238"/>
      <c r="BX456" s="238"/>
      <c r="BY456" s="238"/>
      <c r="BZ456" s="238"/>
      <c r="CA456" s="238"/>
      <c r="CB456" s="238"/>
      <c r="CC456" s="238"/>
    </row>
    <row r="457" spans="1:81" ht="50.5" customHeight="1">
      <c r="A457" s="238">
        <v>5532</v>
      </c>
      <c r="B457" s="6" t="s">
        <v>2898</v>
      </c>
      <c r="C457" s="6"/>
      <c r="D457" s="6" t="s">
        <v>468</v>
      </c>
      <c r="E457" s="6" t="s">
        <v>468</v>
      </c>
      <c r="F457" s="238"/>
      <c r="G457" s="238"/>
      <c r="H457" s="239" t="s">
        <v>281</v>
      </c>
      <c r="I457" s="278" t="s">
        <v>10113</v>
      </c>
      <c r="J457" s="278" t="s">
        <v>10105</v>
      </c>
      <c r="K457" s="278" t="s">
        <v>10115</v>
      </c>
      <c r="L457" s="278" t="s">
        <v>10120</v>
      </c>
      <c r="M457" s="278" t="s">
        <v>13501</v>
      </c>
      <c r="N457" s="278" t="s">
        <v>10198</v>
      </c>
      <c r="O457" s="278" t="s">
        <v>3469</v>
      </c>
      <c r="P457" s="278"/>
      <c r="Q457" s="278"/>
      <c r="R457" s="278"/>
      <c r="S457" s="278"/>
      <c r="T457" s="236" t="s">
        <v>9785</v>
      </c>
      <c r="U457" s="240" t="s">
        <v>10147</v>
      </c>
      <c r="V457" s="240" t="s">
        <v>13519</v>
      </c>
      <c r="W457" s="242" t="s">
        <v>60</v>
      </c>
      <c r="X457" s="238" t="s">
        <v>10222</v>
      </c>
      <c r="Y457" s="238" t="s">
        <v>75</v>
      </c>
      <c r="Z457" s="238" t="s">
        <v>3543</v>
      </c>
      <c r="AA457" s="238" t="s">
        <v>98</v>
      </c>
      <c r="AB457" s="238" t="s">
        <v>13520</v>
      </c>
      <c r="AC457" s="238" t="s">
        <v>284</v>
      </c>
      <c r="AD457" s="238" t="s">
        <v>12054</v>
      </c>
      <c r="AE457" s="240" t="s">
        <v>461</v>
      </c>
      <c r="AF457" s="240" t="s">
        <v>9992</v>
      </c>
      <c r="AG457" s="240" t="s">
        <v>288</v>
      </c>
      <c r="AH457" s="240" t="s">
        <v>3848</v>
      </c>
      <c r="AI457" s="286"/>
      <c r="AJ457" s="240"/>
      <c r="AK457" s="240" t="s">
        <v>463</v>
      </c>
      <c r="AL457" s="238"/>
      <c r="AM457" s="238" t="s">
        <v>13401</v>
      </c>
      <c r="AN457" s="273"/>
      <c r="AP457" s="273"/>
      <c r="AR457" s="252" t="s">
        <v>11880</v>
      </c>
      <c r="AS457" s="4" t="s">
        <v>11103</v>
      </c>
      <c r="AT457" s="6">
        <v>8600000</v>
      </c>
      <c r="AU457" s="6" t="s">
        <v>10567</v>
      </c>
      <c r="AV457" s="246"/>
      <c r="AW457" s="238"/>
      <c r="AX457" s="238"/>
      <c r="AY457" s="238"/>
      <c r="AZ457" s="238"/>
      <c r="BA457" s="238"/>
      <c r="BB457" s="238"/>
      <c r="BC457" s="238"/>
      <c r="BD457" s="238"/>
      <c r="BE457" s="238"/>
      <c r="BF457" s="238"/>
      <c r="BG457" s="238"/>
      <c r="BH457" s="238"/>
      <c r="BI457" s="238"/>
      <c r="BJ457" s="238"/>
      <c r="BK457" s="238"/>
      <c r="BL457" s="238"/>
      <c r="BM457" s="238"/>
      <c r="BN457" s="238"/>
      <c r="BO457" s="238"/>
      <c r="BP457" s="238"/>
      <c r="BQ457" s="238"/>
      <c r="BR457" s="238"/>
      <c r="BS457" s="238"/>
      <c r="BT457" s="238"/>
      <c r="BU457" s="238"/>
      <c r="BV457" s="238"/>
      <c r="BW457" s="238"/>
      <c r="BX457" s="238"/>
      <c r="BY457" s="238"/>
      <c r="BZ457" s="238"/>
      <c r="CA457" s="238"/>
      <c r="CB457" s="238"/>
      <c r="CC457" s="238"/>
    </row>
    <row r="458" spans="1:81" ht="50.5" customHeight="1">
      <c r="A458" s="238">
        <v>5479</v>
      </c>
      <c r="B458" s="6" t="s">
        <v>2899</v>
      </c>
      <c r="C458" s="6"/>
      <c r="D458" s="6" t="s">
        <v>729</v>
      </c>
      <c r="E458" s="6" t="s">
        <v>729</v>
      </c>
      <c r="F458" s="238"/>
      <c r="G458" s="238"/>
      <c r="H458" s="239" t="s">
        <v>281</v>
      </c>
      <c r="I458" s="278" t="s">
        <v>10113</v>
      </c>
      <c r="J458" s="278"/>
      <c r="K458" s="278" t="s">
        <v>10115</v>
      </c>
      <c r="L458" s="278" t="s">
        <v>10109</v>
      </c>
      <c r="M458" s="278" t="s">
        <v>13521</v>
      </c>
      <c r="N458" s="278" t="s">
        <v>10198</v>
      </c>
      <c r="O458" s="278" t="s">
        <v>3469</v>
      </c>
      <c r="P458" s="278"/>
      <c r="Q458" s="278"/>
      <c r="R458" s="278"/>
      <c r="S458" s="278"/>
      <c r="T458" s="236" t="s">
        <v>9819</v>
      </c>
      <c r="U458" s="240" t="s">
        <v>10147</v>
      </c>
      <c r="V458" s="240" t="s">
        <v>13522</v>
      </c>
      <c r="W458" s="242" t="s">
        <v>13507</v>
      </c>
      <c r="X458" s="238" t="s">
        <v>10226</v>
      </c>
      <c r="Y458" s="238" t="s">
        <v>98</v>
      </c>
      <c r="Z458" s="238" t="s">
        <v>13523</v>
      </c>
      <c r="AA458" s="238" t="s">
        <v>2876</v>
      </c>
      <c r="AB458" s="238" t="s">
        <v>13524</v>
      </c>
      <c r="AC458" s="238" t="s">
        <v>79</v>
      </c>
      <c r="AD458" s="238" t="s">
        <v>12039</v>
      </c>
      <c r="AE458" s="240" t="s">
        <v>461</v>
      </c>
      <c r="AF458" s="240" t="s">
        <v>9992</v>
      </c>
      <c r="AG458" s="240" t="s">
        <v>288</v>
      </c>
      <c r="AH458" s="240"/>
      <c r="AI458" s="286"/>
      <c r="AJ458" s="240"/>
      <c r="AK458" s="240" t="s">
        <v>463</v>
      </c>
      <c r="AL458" s="238"/>
      <c r="AM458" s="238" t="s">
        <v>11937</v>
      </c>
      <c r="AN458" s="273"/>
      <c r="AP458" s="273"/>
      <c r="AR458" s="252" t="s">
        <v>11881</v>
      </c>
      <c r="AS458" s="4" t="s">
        <v>11099</v>
      </c>
      <c r="AT458" s="6">
        <v>4900000</v>
      </c>
      <c r="AU458" s="6" t="s">
        <v>10567</v>
      </c>
      <c r="AV458" s="246"/>
      <c r="AW458" s="238"/>
      <c r="AX458" s="238"/>
      <c r="AY458" s="238"/>
      <c r="AZ458" s="238"/>
      <c r="BA458" s="238"/>
      <c r="BB458" s="238"/>
      <c r="BC458" s="238"/>
      <c r="BD458" s="238"/>
      <c r="BE458" s="238"/>
      <c r="BF458" s="238"/>
      <c r="BG458" s="238"/>
      <c r="BH458" s="238"/>
      <c r="BI458" s="238"/>
      <c r="BJ458" s="238"/>
      <c r="BK458" s="238"/>
      <c r="BL458" s="238"/>
      <c r="BM458" s="238"/>
      <c r="BN458" s="238"/>
      <c r="BO458" s="238"/>
      <c r="BP458" s="238"/>
      <c r="BQ458" s="238"/>
      <c r="BR458" s="238"/>
      <c r="BS458" s="238"/>
      <c r="BT458" s="238"/>
      <c r="BU458" s="238"/>
      <c r="BV458" s="238"/>
      <c r="BW458" s="238"/>
      <c r="BX458" s="238"/>
      <c r="BY458" s="238"/>
      <c r="BZ458" s="238"/>
      <c r="CA458" s="238"/>
      <c r="CB458" s="238"/>
      <c r="CC458" s="238"/>
    </row>
    <row r="459" spans="1:81" ht="50.5" customHeight="1">
      <c r="A459" s="6">
        <v>5410</v>
      </c>
      <c r="B459" s="6" t="s">
        <v>2900</v>
      </c>
      <c r="C459" s="6"/>
      <c r="D459" s="6" t="s">
        <v>224</v>
      </c>
      <c r="E459" s="6" t="s">
        <v>10636</v>
      </c>
      <c r="H459" s="1" t="s">
        <v>281</v>
      </c>
      <c r="I459" s="281" t="s">
        <v>10559</v>
      </c>
      <c r="J459" s="281" t="s">
        <v>13525</v>
      </c>
      <c r="K459" s="281"/>
      <c r="L459" s="281"/>
      <c r="M459" s="281" t="s">
        <v>12643</v>
      </c>
      <c r="N459" s="281" t="s">
        <v>10198</v>
      </c>
      <c r="O459" s="281" t="s">
        <v>3463</v>
      </c>
      <c r="P459" s="281"/>
      <c r="Q459" s="281"/>
      <c r="R459" s="281"/>
      <c r="S459" s="281"/>
      <c r="T459" t="s">
        <v>9785</v>
      </c>
      <c r="U459" s="25" t="s">
        <v>10147</v>
      </c>
      <c r="V459" s="25" t="s">
        <v>13526</v>
      </c>
      <c r="W459" s="131" t="s">
        <v>13527</v>
      </c>
      <c r="X459" s="273" t="s">
        <v>12360</v>
      </c>
      <c r="Y459" s="6" t="s">
        <v>3489</v>
      </c>
      <c r="Z459" s="6" t="s">
        <v>11549</v>
      </c>
      <c r="AA459" s="6" t="s">
        <v>128</v>
      </c>
      <c r="AB459" s="6" t="s">
        <v>13528</v>
      </c>
      <c r="AC459" s="6" t="s">
        <v>284</v>
      </c>
      <c r="AD459" s="6" t="s">
        <v>13529</v>
      </c>
      <c r="AE459" s="25" t="s">
        <v>461</v>
      </c>
      <c r="AF459" s="25" t="s">
        <v>9992</v>
      </c>
      <c r="AG459" s="25" t="s">
        <v>9741</v>
      </c>
      <c r="AH459" s="25" t="s">
        <v>10172</v>
      </c>
      <c r="AI459" s="287"/>
      <c r="AJ459" s="25"/>
      <c r="AK459" s="25" t="s">
        <v>463</v>
      </c>
      <c r="AM459" s="238" t="s">
        <v>13401</v>
      </c>
      <c r="AN459" s="273"/>
      <c r="AP459" s="273"/>
      <c r="AR459" s="252" t="s">
        <v>10979</v>
      </c>
      <c r="AS459" s="4" t="s">
        <v>11141</v>
      </c>
      <c r="AT459" s="6">
        <v>1000000</v>
      </c>
      <c r="AU459" s="6" t="s">
        <v>10567</v>
      </c>
      <c r="AV459" s="246"/>
      <c r="AW459" s="6"/>
      <c r="AX459" s="6"/>
      <c r="AY459" s="6"/>
      <c r="AZ459" s="6"/>
      <c r="BA459" s="6"/>
      <c r="BB459" s="6"/>
      <c r="BC459" s="6"/>
      <c r="BD459" s="6"/>
      <c r="BE459" s="6"/>
      <c r="BF459" s="6"/>
      <c r="BG459" s="6"/>
      <c r="BH459" s="6"/>
      <c r="BI459" s="6"/>
      <c r="BJ459" s="6"/>
      <c r="BK459" s="6"/>
      <c r="BL459" s="6"/>
      <c r="BM459" s="6"/>
      <c r="BN459" s="6"/>
      <c r="BO459" s="6"/>
      <c r="BP459" s="6"/>
      <c r="BQ459" s="6"/>
      <c r="BR459" s="6"/>
      <c r="BS459" s="6"/>
      <c r="BT459" s="6"/>
      <c r="BU459" s="6"/>
      <c r="BV459" s="6"/>
      <c r="BW459" s="6"/>
      <c r="BX459" s="6"/>
      <c r="BY459" s="6"/>
      <c r="BZ459" s="6"/>
      <c r="CA459" s="6"/>
      <c r="CB459" s="6"/>
      <c r="CC459" s="6"/>
    </row>
    <row r="460" spans="1:81" ht="50.5" customHeight="1">
      <c r="A460" s="6">
        <v>6188</v>
      </c>
      <c r="B460" s="6" t="s">
        <v>2902</v>
      </c>
      <c r="C460" s="6"/>
      <c r="D460" s="6" t="s">
        <v>1529</v>
      </c>
      <c r="E460" s="6" t="s">
        <v>1529</v>
      </c>
      <c r="H460" s="239" t="s">
        <v>10817</v>
      </c>
      <c r="I460" s="281" t="s">
        <v>10194</v>
      </c>
      <c r="J460" s="281" t="s">
        <v>11944</v>
      </c>
      <c r="K460" s="281" t="s">
        <v>10193</v>
      </c>
      <c r="L460" s="281" t="s">
        <v>13304</v>
      </c>
      <c r="M460" s="281" t="s">
        <v>3858</v>
      </c>
      <c r="N460" s="281"/>
      <c r="O460" s="281"/>
      <c r="P460" s="281"/>
      <c r="Q460" s="281"/>
      <c r="R460" s="281"/>
      <c r="S460" s="281"/>
      <c r="T460" t="s">
        <v>13530</v>
      </c>
      <c r="U460" s="25" t="s">
        <v>10142</v>
      </c>
      <c r="V460" s="25" t="s">
        <v>11962</v>
      </c>
      <c r="W460" t="s">
        <v>12875</v>
      </c>
      <c r="X460" s="273" t="s">
        <v>13531</v>
      </c>
      <c r="Y460" s="6" t="s">
        <v>63</v>
      </c>
      <c r="Z460" s="6" t="s">
        <v>12056</v>
      </c>
      <c r="AA460" s="6" t="s">
        <v>284</v>
      </c>
      <c r="AB460" s="6" t="s">
        <v>12010</v>
      </c>
      <c r="AC460" s="6" t="s">
        <v>128</v>
      </c>
      <c r="AD460" s="6" t="s">
        <v>10191</v>
      </c>
      <c r="AE460" s="25" t="s">
        <v>10376</v>
      </c>
      <c r="AF460" s="25" t="s">
        <v>146</v>
      </c>
      <c r="AG460" s="25"/>
      <c r="AH460" s="25" t="s">
        <v>147</v>
      </c>
      <c r="AI460" s="287"/>
      <c r="AJ460" s="25" t="s">
        <v>148</v>
      </c>
      <c r="AK460" s="25" t="s">
        <v>10325</v>
      </c>
      <c r="AM460" s="238" t="s">
        <v>12970</v>
      </c>
      <c r="AN460" s="6" t="s">
        <v>10789</v>
      </c>
      <c r="AP460" s="273"/>
      <c r="AR460" s="252" t="s">
        <v>11882</v>
      </c>
      <c r="AS460" s="4" t="s">
        <v>11119</v>
      </c>
      <c r="AT460" s="6">
        <v>3452968</v>
      </c>
      <c r="AU460" s="6" t="s">
        <v>10567</v>
      </c>
      <c r="AV460" s="246"/>
      <c r="AW460" s="6"/>
      <c r="AX460" s="6"/>
      <c r="AY460" s="6"/>
      <c r="AZ460" s="6"/>
      <c r="BA460" s="6"/>
      <c r="BB460" s="6"/>
      <c r="BC460" s="6"/>
      <c r="BD460" s="6"/>
      <c r="BE460" s="6"/>
      <c r="BF460" s="6"/>
      <c r="BG460" s="6"/>
      <c r="BH460" s="6"/>
      <c r="BI460" s="6"/>
      <c r="BJ460" s="6"/>
      <c r="BK460" s="6"/>
      <c r="BL460" s="6"/>
      <c r="BM460" s="6"/>
      <c r="BN460" s="6"/>
      <c r="BO460" s="6"/>
      <c r="BP460" s="6"/>
      <c r="BQ460" s="6"/>
      <c r="BR460" s="6"/>
      <c r="BS460" s="6"/>
      <c r="BT460" s="6"/>
      <c r="BU460" s="6"/>
      <c r="BV460" s="6"/>
      <c r="BW460" s="6"/>
      <c r="BX460" s="6"/>
      <c r="BY460" s="6"/>
      <c r="BZ460" s="6"/>
      <c r="CA460" s="6"/>
      <c r="CB460" s="6"/>
      <c r="CC460" s="6"/>
    </row>
    <row r="461" spans="1:81" ht="50.5" customHeight="1">
      <c r="A461" s="6">
        <v>6159</v>
      </c>
      <c r="B461" s="6" t="s">
        <v>2903</v>
      </c>
      <c r="C461" s="6" t="s">
        <v>2904</v>
      </c>
      <c r="D461" s="6" t="s">
        <v>578</v>
      </c>
      <c r="E461" s="6" t="s">
        <v>578</v>
      </c>
      <c r="H461" s="239" t="s">
        <v>10817</v>
      </c>
      <c r="I461" s="281" t="s">
        <v>10194</v>
      </c>
      <c r="J461" s="281" t="s">
        <v>13532</v>
      </c>
      <c r="K461" s="281" t="s">
        <v>10193</v>
      </c>
      <c r="L461" s="281" t="s">
        <v>10821</v>
      </c>
      <c r="M461" s="281" t="s">
        <v>13149</v>
      </c>
      <c r="N461" s="281"/>
      <c r="O461" s="281"/>
      <c r="P461" s="281"/>
      <c r="Q461" s="281"/>
      <c r="R461" s="281"/>
      <c r="S461" s="281"/>
      <c r="T461" t="s">
        <v>13530</v>
      </c>
      <c r="U461" s="25" t="s">
        <v>10142</v>
      </c>
      <c r="V461" s="25" t="s">
        <v>11962</v>
      </c>
      <c r="W461" t="s">
        <v>12875</v>
      </c>
      <c r="X461" s="273" t="s">
        <v>10075</v>
      </c>
      <c r="Y461" s="6" t="s">
        <v>284</v>
      </c>
      <c r="Z461" s="6" t="s">
        <v>13533</v>
      </c>
      <c r="AA461" s="6" t="s">
        <v>3489</v>
      </c>
      <c r="AB461" s="6" t="s">
        <v>12056</v>
      </c>
      <c r="AC461" s="6" t="s">
        <v>128</v>
      </c>
      <c r="AD461" s="6" t="s">
        <v>10191</v>
      </c>
      <c r="AE461" s="25" t="s">
        <v>10376</v>
      </c>
      <c r="AF461" s="25" t="s">
        <v>146</v>
      </c>
      <c r="AG461" s="25"/>
      <c r="AH461" s="25" t="s">
        <v>10008</v>
      </c>
      <c r="AI461" s="287"/>
      <c r="AJ461" s="25" t="s">
        <v>13063</v>
      </c>
      <c r="AK461" s="25" t="s">
        <v>12584</v>
      </c>
      <c r="AM461" s="238" t="s">
        <v>12970</v>
      </c>
      <c r="AN461" s="6" t="s">
        <v>10789</v>
      </c>
      <c r="AP461" s="273"/>
      <c r="AR461" s="252" t="s">
        <v>11883</v>
      </c>
      <c r="AS461" s="4" t="s">
        <v>11119</v>
      </c>
      <c r="AT461" s="6">
        <v>5479452</v>
      </c>
      <c r="AU461" s="6" t="s">
        <v>10567</v>
      </c>
      <c r="AV461" s="246"/>
      <c r="AW461" s="6"/>
      <c r="AX461" s="6"/>
      <c r="AY461" s="6"/>
      <c r="AZ461" s="6"/>
      <c r="BA461" s="6"/>
      <c r="BB461" s="6"/>
      <c r="BC461" s="6"/>
      <c r="BD461" s="6"/>
      <c r="BE461" s="6"/>
      <c r="BF461" s="6"/>
      <c r="BG461" s="6"/>
      <c r="BH461" s="6"/>
      <c r="BI461" s="6"/>
      <c r="BJ461" s="6"/>
      <c r="BK461" s="6"/>
      <c r="BL461" s="6"/>
      <c r="BM461" s="6"/>
      <c r="BN461" s="6"/>
      <c r="BO461" s="6"/>
      <c r="BP461" s="6"/>
      <c r="BQ461" s="6"/>
      <c r="BR461" s="6"/>
      <c r="BS461" s="6"/>
      <c r="BT461" s="6"/>
      <c r="BU461" s="6"/>
      <c r="BV461" s="6"/>
      <c r="BW461" s="6"/>
      <c r="BX461" s="6"/>
      <c r="BY461" s="6"/>
      <c r="BZ461" s="6"/>
      <c r="CA461" s="6"/>
      <c r="CB461" s="6"/>
      <c r="CC461" s="6"/>
    </row>
    <row r="462" spans="1:81" ht="50.5" customHeight="1">
      <c r="A462" s="6">
        <v>6089</v>
      </c>
      <c r="B462" s="6" t="s">
        <v>2905</v>
      </c>
      <c r="C462" s="6" t="s">
        <v>2906</v>
      </c>
      <c r="D462" s="6" t="s">
        <v>2907</v>
      </c>
      <c r="E462" s="6" t="s">
        <v>2907</v>
      </c>
      <c r="H462" s="239" t="s">
        <v>10817</v>
      </c>
      <c r="I462" s="281" t="s">
        <v>10819</v>
      </c>
      <c r="J462" s="281" t="s">
        <v>12809</v>
      </c>
      <c r="K462" s="281" t="s">
        <v>10194</v>
      </c>
      <c r="L462" s="281" t="s">
        <v>12881</v>
      </c>
      <c r="M462" s="281" t="s">
        <v>3858</v>
      </c>
      <c r="N462" s="281" t="s">
        <v>10198</v>
      </c>
      <c r="O462" s="281" t="s">
        <v>3448</v>
      </c>
      <c r="P462" s="281"/>
      <c r="Q462" s="281"/>
      <c r="R462" s="281"/>
      <c r="S462" s="281"/>
      <c r="T462" t="s">
        <v>9761</v>
      </c>
      <c r="U462" s="25" t="s">
        <v>10142</v>
      </c>
      <c r="V462" s="25" t="s">
        <v>11962</v>
      </c>
      <c r="W462" t="s">
        <v>12875</v>
      </c>
      <c r="X462" s="273" t="s">
        <v>13531</v>
      </c>
      <c r="Y462" s="6" t="s">
        <v>3489</v>
      </c>
      <c r="Z462" s="6" t="s">
        <v>12056</v>
      </c>
      <c r="AA462" s="6" t="s">
        <v>284</v>
      </c>
      <c r="AB462" s="6" t="s">
        <v>10037</v>
      </c>
      <c r="AC462" s="6" t="s">
        <v>128</v>
      </c>
      <c r="AD462" s="6" t="s">
        <v>10191</v>
      </c>
      <c r="AE462" s="25" t="s">
        <v>10376</v>
      </c>
      <c r="AF462" s="25" t="s">
        <v>146</v>
      </c>
      <c r="AG462" s="25"/>
      <c r="AH462" s="25" t="s">
        <v>10008</v>
      </c>
      <c r="AI462" s="287"/>
      <c r="AJ462" s="25" t="s">
        <v>13013</v>
      </c>
      <c r="AK462" s="25" t="s">
        <v>12025</v>
      </c>
      <c r="AM462" s="238" t="s">
        <v>12970</v>
      </c>
      <c r="AN462" s="6" t="s">
        <v>10789</v>
      </c>
      <c r="AP462" s="273"/>
      <c r="AR462" s="252" t="s">
        <v>11884</v>
      </c>
      <c r="AS462" s="4" t="s">
        <v>11119</v>
      </c>
      <c r="AT462" s="6">
        <v>2739726</v>
      </c>
      <c r="AU462" s="6" t="s">
        <v>10567</v>
      </c>
      <c r="AV462" s="246"/>
      <c r="AW462" s="6"/>
      <c r="AX462" s="6"/>
      <c r="AY462" s="6"/>
      <c r="AZ462" s="6"/>
      <c r="BA462" s="6"/>
      <c r="BB462" s="6"/>
      <c r="BC462" s="6"/>
      <c r="BD462" s="6"/>
      <c r="BE462" s="6"/>
      <c r="BF462" s="6"/>
      <c r="BG462" s="6"/>
      <c r="BH462" s="6"/>
      <c r="BI462" s="6"/>
      <c r="BJ462" s="6"/>
      <c r="BK462" s="6"/>
      <c r="BL462" s="6"/>
      <c r="BM462" s="6"/>
      <c r="BN462" s="6"/>
      <c r="BO462" s="6"/>
      <c r="BP462" s="6"/>
      <c r="BQ462" s="6"/>
      <c r="BR462" s="6"/>
      <c r="BS462" s="6"/>
      <c r="BT462" s="6"/>
      <c r="BU462" s="6"/>
      <c r="BV462" s="6"/>
      <c r="BW462" s="6"/>
      <c r="BX462" s="6"/>
      <c r="BY462" s="6"/>
      <c r="BZ462" s="6"/>
      <c r="CA462" s="6"/>
      <c r="CB462" s="6"/>
      <c r="CC462" s="6"/>
    </row>
    <row r="463" spans="1:81" ht="50.5" customHeight="1">
      <c r="A463" s="6">
        <v>6037</v>
      </c>
      <c r="B463" s="6" t="s">
        <v>2908</v>
      </c>
      <c r="C463" s="6" t="s">
        <v>2909</v>
      </c>
      <c r="D463" s="6" t="s">
        <v>1651</v>
      </c>
      <c r="E463" s="6" t="s">
        <v>1651</v>
      </c>
      <c r="H463" s="239" t="s">
        <v>10817</v>
      </c>
      <c r="I463" s="281" t="s">
        <v>10194</v>
      </c>
      <c r="J463" s="281" t="s">
        <v>11944</v>
      </c>
      <c r="K463" s="281" t="s">
        <v>10193</v>
      </c>
      <c r="L463" s="281" t="s">
        <v>13304</v>
      </c>
      <c r="M463" s="281" t="s">
        <v>3858</v>
      </c>
      <c r="N463" s="281"/>
      <c r="O463" s="281"/>
      <c r="P463" s="281"/>
      <c r="Q463" s="281"/>
      <c r="R463" s="281"/>
      <c r="S463" s="281"/>
      <c r="T463" t="s">
        <v>9760</v>
      </c>
      <c r="U463" s="25" t="s">
        <v>10142</v>
      </c>
      <c r="V463" s="25" t="s">
        <v>11962</v>
      </c>
      <c r="W463" t="s">
        <v>12875</v>
      </c>
      <c r="X463" s="6" t="s">
        <v>10235</v>
      </c>
      <c r="Y463" s="6" t="s">
        <v>3489</v>
      </c>
      <c r="Z463" s="6" t="s">
        <v>12056</v>
      </c>
      <c r="AA463" s="6" t="s">
        <v>128</v>
      </c>
      <c r="AB463" s="6" t="s">
        <v>13534</v>
      </c>
      <c r="AC463" s="6" t="s">
        <v>284</v>
      </c>
      <c r="AD463" s="6" t="s">
        <v>12054</v>
      </c>
      <c r="AE463" s="25" t="s">
        <v>10376</v>
      </c>
      <c r="AF463" s="25" t="s">
        <v>659</v>
      </c>
      <c r="AG463" s="25" t="s">
        <v>3851</v>
      </c>
      <c r="AH463" s="25" t="s">
        <v>10008</v>
      </c>
      <c r="AI463" s="287"/>
      <c r="AJ463" s="25" t="s">
        <v>13063</v>
      </c>
      <c r="AK463" s="25" t="s">
        <v>10325</v>
      </c>
      <c r="AM463" s="238" t="s">
        <v>12970</v>
      </c>
      <c r="AN463" s="6" t="s">
        <v>10795</v>
      </c>
      <c r="AP463" s="273"/>
      <c r="AR463" s="252" t="s">
        <v>11885</v>
      </c>
      <c r="AS463" s="4" t="s">
        <v>11119</v>
      </c>
      <c r="AT463" s="6">
        <v>3471563</v>
      </c>
      <c r="AU463" s="6" t="s">
        <v>10567</v>
      </c>
      <c r="AV463" s="246"/>
      <c r="AW463" s="6"/>
      <c r="AX463" s="6"/>
      <c r="AY463" s="6"/>
      <c r="AZ463" s="6"/>
      <c r="BA463" s="6"/>
      <c r="BB463" s="6"/>
      <c r="BC463" s="6"/>
      <c r="BD463" s="6"/>
      <c r="BE463" s="6"/>
      <c r="BF463" s="6"/>
      <c r="BG463" s="6"/>
      <c r="BH463" s="6"/>
      <c r="BI463" s="6"/>
      <c r="BJ463" s="6"/>
      <c r="BK463" s="6"/>
      <c r="BL463" s="6"/>
      <c r="BM463" s="6"/>
      <c r="BN463" s="6"/>
      <c r="BO463" s="6"/>
      <c r="BP463" s="6"/>
      <c r="BQ463" s="6"/>
      <c r="BR463" s="6"/>
      <c r="BS463" s="6"/>
      <c r="BT463" s="6"/>
      <c r="BU463" s="6"/>
      <c r="BV463" s="6"/>
      <c r="BW463" s="6"/>
      <c r="BX463" s="6"/>
      <c r="BY463" s="6"/>
      <c r="BZ463" s="6"/>
      <c r="CA463" s="6"/>
      <c r="CB463" s="6"/>
      <c r="CC463" s="6"/>
    </row>
    <row r="464" spans="1:81" ht="50.5" customHeight="1">
      <c r="A464" s="6">
        <v>5997</v>
      </c>
      <c r="B464" s="6" t="s">
        <v>2910</v>
      </c>
      <c r="C464" s="6" t="s">
        <v>2911</v>
      </c>
      <c r="D464" s="6" t="s">
        <v>1441</v>
      </c>
      <c r="E464" s="6" t="s">
        <v>1441</v>
      </c>
      <c r="H464" s="239" t="s">
        <v>10817</v>
      </c>
      <c r="I464" s="281" t="s">
        <v>10193</v>
      </c>
      <c r="J464" s="281" t="s">
        <v>13535</v>
      </c>
      <c r="K464" s="281"/>
      <c r="L464" s="281"/>
      <c r="M464" s="281" t="s">
        <v>3858</v>
      </c>
      <c r="N464" s="281"/>
      <c r="O464" s="281"/>
      <c r="P464" s="281"/>
      <c r="Q464" s="281"/>
      <c r="R464" s="281"/>
      <c r="S464" s="281"/>
      <c r="T464" t="s">
        <v>9784</v>
      </c>
      <c r="U464" s="25" t="s">
        <v>10144</v>
      </c>
      <c r="V464" s="25" t="s">
        <v>13536</v>
      </c>
      <c r="W464" t="s">
        <v>13411</v>
      </c>
      <c r="X464" s="273" t="s">
        <v>13537</v>
      </c>
      <c r="Y464" s="6" t="s">
        <v>3489</v>
      </c>
      <c r="Z464" s="6" t="s">
        <v>12941</v>
      </c>
      <c r="AA464" s="6" t="s">
        <v>98</v>
      </c>
      <c r="AB464" s="6" t="s">
        <v>13538</v>
      </c>
      <c r="AC464" s="6" t="s">
        <v>284</v>
      </c>
      <c r="AD464" s="6" t="s">
        <v>12992</v>
      </c>
      <c r="AE464" s="25" t="s">
        <v>461</v>
      </c>
      <c r="AF464" s="25" t="s">
        <v>659</v>
      </c>
      <c r="AG464" s="25"/>
      <c r="AH464" s="25"/>
      <c r="AI464" s="287"/>
      <c r="AJ464" s="25"/>
      <c r="AK464" s="25"/>
      <c r="AM464" s="238" t="s">
        <v>12970</v>
      </c>
      <c r="AN464" s="6" t="s">
        <v>10796</v>
      </c>
      <c r="AP464" s="273"/>
      <c r="AR464" s="252" t="s">
        <v>11886</v>
      </c>
      <c r="AS464" s="4" t="s">
        <v>11119</v>
      </c>
      <c r="AT464" s="6">
        <v>1826484</v>
      </c>
      <c r="AU464" s="6" t="s">
        <v>10567</v>
      </c>
      <c r="AV464" s="246"/>
      <c r="AW464" s="6"/>
      <c r="AX464" s="6"/>
      <c r="AY464" s="6"/>
      <c r="AZ464" s="6"/>
      <c r="BA464" s="6"/>
      <c r="BB464" s="6"/>
      <c r="BC464" s="6"/>
      <c r="BD464" s="6"/>
      <c r="BE464" s="6"/>
      <c r="BF464" s="6"/>
      <c r="BG464" s="6"/>
      <c r="BH464" s="6"/>
      <c r="BI464" s="6"/>
      <c r="BJ464" s="6"/>
      <c r="BK464" s="6"/>
      <c r="BL464" s="6"/>
      <c r="BM464" s="6"/>
      <c r="BN464" s="6"/>
      <c r="BO464" s="6"/>
      <c r="BP464" s="6"/>
      <c r="BQ464" s="6"/>
      <c r="BR464" s="6"/>
      <c r="BS464" s="6"/>
      <c r="BT464" s="6"/>
      <c r="BU464" s="6"/>
      <c r="BV464" s="6"/>
      <c r="BW464" s="6"/>
      <c r="BX464" s="6"/>
      <c r="BY464" s="6"/>
      <c r="BZ464" s="6"/>
      <c r="CA464" s="6"/>
      <c r="CB464" s="6"/>
      <c r="CC464" s="6"/>
    </row>
    <row r="465" spans="1:81" ht="50.5" customHeight="1">
      <c r="A465" s="238">
        <v>5957</v>
      </c>
      <c r="B465" s="6" t="s">
        <v>2912</v>
      </c>
      <c r="C465" s="6" t="s">
        <v>2913</v>
      </c>
      <c r="D465" s="6" t="s">
        <v>1937</v>
      </c>
      <c r="E465" s="6" t="s">
        <v>1937</v>
      </c>
      <c r="F465" s="238"/>
      <c r="G465" s="238"/>
      <c r="H465" s="239" t="s">
        <v>10817</v>
      </c>
      <c r="I465" s="278" t="s">
        <v>10193</v>
      </c>
      <c r="J465" s="278" t="s">
        <v>13539</v>
      </c>
      <c r="K465" s="278"/>
      <c r="L465" s="278"/>
      <c r="M465" s="278" t="s">
        <v>3858</v>
      </c>
      <c r="N465" s="278"/>
      <c r="O465" s="278"/>
      <c r="P465" s="278"/>
      <c r="Q465" s="278"/>
      <c r="R465" s="278"/>
      <c r="S465" s="278"/>
      <c r="T465" s="236" t="s">
        <v>9760</v>
      </c>
      <c r="U465" s="240" t="s">
        <v>10142</v>
      </c>
      <c r="V465" s="240" t="s">
        <v>13540</v>
      </c>
      <c r="W465" s="236" t="s">
        <v>12890</v>
      </c>
      <c r="X465" s="238" t="s">
        <v>10258</v>
      </c>
      <c r="Y465" s="238" t="s">
        <v>3489</v>
      </c>
      <c r="Z465" s="238" t="s">
        <v>12033</v>
      </c>
      <c r="AA465" s="238" t="s">
        <v>128</v>
      </c>
      <c r="AB465" s="238" t="s">
        <v>12829</v>
      </c>
      <c r="AC465" s="238" t="s">
        <v>284</v>
      </c>
      <c r="AD465" s="238" t="s">
        <v>10394</v>
      </c>
      <c r="AE465" s="240" t="s">
        <v>10376</v>
      </c>
      <c r="AF465" s="240" t="s">
        <v>659</v>
      </c>
      <c r="AG465" s="240"/>
      <c r="AH465" s="240" t="s">
        <v>10008</v>
      </c>
      <c r="AI465" s="286"/>
      <c r="AJ465" s="240" t="s">
        <v>148</v>
      </c>
      <c r="AK465" s="240" t="s">
        <v>10325</v>
      </c>
      <c r="AL465" s="238"/>
      <c r="AM465" s="238" t="s">
        <v>12970</v>
      </c>
      <c r="AN465" s="273"/>
      <c r="AP465" s="273"/>
      <c r="AR465" s="252" t="s">
        <v>11887</v>
      </c>
      <c r="AS465" s="4" t="s">
        <v>11099</v>
      </c>
      <c r="AT465" s="6">
        <v>5302392</v>
      </c>
      <c r="AU465" s="6" t="s">
        <v>10567</v>
      </c>
      <c r="AV465" s="246"/>
      <c r="AW465" s="238"/>
      <c r="AX465" s="238"/>
      <c r="AY465" s="238"/>
      <c r="AZ465" s="238"/>
      <c r="BA465" s="238"/>
      <c r="BB465" s="238"/>
      <c r="BC465" s="238"/>
      <c r="BD465" s="238"/>
      <c r="BE465" s="238"/>
      <c r="BF465" s="238"/>
      <c r="BG465" s="238"/>
      <c r="BH465" s="238"/>
      <c r="BI465" s="238"/>
      <c r="BJ465" s="238"/>
      <c r="BK465" s="238"/>
      <c r="BL465" s="238"/>
      <c r="BM465" s="238"/>
      <c r="BN465" s="238"/>
      <c r="BO465" s="238"/>
      <c r="BP465" s="238"/>
      <c r="BQ465" s="238"/>
      <c r="BR465" s="238"/>
      <c r="BS465" s="238"/>
      <c r="BT465" s="238"/>
      <c r="BU465" s="238"/>
      <c r="BV465" s="238"/>
      <c r="BW465" s="238"/>
      <c r="BX465" s="238"/>
      <c r="BY465" s="238"/>
      <c r="BZ465" s="238"/>
      <c r="CA465" s="238"/>
      <c r="CB465" s="238"/>
      <c r="CC465" s="238"/>
    </row>
    <row r="466" spans="1:81" ht="50.5" customHeight="1">
      <c r="A466" s="238">
        <v>5885</v>
      </c>
      <c r="B466" s="6" t="s">
        <v>2914</v>
      </c>
      <c r="C466" s="6" t="s">
        <v>2915</v>
      </c>
      <c r="D466" s="6" t="s">
        <v>1429</v>
      </c>
      <c r="E466" s="6" t="s">
        <v>1429</v>
      </c>
      <c r="F466" s="238"/>
      <c r="G466" s="238"/>
      <c r="H466" s="239" t="s">
        <v>10817</v>
      </c>
      <c r="I466" s="278" t="s">
        <v>10194</v>
      </c>
      <c r="J466" s="278" t="s">
        <v>13435</v>
      </c>
      <c r="K466" s="278" t="s">
        <v>10819</v>
      </c>
      <c r="L466" s="278" t="s">
        <v>12800</v>
      </c>
      <c r="M466" s="278" t="s">
        <v>3858</v>
      </c>
      <c r="N466" s="278" t="s">
        <v>10198</v>
      </c>
      <c r="O466" s="278" t="s">
        <v>3448</v>
      </c>
      <c r="P466" s="278" t="s">
        <v>3429</v>
      </c>
      <c r="Q466" s="278" t="s">
        <v>3437</v>
      </c>
      <c r="R466" s="278"/>
      <c r="S466" s="278"/>
      <c r="T466" s="241" t="s">
        <v>9760</v>
      </c>
      <c r="U466" s="240" t="s">
        <v>10142</v>
      </c>
      <c r="V466" s="240" t="s">
        <v>11969</v>
      </c>
      <c r="W466" s="236" t="s">
        <v>12917</v>
      </c>
      <c r="X466" s="238" t="s">
        <v>10258</v>
      </c>
      <c r="Y466" s="238" t="s">
        <v>3489</v>
      </c>
      <c r="Z466" s="238" t="s">
        <v>13541</v>
      </c>
      <c r="AA466" s="238" t="s">
        <v>2876</v>
      </c>
      <c r="AB466" s="238" t="s">
        <v>13542</v>
      </c>
      <c r="AC466" s="238" t="s">
        <v>284</v>
      </c>
      <c r="AD466" s="238" t="s">
        <v>10394</v>
      </c>
      <c r="AE466" s="240" t="s">
        <v>10376</v>
      </c>
      <c r="AF466" s="240" t="s">
        <v>146</v>
      </c>
      <c r="AG466" s="240"/>
      <c r="AH466" s="240" t="s">
        <v>10008</v>
      </c>
      <c r="AI466" s="286"/>
      <c r="AJ466" s="240" t="s">
        <v>13013</v>
      </c>
      <c r="AK466" s="240" t="s">
        <v>13061</v>
      </c>
      <c r="AL466" s="238"/>
      <c r="AM466" s="238" t="s">
        <v>12970</v>
      </c>
      <c r="AN466" s="6" t="s">
        <v>10797</v>
      </c>
      <c r="AP466" s="273"/>
      <c r="AR466" s="252" t="s">
        <v>11888</v>
      </c>
      <c r="AS466" s="4" t="s">
        <v>11087</v>
      </c>
      <c r="AT466" s="6">
        <v>3002702</v>
      </c>
      <c r="AU466" s="6" t="s">
        <v>10567</v>
      </c>
      <c r="AV466" s="246"/>
      <c r="AW466" s="238"/>
      <c r="AX466" s="238"/>
      <c r="AY466" s="238"/>
      <c r="AZ466" s="238"/>
      <c r="BA466" s="238"/>
      <c r="BB466" s="238"/>
      <c r="BC466" s="238"/>
      <c r="BD466" s="238"/>
      <c r="BE466" s="238"/>
      <c r="BF466" s="238"/>
      <c r="BG466" s="238"/>
      <c r="BH466" s="238"/>
      <c r="BI466" s="238"/>
      <c r="BJ466" s="238"/>
      <c r="BK466" s="238"/>
      <c r="BL466" s="238"/>
      <c r="BM466" s="238"/>
      <c r="BN466" s="238"/>
      <c r="BO466" s="238"/>
      <c r="BP466" s="238"/>
      <c r="BQ466" s="238"/>
      <c r="BR466" s="238"/>
      <c r="BS466" s="238"/>
      <c r="BT466" s="238"/>
      <c r="BU466" s="238"/>
      <c r="BV466" s="238"/>
      <c r="BW466" s="238"/>
      <c r="BX466" s="238"/>
      <c r="BY466" s="238"/>
      <c r="BZ466" s="238"/>
      <c r="CA466" s="238"/>
      <c r="CB466" s="238"/>
      <c r="CC466" s="238"/>
    </row>
    <row r="467" spans="1:81" ht="50.5" customHeight="1">
      <c r="A467" s="238">
        <v>5831</v>
      </c>
      <c r="B467" s="6" t="s">
        <v>2916</v>
      </c>
      <c r="C467" s="6"/>
      <c r="D467" s="6" t="s">
        <v>1830</v>
      </c>
      <c r="E467" s="6" t="s">
        <v>1830</v>
      </c>
      <c r="F467" s="238"/>
      <c r="G467" s="238"/>
      <c r="H467" s="239" t="s">
        <v>10817</v>
      </c>
      <c r="I467" s="278" t="s">
        <v>10194</v>
      </c>
      <c r="J467" s="278" t="s">
        <v>13023</v>
      </c>
      <c r="K467" s="278" t="s">
        <v>10819</v>
      </c>
      <c r="L467" s="278" t="s">
        <v>12809</v>
      </c>
      <c r="M467" s="278" t="s">
        <v>13543</v>
      </c>
      <c r="N467" s="278"/>
      <c r="O467" s="278"/>
      <c r="P467" s="278"/>
      <c r="Q467" s="278"/>
      <c r="R467" s="278"/>
      <c r="S467" s="278"/>
      <c r="T467" s="236" t="s">
        <v>9760</v>
      </c>
      <c r="U467" s="240" t="s">
        <v>10148</v>
      </c>
      <c r="V467" s="240" t="s">
        <v>11965</v>
      </c>
      <c r="W467" s="236" t="s">
        <v>12884</v>
      </c>
      <c r="X467" s="238" t="s">
        <v>10207</v>
      </c>
      <c r="Y467" s="238" t="s">
        <v>284</v>
      </c>
      <c r="Z467" s="238" t="s">
        <v>12992</v>
      </c>
      <c r="AA467" s="238" t="s">
        <v>98</v>
      </c>
      <c r="AB467" s="238" t="s">
        <v>13544</v>
      </c>
      <c r="AC467" s="238" t="s">
        <v>3489</v>
      </c>
      <c r="AD467" s="238" t="s">
        <v>11549</v>
      </c>
      <c r="AE467" s="240" t="s">
        <v>10376</v>
      </c>
      <c r="AF467" s="240" t="s">
        <v>659</v>
      </c>
      <c r="AG467" s="240"/>
      <c r="AH467" s="240" t="s">
        <v>12594</v>
      </c>
      <c r="AI467" s="286"/>
      <c r="AJ467" s="240" t="s">
        <v>148</v>
      </c>
      <c r="AK467" s="240" t="s">
        <v>10325</v>
      </c>
      <c r="AL467" s="238"/>
      <c r="AM467" s="238" t="s">
        <v>12970</v>
      </c>
      <c r="AN467" s="273"/>
      <c r="AP467" s="273"/>
      <c r="AR467" s="252" t="s">
        <v>11889</v>
      </c>
      <c r="AS467" s="4" t="s">
        <v>11115</v>
      </c>
      <c r="AT467" s="6">
        <v>1800172</v>
      </c>
      <c r="AU467" s="6" t="s">
        <v>10567</v>
      </c>
      <c r="AV467" s="246"/>
      <c r="AW467" s="238"/>
      <c r="AX467" s="238"/>
      <c r="AY467" s="238"/>
      <c r="AZ467" s="238"/>
      <c r="BA467" s="238"/>
      <c r="BB467" s="238"/>
      <c r="BC467" s="238"/>
      <c r="BD467" s="238"/>
      <c r="BE467" s="238"/>
      <c r="BF467" s="238"/>
      <c r="BG467" s="238"/>
      <c r="BH467" s="238"/>
      <c r="BI467" s="238"/>
      <c r="BJ467" s="238"/>
      <c r="BK467" s="238"/>
      <c r="BL467" s="238"/>
      <c r="BM467" s="238"/>
      <c r="BN467" s="238"/>
      <c r="BO467" s="238"/>
      <c r="BP467" s="238"/>
      <c r="BQ467" s="238"/>
      <c r="BR467" s="238"/>
      <c r="BS467" s="238"/>
      <c r="BT467" s="238"/>
      <c r="BU467" s="238"/>
      <c r="BV467" s="238"/>
      <c r="BW467" s="238"/>
      <c r="BX467" s="238"/>
      <c r="BY467" s="238"/>
      <c r="BZ467" s="238"/>
      <c r="CA467" s="238"/>
      <c r="CB467" s="238"/>
      <c r="CC467" s="238"/>
    </row>
    <row r="468" spans="1:81" ht="50.5" customHeight="1">
      <c r="A468" s="238">
        <v>5728</v>
      </c>
      <c r="B468" s="6" t="s">
        <v>2917</v>
      </c>
      <c r="C468" s="6"/>
      <c r="D468" s="6" t="s">
        <v>108</v>
      </c>
      <c r="E468" s="6" t="s">
        <v>108</v>
      </c>
      <c r="F468" s="238"/>
      <c r="G468" s="238"/>
      <c r="H468" s="239" t="s">
        <v>10817</v>
      </c>
      <c r="I468" s="278" t="s">
        <v>10193</v>
      </c>
      <c r="J468" s="278" t="s">
        <v>10826</v>
      </c>
      <c r="K468" s="278"/>
      <c r="L468" s="278"/>
      <c r="M468" s="278"/>
      <c r="N468" s="278"/>
      <c r="O468" s="278"/>
      <c r="P468" s="278"/>
      <c r="Q468" s="278"/>
      <c r="R468" s="278"/>
      <c r="S468" s="278"/>
      <c r="T468" s="236" t="s">
        <v>9769</v>
      </c>
      <c r="U468" s="240" t="s">
        <v>10142</v>
      </c>
      <c r="V468" s="240" t="s">
        <v>13536</v>
      </c>
      <c r="W468" s="236" t="s">
        <v>13411</v>
      </c>
      <c r="X468" s="282" t="s">
        <v>13107</v>
      </c>
      <c r="Y468" s="238" t="s">
        <v>3489</v>
      </c>
      <c r="Z468" s="238" t="s">
        <v>12941</v>
      </c>
      <c r="AA468" s="238" t="s">
        <v>284</v>
      </c>
      <c r="AB468" s="238" t="s">
        <v>12992</v>
      </c>
      <c r="AC468" s="238" t="s">
        <v>98</v>
      </c>
      <c r="AD468" s="238" t="s">
        <v>13545</v>
      </c>
      <c r="AE468" s="240" t="s">
        <v>10376</v>
      </c>
      <c r="AF468" s="240" t="s">
        <v>659</v>
      </c>
      <c r="AG468" s="240"/>
      <c r="AH468" s="240" t="s">
        <v>10008</v>
      </c>
      <c r="AI468" s="286"/>
      <c r="AJ468" s="240" t="s">
        <v>899</v>
      </c>
      <c r="AK468" s="240" t="s">
        <v>10325</v>
      </c>
      <c r="AL468" s="238"/>
      <c r="AM468" s="238" t="s">
        <v>12970</v>
      </c>
      <c r="AN468" s="6" t="s">
        <v>10756</v>
      </c>
      <c r="AP468" s="273"/>
      <c r="AQ468" s="6" t="s">
        <v>10698</v>
      </c>
      <c r="AR468" s="252" t="s">
        <v>11890</v>
      </c>
      <c r="AS468" s="4" t="s">
        <v>11091</v>
      </c>
      <c r="AT468" s="6">
        <v>5200000</v>
      </c>
      <c r="AU468" s="6" t="s">
        <v>10567</v>
      </c>
      <c r="AV468" s="246"/>
      <c r="AW468" s="238"/>
      <c r="AX468" s="238"/>
      <c r="AY468" s="238"/>
      <c r="AZ468" s="238"/>
      <c r="BA468" s="238"/>
      <c r="BB468" s="238"/>
      <c r="BC468" s="238"/>
      <c r="BD468" s="238"/>
      <c r="BE468" s="238"/>
      <c r="BF468" s="238"/>
      <c r="BG468" s="238"/>
      <c r="BH468" s="238"/>
      <c r="BI468" s="238"/>
      <c r="BJ468" s="238"/>
      <c r="BK468" s="238"/>
      <c r="BL468" s="238"/>
      <c r="BM468" s="238"/>
      <c r="BN468" s="238"/>
      <c r="BO468" s="238"/>
      <c r="BP468" s="238"/>
      <c r="BQ468" s="238"/>
      <c r="BR468" s="238"/>
      <c r="BS468" s="238"/>
      <c r="BT468" s="238"/>
      <c r="BU468" s="238"/>
      <c r="BV468" s="238"/>
      <c r="BW468" s="238"/>
      <c r="BX468" s="238"/>
      <c r="BY468" s="238"/>
      <c r="BZ468" s="238"/>
      <c r="CA468" s="238"/>
      <c r="CB468" s="238"/>
      <c r="CC468" s="238"/>
    </row>
    <row r="469" spans="1:81" ht="50.5" customHeight="1">
      <c r="A469" s="238">
        <v>5721</v>
      </c>
      <c r="B469" s="6" t="s">
        <v>2918</v>
      </c>
      <c r="C469" s="6" t="s">
        <v>2919</v>
      </c>
      <c r="D469" s="6" t="s">
        <v>433</v>
      </c>
      <c r="E469" s="6" t="s">
        <v>433</v>
      </c>
      <c r="F469" s="238"/>
      <c r="G469" s="238"/>
      <c r="H469" s="239" t="s">
        <v>10817</v>
      </c>
      <c r="I469" s="278" t="s">
        <v>10193</v>
      </c>
      <c r="J469" s="278" t="s">
        <v>10826</v>
      </c>
      <c r="K469" s="278"/>
      <c r="L469" s="278"/>
      <c r="M469" s="278" t="s">
        <v>802</v>
      </c>
      <c r="N469" s="278"/>
      <c r="O469" s="278"/>
      <c r="P469" s="278"/>
      <c r="Q469" s="278"/>
      <c r="R469" s="278"/>
      <c r="S469" s="278"/>
      <c r="T469" s="236" t="s">
        <v>9766</v>
      </c>
      <c r="U469" s="240" t="s">
        <v>10142</v>
      </c>
      <c r="V469" s="240" t="s">
        <v>13546</v>
      </c>
      <c r="W469" s="236" t="s">
        <v>60</v>
      </c>
      <c r="X469" s="282" t="s">
        <v>13547</v>
      </c>
      <c r="Y469" s="238" t="s">
        <v>284</v>
      </c>
      <c r="Z469" s="238" t="s">
        <v>12048</v>
      </c>
      <c r="AA469" s="238" t="s">
        <v>3489</v>
      </c>
      <c r="AB469" s="238" t="s">
        <v>12033</v>
      </c>
      <c r="AC469" s="238" t="s">
        <v>128</v>
      </c>
      <c r="AD469" s="238" t="s">
        <v>13234</v>
      </c>
      <c r="AE469" s="240" t="s">
        <v>10376</v>
      </c>
      <c r="AF469" s="240" t="s">
        <v>659</v>
      </c>
      <c r="AG469" s="240"/>
      <c r="AH469" s="240" t="s">
        <v>13548</v>
      </c>
      <c r="AI469" s="286"/>
      <c r="AJ469" s="240" t="s">
        <v>13549</v>
      </c>
      <c r="AK469" s="240" t="s">
        <v>10325</v>
      </c>
      <c r="AL469" s="238"/>
      <c r="AM469" s="238" t="s">
        <v>12970</v>
      </c>
      <c r="AN469" s="6" t="s">
        <v>10756</v>
      </c>
      <c r="AP469" s="273"/>
      <c r="AQ469" s="6" t="s">
        <v>10698</v>
      </c>
      <c r="AR469" s="252" t="s">
        <v>10967</v>
      </c>
      <c r="AS469" s="4" t="s">
        <v>11098</v>
      </c>
      <c r="AT469" s="6">
        <v>2783372</v>
      </c>
      <c r="AU469" s="6" t="s">
        <v>10567</v>
      </c>
      <c r="AV469" s="246"/>
      <c r="AW469" s="238"/>
      <c r="AX469" s="238"/>
      <c r="AY469" s="238"/>
      <c r="AZ469" s="238"/>
      <c r="BA469" s="238"/>
      <c r="BB469" s="238"/>
      <c r="BC469" s="238"/>
      <c r="BD469" s="238"/>
      <c r="BE469" s="238"/>
      <c r="BF469" s="238"/>
      <c r="BG469" s="238"/>
      <c r="BH469" s="238"/>
      <c r="BI469" s="238"/>
      <c r="BJ469" s="238"/>
      <c r="BK469" s="238"/>
      <c r="BL469" s="238"/>
      <c r="BM469" s="238"/>
      <c r="BN469" s="238"/>
      <c r="BO469" s="238"/>
      <c r="BP469" s="238"/>
      <c r="BQ469" s="238"/>
      <c r="BR469" s="238"/>
      <c r="BS469" s="238"/>
      <c r="BT469" s="238"/>
      <c r="BU469" s="238"/>
      <c r="BV469" s="238"/>
      <c r="BW469" s="238"/>
      <c r="BX469" s="238"/>
      <c r="BY469" s="238"/>
      <c r="BZ469" s="238"/>
      <c r="CA469" s="238"/>
      <c r="CB469" s="238"/>
      <c r="CC469" s="238"/>
    </row>
    <row r="470" spans="1:81" ht="50.5" customHeight="1">
      <c r="A470" s="238">
        <v>5702</v>
      </c>
      <c r="B470" s="6" t="s">
        <v>2920</v>
      </c>
      <c r="C470" s="6"/>
      <c r="D470" s="6" t="s">
        <v>2880</v>
      </c>
      <c r="E470" s="6" t="s">
        <v>2880</v>
      </c>
      <c r="F470" s="238"/>
      <c r="G470" s="238"/>
      <c r="H470" s="239" t="s">
        <v>10817</v>
      </c>
      <c r="I470" s="278" t="s">
        <v>10195</v>
      </c>
      <c r="J470" s="278" t="s">
        <v>10852</v>
      </c>
      <c r="K470" s="278" t="s">
        <v>10819</v>
      </c>
      <c r="L470" s="278" t="s">
        <v>12800</v>
      </c>
      <c r="M470" s="278" t="s">
        <v>9951</v>
      </c>
      <c r="N470" s="278" t="s">
        <v>3429</v>
      </c>
      <c r="O470" s="278" t="s">
        <v>3437</v>
      </c>
      <c r="P470" s="278"/>
      <c r="Q470" s="278"/>
      <c r="R470" s="278"/>
      <c r="S470" s="278"/>
      <c r="T470" s="236" t="s">
        <v>9757</v>
      </c>
      <c r="U470" s="240" t="s">
        <v>10150</v>
      </c>
      <c r="V470" s="240" t="s">
        <v>13377</v>
      </c>
      <c r="W470" s="236" t="s">
        <v>12893</v>
      </c>
      <c r="X470" s="238" t="s">
        <v>10224</v>
      </c>
      <c r="Y470" s="238" t="s">
        <v>3489</v>
      </c>
      <c r="Z470" s="238" t="s">
        <v>12033</v>
      </c>
      <c r="AA470" s="238" t="s">
        <v>284</v>
      </c>
      <c r="AB470" s="238" t="s">
        <v>10549</v>
      </c>
      <c r="AC470" s="238" t="s">
        <v>75</v>
      </c>
      <c r="AD470" s="238" t="s">
        <v>13550</v>
      </c>
      <c r="AE470" s="240" t="s">
        <v>10376</v>
      </c>
      <c r="AF470" s="240" t="s">
        <v>146</v>
      </c>
      <c r="AG470" s="240"/>
      <c r="AH470" s="240" t="s">
        <v>9998</v>
      </c>
      <c r="AI470" s="286"/>
      <c r="AJ470" s="240"/>
      <c r="AK470" s="240" t="s">
        <v>12783</v>
      </c>
      <c r="AL470" s="238"/>
      <c r="AM470" s="238" t="s">
        <v>12970</v>
      </c>
      <c r="AN470" s="6" t="s">
        <v>10728</v>
      </c>
      <c r="AP470" s="273"/>
      <c r="AQ470" s="6" t="s">
        <v>10730</v>
      </c>
      <c r="AR470" s="252" t="s">
        <v>11891</v>
      </c>
      <c r="AS470" s="4" t="s">
        <v>11107</v>
      </c>
      <c r="AT470" s="6">
        <v>6413538</v>
      </c>
      <c r="AU470" s="6" t="s">
        <v>10567</v>
      </c>
      <c r="AV470" s="246"/>
      <c r="AW470" s="238"/>
      <c r="AX470" s="238"/>
      <c r="AY470" s="238"/>
      <c r="AZ470" s="238"/>
      <c r="BA470" s="238"/>
      <c r="BB470" s="238"/>
      <c r="BC470" s="238"/>
      <c r="BD470" s="238"/>
      <c r="BE470" s="238"/>
      <c r="BF470" s="238"/>
      <c r="BG470" s="238"/>
      <c r="BH470" s="238"/>
      <c r="BI470" s="238"/>
      <c r="BJ470" s="238"/>
      <c r="BK470" s="238"/>
      <c r="BL470" s="238"/>
      <c r="BM470" s="238"/>
      <c r="BN470" s="238"/>
      <c r="BO470" s="238"/>
      <c r="BP470" s="238"/>
      <c r="BQ470" s="238"/>
      <c r="BR470" s="238"/>
      <c r="BS470" s="238"/>
      <c r="BT470" s="238"/>
      <c r="BU470" s="238"/>
      <c r="BV470" s="238"/>
      <c r="BW470" s="238"/>
      <c r="BX470" s="238"/>
      <c r="BY470" s="238"/>
      <c r="BZ470" s="238"/>
      <c r="CA470" s="238"/>
      <c r="CB470" s="238"/>
      <c r="CC470" s="238"/>
    </row>
    <row r="471" spans="1:81" ht="50.5" customHeight="1">
      <c r="A471" s="238">
        <v>5677</v>
      </c>
      <c r="B471" s="6" t="s">
        <v>2921</v>
      </c>
      <c r="C471" s="6" t="s">
        <v>2922</v>
      </c>
      <c r="D471" s="6" t="s">
        <v>67</v>
      </c>
      <c r="E471" s="6" t="s">
        <v>67</v>
      </c>
      <c r="F471" s="238"/>
      <c r="G471" s="238"/>
      <c r="H471" s="239" t="s">
        <v>10817</v>
      </c>
      <c r="I471" s="278" t="s">
        <v>10194</v>
      </c>
      <c r="J471" s="278" t="s">
        <v>13551</v>
      </c>
      <c r="K471" s="278" t="s">
        <v>10819</v>
      </c>
      <c r="L471" s="278" t="s">
        <v>12800</v>
      </c>
      <c r="M471" s="278" t="s">
        <v>10330</v>
      </c>
      <c r="N471" s="278" t="s">
        <v>3435</v>
      </c>
      <c r="O471" s="278" t="s">
        <v>3449</v>
      </c>
      <c r="P471" s="278"/>
      <c r="Q471" s="278"/>
      <c r="R471" s="278"/>
      <c r="S471" s="278"/>
      <c r="T471" s="236" t="s">
        <v>9761</v>
      </c>
      <c r="U471" s="240" t="s">
        <v>10150</v>
      </c>
      <c r="V471" s="240" t="s">
        <v>13552</v>
      </c>
      <c r="W471" s="236" t="s">
        <v>12893</v>
      </c>
      <c r="X471" s="238" t="s">
        <v>10207</v>
      </c>
      <c r="Y471" s="238" t="s">
        <v>284</v>
      </c>
      <c r="Z471" s="238" t="s">
        <v>13553</v>
      </c>
      <c r="AA471" s="238" t="s">
        <v>98</v>
      </c>
      <c r="AB471" s="238" t="s">
        <v>13242</v>
      </c>
      <c r="AC471" s="238" t="s">
        <v>75</v>
      </c>
      <c r="AD471" s="238" t="s">
        <v>13554</v>
      </c>
      <c r="AE471" s="240" t="s">
        <v>10376</v>
      </c>
      <c r="AF471" s="240" t="s">
        <v>146</v>
      </c>
      <c r="AG471" s="240"/>
      <c r="AH471" s="240" t="s">
        <v>12065</v>
      </c>
      <c r="AI471" s="286" t="s">
        <v>12089</v>
      </c>
      <c r="AJ471" s="240"/>
      <c r="AK471" s="240" t="s">
        <v>12783</v>
      </c>
      <c r="AL471" s="238"/>
      <c r="AM471" s="238" t="s">
        <v>12970</v>
      </c>
      <c r="AN471" s="273"/>
      <c r="AP471" s="273"/>
      <c r="AR471" s="252" t="s">
        <v>11892</v>
      </c>
      <c r="AS471" s="4" t="s">
        <v>11087</v>
      </c>
      <c r="AT471" s="6">
        <v>7260274</v>
      </c>
      <c r="AU471" s="6" t="s">
        <v>10567</v>
      </c>
      <c r="AV471" s="246"/>
      <c r="AW471" s="238"/>
      <c r="AX471" s="238"/>
      <c r="AY471" s="238"/>
      <c r="AZ471" s="238"/>
      <c r="BA471" s="238"/>
      <c r="BB471" s="238"/>
      <c r="BC471" s="238"/>
      <c r="BD471" s="238"/>
      <c r="BE471" s="238"/>
      <c r="BF471" s="238"/>
      <c r="BG471" s="238"/>
      <c r="BH471" s="238"/>
      <c r="BI471" s="238"/>
      <c r="BJ471" s="238"/>
      <c r="BK471" s="238"/>
      <c r="BL471" s="238"/>
      <c r="BM471" s="238"/>
      <c r="BN471" s="238"/>
      <c r="BO471" s="238"/>
      <c r="BP471" s="238"/>
      <c r="BQ471" s="238"/>
      <c r="BR471" s="238"/>
      <c r="BS471" s="238"/>
      <c r="BT471" s="238"/>
      <c r="BU471" s="238"/>
      <c r="BV471" s="238"/>
      <c r="BW471" s="238"/>
      <c r="BX471" s="238"/>
      <c r="BY471" s="238"/>
      <c r="BZ471" s="238"/>
      <c r="CA471" s="238"/>
      <c r="CB471" s="238"/>
      <c r="CC471" s="238"/>
    </row>
    <row r="472" spans="1:81" ht="50.5" customHeight="1">
      <c r="A472" s="238">
        <v>5674</v>
      </c>
      <c r="B472" s="6" t="s">
        <v>2923</v>
      </c>
      <c r="C472" s="6" t="s">
        <v>2924</v>
      </c>
      <c r="D472" s="6" t="s">
        <v>607</v>
      </c>
      <c r="E472" s="6" t="s">
        <v>607</v>
      </c>
      <c r="F472" s="238"/>
      <c r="G472" s="238"/>
      <c r="H472" s="239" t="s">
        <v>10817</v>
      </c>
      <c r="I472" s="278" t="s">
        <v>10193</v>
      </c>
      <c r="J472" s="278" t="s">
        <v>13555</v>
      </c>
      <c r="K472" s="278"/>
      <c r="L472" s="278"/>
      <c r="M472" s="278" t="s">
        <v>13556</v>
      </c>
      <c r="N472" s="278"/>
      <c r="O472" s="278"/>
      <c r="P472" s="278"/>
      <c r="Q472" s="278"/>
      <c r="R472" s="278"/>
      <c r="S472" s="278"/>
      <c r="T472" s="236" t="s">
        <v>13098</v>
      </c>
      <c r="U472" s="240" t="s">
        <v>10144</v>
      </c>
      <c r="V472" s="240" t="s">
        <v>12811</v>
      </c>
      <c r="W472" s="236" t="s">
        <v>60</v>
      </c>
      <c r="X472" s="282" t="s">
        <v>10075</v>
      </c>
      <c r="Y472" s="238" t="s">
        <v>3489</v>
      </c>
      <c r="Z472" s="238" t="s">
        <v>12061</v>
      </c>
      <c r="AA472" s="238" t="s">
        <v>128</v>
      </c>
      <c r="AB472" s="238" t="s">
        <v>13557</v>
      </c>
      <c r="AC472" s="238" t="s">
        <v>284</v>
      </c>
      <c r="AD472" s="238" t="s">
        <v>12048</v>
      </c>
      <c r="AE472" s="240" t="s">
        <v>10376</v>
      </c>
      <c r="AF472" s="240" t="s">
        <v>659</v>
      </c>
      <c r="AG472" s="240"/>
      <c r="AH472" s="240" t="s">
        <v>13018</v>
      </c>
      <c r="AI472" s="286"/>
      <c r="AJ472" s="240" t="s">
        <v>13013</v>
      </c>
      <c r="AK472" s="240" t="s">
        <v>10325</v>
      </c>
      <c r="AL472" s="238"/>
      <c r="AM472" s="238" t="s">
        <v>12970</v>
      </c>
      <c r="AN472" s="6" t="s">
        <v>10798</v>
      </c>
      <c r="AP472" s="273"/>
      <c r="AQ472" s="6" t="s">
        <v>10698</v>
      </c>
      <c r="AR472" s="252" t="s">
        <v>11893</v>
      </c>
      <c r="AS472" s="4" t="s">
        <v>11087</v>
      </c>
      <c r="AT472" s="6">
        <v>1850000</v>
      </c>
      <c r="AU472" s="6" t="s">
        <v>10567</v>
      </c>
      <c r="AV472" s="246"/>
      <c r="AW472" s="238"/>
      <c r="AX472" s="238"/>
      <c r="AY472" s="238"/>
      <c r="AZ472" s="238"/>
      <c r="BA472" s="238"/>
      <c r="BB472" s="238"/>
      <c r="BC472" s="238"/>
      <c r="BD472" s="238"/>
      <c r="BE472" s="238"/>
      <c r="BF472" s="238"/>
      <c r="BG472" s="238"/>
      <c r="BH472" s="238"/>
      <c r="BI472" s="238"/>
      <c r="BJ472" s="238"/>
      <c r="BK472" s="238"/>
      <c r="BL472" s="238"/>
      <c r="BM472" s="238"/>
      <c r="BN472" s="238"/>
      <c r="BO472" s="238"/>
      <c r="BP472" s="238"/>
      <c r="BQ472" s="238"/>
      <c r="BR472" s="238"/>
      <c r="BS472" s="238"/>
      <c r="BT472" s="238"/>
      <c r="BU472" s="238"/>
      <c r="BV472" s="238"/>
      <c r="BW472" s="238"/>
      <c r="BX472" s="238"/>
      <c r="BY472" s="238"/>
      <c r="BZ472" s="238"/>
      <c r="CA472" s="238"/>
      <c r="CB472" s="238"/>
      <c r="CC472" s="238"/>
    </row>
    <row r="473" spans="1:81" ht="50.5" customHeight="1">
      <c r="A473" s="238">
        <v>5653</v>
      </c>
      <c r="B473" s="6" t="s">
        <v>2925</v>
      </c>
      <c r="C473" s="6" t="s">
        <v>10685</v>
      </c>
      <c r="D473" s="6" t="s">
        <v>233</v>
      </c>
      <c r="E473" s="6" t="s">
        <v>233</v>
      </c>
      <c r="F473" s="238"/>
      <c r="G473" s="238"/>
      <c r="H473" s="239" t="s">
        <v>10817</v>
      </c>
      <c r="I473" s="278" t="s">
        <v>10193</v>
      </c>
      <c r="J473" s="278" t="s">
        <v>13384</v>
      </c>
      <c r="K473" s="278" t="s">
        <v>10195</v>
      </c>
      <c r="L473" s="278" t="s">
        <v>10850</v>
      </c>
      <c r="M473" s="278" t="s">
        <v>13386</v>
      </c>
      <c r="N473" s="278" t="s">
        <v>10198</v>
      </c>
      <c r="O473" s="278" t="s">
        <v>3440</v>
      </c>
      <c r="P473" s="278"/>
      <c r="Q473" s="278"/>
      <c r="R473" s="278"/>
      <c r="S473" s="278"/>
      <c r="T473" s="236" t="s">
        <v>9803</v>
      </c>
      <c r="U473" s="240" t="s">
        <v>10146</v>
      </c>
      <c r="V473" s="240" t="s">
        <v>13558</v>
      </c>
      <c r="W473" s="236" t="s">
        <v>60</v>
      </c>
      <c r="X473" s="238" t="s">
        <v>10297</v>
      </c>
      <c r="Y473" s="238" t="s">
        <v>3489</v>
      </c>
      <c r="Z473" s="238" t="s">
        <v>12033</v>
      </c>
      <c r="AA473" s="238" t="s">
        <v>98</v>
      </c>
      <c r="AB473" s="238" t="s">
        <v>13056</v>
      </c>
      <c r="AC473" s="238" t="s">
        <v>284</v>
      </c>
      <c r="AD473" s="238" t="s">
        <v>12072</v>
      </c>
      <c r="AE473" s="240" t="s">
        <v>10376</v>
      </c>
      <c r="AF473" s="240" t="s">
        <v>659</v>
      </c>
      <c r="AG473" s="240"/>
      <c r="AH473" s="240" t="s">
        <v>12065</v>
      </c>
      <c r="AI473" s="286" t="s">
        <v>3817</v>
      </c>
      <c r="AJ473" s="240"/>
      <c r="AK473" s="240" t="s">
        <v>10325</v>
      </c>
      <c r="AL473" s="238"/>
      <c r="AM473" s="238" t="s">
        <v>12970</v>
      </c>
      <c r="AN473" s="273"/>
      <c r="AP473" s="273"/>
      <c r="AR473" s="252" t="s">
        <v>11894</v>
      </c>
      <c r="AS473" s="4" t="s">
        <v>11115</v>
      </c>
      <c r="AT473" s="6">
        <v>2009132</v>
      </c>
      <c r="AU473" s="6" t="s">
        <v>10567</v>
      </c>
      <c r="AV473" s="246"/>
      <c r="AW473" s="238"/>
      <c r="AX473" s="238"/>
      <c r="AY473" s="238"/>
      <c r="AZ473" s="238"/>
      <c r="BA473" s="238"/>
      <c r="BB473" s="238"/>
      <c r="BC473" s="238"/>
      <c r="BD473" s="238"/>
      <c r="BE473" s="238"/>
      <c r="BF473" s="238"/>
      <c r="BG473" s="238"/>
      <c r="BH473" s="238"/>
      <c r="BI473" s="238"/>
      <c r="BJ473" s="238"/>
      <c r="BK473" s="238"/>
      <c r="BL473" s="238"/>
      <c r="BM473" s="238"/>
      <c r="BN473" s="238"/>
      <c r="BO473" s="238"/>
      <c r="BP473" s="238"/>
      <c r="BQ473" s="238"/>
      <c r="BR473" s="238"/>
      <c r="BS473" s="238"/>
      <c r="BT473" s="238"/>
      <c r="BU473" s="238"/>
      <c r="BV473" s="238"/>
      <c r="BW473" s="238"/>
      <c r="BX473" s="238"/>
      <c r="BY473" s="238"/>
      <c r="BZ473" s="238"/>
      <c r="CA473" s="238"/>
      <c r="CB473" s="238"/>
      <c r="CC473" s="238"/>
    </row>
    <row r="474" spans="1:81" ht="50.5" customHeight="1">
      <c r="A474" s="238">
        <v>5574</v>
      </c>
      <c r="B474" s="6" t="s">
        <v>2926</v>
      </c>
      <c r="C474" s="6"/>
      <c r="D474" s="6" t="s">
        <v>506</v>
      </c>
      <c r="E474" s="6" t="s">
        <v>506</v>
      </c>
      <c r="F474" s="238"/>
      <c r="G474" s="238"/>
      <c r="H474" s="239" t="s">
        <v>10817</v>
      </c>
      <c r="I474" s="278" t="s">
        <v>10194</v>
      </c>
      <c r="J474" s="278" t="s">
        <v>13559</v>
      </c>
      <c r="K474" s="278"/>
      <c r="L474" s="278"/>
      <c r="M474" s="278" t="s">
        <v>13132</v>
      </c>
      <c r="N474" s="278"/>
      <c r="O474" s="278"/>
      <c r="P474" s="278"/>
      <c r="Q474" s="278"/>
      <c r="R474" s="278"/>
      <c r="S474" s="278"/>
      <c r="T474" s="236" t="s">
        <v>9766</v>
      </c>
      <c r="U474" s="240" t="s">
        <v>10141</v>
      </c>
      <c r="V474" s="240" t="s">
        <v>13560</v>
      </c>
      <c r="W474" s="236" t="s">
        <v>60</v>
      </c>
      <c r="X474" s="238" t="s">
        <v>10234</v>
      </c>
      <c r="Y474" s="238" t="s">
        <v>63</v>
      </c>
      <c r="Z474" s="238" t="s">
        <v>13561</v>
      </c>
      <c r="AA474" s="238" t="s">
        <v>284</v>
      </c>
      <c r="AB474" s="238" t="s">
        <v>11998</v>
      </c>
      <c r="AC474" s="238" t="s">
        <v>2876</v>
      </c>
      <c r="AD474" s="238" t="s">
        <v>13562</v>
      </c>
      <c r="AE474" s="240" t="s">
        <v>10376</v>
      </c>
      <c r="AF474" s="240" t="s">
        <v>659</v>
      </c>
      <c r="AG474" s="240"/>
      <c r="AH474" s="240" t="s">
        <v>102</v>
      </c>
      <c r="AI474" s="286"/>
      <c r="AJ474" s="240" t="s">
        <v>148</v>
      </c>
      <c r="AK474" s="240" t="s">
        <v>12584</v>
      </c>
      <c r="AL474" s="238"/>
      <c r="AM474" s="238" t="s">
        <v>12970</v>
      </c>
      <c r="AN474" s="6" t="s">
        <v>10799</v>
      </c>
      <c r="AP474" s="273"/>
      <c r="AQ474" s="6" t="s">
        <v>10692</v>
      </c>
      <c r="AR474" s="252" t="s">
        <v>11895</v>
      </c>
      <c r="AS474" s="4" t="s">
        <v>11107</v>
      </c>
      <c r="AT474" s="6">
        <v>2270030</v>
      </c>
      <c r="AU474" s="6" t="s">
        <v>10567</v>
      </c>
      <c r="AV474" s="246"/>
      <c r="AW474" s="238"/>
      <c r="AX474" s="238"/>
      <c r="AY474" s="238"/>
      <c r="AZ474" s="238"/>
      <c r="BA474" s="238"/>
      <c r="BB474" s="238"/>
      <c r="BC474" s="238"/>
      <c r="BD474" s="238"/>
      <c r="BE474" s="238"/>
      <c r="BF474" s="238"/>
      <c r="BG474" s="238"/>
      <c r="BH474" s="238"/>
      <c r="BI474" s="238"/>
      <c r="BJ474" s="238"/>
      <c r="BK474" s="238"/>
      <c r="BL474" s="238"/>
      <c r="BM474" s="238"/>
      <c r="BN474" s="238"/>
      <c r="BO474" s="238"/>
      <c r="BP474" s="238"/>
      <c r="BQ474" s="238"/>
      <c r="BR474" s="238"/>
      <c r="BS474" s="238"/>
      <c r="BT474" s="238"/>
      <c r="BU474" s="238"/>
      <c r="BV474" s="238"/>
      <c r="BW474" s="238"/>
      <c r="BX474" s="238"/>
      <c r="BY474" s="238"/>
      <c r="BZ474" s="238"/>
      <c r="CA474" s="238"/>
      <c r="CB474" s="238"/>
      <c r="CC474" s="238"/>
    </row>
    <row r="475" spans="1:81" ht="50.5" customHeight="1">
      <c r="A475" s="238">
        <v>5543</v>
      </c>
      <c r="B475" s="6" t="s">
        <v>2927</v>
      </c>
      <c r="C475" s="6" t="s">
        <v>2928</v>
      </c>
      <c r="D475" s="6" t="s">
        <v>92</v>
      </c>
      <c r="E475" s="6" t="s">
        <v>92</v>
      </c>
      <c r="F475" s="238"/>
      <c r="G475" s="238"/>
      <c r="H475" s="239" t="s">
        <v>10817</v>
      </c>
      <c r="I475" s="278" t="s">
        <v>10195</v>
      </c>
      <c r="J475" s="278" t="s">
        <v>10850</v>
      </c>
      <c r="K475" s="278" t="s">
        <v>10193</v>
      </c>
      <c r="L475" s="278" t="s">
        <v>10822</v>
      </c>
      <c r="M475" s="278" t="s">
        <v>3858</v>
      </c>
      <c r="N475" s="278" t="s">
        <v>10198</v>
      </c>
      <c r="O475" s="278" t="s">
        <v>3440</v>
      </c>
      <c r="P475" s="278"/>
      <c r="Q475" s="278"/>
      <c r="R475" s="278"/>
      <c r="S475" s="278"/>
      <c r="T475" s="236" t="s">
        <v>13563</v>
      </c>
      <c r="U475" s="240" t="s">
        <v>10146</v>
      </c>
      <c r="V475" s="240" t="s">
        <v>13564</v>
      </c>
      <c r="W475" s="236" t="s">
        <v>13288</v>
      </c>
      <c r="X475" s="238" t="s">
        <v>10293</v>
      </c>
      <c r="Y475" s="238" t="s">
        <v>3489</v>
      </c>
      <c r="Z475" s="238" t="s">
        <v>13565</v>
      </c>
      <c r="AA475" s="238" t="s">
        <v>284</v>
      </c>
      <c r="AB475" s="238" t="s">
        <v>13566</v>
      </c>
      <c r="AC475" s="238" t="s">
        <v>128</v>
      </c>
      <c r="AD475" s="238" t="s">
        <v>10191</v>
      </c>
      <c r="AE475" s="240" t="s">
        <v>10376</v>
      </c>
      <c r="AF475" s="240" t="s">
        <v>659</v>
      </c>
      <c r="AG475" s="240"/>
      <c r="AH475" s="240" t="s">
        <v>147</v>
      </c>
      <c r="AI475" s="286"/>
      <c r="AJ475" s="240" t="s">
        <v>148</v>
      </c>
      <c r="AK475" s="240" t="s">
        <v>10325</v>
      </c>
      <c r="AL475" s="238"/>
      <c r="AM475" s="238" t="s">
        <v>12970</v>
      </c>
      <c r="AN475" s="6" t="s">
        <v>10728</v>
      </c>
      <c r="AP475" s="273"/>
      <c r="AQ475" s="6" t="s">
        <v>10698</v>
      </c>
      <c r="AR475" s="252" t="s">
        <v>11896</v>
      </c>
      <c r="AS475" s="4" t="s">
        <v>11087</v>
      </c>
      <c r="AT475" s="6">
        <v>2740000</v>
      </c>
      <c r="AU475" s="6" t="s">
        <v>10567</v>
      </c>
      <c r="AV475" s="246"/>
      <c r="AW475" s="238"/>
      <c r="AX475" s="238"/>
      <c r="AY475" s="238"/>
      <c r="AZ475" s="238"/>
      <c r="BA475" s="238"/>
      <c r="BB475" s="238"/>
      <c r="BC475" s="238"/>
      <c r="BD475" s="238"/>
      <c r="BE475" s="238"/>
      <c r="BF475" s="238"/>
      <c r="BG475" s="238"/>
      <c r="BH475" s="238"/>
      <c r="BI475" s="238"/>
      <c r="BJ475" s="238"/>
      <c r="BK475" s="238"/>
      <c r="BL475" s="238"/>
      <c r="BM475" s="238"/>
      <c r="BN475" s="238"/>
      <c r="BO475" s="238"/>
      <c r="BP475" s="238"/>
      <c r="BQ475" s="238"/>
      <c r="BR475" s="238"/>
      <c r="BS475" s="238"/>
      <c r="BT475" s="238"/>
      <c r="BU475" s="238"/>
      <c r="BV475" s="238"/>
      <c r="BW475" s="238"/>
      <c r="BX475" s="238"/>
      <c r="BY475" s="238"/>
      <c r="BZ475" s="238"/>
      <c r="CA475" s="238"/>
      <c r="CB475" s="238"/>
      <c r="CC475" s="238"/>
    </row>
    <row r="476" spans="1:81" ht="50.5" customHeight="1">
      <c r="A476" s="6">
        <v>5488</v>
      </c>
      <c r="B476" s="6" t="s">
        <v>2929</v>
      </c>
      <c r="C476" s="6"/>
      <c r="D476" s="6" t="s">
        <v>2242</v>
      </c>
      <c r="E476" s="6" t="s">
        <v>2242</v>
      </c>
      <c r="H476" s="239" t="s">
        <v>10817</v>
      </c>
      <c r="I476" s="281" t="s">
        <v>10195</v>
      </c>
      <c r="J476" s="281" t="s">
        <v>10852</v>
      </c>
      <c r="K476" s="281"/>
      <c r="L476" s="281"/>
      <c r="M476" s="281"/>
      <c r="N476" s="281"/>
      <c r="O476" s="281"/>
      <c r="P476" s="281"/>
      <c r="Q476" s="281"/>
      <c r="R476" s="281"/>
      <c r="S476" s="281"/>
      <c r="T476" t="s">
        <v>9761</v>
      </c>
      <c r="U476" s="25" t="s">
        <v>10148</v>
      </c>
      <c r="V476" s="25" t="s">
        <v>3283</v>
      </c>
      <c r="W476" t="s">
        <v>60</v>
      </c>
      <c r="X476" s="6" t="s">
        <v>10225</v>
      </c>
      <c r="Y476" s="6" t="s">
        <v>63</v>
      </c>
      <c r="Z476" s="6" t="s">
        <v>12056</v>
      </c>
      <c r="AA476" s="6" t="s">
        <v>284</v>
      </c>
      <c r="AB476" s="6" t="s">
        <v>12054</v>
      </c>
      <c r="AC476" s="6" t="s">
        <v>128</v>
      </c>
      <c r="AD476" s="6" t="s">
        <v>11994</v>
      </c>
      <c r="AE476" s="25" t="s">
        <v>81</v>
      </c>
      <c r="AF476" s="25" t="s">
        <v>659</v>
      </c>
      <c r="AG476" s="25"/>
      <c r="AH476" s="25" t="s">
        <v>147</v>
      </c>
      <c r="AI476" s="287"/>
      <c r="AJ476" s="25" t="s">
        <v>13567</v>
      </c>
      <c r="AK476" s="25" t="s">
        <v>10325</v>
      </c>
      <c r="AM476" s="238" t="s">
        <v>12970</v>
      </c>
      <c r="AN476" s="273"/>
      <c r="AP476" s="273"/>
      <c r="AR476" s="252" t="s">
        <v>10980</v>
      </c>
      <c r="AS476" s="4" t="s">
        <v>11100</v>
      </c>
      <c r="AT476" s="6">
        <v>771690</v>
      </c>
      <c r="AU476" s="6" t="s">
        <v>10567</v>
      </c>
      <c r="AV476" s="246"/>
      <c r="AW476" s="6"/>
      <c r="AX476" s="6"/>
      <c r="AY476" s="6"/>
      <c r="AZ476" s="6"/>
      <c r="BA476" s="6"/>
      <c r="BB476" s="6"/>
      <c r="BC476" s="6"/>
      <c r="BD476" s="6"/>
      <c r="BE476" s="6"/>
      <c r="BF476" s="6"/>
      <c r="BG476" s="6"/>
      <c r="BH476" s="6"/>
      <c r="BI476" s="6"/>
      <c r="BJ476" s="6"/>
      <c r="BK476" s="6"/>
      <c r="BL476" s="6"/>
      <c r="BM476" s="6"/>
      <c r="BN476" s="6"/>
      <c r="BO476" s="6"/>
      <c r="BP476" s="6"/>
      <c r="BQ476" s="6"/>
      <c r="BR476" s="6"/>
      <c r="BS476" s="6"/>
      <c r="BT476" s="6"/>
      <c r="BU476" s="6"/>
      <c r="BV476" s="6"/>
      <c r="BW476" s="6"/>
      <c r="BX476" s="6"/>
      <c r="BY476" s="6"/>
      <c r="BZ476" s="6"/>
      <c r="CA476" s="6"/>
      <c r="CB476" s="6"/>
      <c r="CC476" s="6"/>
    </row>
    <row r="477" spans="1:81" ht="50.5" customHeight="1">
      <c r="A477" s="238">
        <v>5484</v>
      </c>
      <c r="B477" s="6" t="s">
        <v>2930</v>
      </c>
      <c r="C477" s="6" t="s">
        <v>2931</v>
      </c>
      <c r="D477" s="6" t="s">
        <v>1079</v>
      </c>
      <c r="E477" s="6" t="s">
        <v>1079</v>
      </c>
      <c r="F477" s="238"/>
      <c r="G477" s="238"/>
      <c r="H477" s="239" t="s">
        <v>10817</v>
      </c>
      <c r="I477" s="278" t="s">
        <v>10194</v>
      </c>
      <c r="J477" s="278" t="s">
        <v>13568</v>
      </c>
      <c r="K477" s="278"/>
      <c r="L477" s="278"/>
      <c r="M477" s="278" t="s">
        <v>3858</v>
      </c>
      <c r="N477" s="278"/>
      <c r="O477" s="278"/>
      <c r="P477" s="278"/>
      <c r="Q477" s="278"/>
      <c r="R477" s="278"/>
      <c r="S477" s="278"/>
      <c r="T477" s="236" t="s">
        <v>9760</v>
      </c>
      <c r="U477" s="240" t="s">
        <v>10148</v>
      </c>
      <c r="V477" s="240" t="s">
        <v>11957</v>
      </c>
      <c r="W477" s="236" t="s">
        <v>12884</v>
      </c>
      <c r="X477" s="238" t="s">
        <v>10287</v>
      </c>
      <c r="Y477" s="238" t="s">
        <v>63</v>
      </c>
      <c r="Z477" s="238" t="s">
        <v>13569</v>
      </c>
      <c r="AA477" s="238" t="s">
        <v>2876</v>
      </c>
      <c r="AB477" s="238" t="s">
        <v>10104</v>
      </c>
      <c r="AC477" s="238" t="s">
        <v>284</v>
      </c>
      <c r="AD477" s="238" t="s">
        <v>3552</v>
      </c>
      <c r="AE477" s="240" t="s">
        <v>461</v>
      </c>
      <c r="AF477" s="240" t="s">
        <v>659</v>
      </c>
      <c r="AG477" s="240"/>
      <c r="AH477" s="240" t="s">
        <v>147</v>
      </c>
      <c r="AI477" s="286"/>
      <c r="AJ477" s="240" t="s">
        <v>148</v>
      </c>
      <c r="AK477" s="240" t="s">
        <v>13570</v>
      </c>
      <c r="AL477" s="238"/>
      <c r="AM477" s="238" t="s">
        <v>12970</v>
      </c>
      <c r="AN477" s="6" t="s">
        <v>10800</v>
      </c>
      <c r="AP477" s="273"/>
      <c r="AQ477" s="6" t="s">
        <v>10692</v>
      </c>
      <c r="AR477" s="252" t="s">
        <v>11897</v>
      </c>
      <c r="AS477" s="4" t="s">
        <v>11087</v>
      </c>
      <c r="AT477" s="6">
        <v>6045662</v>
      </c>
      <c r="AU477" s="6" t="s">
        <v>10567</v>
      </c>
      <c r="AV477" s="246"/>
      <c r="AW477" s="238"/>
      <c r="AX477" s="238"/>
      <c r="AY477" s="238"/>
      <c r="AZ477" s="238"/>
      <c r="BA477" s="238"/>
      <c r="BB477" s="238"/>
      <c r="BC477" s="238"/>
      <c r="BD477" s="238"/>
      <c r="BE477" s="238"/>
      <c r="BF477" s="238"/>
      <c r="BG477" s="238"/>
      <c r="BH477" s="238"/>
      <c r="BI477" s="238"/>
      <c r="BJ477" s="238"/>
      <c r="BK477" s="238"/>
      <c r="BL477" s="238"/>
      <c r="BM477" s="238"/>
      <c r="BN477" s="238"/>
      <c r="BO477" s="238"/>
      <c r="BP477" s="238"/>
      <c r="BQ477" s="238"/>
      <c r="BR477" s="238"/>
      <c r="BS477" s="238"/>
      <c r="BT477" s="238"/>
      <c r="BU477" s="238"/>
      <c r="BV477" s="238"/>
      <c r="BW477" s="238"/>
      <c r="BX477" s="238"/>
      <c r="BY477" s="238"/>
      <c r="BZ477" s="238"/>
      <c r="CA477" s="238"/>
      <c r="CB477" s="238"/>
      <c r="CC477" s="238"/>
    </row>
    <row r="478" spans="1:81" ht="50.5" customHeight="1">
      <c r="A478" s="238">
        <v>5476</v>
      </c>
      <c r="B478" s="6" t="s">
        <v>2932</v>
      </c>
      <c r="C478" s="6"/>
      <c r="D478" s="6" t="s">
        <v>2053</v>
      </c>
      <c r="E478" s="6" t="s">
        <v>2053</v>
      </c>
      <c r="F478" s="238"/>
      <c r="G478" s="238"/>
      <c r="H478" s="239" t="s">
        <v>10817</v>
      </c>
      <c r="I478" s="278" t="s">
        <v>10194</v>
      </c>
      <c r="J478" s="278" t="s">
        <v>13571</v>
      </c>
      <c r="K478" s="278"/>
      <c r="L478" s="278"/>
      <c r="M478" s="278" t="s">
        <v>10180</v>
      </c>
      <c r="N478" s="278" t="s">
        <v>10198</v>
      </c>
      <c r="O478" s="278" t="s">
        <v>3448</v>
      </c>
      <c r="P478" s="278"/>
      <c r="Q478" s="278"/>
      <c r="R478" s="278"/>
      <c r="S478" s="278"/>
      <c r="T478" s="236" t="s">
        <v>13572</v>
      </c>
      <c r="U478" s="240" t="s">
        <v>10143</v>
      </c>
      <c r="V478" s="240" t="s">
        <v>13573</v>
      </c>
      <c r="W478" s="236" t="s">
        <v>60</v>
      </c>
      <c r="X478" s="238" t="s">
        <v>10261</v>
      </c>
      <c r="Y478" s="238" t="s">
        <v>3489</v>
      </c>
      <c r="Z478" s="238" t="s">
        <v>13574</v>
      </c>
      <c r="AA478" s="238" t="s">
        <v>128</v>
      </c>
      <c r="AB478" s="238" t="s">
        <v>13575</v>
      </c>
      <c r="AC478" s="238" t="s">
        <v>98</v>
      </c>
      <c r="AD478" s="238" t="s">
        <v>13576</v>
      </c>
      <c r="AE478" s="240" t="s">
        <v>10376</v>
      </c>
      <c r="AF478" s="240" t="s">
        <v>659</v>
      </c>
      <c r="AG478" s="240"/>
      <c r="AH478" s="240" t="s">
        <v>12594</v>
      </c>
      <c r="AI478" s="286"/>
      <c r="AJ478" s="240" t="s">
        <v>13063</v>
      </c>
      <c r="AK478" s="240" t="s">
        <v>13061</v>
      </c>
      <c r="AL478" s="238"/>
      <c r="AM478" s="238" t="s">
        <v>12970</v>
      </c>
      <c r="AN478" s="273"/>
      <c r="AP478" s="273"/>
      <c r="AQ478" s="6" t="s">
        <v>10764</v>
      </c>
      <c r="AR478" s="252" t="s">
        <v>11898</v>
      </c>
      <c r="AS478" s="4" t="s">
        <v>11098</v>
      </c>
      <c r="AT478" s="6">
        <v>2589963</v>
      </c>
      <c r="AU478" s="6" t="s">
        <v>10567</v>
      </c>
      <c r="AV478" s="246"/>
      <c r="AW478" s="238"/>
      <c r="AX478" s="238"/>
      <c r="AY478" s="238"/>
      <c r="AZ478" s="238"/>
      <c r="BA478" s="238"/>
      <c r="BB478" s="238"/>
      <c r="BC478" s="238"/>
      <c r="BD478" s="238"/>
      <c r="BE478" s="238"/>
      <c r="BF478" s="238"/>
      <c r="BG478" s="238"/>
      <c r="BH478" s="238"/>
      <c r="BI478" s="238"/>
      <c r="BJ478" s="238"/>
      <c r="BK478" s="238"/>
      <c r="BL478" s="238"/>
      <c r="BM478" s="238"/>
      <c r="BN478" s="238"/>
      <c r="BO478" s="238"/>
      <c r="BP478" s="238"/>
      <c r="BQ478" s="238"/>
      <c r="BR478" s="238"/>
      <c r="BS478" s="238"/>
      <c r="BT478" s="238"/>
      <c r="BU478" s="238"/>
      <c r="BV478" s="238"/>
      <c r="BW478" s="238"/>
      <c r="BX478" s="238"/>
      <c r="BY478" s="238"/>
      <c r="BZ478" s="238"/>
      <c r="CA478" s="238"/>
      <c r="CB478" s="238"/>
      <c r="CC478" s="238"/>
    </row>
    <row r="479" spans="1:81" ht="50.5" customHeight="1">
      <c r="A479" s="6">
        <v>5462</v>
      </c>
      <c r="B479" s="6" t="s">
        <v>2933</v>
      </c>
      <c r="C479" s="6" t="s">
        <v>2934</v>
      </c>
      <c r="D479" s="6" t="s">
        <v>1645</v>
      </c>
      <c r="E479" s="6" t="s">
        <v>1645</v>
      </c>
      <c r="H479" s="239" t="s">
        <v>10817</v>
      </c>
      <c r="I479" s="281" t="s">
        <v>10193</v>
      </c>
      <c r="J479" s="281" t="s">
        <v>12912</v>
      </c>
      <c r="K479" s="281" t="s">
        <v>10195</v>
      </c>
      <c r="L479" s="281" t="s">
        <v>10850</v>
      </c>
      <c r="M479" s="281" t="s">
        <v>13577</v>
      </c>
      <c r="N479" s="281" t="s">
        <v>10198</v>
      </c>
      <c r="O479" s="281" t="s">
        <v>3440</v>
      </c>
      <c r="P479" s="281"/>
      <c r="Q479" s="281"/>
      <c r="R479" s="281"/>
      <c r="S479" s="281"/>
      <c r="T479" t="s">
        <v>13578</v>
      </c>
      <c r="U479" s="25" t="s">
        <v>10148</v>
      </c>
      <c r="V479" s="25" t="s">
        <v>13579</v>
      </c>
      <c r="W479" t="s">
        <v>13580</v>
      </c>
      <c r="X479" s="6" t="s">
        <v>10222</v>
      </c>
      <c r="Y479" s="6" t="s">
        <v>3489</v>
      </c>
      <c r="Z479" s="6" t="s">
        <v>12061</v>
      </c>
      <c r="AA479" s="6" t="s">
        <v>75</v>
      </c>
      <c r="AB479" s="6" t="s">
        <v>13581</v>
      </c>
      <c r="AC479" s="6" t="s">
        <v>98</v>
      </c>
      <c r="AD479" s="6" t="s">
        <v>3555</v>
      </c>
      <c r="AE479" s="25" t="s">
        <v>461</v>
      </c>
      <c r="AF479" s="25" t="s">
        <v>659</v>
      </c>
      <c r="AG479" s="25"/>
      <c r="AH479" s="25"/>
      <c r="AI479" s="287"/>
      <c r="AJ479" s="25"/>
      <c r="AK479" s="25"/>
      <c r="AM479" s="238" t="s">
        <v>12970</v>
      </c>
      <c r="AN479" s="6" t="s">
        <v>10725</v>
      </c>
      <c r="AP479" s="273"/>
      <c r="AQ479" s="6" t="s">
        <v>10698</v>
      </c>
      <c r="AR479" s="252" t="s">
        <v>11899</v>
      </c>
      <c r="AS479" s="4" t="s">
        <v>11093</v>
      </c>
      <c r="AT479" s="6">
        <v>2520548</v>
      </c>
      <c r="AU479" s="6" t="s">
        <v>10567</v>
      </c>
      <c r="AV479" s="246"/>
      <c r="AW479" s="6"/>
      <c r="AX479" s="6"/>
      <c r="AY479" s="6"/>
      <c r="AZ479" s="6"/>
      <c r="BA479" s="6"/>
      <c r="BB479" s="6"/>
      <c r="BC479" s="6"/>
      <c r="BD479" s="6"/>
      <c r="BE479" s="6"/>
      <c r="BF479" s="6"/>
      <c r="BG479" s="6"/>
      <c r="BH479" s="6"/>
      <c r="BI479" s="6"/>
      <c r="BJ479" s="6"/>
      <c r="BK479" s="6"/>
      <c r="BL479" s="6"/>
      <c r="BM479" s="6"/>
      <c r="BN479" s="6"/>
      <c r="BO479" s="6"/>
      <c r="BP479" s="6"/>
      <c r="BQ479" s="6"/>
      <c r="BR479" s="6"/>
      <c r="BS479" s="6"/>
      <c r="BT479" s="6"/>
      <c r="BU479" s="6"/>
      <c r="BV479" s="6"/>
      <c r="BW479" s="6"/>
      <c r="BX479" s="6"/>
      <c r="BY479" s="6"/>
      <c r="BZ479" s="6"/>
      <c r="CA479" s="6"/>
      <c r="CB479" s="6"/>
      <c r="CC479" s="6"/>
    </row>
    <row r="480" spans="1:81" ht="50.5" customHeight="1">
      <c r="A480" s="238">
        <v>5395</v>
      </c>
      <c r="B480" s="6" t="s">
        <v>2935</v>
      </c>
      <c r="C480" s="6" t="s">
        <v>2936</v>
      </c>
      <c r="D480" s="6" t="s">
        <v>426</v>
      </c>
      <c r="E480" s="6" t="s">
        <v>426</v>
      </c>
      <c r="F480" s="238"/>
      <c r="G480" s="238"/>
      <c r="H480" s="239" t="s">
        <v>10817</v>
      </c>
      <c r="I480" s="278" t="s">
        <v>10193</v>
      </c>
      <c r="J480" s="278" t="s">
        <v>13304</v>
      </c>
      <c r="K480" s="278"/>
      <c r="L480" s="278"/>
      <c r="M480" s="278" t="s">
        <v>3858</v>
      </c>
      <c r="N480" s="278"/>
      <c r="O480" s="278"/>
      <c r="P480" s="278"/>
      <c r="Q480" s="278"/>
      <c r="R480" s="278"/>
      <c r="S480" s="278"/>
      <c r="T480" s="236" t="s">
        <v>9784</v>
      </c>
      <c r="U480" s="240" t="s">
        <v>10142</v>
      </c>
      <c r="V480" s="240" t="s">
        <v>13582</v>
      </c>
      <c r="W480" s="236" t="s">
        <v>13583</v>
      </c>
      <c r="X480" s="238" t="s">
        <v>10222</v>
      </c>
      <c r="Y480" s="238" t="s">
        <v>3489</v>
      </c>
      <c r="Z480" s="238" t="s">
        <v>13569</v>
      </c>
      <c r="AA480" s="238" t="s">
        <v>284</v>
      </c>
      <c r="AB480" s="238" t="s">
        <v>12048</v>
      </c>
      <c r="AC480" s="238" t="s">
        <v>75</v>
      </c>
      <c r="AD480" s="238" t="s">
        <v>13056</v>
      </c>
      <c r="AE480" s="240" t="s">
        <v>10376</v>
      </c>
      <c r="AF480" s="240" t="s">
        <v>659</v>
      </c>
      <c r="AG480" s="240"/>
      <c r="AH480" s="240" t="s">
        <v>147</v>
      </c>
      <c r="AI480" s="286"/>
      <c r="AJ480" s="240" t="s">
        <v>148</v>
      </c>
      <c r="AK480" s="240" t="s">
        <v>10325</v>
      </c>
      <c r="AL480" s="238"/>
      <c r="AM480" s="238" t="s">
        <v>12970</v>
      </c>
      <c r="AN480" s="6" t="s">
        <v>10703</v>
      </c>
      <c r="AP480" s="273"/>
      <c r="AQ480" s="6" t="s">
        <v>10704</v>
      </c>
      <c r="AR480" s="252" t="s">
        <v>11900</v>
      </c>
      <c r="AS480" s="4" t="s">
        <v>11119</v>
      </c>
      <c r="AT480" s="6">
        <v>9132420</v>
      </c>
      <c r="AU480" s="6" t="s">
        <v>10567</v>
      </c>
      <c r="AV480" s="246"/>
      <c r="AW480" s="238"/>
      <c r="AX480" s="238"/>
      <c r="AY480" s="238"/>
      <c r="AZ480" s="238"/>
      <c r="BA480" s="238"/>
      <c r="BB480" s="238"/>
      <c r="BC480" s="238"/>
      <c r="BD480" s="238"/>
      <c r="BE480" s="238"/>
      <c r="BF480" s="238"/>
      <c r="BG480" s="238"/>
      <c r="BH480" s="238"/>
      <c r="BI480" s="238"/>
      <c r="BJ480" s="238"/>
      <c r="BK480" s="238"/>
      <c r="BL480" s="238"/>
      <c r="BM480" s="238"/>
      <c r="BN480" s="238"/>
      <c r="BO480" s="238"/>
      <c r="BP480" s="238"/>
      <c r="BQ480" s="238"/>
      <c r="BR480" s="238"/>
      <c r="BS480" s="238"/>
      <c r="BT480" s="238"/>
      <c r="BU480" s="238"/>
      <c r="BV480" s="238"/>
      <c r="BW480" s="238"/>
      <c r="BX480" s="238"/>
      <c r="BY480" s="238"/>
      <c r="BZ480" s="238"/>
      <c r="CA480" s="238"/>
      <c r="CB480" s="238"/>
      <c r="CC480" s="238"/>
    </row>
    <row r="481" spans="1:81" ht="50.5" customHeight="1">
      <c r="A481" s="6">
        <v>6121</v>
      </c>
      <c r="B481" s="6" t="s">
        <v>2937</v>
      </c>
      <c r="C481" s="6" t="s">
        <v>2938</v>
      </c>
      <c r="D481" s="6" t="s">
        <v>169</v>
      </c>
      <c r="E481" s="6" t="s">
        <v>169</v>
      </c>
      <c r="H481" s="1" t="s">
        <v>3376</v>
      </c>
      <c r="I481" s="281"/>
      <c r="J481" s="281"/>
      <c r="K481" s="281"/>
      <c r="L481" s="281"/>
      <c r="M481" s="281" t="s">
        <v>3850</v>
      </c>
      <c r="N481" s="281" t="s">
        <v>3429</v>
      </c>
      <c r="O481" s="281" t="s">
        <v>3437</v>
      </c>
      <c r="P481" s="281"/>
      <c r="Q481" s="281"/>
      <c r="R481" s="281"/>
      <c r="S481" s="281"/>
      <c r="T481" t="s">
        <v>9765</v>
      </c>
      <c r="U481" s="25" t="s">
        <v>10150</v>
      </c>
      <c r="V481" s="25" t="s">
        <v>13584</v>
      </c>
      <c r="W481" t="s">
        <v>60</v>
      </c>
      <c r="X481" s="6" t="s">
        <v>10217</v>
      </c>
      <c r="Y481" s="6" t="s">
        <v>75</v>
      </c>
      <c r="Z481" s="6" t="s">
        <v>13585</v>
      </c>
      <c r="AA481" s="6" t="s">
        <v>98</v>
      </c>
      <c r="AB481" s="6" t="s">
        <v>13586</v>
      </c>
      <c r="AE481" s="25" t="s">
        <v>312</v>
      </c>
      <c r="AF481" s="25" t="s">
        <v>82</v>
      </c>
      <c r="AG481" s="25"/>
      <c r="AH481" s="25"/>
      <c r="AI481" s="287"/>
      <c r="AJ481" s="25"/>
      <c r="AK481" s="25" t="s">
        <v>12573</v>
      </c>
      <c r="AM481" s="238" t="s">
        <v>12970</v>
      </c>
      <c r="AN481" s="6" t="s">
        <v>10801</v>
      </c>
      <c r="AP481" s="273"/>
      <c r="AR481" s="252" t="s">
        <v>10981</v>
      </c>
      <c r="AS481" s="4" t="s">
        <v>11142</v>
      </c>
      <c r="AT481" s="6">
        <v>96452228</v>
      </c>
      <c r="AU481" s="6" t="s">
        <v>10567</v>
      </c>
      <c r="AV481" s="246"/>
      <c r="AW481" s="6"/>
      <c r="AX481" s="6"/>
      <c r="AY481" s="6"/>
      <c r="AZ481" s="6"/>
      <c r="BA481" s="6"/>
      <c r="BB481" s="6"/>
      <c r="BC481" s="6"/>
      <c r="BD481" s="6"/>
      <c r="BE481" s="6"/>
      <c r="BF481" s="6"/>
      <c r="BG481" s="6"/>
      <c r="BH481" s="6"/>
      <c r="BI481" s="6"/>
      <c r="BJ481" s="6"/>
      <c r="BK481" s="6"/>
      <c r="BL481" s="6"/>
      <c r="BM481" s="6"/>
      <c r="BN481" s="6"/>
      <c r="BO481" s="6"/>
      <c r="BP481" s="6"/>
      <c r="BQ481" s="6"/>
      <c r="BR481" s="6"/>
      <c r="BS481" s="6"/>
      <c r="BT481" s="6"/>
      <c r="BU481" s="6"/>
      <c r="BV481" s="6"/>
      <c r="BW481" s="6"/>
      <c r="BX481" s="6"/>
      <c r="BY481" s="6"/>
      <c r="BZ481" s="6"/>
      <c r="CA481" s="6"/>
      <c r="CB481" s="6"/>
      <c r="CC481" s="6"/>
    </row>
    <row r="482" spans="1:81" ht="50.5" customHeight="1">
      <c r="A482" s="6">
        <v>6108</v>
      </c>
      <c r="B482" s="6" t="s">
        <v>2939</v>
      </c>
      <c r="C482" s="6" t="s">
        <v>2940</v>
      </c>
      <c r="D482" s="6" t="s">
        <v>440</v>
      </c>
      <c r="E482" s="6" t="s">
        <v>440</v>
      </c>
      <c r="H482" s="1" t="s">
        <v>3376</v>
      </c>
      <c r="I482" s="281"/>
      <c r="J482" s="281"/>
      <c r="K482" s="281"/>
      <c r="L482" s="281"/>
      <c r="M482" s="281" t="s">
        <v>10331</v>
      </c>
      <c r="N482" s="281" t="s">
        <v>3429</v>
      </c>
      <c r="O482" s="281" t="s">
        <v>3437</v>
      </c>
      <c r="P482" s="281"/>
      <c r="Q482" s="281"/>
      <c r="R482" s="281"/>
      <c r="S482" s="281"/>
      <c r="T482" t="s">
        <v>9756</v>
      </c>
      <c r="U482" s="25" t="s">
        <v>10150</v>
      </c>
      <c r="V482" s="25" t="s">
        <v>11967</v>
      </c>
      <c r="W482" t="s">
        <v>12893</v>
      </c>
      <c r="X482" s="6" t="s">
        <v>10224</v>
      </c>
      <c r="Y482" s="6" t="s">
        <v>3489</v>
      </c>
      <c r="Z482" s="6" t="s">
        <v>13587</v>
      </c>
      <c r="AA482" s="6" t="s">
        <v>75</v>
      </c>
      <c r="AB482" s="6" t="s">
        <v>13588</v>
      </c>
      <c r="AC482" s="6" t="s">
        <v>98</v>
      </c>
      <c r="AD482" s="6" t="s">
        <v>3555</v>
      </c>
      <c r="AE482" s="25" t="s">
        <v>81</v>
      </c>
      <c r="AF482" s="25" t="s">
        <v>82</v>
      </c>
      <c r="AG482" s="25"/>
      <c r="AH482" s="25" t="s">
        <v>102</v>
      </c>
      <c r="AI482" s="287"/>
      <c r="AJ482" s="25"/>
      <c r="AK482" s="25" t="s">
        <v>12573</v>
      </c>
      <c r="AM482" s="238" t="s">
        <v>12970</v>
      </c>
      <c r="AN482" s="6" t="s">
        <v>10802</v>
      </c>
      <c r="AP482" s="273"/>
      <c r="AR482" s="252" t="s">
        <v>10982</v>
      </c>
      <c r="AS482" s="4" t="s">
        <v>11137</v>
      </c>
      <c r="AT482" s="6">
        <v>18571766</v>
      </c>
      <c r="AU482" s="6" t="s">
        <v>10567</v>
      </c>
      <c r="AV482" s="246"/>
      <c r="AW482" s="6"/>
      <c r="AX482" s="6"/>
      <c r="AY482" s="6"/>
      <c r="AZ482" s="6"/>
      <c r="BA482" s="6"/>
      <c r="BB482" s="6"/>
      <c r="BC482" s="6"/>
      <c r="BD482" s="6"/>
      <c r="BE482" s="6"/>
      <c r="BF482" s="6"/>
      <c r="BG482" s="6"/>
      <c r="BH482" s="6"/>
      <c r="BI482" s="6"/>
      <c r="BJ482" s="6"/>
      <c r="BK482" s="6"/>
      <c r="BL482" s="6"/>
      <c r="BM482" s="6"/>
      <c r="BN482" s="6"/>
      <c r="BO482" s="6"/>
      <c r="BP482" s="6"/>
      <c r="BQ482" s="6"/>
      <c r="BR482" s="6"/>
      <c r="BS482" s="6"/>
      <c r="BT482" s="6"/>
      <c r="BU482" s="6"/>
      <c r="BV482" s="6"/>
      <c r="BW482" s="6"/>
      <c r="BX482" s="6"/>
      <c r="BY482" s="6"/>
      <c r="BZ482" s="6"/>
      <c r="CA482" s="6"/>
      <c r="CB482" s="6"/>
      <c r="CC482" s="6"/>
    </row>
    <row r="483" spans="1:81" ht="50.5" customHeight="1">
      <c r="A483" s="6">
        <v>6533</v>
      </c>
      <c r="B483" s="6" t="s">
        <v>2941</v>
      </c>
      <c r="C483" s="6" t="s">
        <v>2942</v>
      </c>
      <c r="D483" s="6" t="s">
        <v>224</v>
      </c>
      <c r="E483" s="6" t="s">
        <v>10637</v>
      </c>
      <c r="H483" s="1" t="s">
        <v>265</v>
      </c>
      <c r="I483" s="281" t="s">
        <v>3379</v>
      </c>
      <c r="J483" s="281"/>
      <c r="K483" s="281"/>
      <c r="L483" s="281"/>
      <c r="M483" s="281"/>
      <c r="N483" s="281"/>
      <c r="O483" s="281"/>
      <c r="P483" s="281"/>
      <c r="Q483" s="281"/>
      <c r="R483" s="281"/>
      <c r="S483" s="281"/>
      <c r="T483" s="211" t="s">
        <v>60</v>
      </c>
      <c r="U483" s="25" t="s">
        <v>10148</v>
      </c>
      <c r="V483" s="25" t="s">
        <v>3283</v>
      </c>
      <c r="W483" t="s">
        <v>60</v>
      </c>
      <c r="X483" s="273" t="s">
        <v>3556</v>
      </c>
      <c r="Y483" s="6" t="s">
        <v>3489</v>
      </c>
      <c r="Z483" s="6" t="s">
        <v>11549</v>
      </c>
      <c r="AA483" s="6" t="s">
        <v>284</v>
      </c>
      <c r="AB483" s="6" t="s">
        <v>3562</v>
      </c>
      <c r="AE483" s="25" t="s">
        <v>312</v>
      </c>
      <c r="AF483" s="25" t="s">
        <v>82</v>
      </c>
      <c r="AG483" s="25"/>
      <c r="AH483" s="25"/>
      <c r="AI483" s="287"/>
      <c r="AJ483" s="25"/>
      <c r="AK483" s="25"/>
      <c r="AM483" s="238" t="s">
        <v>12936</v>
      </c>
      <c r="AN483" s="6" t="s">
        <v>10803</v>
      </c>
      <c r="AP483" s="273"/>
      <c r="AQ483" s="6" t="s">
        <v>10783</v>
      </c>
      <c r="AR483" s="4"/>
      <c r="AS483" s="4" t="s">
        <v>11143</v>
      </c>
      <c r="AT483" s="6">
        <v>1037850.47</v>
      </c>
      <c r="AU483" s="6" t="s">
        <v>10567</v>
      </c>
      <c r="AV483" s="246"/>
      <c r="AW483" s="6"/>
      <c r="AX483" s="6"/>
      <c r="AY483" s="6"/>
      <c r="AZ483" s="6"/>
      <c r="BA483" s="6"/>
      <c r="BB483" s="6"/>
      <c r="BC483" s="6"/>
      <c r="BD483" s="6"/>
      <c r="BE483" s="6"/>
      <c r="BF483" s="6"/>
      <c r="BG483" s="6"/>
      <c r="BH483" s="6"/>
      <c r="BI483" s="6"/>
      <c r="BJ483" s="6"/>
      <c r="BK483" s="6"/>
      <c r="BL483" s="6"/>
      <c r="BM483" s="6"/>
      <c r="BN483" s="6"/>
      <c r="BO483" s="6"/>
      <c r="BP483" s="6"/>
      <c r="BQ483" s="6"/>
      <c r="BR483" s="6"/>
      <c r="BS483" s="6"/>
      <c r="BT483" s="6"/>
      <c r="BU483" s="6"/>
      <c r="BV483" s="6"/>
      <c r="BW483" s="6"/>
      <c r="BX483" s="6"/>
      <c r="BY483" s="6"/>
      <c r="BZ483" s="6"/>
      <c r="CA483" s="6"/>
      <c r="CB483" s="6"/>
      <c r="CC483" s="6"/>
    </row>
    <row r="484" spans="1:81" ht="50.5" customHeight="1">
      <c r="A484" s="6">
        <v>6520</v>
      </c>
      <c r="B484" s="6" t="s">
        <v>2943</v>
      </c>
      <c r="C484" s="6" t="s">
        <v>2944</v>
      </c>
      <c r="D484" s="6" t="s">
        <v>224</v>
      </c>
      <c r="E484" s="6" t="s">
        <v>224</v>
      </c>
      <c r="H484" s="1" t="s">
        <v>265</v>
      </c>
      <c r="I484" s="281" t="s">
        <v>3379</v>
      </c>
      <c r="J484" s="281"/>
      <c r="K484" s="281" t="s">
        <v>3384</v>
      </c>
      <c r="L484" s="281"/>
      <c r="M484" s="281" t="s">
        <v>267</v>
      </c>
      <c r="N484" s="281"/>
      <c r="O484" s="281"/>
      <c r="P484" s="281"/>
      <c r="Q484" s="281"/>
      <c r="R484" s="281"/>
      <c r="S484" s="281"/>
      <c r="T484" s="211" t="s">
        <v>60</v>
      </c>
      <c r="U484" s="25" t="s">
        <v>10148</v>
      </c>
      <c r="V484" s="25" t="s">
        <v>12869</v>
      </c>
      <c r="W484" t="s">
        <v>60</v>
      </c>
      <c r="X484" s="273" t="s">
        <v>9742</v>
      </c>
      <c r="Y484" s="6" t="s">
        <v>284</v>
      </c>
      <c r="Z484" s="6" t="s">
        <v>3562</v>
      </c>
      <c r="AA484" s="6" t="s">
        <v>10562</v>
      </c>
      <c r="AB484" s="6" t="s">
        <v>12169</v>
      </c>
      <c r="AC484" s="6" t="s">
        <v>3489</v>
      </c>
      <c r="AD484" s="6" t="s">
        <v>12599</v>
      </c>
      <c r="AE484" s="25" t="s">
        <v>312</v>
      </c>
      <c r="AF484" s="25" t="s">
        <v>82</v>
      </c>
      <c r="AG484" s="25"/>
      <c r="AH484" s="25" t="s">
        <v>13589</v>
      </c>
      <c r="AI484" s="287"/>
      <c r="AJ484" s="25"/>
      <c r="AK484" s="25" t="s">
        <v>12557</v>
      </c>
      <c r="AM484" s="238" t="s">
        <v>12936</v>
      </c>
      <c r="AN484" s="6" t="s">
        <v>10804</v>
      </c>
      <c r="AP484" s="273"/>
      <c r="AQ484" s="6" t="s">
        <v>10701</v>
      </c>
      <c r="AR484" s="252" t="s">
        <v>10967</v>
      </c>
      <c r="AS484" s="4" t="s">
        <v>11144</v>
      </c>
      <c r="AT484" s="6">
        <v>20170700.600000001</v>
      </c>
      <c r="AU484" s="6" t="s">
        <v>10567</v>
      </c>
      <c r="AV484" s="246"/>
      <c r="AW484" s="6"/>
      <c r="AX484" s="6"/>
      <c r="AY484" s="6"/>
      <c r="AZ484" s="6"/>
      <c r="BA484" s="6"/>
      <c r="BB484" s="6"/>
      <c r="BC484" s="6"/>
      <c r="BD484" s="6"/>
      <c r="BE484" s="6"/>
      <c r="BF484" s="6"/>
      <c r="BG484" s="6"/>
      <c r="BH484" s="6"/>
      <c r="BI484" s="6"/>
      <c r="BJ484" s="6"/>
      <c r="BK484" s="6"/>
      <c r="BL484" s="6"/>
      <c r="BM484" s="6"/>
      <c r="BN484" s="6"/>
      <c r="BO484" s="6"/>
      <c r="BP484" s="6"/>
      <c r="BQ484" s="6"/>
      <c r="BR484" s="6"/>
      <c r="BS484" s="6"/>
      <c r="BT484" s="6"/>
      <c r="BU484" s="6"/>
      <c r="BV484" s="6"/>
      <c r="BW484" s="6"/>
      <c r="BX484" s="6"/>
      <c r="BY484" s="6"/>
      <c r="BZ484" s="6"/>
      <c r="CA484" s="6"/>
      <c r="CB484" s="6"/>
      <c r="CC484" s="6"/>
    </row>
    <row r="485" spans="1:81" ht="50.5" customHeight="1">
      <c r="A485" s="6">
        <v>6376</v>
      </c>
      <c r="B485" s="6" t="s">
        <v>2945</v>
      </c>
      <c r="C485" s="6" t="s">
        <v>2946</v>
      </c>
      <c r="D485" s="6" t="s">
        <v>2772</v>
      </c>
      <c r="E485" s="6" t="s">
        <v>10638</v>
      </c>
      <c r="H485" s="1" t="s">
        <v>265</v>
      </c>
      <c r="I485" s="281" t="s">
        <v>3383</v>
      </c>
      <c r="J485" s="281"/>
      <c r="K485" s="281" t="s">
        <v>3384</v>
      </c>
      <c r="L485" s="281"/>
      <c r="M485" s="281"/>
      <c r="N485" s="281" t="s">
        <v>10198</v>
      </c>
      <c r="O485" s="281" t="s">
        <v>3448</v>
      </c>
      <c r="P485" s="281"/>
      <c r="Q485" s="281"/>
      <c r="R485" s="281"/>
      <c r="S485" s="281"/>
      <c r="T485" s="211" t="s">
        <v>13590</v>
      </c>
      <c r="U485" s="25" t="s">
        <v>10148</v>
      </c>
      <c r="V485" s="25" t="s">
        <v>13591</v>
      </c>
      <c r="W485" t="s">
        <v>13590</v>
      </c>
      <c r="X485" s="273" t="s">
        <v>3556</v>
      </c>
      <c r="Y485" s="6" t="s">
        <v>10562</v>
      </c>
      <c r="Z485" s="6" t="s">
        <v>12169</v>
      </c>
      <c r="AA485" s="6" t="s">
        <v>284</v>
      </c>
      <c r="AB485" s="6" t="s">
        <v>3572</v>
      </c>
      <c r="AC485" s="6" t="s">
        <v>2876</v>
      </c>
      <c r="AD485" s="6" t="s">
        <v>3582</v>
      </c>
      <c r="AE485" s="25" t="s">
        <v>286</v>
      </c>
      <c r="AF485" s="25" t="s">
        <v>82</v>
      </c>
      <c r="AG485" s="25"/>
      <c r="AH485" s="25" t="s">
        <v>10324</v>
      </c>
      <c r="AI485" s="287"/>
      <c r="AJ485" s="25"/>
      <c r="AK485" s="25" t="s">
        <v>12792</v>
      </c>
      <c r="AM485" s="238" t="s">
        <v>12936</v>
      </c>
      <c r="AN485" s="273"/>
      <c r="AP485" s="273"/>
      <c r="AR485" s="4"/>
      <c r="AS485" s="4" t="s">
        <v>11111</v>
      </c>
      <c r="AT485" s="6">
        <v>5168375</v>
      </c>
      <c r="AU485" s="6" t="s">
        <v>10567</v>
      </c>
      <c r="AV485" s="246"/>
      <c r="AW485" s="6"/>
      <c r="AX485" s="6"/>
      <c r="AY485" s="6"/>
      <c r="AZ485" s="6"/>
      <c r="BA485" s="6"/>
      <c r="BB485" s="6"/>
      <c r="BC485" s="6"/>
      <c r="BD485" s="6"/>
      <c r="BE485" s="6"/>
      <c r="BF485" s="6"/>
      <c r="BG485" s="6"/>
      <c r="BH485" s="6"/>
      <c r="BI485" s="6"/>
      <c r="BJ485" s="6"/>
      <c r="BK485" s="6"/>
      <c r="BL485" s="6"/>
      <c r="BM485" s="6"/>
      <c r="BN485" s="6"/>
      <c r="BO485" s="6"/>
      <c r="BP485" s="6"/>
      <c r="BQ485" s="6"/>
      <c r="BR485" s="6"/>
      <c r="BS485" s="6"/>
      <c r="BT485" s="6"/>
      <c r="BU485" s="6"/>
      <c r="BV485" s="6"/>
      <c r="BW485" s="6"/>
      <c r="BX485" s="6"/>
      <c r="BY485" s="6"/>
      <c r="BZ485" s="6"/>
      <c r="CA485" s="6"/>
      <c r="CB485" s="6"/>
      <c r="CC485" s="6"/>
    </row>
    <row r="486" spans="1:81" ht="50.5" customHeight="1">
      <c r="A486" s="6">
        <v>6266</v>
      </c>
      <c r="B486" s="6" t="s">
        <v>2947</v>
      </c>
      <c r="C486" s="6"/>
      <c r="D486" s="6" t="s">
        <v>224</v>
      </c>
      <c r="E486" s="6" t="s">
        <v>224</v>
      </c>
      <c r="H486" s="1" t="s">
        <v>265</v>
      </c>
      <c r="I486" s="281" t="s">
        <v>3379</v>
      </c>
      <c r="J486" s="281"/>
      <c r="K486" s="281"/>
      <c r="L486" s="281"/>
      <c r="M486" s="281"/>
      <c r="N486" s="281"/>
      <c r="O486" s="281"/>
      <c r="P486" s="281"/>
      <c r="Q486" s="281"/>
      <c r="R486" s="281"/>
      <c r="S486" s="281"/>
      <c r="T486" s="211" t="s">
        <v>60</v>
      </c>
      <c r="U486" s="25" t="s">
        <v>10148</v>
      </c>
      <c r="V486" s="25" t="s">
        <v>3292</v>
      </c>
      <c r="W486" t="s">
        <v>60</v>
      </c>
      <c r="X486" s="273" t="s">
        <v>13592</v>
      </c>
      <c r="Y486" s="6" t="s">
        <v>2876</v>
      </c>
      <c r="Z486" s="6" t="s">
        <v>3601</v>
      </c>
      <c r="AA486" s="6" t="s">
        <v>284</v>
      </c>
      <c r="AB486" s="6" t="s">
        <v>3572</v>
      </c>
      <c r="AC486" s="6" t="s">
        <v>98</v>
      </c>
      <c r="AD486" s="6" t="s">
        <v>3555</v>
      </c>
      <c r="AE486" s="25" t="s">
        <v>312</v>
      </c>
      <c r="AF486" s="25" t="s">
        <v>82</v>
      </c>
      <c r="AG486" s="25"/>
      <c r="AH486" s="25" t="s">
        <v>147</v>
      </c>
      <c r="AI486" s="287"/>
      <c r="AJ486" s="25"/>
      <c r="AK486" s="25"/>
      <c r="AM486" s="238" t="s">
        <v>12936</v>
      </c>
      <c r="AN486" s="273"/>
      <c r="AP486" s="273"/>
      <c r="AR486" s="252" t="s">
        <v>10967</v>
      </c>
      <c r="AS486" s="4" t="s">
        <v>11145</v>
      </c>
      <c r="AT486" s="6">
        <v>4608295</v>
      </c>
      <c r="AU486" s="6" t="s">
        <v>10567</v>
      </c>
      <c r="AV486" s="246"/>
      <c r="AW486" s="6"/>
      <c r="AX486" s="6"/>
      <c r="AY486" s="6"/>
      <c r="AZ486" s="6"/>
      <c r="BA486" s="6"/>
      <c r="BB486" s="6"/>
      <c r="BC486" s="6"/>
      <c r="BD486" s="6"/>
      <c r="BE486" s="6"/>
      <c r="BF486" s="6"/>
      <c r="BG486" s="6"/>
      <c r="BH486" s="6"/>
      <c r="BI486" s="6"/>
      <c r="BJ486" s="6"/>
      <c r="BK486" s="6"/>
      <c r="BL486" s="6"/>
      <c r="BM486" s="6"/>
      <c r="BN486" s="6"/>
      <c r="BO486" s="6"/>
      <c r="BP486" s="6"/>
      <c r="BQ486" s="6"/>
      <c r="BR486" s="6"/>
      <c r="BS486" s="6"/>
      <c r="BT486" s="6"/>
      <c r="BU486" s="6"/>
      <c r="BV486" s="6"/>
      <c r="BW486" s="6"/>
      <c r="BX486" s="6"/>
      <c r="BY486" s="6"/>
      <c r="BZ486" s="6"/>
      <c r="CA486" s="6"/>
      <c r="CB486" s="6"/>
      <c r="CC486" s="6"/>
    </row>
    <row r="487" spans="1:81" ht="50.5" customHeight="1">
      <c r="A487" s="6">
        <v>6245</v>
      </c>
      <c r="B487" s="6" t="s">
        <v>2948</v>
      </c>
      <c r="C487" s="6"/>
      <c r="D487" s="6" t="s">
        <v>932</v>
      </c>
      <c r="E487" s="6" t="s">
        <v>932</v>
      </c>
      <c r="H487" s="1" t="s">
        <v>265</v>
      </c>
      <c r="I487" s="281" t="s">
        <v>3379</v>
      </c>
      <c r="J487" s="281"/>
      <c r="K487" s="281"/>
      <c r="L487" s="281"/>
      <c r="M487" s="281"/>
      <c r="N487" s="281"/>
      <c r="O487" s="281"/>
      <c r="P487" s="281"/>
      <c r="Q487" s="281"/>
      <c r="R487" s="281"/>
      <c r="S487" s="281"/>
      <c r="T487" s="6" t="s">
        <v>9796</v>
      </c>
      <c r="U487" s="25" t="s">
        <v>10148</v>
      </c>
      <c r="V487" s="25" t="s">
        <v>13593</v>
      </c>
      <c r="W487" t="s">
        <v>60</v>
      </c>
      <c r="X487" s="6" t="s">
        <v>10233</v>
      </c>
      <c r="Y487" s="6" t="s">
        <v>284</v>
      </c>
      <c r="Z487" s="6" t="s">
        <v>12433</v>
      </c>
      <c r="AA487" s="6" t="s">
        <v>3489</v>
      </c>
      <c r="AB487" s="6" t="s">
        <v>11549</v>
      </c>
      <c r="AC487" s="6" t="s">
        <v>98</v>
      </c>
      <c r="AD487" s="6" t="s">
        <v>3555</v>
      </c>
      <c r="AE487" s="25" t="s">
        <v>312</v>
      </c>
      <c r="AF487" s="25" t="s">
        <v>82</v>
      </c>
      <c r="AG487" s="25" t="s">
        <v>660</v>
      </c>
      <c r="AH487" s="25"/>
      <c r="AI487" s="287"/>
      <c r="AJ487" s="25"/>
      <c r="AK487" s="25"/>
      <c r="AM487" s="238" t="s">
        <v>12936</v>
      </c>
      <c r="AN487" s="273"/>
      <c r="AP487" s="273"/>
      <c r="AR487" s="252" t="s">
        <v>10983</v>
      </c>
      <c r="AS487" s="4" t="s">
        <v>11127</v>
      </c>
      <c r="AT487" s="6">
        <v>2764943.75</v>
      </c>
      <c r="AU487" s="6" t="s">
        <v>10567</v>
      </c>
      <c r="AV487" s="246"/>
      <c r="AW487" s="6"/>
      <c r="AX487" s="6"/>
      <c r="AY487" s="6"/>
      <c r="AZ487" s="6"/>
      <c r="BA487" s="6"/>
      <c r="BB487" s="6"/>
      <c r="BC487" s="6"/>
      <c r="BD487" s="6"/>
      <c r="BE487" s="6"/>
      <c r="BF487" s="6"/>
      <c r="BG487" s="6"/>
      <c r="BH487" s="6"/>
      <c r="BI487" s="6"/>
      <c r="BJ487" s="6"/>
      <c r="BK487" s="6"/>
      <c r="BL487" s="6"/>
      <c r="BM487" s="6"/>
      <c r="BN487" s="6"/>
      <c r="BO487" s="6"/>
      <c r="BP487" s="6"/>
      <c r="BQ487" s="6"/>
      <c r="BR487" s="6"/>
      <c r="BS487" s="6"/>
      <c r="BT487" s="6"/>
      <c r="BU487" s="6"/>
      <c r="BV487" s="6"/>
      <c r="BW487" s="6"/>
      <c r="BX487" s="6"/>
      <c r="BY487" s="6"/>
      <c r="BZ487" s="6"/>
      <c r="CA487" s="6"/>
      <c r="CB487" s="6"/>
      <c r="CC487" s="6"/>
    </row>
    <row r="488" spans="1:81" ht="50.5" customHeight="1">
      <c r="A488" s="6">
        <v>6238</v>
      </c>
      <c r="B488" s="6" t="s">
        <v>2949</v>
      </c>
      <c r="C488" s="6" t="s">
        <v>2950</v>
      </c>
      <c r="D488" s="6" t="s">
        <v>1645</v>
      </c>
      <c r="E488" s="6" t="s">
        <v>1645</v>
      </c>
      <c r="H488" s="1" t="s">
        <v>265</v>
      </c>
      <c r="I488" s="281" t="s">
        <v>3383</v>
      </c>
      <c r="J488" s="281"/>
      <c r="K488" s="281" t="s">
        <v>3388</v>
      </c>
      <c r="L488" s="281"/>
      <c r="M488" s="281"/>
      <c r="N488" s="281"/>
      <c r="O488" s="281"/>
      <c r="P488" s="281"/>
      <c r="Q488" s="281"/>
      <c r="R488" s="281"/>
      <c r="S488" s="281"/>
      <c r="T488" s="211" t="s">
        <v>60</v>
      </c>
      <c r="U488" s="25" t="s">
        <v>10136</v>
      </c>
      <c r="V488" s="25" t="s">
        <v>13594</v>
      </c>
      <c r="W488" t="s">
        <v>60</v>
      </c>
      <c r="X488" s="273" t="s">
        <v>3556</v>
      </c>
      <c r="Y488" s="6" t="s">
        <v>284</v>
      </c>
      <c r="Z488" s="6" t="s">
        <v>3572</v>
      </c>
      <c r="AA488" s="6" t="s">
        <v>98</v>
      </c>
      <c r="AB488" s="6" t="s">
        <v>3555</v>
      </c>
      <c r="AC488" s="6" t="s">
        <v>75</v>
      </c>
      <c r="AD488" s="6" t="s">
        <v>3493</v>
      </c>
      <c r="AE488" s="25" t="s">
        <v>312</v>
      </c>
      <c r="AF488" s="25" t="s">
        <v>82</v>
      </c>
      <c r="AG488" s="25"/>
      <c r="AH488" s="25"/>
      <c r="AI488" s="287"/>
      <c r="AJ488" s="25"/>
      <c r="AK488" s="25" t="s">
        <v>84</v>
      </c>
      <c r="AL488" s="6" t="s">
        <v>13595</v>
      </c>
      <c r="AM488" s="238" t="s">
        <v>12936</v>
      </c>
      <c r="AN488" s="273"/>
      <c r="AP488" s="273"/>
      <c r="AQ488" s="6" t="s">
        <v>10787</v>
      </c>
      <c r="AR488" s="4"/>
      <c r="AS488" s="4" t="s">
        <v>11127</v>
      </c>
      <c r="AT488" s="6">
        <v>7819818.3600000003</v>
      </c>
      <c r="AU488" s="6" t="s">
        <v>10567</v>
      </c>
      <c r="AV488" s="246"/>
      <c r="AW488" s="6"/>
      <c r="AX488" s="6"/>
      <c r="AY488" s="6"/>
      <c r="AZ488" s="6"/>
      <c r="BA488" s="6"/>
      <c r="BB488" s="6"/>
      <c r="BC488" s="6"/>
      <c r="BD488" s="6"/>
      <c r="BE488" s="6"/>
      <c r="BF488" s="6"/>
      <c r="BG488" s="6"/>
      <c r="BH488" s="6"/>
      <c r="BI488" s="6"/>
      <c r="BJ488" s="6"/>
      <c r="BK488" s="6"/>
      <c r="BL488" s="6"/>
      <c r="BM488" s="6"/>
      <c r="BN488" s="6"/>
      <c r="BO488" s="6"/>
      <c r="BP488" s="6"/>
      <c r="BQ488" s="6"/>
      <c r="BR488" s="6"/>
      <c r="BS488" s="6"/>
      <c r="BT488" s="6"/>
      <c r="BU488" s="6"/>
      <c r="BV488" s="6"/>
      <c r="BW488" s="6"/>
      <c r="BX488" s="6"/>
      <c r="BY488" s="6"/>
      <c r="BZ488" s="6"/>
      <c r="CA488" s="6"/>
      <c r="CB488" s="6"/>
      <c r="CC488" s="6"/>
    </row>
    <row r="489" spans="1:81" ht="50.5" customHeight="1">
      <c r="A489" s="6">
        <v>6219</v>
      </c>
      <c r="B489" s="6" t="s">
        <v>2951</v>
      </c>
      <c r="C489" s="6" t="s">
        <v>2952</v>
      </c>
      <c r="D489" s="6" t="s">
        <v>2053</v>
      </c>
      <c r="E489" s="6" t="s">
        <v>2053</v>
      </c>
      <c r="H489" s="1" t="s">
        <v>265</v>
      </c>
      <c r="I489" s="281" t="s">
        <v>3383</v>
      </c>
      <c r="J489" s="281"/>
      <c r="K489" s="281" t="s">
        <v>3395</v>
      </c>
      <c r="L489" s="281"/>
      <c r="M489" s="281" t="s">
        <v>267</v>
      </c>
      <c r="N489" s="281" t="s">
        <v>3431</v>
      </c>
      <c r="O489" s="281" t="s">
        <v>3444</v>
      </c>
      <c r="P489" s="281" t="s">
        <v>10198</v>
      </c>
      <c r="Q489" s="281" t="s">
        <v>3448</v>
      </c>
      <c r="R489" s="281"/>
      <c r="S489" s="281"/>
      <c r="T489" s="6" t="s">
        <v>9761</v>
      </c>
      <c r="U489" s="25" t="s">
        <v>10148</v>
      </c>
      <c r="V489" s="25" t="s">
        <v>13596</v>
      </c>
      <c r="W489" t="s">
        <v>60</v>
      </c>
      <c r="X489" s="273" t="s">
        <v>12860</v>
      </c>
      <c r="Y489" s="6" t="s">
        <v>284</v>
      </c>
      <c r="Z489" s="6" t="s">
        <v>10394</v>
      </c>
      <c r="AA489" s="6" t="s">
        <v>75</v>
      </c>
      <c r="AB489" s="6" t="s">
        <v>13597</v>
      </c>
      <c r="AC489" s="6" t="s">
        <v>3524</v>
      </c>
      <c r="AD489" s="6" t="s">
        <v>3569</v>
      </c>
      <c r="AE489" s="25" t="s">
        <v>10391</v>
      </c>
      <c r="AF489" s="25" t="s">
        <v>146</v>
      </c>
      <c r="AG489" s="25"/>
      <c r="AH489" s="25" t="s">
        <v>10324</v>
      </c>
      <c r="AI489" s="287"/>
      <c r="AJ489" s="25"/>
      <c r="AK489" s="25" t="s">
        <v>12792</v>
      </c>
      <c r="AM489" s="238" t="s">
        <v>12936</v>
      </c>
      <c r="AN489" s="273"/>
      <c r="AP489" s="273"/>
      <c r="AR489" s="252" t="s">
        <v>10984</v>
      </c>
      <c r="AS489" s="4" t="s">
        <v>11116</v>
      </c>
      <c r="AT489" s="6">
        <v>9213310</v>
      </c>
      <c r="AU489" s="6" t="s">
        <v>10567</v>
      </c>
      <c r="AV489" s="246"/>
      <c r="AW489" s="6"/>
      <c r="AX489" s="6"/>
      <c r="AY489" s="6"/>
      <c r="AZ489" s="6"/>
      <c r="BA489" s="6"/>
      <c r="BB489" s="6"/>
      <c r="BC489" s="6"/>
      <c r="BD489" s="6"/>
      <c r="BE489" s="6"/>
      <c r="BF489" s="6"/>
      <c r="BG489" s="6"/>
      <c r="BH489" s="6"/>
      <c r="BI489" s="6"/>
      <c r="BJ489" s="6"/>
      <c r="BK489" s="6"/>
      <c r="BL489" s="6"/>
      <c r="BM489" s="6"/>
      <c r="BN489" s="6"/>
      <c r="BO489" s="6"/>
      <c r="BP489" s="6"/>
      <c r="BQ489" s="6"/>
      <c r="BR489" s="6"/>
      <c r="BS489" s="6"/>
      <c r="BT489" s="6"/>
      <c r="BU489" s="6"/>
      <c r="BV489" s="6"/>
      <c r="BW489" s="6"/>
      <c r="BX489" s="6"/>
      <c r="BY489" s="6"/>
      <c r="BZ489" s="6"/>
      <c r="CA489" s="6"/>
      <c r="CB489" s="6"/>
      <c r="CC489" s="6"/>
    </row>
    <row r="490" spans="1:81" ht="50.5" customHeight="1">
      <c r="A490" s="6">
        <v>6215</v>
      </c>
      <c r="B490" s="6" t="s">
        <v>2953</v>
      </c>
      <c r="C490" s="6" t="s">
        <v>2954</v>
      </c>
      <c r="D490" s="6" t="s">
        <v>374</v>
      </c>
      <c r="E490" s="6" t="s">
        <v>10639</v>
      </c>
      <c r="H490" s="1" t="s">
        <v>265</v>
      </c>
      <c r="I490" s="281" t="s">
        <v>3379</v>
      </c>
      <c r="J490" s="281"/>
      <c r="K490" s="281" t="s">
        <v>266</v>
      </c>
      <c r="L490" s="281"/>
      <c r="M490" s="281"/>
      <c r="N490" s="281" t="s">
        <v>3431</v>
      </c>
      <c r="O490" s="281" t="s">
        <v>3444</v>
      </c>
      <c r="P490" s="281"/>
      <c r="Q490" s="281"/>
      <c r="R490" s="281"/>
      <c r="S490" s="281"/>
      <c r="T490" s="6" t="s">
        <v>9778</v>
      </c>
      <c r="U490" s="25" t="s">
        <v>10136</v>
      </c>
      <c r="V490" s="25" t="s">
        <v>13598</v>
      </c>
      <c r="W490" t="s">
        <v>13599</v>
      </c>
      <c r="X490" s="273" t="s">
        <v>10022</v>
      </c>
      <c r="Y490" s="6" t="s">
        <v>3489</v>
      </c>
      <c r="Z490" s="6" t="s">
        <v>13437</v>
      </c>
      <c r="AA490" s="6" t="s">
        <v>3524</v>
      </c>
      <c r="AB490" s="6" t="s">
        <v>3569</v>
      </c>
      <c r="AC490" s="6" t="s">
        <v>284</v>
      </c>
      <c r="AD490" s="6" t="s">
        <v>3562</v>
      </c>
      <c r="AE490" s="25" t="s">
        <v>312</v>
      </c>
      <c r="AF490" s="25" t="s">
        <v>462</v>
      </c>
      <c r="AG490" s="25"/>
      <c r="AH490" s="25"/>
      <c r="AI490" s="287"/>
      <c r="AJ490" s="25"/>
      <c r="AK490" s="25" t="s">
        <v>11538</v>
      </c>
      <c r="AM490" s="238" t="s">
        <v>12936</v>
      </c>
      <c r="AN490" s="273"/>
      <c r="AP490" s="273"/>
      <c r="AQ490" s="6" t="s">
        <v>10736</v>
      </c>
      <c r="AR490" s="252" t="s">
        <v>10985</v>
      </c>
      <c r="AS490" s="4" t="s">
        <v>11133</v>
      </c>
      <c r="AT490" s="6">
        <v>9150000</v>
      </c>
      <c r="AU490" s="6" t="s">
        <v>10567</v>
      </c>
      <c r="AV490" s="246"/>
      <c r="AW490" s="6"/>
      <c r="AX490" s="6"/>
      <c r="AY490" s="6"/>
      <c r="AZ490" s="6"/>
      <c r="BA490" s="6"/>
      <c r="BB490" s="6"/>
      <c r="BC490" s="6"/>
      <c r="BD490" s="6"/>
      <c r="BE490" s="6"/>
      <c r="BF490" s="6"/>
      <c r="BG490" s="6"/>
      <c r="BH490" s="6"/>
      <c r="BI490" s="6"/>
      <c r="BJ490" s="6"/>
      <c r="BK490" s="6"/>
      <c r="BL490" s="6"/>
      <c r="BM490" s="6"/>
      <c r="BN490" s="6"/>
      <c r="BO490" s="6"/>
      <c r="BP490" s="6"/>
      <c r="BQ490" s="6"/>
      <c r="BR490" s="6"/>
      <c r="BS490" s="6"/>
      <c r="BT490" s="6"/>
      <c r="BU490" s="6"/>
      <c r="BV490" s="6"/>
      <c r="BW490" s="6"/>
      <c r="BX490" s="6"/>
      <c r="BY490" s="6"/>
      <c r="BZ490" s="6"/>
      <c r="CA490" s="6"/>
      <c r="CB490" s="6"/>
      <c r="CC490" s="6"/>
    </row>
    <row r="491" spans="1:81" ht="50.5" customHeight="1">
      <c r="A491" s="6">
        <v>6172</v>
      </c>
      <c r="B491" s="6" t="s">
        <v>2955</v>
      </c>
      <c r="C491" s="6"/>
      <c r="D491" s="6" t="s">
        <v>240</v>
      </c>
      <c r="E491" s="6" t="s">
        <v>240</v>
      </c>
      <c r="H491" s="1" t="s">
        <v>265</v>
      </c>
      <c r="I491" s="281" t="s">
        <v>3379</v>
      </c>
      <c r="J491" s="281"/>
      <c r="K491" s="281" t="s">
        <v>3383</v>
      </c>
      <c r="L491" s="281"/>
      <c r="M491" s="281" t="s">
        <v>267</v>
      </c>
      <c r="N491" s="281" t="s">
        <v>683</v>
      </c>
      <c r="O491" s="281" t="s">
        <v>3454</v>
      </c>
      <c r="P491" s="281"/>
      <c r="Q491" s="281"/>
      <c r="R491" s="281"/>
      <c r="S491" s="281"/>
      <c r="T491" s="211" t="s">
        <v>12879</v>
      </c>
      <c r="U491" s="25" t="s">
        <v>10148</v>
      </c>
      <c r="V491" s="25" t="s">
        <v>11990</v>
      </c>
      <c r="W491" t="s">
        <v>12879</v>
      </c>
      <c r="X491" s="273" t="s">
        <v>3556</v>
      </c>
      <c r="Y491" s="6" t="s">
        <v>10562</v>
      </c>
      <c r="Z491" s="6" t="s">
        <v>13600</v>
      </c>
      <c r="AA491" s="6" t="s">
        <v>284</v>
      </c>
      <c r="AB491" s="6" t="s">
        <v>13601</v>
      </c>
      <c r="AC491" s="6" t="s">
        <v>3524</v>
      </c>
      <c r="AD491" s="6" t="s">
        <v>13602</v>
      </c>
      <c r="AE491" s="25" t="s">
        <v>10396</v>
      </c>
      <c r="AF491" s="25" t="s">
        <v>462</v>
      </c>
      <c r="AG491" s="25"/>
      <c r="AH491" s="25" t="s">
        <v>83</v>
      </c>
      <c r="AI491" s="287"/>
      <c r="AJ491" s="25"/>
      <c r="AK491" s="25" t="s">
        <v>84</v>
      </c>
      <c r="AM491" s="238" t="s">
        <v>12936</v>
      </c>
      <c r="AN491" s="273"/>
      <c r="AO491" t="s">
        <v>12192</v>
      </c>
      <c r="AP491" s="273"/>
      <c r="AQ491" s="6" t="s">
        <v>10768</v>
      </c>
      <c r="AR491" s="252" t="s">
        <v>10967</v>
      </c>
      <c r="AS491" s="4" t="s">
        <v>11130</v>
      </c>
      <c r="AT491" s="6">
        <v>9212322</v>
      </c>
      <c r="AU491" s="6" t="s">
        <v>10567</v>
      </c>
      <c r="AV491" s="246"/>
      <c r="AW491" s="6"/>
      <c r="AX491" s="6"/>
      <c r="AY491" s="6"/>
      <c r="AZ491" s="6"/>
      <c r="BA491" s="6"/>
      <c r="BB491" s="6"/>
      <c r="BC491" s="6"/>
      <c r="BD491" s="6"/>
      <c r="BE491" s="6"/>
      <c r="BF491" s="6"/>
      <c r="BG491" s="6"/>
      <c r="BH491" s="6"/>
      <c r="BI491" s="6"/>
      <c r="BJ491" s="6"/>
      <c r="BK491" s="6"/>
      <c r="BL491" s="6"/>
      <c r="BM491" s="6"/>
      <c r="BN491" s="6"/>
      <c r="BO491" s="6"/>
      <c r="BP491" s="6"/>
      <c r="BQ491" s="6"/>
      <c r="BR491" s="6"/>
      <c r="BS491" s="6"/>
      <c r="BT491" s="6"/>
      <c r="BU491" s="6"/>
      <c r="BV491" s="6"/>
      <c r="BW491" s="6"/>
      <c r="BX491" s="6"/>
      <c r="BY491" s="6"/>
      <c r="BZ491" s="6"/>
      <c r="CA491" s="6"/>
      <c r="CB491" s="6"/>
      <c r="CC491" s="6"/>
    </row>
    <row r="492" spans="1:81" ht="50.5" customHeight="1">
      <c r="A492" s="6">
        <v>6155</v>
      </c>
      <c r="B492" s="6" t="s">
        <v>2956</v>
      </c>
      <c r="C492" s="6"/>
      <c r="D492" s="6" t="s">
        <v>736</v>
      </c>
      <c r="E492" s="6" t="s">
        <v>736</v>
      </c>
      <c r="H492" s="1" t="s">
        <v>265</v>
      </c>
      <c r="I492" s="281" t="s">
        <v>3379</v>
      </c>
      <c r="J492" s="281"/>
      <c r="K492" s="281"/>
      <c r="L492" s="281"/>
      <c r="M492" s="281"/>
      <c r="N492" s="281"/>
      <c r="O492" s="281"/>
      <c r="P492" s="281"/>
      <c r="Q492" s="281"/>
      <c r="R492" s="281"/>
      <c r="S492" s="281"/>
      <c r="T492" s="6" t="s">
        <v>9796</v>
      </c>
      <c r="U492" s="25" t="s">
        <v>10148</v>
      </c>
      <c r="V492" s="25" t="s">
        <v>13603</v>
      </c>
      <c r="W492" t="s">
        <v>13326</v>
      </c>
      <c r="X492" s="6" t="s">
        <v>10214</v>
      </c>
      <c r="Y492" s="6" t="s">
        <v>128</v>
      </c>
      <c r="Z492" s="6" t="s">
        <v>3531</v>
      </c>
      <c r="AA492" s="6" t="s">
        <v>284</v>
      </c>
      <c r="AB492" s="6" t="s">
        <v>12021</v>
      </c>
      <c r="AC492" s="6" t="s">
        <v>98</v>
      </c>
      <c r="AD492" s="6" t="s">
        <v>3555</v>
      </c>
      <c r="AE492" s="25" t="s">
        <v>312</v>
      </c>
      <c r="AF492" s="25" t="s">
        <v>82</v>
      </c>
      <c r="AG492" s="25"/>
      <c r="AH492" s="25" t="s">
        <v>3848</v>
      </c>
      <c r="AI492" s="287"/>
      <c r="AJ492" s="25"/>
      <c r="AK492" s="25"/>
      <c r="AM492" s="238" t="s">
        <v>12936</v>
      </c>
      <c r="AN492" s="273"/>
      <c r="AP492" s="273"/>
      <c r="AR492" s="252" t="s">
        <v>10967</v>
      </c>
      <c r="AS492" s="4" t="s">
        <v>11146</v>
      </c>
      <c r="AT492" s="6">
        <v>2633140.1</v>
      </c>
      <c r="AU492" s="6" t="s">
        <v>10567</v>
      </c>
      <c r="AV492" s="246"/>
      <c r="AW492" s="6"/>
      <c r="AX492" s="6"/>
      <c r="AY492" s="6"/>
      <c r="AZ492" s="6"/>
      <c r="BA492" s="6"/>
      <c r="BB492" s="6"/>
      <c r="BC492" s="6"/>
      <c r="BD492" s="6"/>
      <c r="BE492" s="6"/>
      <c r="BF492" s="6"/>
      <c r="BG492" s="6"/>
      <c r="BH492" s="6"/>
      <c r="BI492" s="6"/>
      <c r="BJ492" s="6"/>
      <c r="BK492" s="6"/>
      <c r="BL492" s="6"/>
      <c r="BM492" s="6"/>
      <c r="BN492" s="6"/>
      <c r="BO492" s="6"/>
      <c r="BP492" s="6"/>
      <c r="BQ492" s="6"/>
      <c r="BR492" s="6"/>
      <c r="BS492" s="6"/>
      <c r="BT492" s="6"/>
      <c r="BU492" s="6"/>
      <c r="BV492" s="6"/>
      <c r="BW492" s="6"/>
      <c r="BX492" s="6"/>
      <c r="BY492" s="6"/>
      <c r="BZ492" s="6"/>
      <c r="CA492" s="6"/>
      <c r="CB492" s="6"/>
      <c r="CC492" s="6"/>
    </row>
    <row r="493" spans="1:81" ht="50.5" customHeight="1">
      <c r="A493" s="6">
        <v>6148</v>
      </c>
      <c r="B493" s="6" t="s">
        <v>2957</v>
      </c>
      <c r="C493" s="6"/>
      <c r="D493" s="6" t="s">
        <v>2901</v>
      </c>
      <c r="E493" s="6" t="s">
        <v>2901</v>
      </c>
      <c r="H493" s="1" t="s">
        <v>265</v>
      </c>
      <c r="I493" s="281" t="s">
        <v>3379</v>
      </c>
      <c r="J493" s="281"/>
      <c r="K493" s="281"/>
      <c r="L493" s="281"/>
      <c r="M493" s="281"/>
      <c r="N493" s="281"/>
      <c r="O493" s="281"/>
      <c r="P493" s="281"/>
      <c r="Q493" s="281"/>
      <c r="R493" s="281"/>
      <c r="S493" s="281"/>
      <c r="T493" s="211" t="s">
        <v>12602</v>
      </c>
      <c r="U493" s="25" t="s">
        <v>10148</v>
      </c>
      <c r="V493" s="25" t="s">
        <v>10347</v>
      </c>
      <c r="W493" t="s">
        <v>12602</v>
      </c>
      <c r="X493" s="273" t="s">
        <v>9742</v>
      </c>
      <c r="Y493" s="6" t="s">
        <v>3489</v>
      </c>
      <c r="Z493" s="6" t="s">
        <v>11549</v>
      </c>
      <c r="AA493" s="6" t="s">
        <v>284</v>
      </c>
      <c r="AB493" s="6" t="s">
        <v>12021</v>
      </c>
      <c r="AC493" s="6" t="s">
        <v>98</v>
      </c>
      <c r="AD493" s="6" t="s">
        <v>3555</v>
      </c>
      <c r="AE493" s="25" t="s">
        <v>312</v>
      </c>
      <c r="AF493" s="25" t="s">
        <v>82</v>
      </c>
      <c r="AG493" s="25"/>
      <c r="AH493" s="25" t="s">
        <v>3848</v>
      </c>
      <c r="AI493" s="287"/>
      <c r="AJ493" s="25"/>
      <c r="AK493" s="25"/>
      <c r="AM493" s="238" t="s">
        <v>12936</v>
      </c>
      <c r="AN493" s="273"/>
      <c r="AP493" s="273"/>
      <c r="AR493" s="252" t="s">
        <v>10967</v>
      </c>
      <c r="AS493" s="4" t="s">
        <v>11144</v>
      </c>
      <c r="AT493" s="6">
        <v>2725542.02</v>
      </c>
      <c r="AU493" s="6" t="s">
        <v>10567</v>
      </c>
      <c r="AV493" s="246"/>
      <c r="AW493" s="6"/>
      <c r="AX493" s="6"/>
      <c r="AY493" s="6"/>
      <c r="AZ493" s="6"/>
      <c r="BA493" s="6"/>
      <c r="BB493" s="6"/>
      <c r="BC493" s="6"/>
      <c r="BD493" s="6"/>
      <c r="BE493" s="6"/>
      <c r="BF493" s="6"/>
      <c r="BG493" s="6"/>
      <c r="BH493" s="6"/>
      <c r="BI493" s="6"/>
      <c r="BJ493" s="6"/>
      <c r="BK493" s="6"/>
      <c r="BL493" s="6"/>
      <c r="BM493" s="6"/>
      <c r="BN493" s="6"/>
      <c r="BO493" s="6"/>
      <c r="BP493" s="6"/>
      <c r="BQ493" s="6"/>
      <c r="BR493" s="6"/>
      <c r="BS493" s="6"/>
      <c r="BT493" s="6"/>
      <c r="BU493" s="6"/>
      <c r="BV493" s="6"/>
      <c r="BW493" s="6"/>
      <c r="BX493" s="6"/>
      <c r="BY493" s="6"/>
      <c r="BZ493" s="6"/>
      <c r="CA493" s="6"/>
      <c r="CB493" s="6"/>
      <c r="CC493" s="6"/>
    </row>
    <row r="494" spans="1:81" ht="50.5" customHeight="1">
      <c r="A494" s="6">
        <v>6137</v>
      </c>
      <c r="B494" s="6" t="s">
        <v>2958</v>
      </c>
      <c r="C494" s="6"/>
      <c r="D494" s="6" t="s">
        <v>1345</v>
      </c>
      <c r="E494" s="6" t="s">
        <v>1345</v>
      </c>
      <c r="H494" s="1" t="s">
        <v>265</v>
      </c>
      <c r="I494" s="281" t="s">
        <v>3379</v>
      </c>
      <c r="J494" s="281"/>
      <c r="K494" s="281"/>
      <c r="L494" s="281"/>
      <c r="M494" s="281"/>
      <c r="N494" s="281"/>
      <c r="O494" s="281"/>
      <c r="P494" s="281"/>
      <c r="Q494" s="281"/>
      <c r="R494" s="281"/>
      <c r="S494" s="281"/>
      <c r="T494" s="211" t="s">
        <v>60</v>
      </c>
      <c r="U494" s="25" t="s">
        <v>10148</v>
      </c>
      <c r="V494" s="25" t="s">
        <v>3283</v>
      </c>
      <c r="W494" t="s">
        <v>60</v>
      </c>
      <c r="X494" s="273" t="s">
        <v>3556</v>
      </c>
      <c r="Y494" s="6" t="s">
        <v>284</v>
      </c>
      <c r="Z494" s="6" t="s">
        <v>12021</v>
      </c>
      <c r="AA494" s="6" t="s">
        <v>3489</v>
      </c>
      <c r="AB494" s="6" t="s">
        <v>11549</v>
      </c>
      <c r="AC494" s="6" t="s">
        <v>98</v>
      </c>
      <c r="AD494" s="6" t="s">
        <v>13604</v>
      </c>
      <c r="AE494" s="25" t="s">
        <v>312</v>
      </c>
      <c r="AF494" s="25" t="s">
        <v>82</v>
      </c>
      <c r="AG494" s="25"/>
      <c r="AH494" s="25"/>
      <c r="AI494" s="287"/>
      <c r="AJ494" s="25"/>
      <c r="AK494" s="25"/>
      <c r="AM494" s="238" t="s">
        <v>12936</v>
      </c>
      <c r="AN494" s="273"/>
      <c r="AP494" s="273"/>
      <c r="AR494" s="252" t="s">
        <v>10986</v>
      </c>
      <c r="AS494" s="4" t="s">
        <v>11143</v>
      </c>
      <c r="AT494" s="6">
        <v>2764976.65</v>
      </c>
      <c r="AU494" s="6" t="s">
        <v>10567</v>
      </c>
      <c r="AV494" s="246"/>
      <c r="AW494" s="6"/>
      <c r="AX494" s="6"/>
      <c r="AY494" s="6"/>
      <c r="AZ494" s="6"/>
      <c r="BA494" s="6"/>
      <c r="BB494" s="6"/>
      <c r="BC494" s="6"/>
      <c r="BD494" s="6"/>
      <c r="BE494" s="6"/>
      <c r="BF494" s="6"/>
      <c r="BG494" s="6"/>
      <c r="BH494" s="6"/>
      <c r="BI494" s="6"/>
      <c r="BJ494" s="6"/>
      <c r="BK494" s="6"/>
      <c r="BL494" s="6"/>
      <c r="BM494" s="6"/>
      <c r="BN494" s="6"/>
      <c r="BO494" s="6"/>
      <c r="BP494" s="6"/>
      <c r="BQ494" s="6"/>
      <c r="BR494" s="6"/>
      <c r="BS494" s="6"/>
      <c r="BT494" s="6"/>
      <c r="BU494" s="6"/>
      <c r="BV494" s="6"/>
      <c r="BW494" s="6"/>
      <c r="BX494" s="6"/>
      <c r="BY494" s="6"/>
      <c r="BZ494" s="6"/>
      <c r="CA494" s="6"/>
      <c r="CB494" s="6"/>
      <c r="CC494" s="6"/>
    </row>
    <row r="495" spans="1:81" ht="50.5" customHeight="1">
      <c r="A495" s="6">
        <v>6135</v>
      </c>
      <c r="B495" s="6" t="s">
        <v>2959</v>
      </c>
      <c r="C495" s="6"/>
      <c r="D495" s="6" t="s">
        <v>2782</v>
      </c>
      <c r="E495" s="6" t="s">
        <v>2782</v>
      </c>
      <c r="H495" s="1" t="s">
        <v>265</v>
      </c>
      <c r="I495" s="281" t="s">
        <v>3379</v>
      </c>
      <c r="J495" s="281"/>
      <c r="K495" s="281"/>
      <c r="L495" s="281"/>
      <c r="M495" s="281"/>
      <c r="N495" s="281"/>
      <c r="O495" s="281"/>
      <c r="P495" s="281"/>
      <c r="Q495" s="281"/>
      <c r="R495" s="281"/>
      <c r="S495" s="281"/>
      <c r="T495" s="6" t="s">
        <v>9761</v>
      </c>
      <c r="U495" s="25" t="s">
        <v>10148</v>
      </c>
      <c r="V495" s="25" t="s">
        <v>13393</v>
      </c>
      <c r="W495" t="s">
        <v>60</v>
      </c>
      <c r="X495" s="6" t="s">
        <v>10227</v>
      </c>
      <c r="Y495" s="6" t="s">
        <v>284</v>
      </c>
      <c r="Z495" s="6" t="s">
        <v>12021</v>
      </c>
      <c r="AA495" s="6" t="s">
        <v>3489</v>
      </c>
      <c r="AB495" s="6" t="s">
        <v>12082</v>
      </c>
      <c r="AC495" s="6" t="s">
        <v>98</v>
      </c>
      <c r="AD495" s="6" t="s">
        <v>13605</v>
      </c>
      <c r="AE495" s="25" t="s">
        <v>312</v>
      </c>
      <c r="AF495" s="25" t="s">
        <v>82</v>
      </c>
      <c r="AG495" s="25"/>
      <c r="AH495" s="25" t="s">
        <v>147</v>
      </c>
      <c r="AI495" s="287"/>
      <c r="AJ495" s="25"/>
      <c r="AK495" s="25" t="s">
        <v>115</v>
      </c>
      <c r="AM495" s="238" t="s">
        <v>12936</v>
      </c>
      <c r="AN495" s="273"/>
      <c r="AP495" s="273"/>
      <c r="AR495" s="252" t="s">
        <v>10967</v>
      </c>
      <c r="AS495" s="4" t="s">
        <v>11146</v>
      </c>
      <c r="AT495" s="6">
        <v>2201718.5</v>
      </c>
      <c r="AU495" s="6" t="s">
        <v>10567</v>
      </c>
      <c r="AV495" s="246"/>
      <c r="AW495" s="6"/>
      <c r="AX495" s="6"/>
      <c r="AY495" s="6"/>
      <c r="AZ495" s="6"/>
      <c r="BA495" s="6"/>
      <c r="BB495" s="6"/>
      <c r="BC495" s="6"/>
      <c r="BD495" s="6"/>
      <c r="BE495" s="6"/>
      <c r="BF495" s="6"/>
      <c r="BG495" s="6"/>
      <c r="BH495" s="6"/>
      <c r="BI495" s="6"/>
      <c r="BJ495" s="6"/>
      <c r="BK495" s="6"/>
      <c r="BL495" s="6"/>
      <c r="BM495" s="6"/>
      <c r="BN495" s="6"/>
      <c r="BO495" s="6"/>
      <c r="BP495" s="6"/>
      <c r="BQ495" s="6"/>
      <c r="BR495" s="6"/>
      <c r="BS495" s="6"/>
      <c r="BT495" s="6"/>
      <c r="BU495" s="6"/>
      <c r="BV495" s="6"/>
      <c r="BW495" s="6"/>
      <c r="BX495" s="6"/>
      <c r="BY495" s="6"/>
      <c r="BZ495" s="6"/>
      <c r="CA495" s="6"/>
      <c r="CB495" s="6"/>
      <c r="CC495" s="6"/>
    </row>
    <row r="496" spans="1:81" ht="50.5" customHeight="1">
      <c r="A496" s="6">
        <v>6132</v>
      </c>
      <c r="B496" s="6" t="s">
        <v>2960</v>
      </c>
      <c r="C496" s="6"/>
      <c r="D496" s="6" t="s">
        <v>547</v>
      </c>
      <c r="E496" s="6" t="s">
        <v>547</v>
      </c>
      <c r="H496" s="1" t="s">
        <v>265</v>
      </c>
      <c r="I496" s="281" t="s">
        <v>3379</v>
      </c>
      <c r="J496" s="281"/>
      <c r="K496" s="281"/>
      <c r="L496" s="281"/>
      <c r="M496" s="281"/>
      <c r="N496" s="281"/>
      <c r="O496" s="281"/>
      <c r="P496" s="281"/>
      <c r="Q496" s="281"/>
      <c r="R496" s="281"/>
      <c r="S496" s="281"/>
      <c r="T496" s="211" t="s">
        <v>60</v>
      </c>
      <c r="U496" s="25" t="s">
        <v>10148</v>
      </c>
      <c r="V496" s="25" t="s">
        <v>3283</v>
      </c>
      <c r="W496" t="s">
        <v>60</v>
      </c>
      <c r="X496" s="6" t="s">
        <v>10232</v>
      </c>
      <c r="Y496" s="6" t="s">
        <v>3489</v>
      </c>
      <c r="Z496" s="6" t="s">
        <v>12599</v>
      </c>
      <c r="AA496" s="6" t="s">
        <v>284</v>
      </c>
      <c r="AB496" s="6" t="s">
        <v>12021</v>
      </c>
      <c r="AC496" s="6" t="s">
        <v>98</v>
      </c>
      <c r="AD496" s="6" t="s">
        <v>3555</v>
      </c>
      <c r="AE496" s="25" t="s">
        <v>312</v>
      </c>
      <c r="AF496" s="25" t="s">
        <v>82</v>
      </c>
      <c r="AG496" s="25" t="s">
        <v>3851</v>
      </c>
      <c r="AH496" s="25" t="s">
        <v>147</v>
      </c>
      <c r="AI496" s="287"/>
      <c r="AJ496" s="25"/>
      <c r="AK496" s="25" t="s">
        <v>115</v>
      </c>
      <c r="AM496" s="238" t="s">
        <v>12936</v>
      </c>
      <c r="AN496" s="273"/>
      <c r="AP496" s="273"/>
      <c r="AR496" s="252" t="s">
        <v>10967</v>
      </c>
      <c r="AS496" s="4" t="s">
        <v>11144</v>
      </c>
      <c r="AT496" s="6">
        <v>1787129</v>
      </c>
      <c r="AU496" s="6" t="s">
        <v>10567</v>
      </c>
      <c r="AV496" s="246"/>
      <c r="AW496" s="6"/>
      <c r="AX496" s="6"/>
      <c r="AY496" s="6"/>
      <c r="AZ496" s="6"/>
      <c r="BA496" s="6"/>
      <c r="BB496" s="6"/>
      <c r="BC496" s="6"/>
      <c r="BD496" s="6"/>
      <c r="BE496" s="6"/>
      <c r="BF496" s="6"/>
      <c r="BG496" s="6"/>
      <c r="BH496" s="6"/>
      <c r="BI496" s="6"/>
      <c r="BJ496" s="6"/>
      <c r="BK496" s="6"/>
      <c r="BL496" s="6"/>
      <c r="BM496" s="6"/>
      <c r="BN496" s="6"/>
      <c r="BO496" s="6"/>
      <c r="BP496" s="6"/>
      <c r="BQ496" s="6"/>
      <c r="BR496" s="6"/>
      <c r="BS496" s="6"/>
      <c r="BT496" s="6"/>
      <c r="BU496" s="6"/>
      <c r="BV496" s="6"/>
      <c r="BW496" s="6"/>
      <c r="BX496" s="6"/>
      <c r="BY496" s="6"/>
      <c r="BZ496" s="6"/>
      <c r="CA496" s="6"/>
      <c r="CB496" s="6"/>
      <c r="CC496" s="6"/>
    </row>
    <row r="497" spans="1:81" ht="50.5" customHeight="1">
      <c r="A497" s="6">
        <v>6130</v>
      </c>
      <c r="B497" s="6" t="s">
        <v>2961</v>
      </c>
      <c r="C497" s="6"/>
      <c r="D497" s="6" t="s">
        <v>240</v>
      </c>
      <c r="E497" s="6" t="s">
        <v>240</v>
      </c>
      <c r="H497" s="1" t="s">
        <v>265</v>
      </c>
      <c r="I497" s="281" t="s">
        <v>3379</v>
      </c>
      <c r="J497" s="281"/>
      <c r="K497" s="281"/>
      <c r="L497" s="281"/>
      <c r="M497" s="281"/>
      <c r="N497" s="281"/>
      <c r="O497" s="281"/>
      <c r="P497" s="281"/>
      <c r="Q497" s="281"/>
      <c r="R497" s="281"/>
      <c r="S497" s="281"/>
      <c r="T497" s="6" t="s">
        <v>9761</v>
      </c>
      <c r="U497" s="25" t="s">
        <v>10148</v>
      </c>
      <c r="V497" s="25" t="s">
        <v>12869</v>
      </c>
      <c r="W497" t="s">
        <v>60</v>
      </c>
      <c r="X497" s="6" t="s">
        <v>10222</v>
      </c>
      <c r="Y497" s="6" t="s">
        <v>3489</v>
      </c>
      <c r="Z497" s="6" t="s">
        <v>12599</v>
      </c>
      <c r="AA497" s="6" t="s">
        <v>284</v>
      </c>
      <c r="AB497" s="6" t="s">
        <v>12021</v>
      </c>
      <c r="AC497" s="6" t="s">
        <v>98</v>
      </c>
      <c r="AD497" s="6" t="s">
        <v>13605</v>
      </c>
      <c r="AE497" s="25" t="s">
        <v>312</v>
      </c>
      <c r="AF497" s="25" t="s">
        <v>82</v>
      </c>
      <c r="AG497" s="25" t="s">
        <v>3851</v>
      </c>
      <c r="AH497" s="25" t="s">
        <v>147</v>
      </c>
      <c r="AI497" s="287"/>
      <c r="AJ497" s="25"/>
      <c r="AK497" s="25" t="s">
        <v>115</v>
      </c>
      <c r="AM497" s="238" t="s">
        <v>12936</v>
      </c>
      <c r="AN497" s="273"/>
      <c r="AP497" s="273"/>
      <c r="AR497" s="252" t="s">
        <v>10967</v>
      </c>
      <c r="AS497" s="4" t="s">
        <v>11144</v>
      </c>
      <c r="AT497" s="6">
        <v>2550900</v>
      </c>
      <c r="AU497" s="6" t="s">
        <v>10567</v>
      </c>
      <c r="AV497" s="246"/>
      <c r="AW497" s="6"/>
      <c r="AX497" s="6"/>
      <c r="AY497" s="6"/>
      <c r="AZ497" s="6"/>
      <c r="BA497" s="6"/>
      <c r="BB497" s="6"/>
      <c r="BC497" s="6"/>
      <c r="BD497" s="6"/>
      <c r="BE497" s="6"/>
      <c r="BF497" s="6"/>
      <c r="BG497" s="6"/>
      <c r="BH497" s="6"/>
      <c r="BI497" s="6"/>
      <c r="BJ497" s="6"/>
      <c r="BK497" s="6"/>
      <c r="BL497" s="6"/>
      <c r="BM497" s="6"/>
      <c r="BN497" s="6"/>
      <c r="BO497" s="6"/>
      <c r="BP497" s="6"/>
      <c r="BQ497" s="6"/>
      <c r="BR497" s="6"/>
      <c r="BS497" s="6"/>
      <c r="BT497" s="6"/>
      <c r="BU497" s="6"/>
      <c r="BV497" s="6"/>
      <c r="BW497" s="6"/>
      <c r="BX497" s="6"/>
      <c r="BY497" s="6"/>
      <c r="BZ497" s="6"/>
      <c r="CA497" s="6"/>
      <c r="CB497" s="6"/>
      <c r="CC497" s="6"/>
    </row>
    <row r="498" spans="1:81" ht="50.5" customHeight="1">
      <c r="A498" s="6">
        <v>6119</v>
      </c>
      <c r="B498" s="6" t="s">
        <v>2962</v>
      </c>
      <c r="C498" s="6"/>
      <c r="D498" s="6" t="s">
        <v>1656</v>
      </c>
      <c r="E498" s="6" t="s">
        <v>1656</v>
      </c>
      <c r="H498" s="1" t="s">
        <v>265</v>
      </c>
      <c r="I498" s="281" t="s">
        <v>3379</v>
      </c>
      <c r="J498" s="281"/>
      <c r="K498" s="281"/>
      <c r="L498" s="281"/>
      <c r="M498" s="281"/>
      <c r="N498" s="281"/>
      <c r="O498" s="281"/>
      <c r="P498" s="281"/>
      <c r="Q498" s="281"/>
      <c r="R498" s="281"/>
      <c r="S498" s="281"/>
      <c r="T498" s="211" t="s">
        <v>60</v>
      </c>
      <c r="U498" s="25" t="s">
        <v>10148</v>
      </c>
      <c r="V498" s="25" t="s">
        <v>13393</v>
      </c>
      <c r="W498" t="s">
        <v>60</v>
      </c>
      <c r="X498" s="6" t="s">
        <v>10207</v>
      </c>
      <c r="Y498" s="6" t="s">
        <v>3489</v>
      </c>
      <c r="Z498" s="6" t="s">
        <v>11549</v>
      </c>
      <c r="AA498" s="6" t="s">
        <v>284</v>
      </c>
      <c r="AB498" s="6" t="s">
        <v>12021</v>
      </c>
      <c r="AC498" s="6" t="s">
        <v>128</v>
      </c>
      <c r="AD498" s="6" t="s">
        <v>3531</v>
      </c>
      <c r="AE498" s="25" t="s">
        <v>312</v>
      </c>
      <c r="AF498" s="25" t="s">
        <v>82</v>
      </c>
      <c r="AG498" s="25"/>
      <c r="AH498" s="25" t="s">
        <v>147</v>
      </c>
      <c r="AI498" s="287"/>
      <c r="AJ498" s="25"/>
      <c r="AK498" s="25" t="s">
        <v>115</v>
      </c>
      <c r="AM498" s="238" t="s">
        <v>12936</v>
      </c>
      <c r="AN498" s="273"/>
      <c r="AP498" s="273"/>
      <c r="AR498" s="252" t="s">
        <v>10967</v>
      </c>
      <c r="AS498" s="4" t="s">
        <v>11144</v>
      </c>
      <c r="AT498" s="6">
        <v>1742791</v>
      </c>
      <c r="AU498" s="6" t="s">
        <v>10567</v>
      </c>
      <c r="AV498" s="246"/>
      <c r="AW498" s="6"/>
      <c r="AX498" s="6"/>
      <c r="AY498" s="6"/>
      <c r="AZ498" s="6"/>
      <c r="BA498" s="6"/>
      <c r="BB498" s="6"/>
      <c r="BC498" s="6"/>
      <c r="BD498" s="6"/>
      <c r="BE498" s="6"/>
      <c r="BF498" s="6"/>
      <c r="BG498" s="6"/>
      <c r="BH498" s="6"/>
      <c r="BI498" s="6"/>
      <c r="BJ498" s="6"/>
      <c r="BK498" s="6"/>
      <c r="BL498" s="6"/>
      <c r="BM498" s="6"/>
      <c r="BN498" s="6"/>
      <c r="BO498" s="6"/>
      <c r="BP498" s="6"/>
      <c r="BQ498" s="6"/>
      <c r="BR498" s="6"/>
      <c r="BS498" s="6"/>
      <c r="BT498" s="6"/>
      <c r="BU498" s="6"/>
      <c r="BV498" s="6"/>
      <c r="BW498" s="6"/>
      <c r="BX498" s="6"/>
      <c r="BY498" s="6"/>
      <c r="BZ498" s="6"/>
      <c r="CA498" s="6"/>
      <c r="CB498" s="6"/>
      <c r="CC498" s="6"/>
    </row>
    <row r="499" spans="1:81" ht="50.5" customHeight="1">
      <c r="A499" s="6">
        <v>6117</v>
      </c>
      <c r="B499" s="6" t="s">
        <v>2963</v>
      </c>
      <c r="C499" s="6"/>
      <c r="D499" s="6" t="s">
        <v>547</v>
      </c>
      <c r="E499" s="6" t="s">
        <v>547</v>
      </c>
      <c r="H499" s="1" t="s">
        <v>265</v>
      </c>
      <c r="I499" s="281" t="s">
        <v>3383</v>
      </c>
      <c r="J499" s="281"/>
      <c r="K499" s="281" t="s">
        <v>3395</v>
      </c>
      <c r="L499" s="281"/>
      <c r="M499" s="281" t="s">
        <v>13606</v>
      </c>
      <c r="N499" s="281" t="s">
        <v>10198</v>
      </c>
      <c r="O499" s="281" t="s">
        <v>3448</v>
      </c>
      <c r="P499" s="281" t="s">
        <v>683</v>
      </c>
      <c r="Q499" s="281" t="s">
        <v>3454</v>
      </c>
      <c r="R499" s="281"/>
      <c r="S499" s="281"/>
      <c r="T499" s="211" t="s">
        <v>60</v>
      </c>
      <c r="U499" s="25" t="s">
        <v>10148</v>
      </c>
      <c r="V499" s="25" t="s">
        <v>13594</v>
      </c>
      <c r="W499" t="s">
        <v>60</v>
      </c>
      <c r="X499" s="6" t="s">
        <v>10232</v>
      </c>
      <c r="Y499" s="6" t="s">
        <v>98</v>
      </c>
      <c r="Z499" s="6" t="s">
        <v>13607</v>
      </c>
      <c r="AA499" s="6" t="s">
        <v>284</v>
      </c>
      <c r="AB499" s="6" t="s">
        <v>12992</v>
      </c>
      <c r="AC499" s="6" t="s">
        <v>2876</v>
      </c>
      <c r="AD499" s="6" t="s">
        <v>13608</v>
      </c>
      <c r="AE499" s="25" t="s">
        <v>10395</v>
      </c>
      <c r="AF499" s="25" t="s">
        <v>82</v>
      </c>
      <c r="AG499" s="25"/>
      <c r="AH499" s="25" t="s">
        <v>13609</v>
      </c>
      <c r="AI499" s="287"/>
      <c r="AJ499" s="25"/>
      <c r="AK499" s="25" t="s">
        <v>12085</v>
      </c>
      <c r="AM499" s="238" t="s">
        <v>12936</v>
      </c>
      <c r="AN499" s="273"/>
      <c r="AP499" s="273"/>
      <c r="AQ499" s="6" t="s">
        <v>10783</v>
      </c>
      <c r="AR499" s="252" t="s">
        <v>10967</v>
      </c>
      <c r="AS499" s="4" t="s">
        <v>11111</v>
      </c>
      <c r="AT499" s="6">
        <v>30205367</v>
      </c>
      <c r="AU499" s="6" t="s">
        <v>10567</v>
      </c>
      <c r="AV499" s="246"/>
      <c r="AW499" s="6"/>
      <c r="AX499" s="6"/>
      <c r="AY499" s="6"/>
      <c r="AZ499" s="6"/>
      <c r="BA499" s="6"/>
      <c r="BB499" s="6"/>
      <c r="BC499" s="6"/>
      <c r="BD499" s="6"/>
      <c r="BE499" s="6"/>
      <c r="BF499" s="6"/>
      <c r="BG499" s="6"/>
      <c r="BH499" s="6"/>
      <c r="BI499" s="6"/>
      <c r="BJ499" s="6"/>
      <c r="BK499" s="6"/>
      <c r="BL499" s="6"/>
      <c r="BM499" s="6"/>
      <c r="BN499" s="6"/>
      <c r="BO499" s="6"/>
      <c r="BP499" s="6"/>
      <c r="BQ499" s="6"/>
      <c r="BR499" s="6"/>
      <c r="BS499" s="6"/>
      <c r="BT499" s="6"/>
      <c r="BU499" s="6"/>
      <c r="BV499" s="6"/>
      <c r="BW499" s="6"/>
      <c r="BX499" s="6"/>
      <c r="BY499" s="6"/>
      <c r="BZ499" s="6"/>
      <c r="CA499" s="6"/>
      <c r="CB499" s="6"/>
      <c r="CC499" s="6"/>
    </row>
    <row r="500" spans="1:81" ht="50.5" customHeight="1">
      <c r="A500" s="6">
        <v>6116</v>
      </c>
      <c r="B500" s="6" t="s">
        <v>2964</v>
      </c>
      <c r="C500" s="6"/>
      <c r="D500" s="6" t="s">
        <v>2053</v>
      </c>
      <c r="E500" s="6" t="s">
        <v>2053</v>
      </c>
      <c r="H500" s="1" t="s">
        <v>265</v>
      </c>
      <c r="I500" s="281" t="s">
        <v>3379</v>
      </c>
      <c r="J500" s="281"/>
      <c r="K500" s="281"/>
      <c r="L500" s="281"/>
      <c r="M500" s="281"/>
      <c r="N500" s="281"/>
      <c r="O500" s="281"/>
      <c r="P500" s="281"/>
      <c r="Q500" s="281"/>
      <c r="R500" s="281"/>
      <c r="S500" s="281"/>
      <c r="T500" s="211" t="s">
        <v>60</v>
      </c>
      <c r="U500" s="25" t="s">
        <v>10148</v>
      </c>
      <c r="V500" s="25" t="s">
        <v>13393</v>
      </c>
      <c r="W500" t="s">
        <v>60</v>
      </c>
      <c r="X500" s="273" t="s">
        <v>12360</v>
      </c>
      <c r="Y500" s="6" t="s">
        <v>284</v>
      </c>
      <c r="Z500" s="6" t="s">
        <v>13610</v>
      </c>
      <c r="AA500" s="6" t="s">
        <v>98</v>
      </c>
      <c r="AB500" s="6" t="s">
        <v>13242</v>
      </c>
      <c r="AC500" s="6" t="s">
        <v>3489</v>
      </c>
      <c r="AD500" s="6" t="s">
        <v>11549</v>
      </c>
      <c r="AE500" s="25" t="s">
        <v>312</v>
      </c>
      <c r="AF500" s="25" t="s">
        <v>82</v>
      </c>
      <c r="AG500" s="25" t="s">
        <v>2989</v>
      </c>
      <c r="AH500" s="25" t="s">
        <v>147</v>
      </c>
      <c r="AI500" s="287"/>
      <c r="AJ500" s="25"/>
      <c r="AK500" s="25"/>
      <c r="AL500" s="6" t="s">
        <v>13611</v>
      </c>
      <c r="AM500" s="238" t="s">
        <v>13612</v>
      </c>
      <c r="AN500" s="273"/>
      <c r="AP500" s="273"/>
      <c r="AR500" s="4"/>
      <c r="AS500" s="4" t="s">
        <v>11143</v>
      </c>
      <c r="AT500" s="6">
        <v>2746016.17</v>
      </c>
      <c r="AU500" s="6" t="s">
        <v>10567</v>
      </c>
      <c r="AV500" s="246"/>
      <c r="AW500" s="6"/>
      <c r="AX500" s="6"/>
      <c r="AY500" s="6"/>
      <c r="AZ500" s="6"/>
      <c r="BA500" s="6"/>
      <c r="BB500" s="6"/>
      <c r="BC500" s="6"/>
      <c r="BD500" s="6"/>
      <c r="BE500" s="6"/>
      <c r="BF500" s="6"/>
      <c r="BG500" s="6"/>
      <c r="BH500" s="6"/>
      <c r="BI500" s="6"/>
      <c r="BJ500" s="6"/>
      <c r="BK500" s="6"/>
      <c r="BL500" s="6"/>
      <c r="BM500" s="6"/>
      <c r="BN500" s="6"/>
      <c r="BO500" s="6"/>
      <c r="BP500" s="6"/>
      <c r="BQ500" s="6"/>
      <c r="BR500" s="6"/>
      <c r="BS500" s="6"/>
      <c r="BT500" s="6"/>
      <c r="BU500" s="6"/>
      <c r="BV500" s="6"/>
      <c r="BW500" s="6"/>
      <c r="BX500" s="6"/>
      <c r="BY500" s="6"/>
      <c r="BZ500" s="6"/>
      <c r="CA500" s="6"/>
      <c r="CB500" s="6"/>
      <c r="CC500" s="6"/>
    </row>
    <row r="501" spans="1:81" ht="50.5" customHeight="1">
      <c r="A501" s="6">
        <v>6100</v>
      </c>
      <c r="B501" s="6" t="s">
        <v>2965</v>
      </c>
      <c r="C501" s="6"/>
      <c r="D501" s="6" t="s">
        <v>490</v>
      </c>
      <c r="E501" s="6" t="s">
        <v>490</v>
      </c>
      <c r="H501" s="1" t="s">
        <v>265</v>
      </c>
      <c r="I501" s="281" t="s">
        <v>3379</v>
      </c>
      <c r="J501" s="281"/>
      <c r="K501" s="281"/>
      <c r="L501" s="281"/>
      <c r="M501" s="281"/>
      <c r="N501" s="281"/>
      <c r="O501" s="281"/>
      <c r="P501" s="281"/>
      <c r="Q501" s="281"/>
      <c r="R501" s="281"/>
      <c r="S501" s="281"/>
      <c r="T501" s="211" t="s">
        <v>60</v>
      </c>
      <c r="U501" s="25" t="s">
        <v>10148</v>
      </c>
      <c r="V501" s="25" t="s">
        <v>13393</v>
      </c>
      <c r="W501" t="s">
        <v>60</v>
      </c>
      <c r="X501" s="273" t="s">
        <v>12360</v>
      </c>
      <c r="Y501" s="6" t="s">
        <v>98</v>
      </c>
      <c r="Z501" s="6" t="s">
        <v>13613</v>
      </c>
      <c r="AA501" s="6" t="s">
        <v>284</v>
      </c>
      <c r="AB501" s="6" t="s">
        <v>12021</v>
      </c>
      <c r="AC501" s="6" t="s">
        <v>3489</v>
      </c>
      <c r="AD501" s="6" t="s">
        <v>11549</v>
      </c>
      <c r="AE501" s="25" t="s">
        <v>312</v>
      </c>
      <c r="AF501" s="25" t="s">
        <v>82</v>
      </c>
      <c r="AG501" s="25" t="s">
        <v>2989</v>
      </c>
      <c r="AH501" s="25"/>
      <c r="AI501" s="287"/>
      <c r="AJ501" s="25"/>
      <c r="AK501" s="25"/>
      <c r="AL501" s="6" t="s">
        <v>13611</v>
      </c>
      <c r="AM501" s="238" t="s">
        <v>13612</v>
      </c>
      <c r="AN501" s="273"/>
      <c r="AP501" s="273"/>
      <c r="AQ501" s="6" t="s">
        <v>10805</v>
      </c>
      <c r="AR501" s="252" t="s">
        <v>10987</v>
      </c>
      <c r="AS501" s="4" t="s">
        <v>11143</v>
      </c>
      <c r="AT501" s="6">
        <v>2763047.93</v>
      </c>
      <c r="AU501" s="6" t="s">
        <v>10567</v>
      </c>
      <c r="AV501" s="246"/>
      <c r="AW501" s="6"/>
      <c r="AX501" s="6"/>
      <c r="AY501" s="6"/>
      <c r="AZ501" s="6"/>
      <c r="BA501" s="6"/>
      <c r="BB501" s="6"/>
      <c r="BC501" s="6"/>
      <c r="BD501" s="6"/>
      <c r="BE501" s="6"/>
      <c r="BF501" s="6"/>
      <c r="BG501" s="6"/>
      <c r="BH501" s="6"/>
      <c r="BI501" s="6"/>
      <c r="BJ501" s="6"/>
      <c r="BK501" s="6"/>
      <c r="BL501" s="6"/>
      <c r="BM501" s="6"/>
      <c r="BN501" s="6"/>
      <c r="BO501" s="6"/>
      <c r="BP501" s="6"/>
      <c r="BQ501" s="6"/>
      <c r="BR501" s="6"/>
      <c r="BS501" s="6"/>
      <c r="BT501" s="6"/>
      <c r="BU501" s="6"/>
      <c r="BV501" s="6"/>
      <c r="BW501" s="6"/>
      <c r="BX501" s="6"/>
      <c r="BY501" s="6"/>
      <c r="BZ501" s="6"/>
      <c r="CA501" s="6"/>
      <c r="CB501" s="6"/>
      <c r="CC501" s="6"/>
    </row>
    <row r="502" spans="1:81" ht="50.5" customHeight="1">
      <c r="A502" s="6">
        <v>6098</v>
      </c>
      <c r="B502" s="6" t="s">
        <v>2966</v>
      </c>
      <c r="C502" s="6"/>
      <c r="D502" s="6" t="s">
        <v>2148</v>
      </c>
      <c r="E502" s="6" t="s">
        <v>2148</v>
      </c>
      <c r="H502" s="1" t="s">
        <v>265</v>
      </c>
      <c r="I502" s="281" t="s">
        <v>3379</v>
      </c>
      <c r="J502" s="281"/>
      <c r="K502" s="281"/>
      <c r="L502" s="281"/>
      <c r="M502" s="281"/>
      <c r="N502" s="281"/>
      <c r="O502" s="281"/>
      <c r="P502" s="281"/>
      <c r="Q502" s="281"/>
      <c r="R502" s="281"/>
      <c r="S502" s="281"/>
      <c r="T502" s="6" t="s">
        <v>9778</v>
      </c>
      <c r="U502" s="25" t="s">
        <v>10148</v>
      </c>
      <c r="V502" s="25" t="s">
        <v>13614</v>
      </c>
      <c r="W502" t="s">
        <v>12879</v>
      </c>
      <c r="X502" s="6" t="s">
        <v>10312</v>
      </c>
      <c r="Y502" s="6" t="s">
        <v>284</v>
      </c>
      <c r="Z502" s="6" t="s">
        <v>12021</v>
      </c>
      <c r="AA502" s="6" t="s">
        <v>3489</v>
      </c>
      <c r="AB502" s="6" t="s">
        <v>11549</v>
      </c>
      <c r="AC502" s="6" t="s">
        <v>128</v>
      </c>
      <c r="AD502" s="6" t="s">
        <v>3531</v>
      </c>
      <c r="AE502" s="25" t="s">
        <v>312</v>
      </c>
      <c r="AF502" s="25" t="s">
        <v>82</v>
      </c>
      <c r="AG502" s="25" t="s">
        <v>3851</v>
      </c>
      <c r="AH502" s="25"/>
      <c r="AI502" s="287"/>
      <c r="AJ502" s="25"/>
      <c r="AK502" s="25"/>
      <c r="AM502" s="238" t="s">
        <v>12936</v>
      </c>
      <c r="AN502" s="273"/>
      <c r="AP502" s="273"/>
      <c r="AR502" s="252" t="s">
        <v>10967</v>
      </c>
      <c r="AS502" s="4" t="s">
        <v>11143</v>
      </c>
      <c r="AT502" s="6">
        <v>2110400.75</v>
      </c>
      <c r="AU502" s="6" t="s">
        <v>10567</v>
      </c>
      <c r="AV502" s="246"/>
      <c r="AW502" s="6"/>
      <c r="AX502" s="6"/>
      <c r="AY502" s="6"/>
      <c r="AZ502" s="6"/>
      <c r="BA502" s="6"/>
      <c r="BB502" s="6"/>
      <c r="BC502" s="6"/>
      <c r="BD502" s="6"/>
      <c r="BE502" s="6"/>
      <c r="BF502" s="6"/>
      <c r="BG502" s="6"/>
      <c r="BH502" s="6"/>
      <c r="BI502" s="6"/>
      <c r="BJ502" s="6"/>
      <c r="BK502" s="6"/>
      <c r="BL502" s="6"/>
      <c r="BM502" s="6"/>
      <c r="BN502" s="6"/>
      <c r="BO502" s="6"/>
      <c r="BP502" s="6"/>
      <c r="BQ502" s="6"/>
      <c r="BR502" s="6"/>
      <c r="BS502" s="6"/>
      <c r="BT502" s="6"/>
      <c r="BU502" s="6"/>
      <c r="BV502" s="6"/>
      <c r="BW502" s="6"/>
      <c r="BX502" s="6"/>
      <c r="BY502" s="6"/>
      <c r="BZ502" s="6"/>
      <c r="CA502" s="6"/>
      <c r="CB502" s="6"/>
      <c r="CC502" s="6"/>
    </row>
    <row r="503" spans="1:81" ht="50.5" customHeight="1">
      <c r="A503" s="6">
        <v>6080</v>
      </c>
      <c r="B503" s="6" t="s">
        <v>2967</v>
      </c>
      <c r="C503" s="6"/>
      <c r="D503" s="6" t="s">
        <v>599</v>
      </c>
      <c r="E503" s="6" t="s">
        <v>599</v>
      </c>
      <c r="H503" s="1" t="s">
        <v>265</v>
      </c>
      <c r="I503" s="281" t="s">
        <v>3379</v>
      </c>
      <c r="J503" s="281"/>
      <c r="K503" s="281"/>
      <c r="L503" s="281"/>
      <c r="M503" s="281"/>
      <c r="N503" s="281"/>
      <c r="O503" s="281"/>
      <c r="P503" s="281"/>
      <c r="Q503" s="281"/>
      <c r="R503" s="281"/>
      <c r="S503" s="281"/>
      <c r="T503" s="6" t="s">
        <v>9917</v>
      </c>
      <c r="U503" s="25" t="s">
        <v>10148</v>
      </c>
      <c r="V503" s="25" t="s">
        <v>13615</v>
      </c>
      <c r="W503" t="s">
        <v>13616</v>
      </c>
      <c r="X503" s="6" t="s">
        <v>10207</v>
      </c>
      <c r="Y503" s="6" t="s">
        <v>284</v>
      </c>
      <c r="Z503" s="6" t="s">
        <v>12021</v>
      </c>
      <c r="AA503" s="6" t="s">
        <v>3489</v>
      </c>
      <c r="AB503" s="6" t="s">
        <v>11549</v>
      </c>
      <c r="AC503" s="6" t="s">
        <v>128</v>
      </c>
      <c r="AD503" s="6" t="s">
        <v>3531</v>
      </c>
      <c r="AE503" s="25" t="s">
        <v>312</v>
      </c>
      <c r="AF503" s="25" t="s">
        <v>82</v>
      </c>
      <c r="AG503" s="25" t="s">
        <v>3851</v>
      </c>
      <c r="AH503" s="25" t="s">
        <v>3848</v>
      </c>
      <c r="AI503" s="287"/>
      <c r="AJ503" s="25"/>
      <c r="AK503" s="25"/>
      <c r="AM503" s="238" t="s">
        <v>12936</v>
      </c>
      <c r="AN503" s="273"/>
      <c r="AP503" s="273"/>
      <c r="AR503" s="252" t="s">
        <v>10967</v>
      </c>
      <c r="AS503" s="4" t="s">
        <v>11144</v>
      </c>
      <c r="AT503" s="6">
        <v>1935483.86</v>
      </c>
      <c r="AU503" s="6" t="s">
        <v>10567</v>
      </c>
      <c r="AV503" s="246"/>
      <c r="AW503" s="6"/>
      <c r="AX503" s="6"/>
      <c r="AY503" s="6"/>
      <c r="AZ503" s="6"/>
      <c r="BA503" s="6"/>
      <c r="BB503" s="6"/>
      <c r="BC503" s="6"/>
      <c r="BD503" s="6"/>
      <c r="BE503" s="6"/>
      <c r="BF503" s="6"/>
      <c r="BG503" s="6"/>
      <c r="BH503" s="6"/>
      <c r="BI503" s="6"/>
      <c r="BJ503" s="6"/>
      <c r="BK503" s="6"/>
      <c r="BL503" s="6"/>
      <c r="BM503" s="6"/>
      <c r="BN503" s="6"/>
      <c r="BO503" s="6"/>
      <c r="BP503" s="6"/>
      <c r="BQ503" s="6"/>
      <c r="BR503" s="6"/>
      <c r="BS503" s="6"/>
      <c r="BT503" s="6"/>
      <c r="BU503" s="6"/>
      <c r="BV503" s="6"/>
      <c r="BW503" s="6"/>
      <c r="BX503" s="6"/>
      <c r="BY503" s="6"/>
      <c r="BZ503" s="6"/>
      <c r="CA503" s="6"/>
      <c r="CB503" s="6"/>
      <c r="CC503" s="6"/>
    </row>
    <row r="504" spans="1:81" ht="50.5" customHeight="1">
      <c r="A504" s="6">
        <v>6076</v>
      </c>
      <c r="B504" s="6" t="s">
        <v>2968</v>
      </c>
      <c r="C504" s="6"/>
      <c r="D504" s="6" t="s">
        <v>2250</v>
      </c>
      <c r="E504" s="6" t="s">
        <v>2250</v>
      </c>
      <c r="H504" s="1" t="s">
        <v>265</v>
      </c>
      <c r="I504" s="281" t="s">
        <v>3379</v>
      </c>
      <c r="J504" s="281"/>
      <c r="K504" s="281"/>
      <c r="L504" s="281"/>
      <c r="M504" s="281"/>
      <c r="N504" s="281"/>
      <c r="O504" s="281"/>
      <c r="P504" s="281"/>
      <c r="Q504" s="281"/>
      <c r="R504" s="281"/>
      <c r="S504" s="281"/>
      <c r="T504" s="6" t="s">
        <v>9926</v>
      </c>
      <c r="U504" s="25" t="s">
        <v>10148</v>
      </c>
      <c r="V504" s="25" t="s">
        <v>13617</v>
      </c>
      <c r="W504" t="s">
        <v>13618</v>
      </c>
      <c r="X504" s="6" t="s">
        <v>10223</v>
      </c>
      <c r="Y504" s="6" t="s">
        <v>3489</v>
      </c>
      <c r="Z504" s="6" t="s">
        <v>11549</v>
      </c>
      <c r="AA504" s="6" t="s">
        <v>284</v>
      </c>
      <c r="AB504" s="6" t="s">
        <v>12021</v>
      </c>
      <c r="AC504" s="6" t="s">
        <v>98</v>
      </c>
      <c r="AD504" s="6" t="s">
        <v>292</v>
      </c>
      <c r="AE504" s="25" t="s">
        <v>312</v>
      </c>
      <c r="AF504" s="25" t="s">
        <v>82</v>
      </c>
      <c r="AG504" s="25" t="s">
        <v>3851</v>
      </c>
      <c r="AH504" s="25"/>
      <c r="AI504" s="287"/>
      <c r="AJ504" s="25"/>
      <c r="AK504" s="25"/>
      <c r="AM504" s="238" t="s">
        <v>12936</v>
      </c>
      <c r="AN504" s="273"/>
      <c r="AP504" s="273"/>
      <c r="AR504" s="252" t="s">
        <v>10967</v>
      </c>
      <c r="AS504" s="4" t="s">
        <v>11144</v>
      </c>
      <c r="AT504" s="6">
        <v>2764846.98</v>
      </c>
      <c r="AU504" s="6" t="s">
        <v>10567</v>
      </c>
      <c r="AV504" s="246"/>
      <c r="AW504" s="6"/>
      <c r="AX504" s="6"/>
      <c r="AY504" s="6"/>
      <c r="AZ504" s="6"/>
      <c r="BA504" s="6"/>
      <c r="BB504" s="6"/>
      <c r="BC504" s="6"/>
      <c r="BD504" s="6"/>
      <c r="BE504" s="6"/>
      <c r="BF504" s="6"/>
      <c r="BG504" s="6"/>
      <c r="BH504" s="6"/>
      <c r="BI504" s="6"/>
      <c r="BJ504" s="6"/>
      <c r="BK504" s="6"/>
      <c r="BL504" s="6"/>
      <c r="BM504" s="6"/>
      <c r="BN504" s="6"/>
      <c r="BO504" s="6"/>
      <c r="BP504" s="6"/>
      <c r="BQ504" s="6"/>
      <c r="BR504" s="6"/>
      <c r="BS504" s="6"/>
      <c r="BT504" s="6"/>
      <c r="BU504" s="6"/>
      <c r="BV504" s="6"/>
      <c r="BW504" s="6"/>
      <c r="BX504" s="6"/>
      <c r="BY504" s="6"/>
      <c r="BZ504" s="6"/>
      <c r="CA504" s="6"/>
      <c r="CB504" s="6"/>
      <c r="CC504" s="6"/>
    </row>
    <row r="505" spans="1:81" ht="50.5" customHeight="1">
      <c r="A505" s="6">
        <v>6075</v>
      </c>
      <c r="B505" s="6" t="s">
        <v>2969</v>
      </c>
      <c r="C505" s="6"/>
      <c r="D505" s="6" t="s">
        <v>440</v>
      </c>
      <c r="E505" s="6" t="s">
        <v>440</v>
      </c>
      <c r="H505" s="1" t="s">
        <v>265</v>
      </c>
      <c r="I505" s="281" t="s">
        <v>3379</v>
      </c>
      <c r="J505" s="281"/>
      <c r="K505" s="281"/>
      <c r="L505" s="281"/>
      <c r="M505" s="281"/>
      <c r="N505" s="281"/>
      <c r="O505" s="281"/>
      <c r="P505" s="281"/>
      <c r="Q505" s="281"/>
      <c r="R505" s="281"/>
      <c r="S505" s="281"/>
      <c r="T505" s="6" t="s">
        <v>9756</v>
      </c>
      <c r="U505" s="25" t="s">
        <v>10148</v>
      </c>
      <c r="V505" s="25" t="s">
        <v>13619</v>
      </c>
      <c r="W505" t="s">
        <v>60</v>
      </c>
      <c r="X505" s="6" t="s">
        <v>10313</v>
      </c>
      <c r="Y505" s="6" t="s">
        <v>3489</v>
      </c>
      <c r="Z505" s="6" t="s">
        <v>12941</v>
      </c>
      <c r="AA505" s="6" t="s">
        <v>98</v>
      </c>
      <c r="AB505" s="6" t="s">
        <v>13620</v>
      </c>
      <c r="AC505" s="6" t="s">
        <v>284</v>
      </c>
      <c r="AD505" s="6" t="s">
        <v>13621</v>
      </c>
      <c r="AE505" s="25" t="s">
        <v>312</v>
      </c>
      <c r="AF505" s="25" t="s">
        <v>82</v>
      </c>
      <c r="AG505" s="25" t="s">
        <v>3851</v>
      </c>
      <c r="AH505" s="25"/>
      <c r="AI505" s="287"/>
      <c r="AJ505" s="25"/>
      <c r="AK505" s="25"/>
      <c r="AM505" s="238" t="s">
        <v>12936</v>
      </c>
      <c r="AN505" s="273"/>
      <c r="AP505" s="273"/>
      <c r="AR505" s="252" t="s">
        <v>10988</v>
      </c>
      <c r="AS505" s="4" t="s">
        <v>11127</v>
      </c>
      <c r="AT505" s="6">
        <v>2727272.73</v>
      </c>
      <c r="AU505" s="6" t="s">
        <v>10567</v>
      </c>
      <c r="AV505" s="246"/>
      <c r="AW505" s="6"/>
      <c r="AX505" s="6"/>
      <c r="AY505" s="6"/>
      <c r="AZ505" s="6"/>
      <c r="BA505" s="6"/>
      <c r="BB505" s="6"/>
      <c r="BC505" s="6"/>
      <c r="BD505" s="6"/>
      <c r="BE505" s="6"/>
      <c r="BF505" s="6"/>
      <c r="BG505" s="6"/>
      <c r="BH505" s="6"/>
      <c r="BI505" s="6"/>
      <c r="BJ505" s="6"/>
      <c r="BK505" s="6"/>
      <c r="BL505" s="6"/>
      <c r="BM505" s="6"/>
      <c r="BN505" s="6"/>
      <c r="BO505" s="6"/>
      <c r="BP505" s="6"/>
      <c r="BQ505" s="6"/>
      <c r="BR505" s="6"/>
      <c r="BS505" s="6"/>
      <c r="BT505" s="6"/>
      <c r="BU505" s="6"/>
      <c r="BV505" s="6"/>
      <c r="BW505" s="6"/>
      <c r="BX505" s="6"/>
      <c r="BY505" s="6"/>
      <c r="BZ505" s="6"/>
      <c r="CA505" s="6"/>
      <c r="CB505" s="6"/>
      <c r="CC505" s="6"/>
    </row>
    <row r="506" spans="1:81" ht="50.5" customHeight="1">
      <c r="A506" s="6">
        <v>6044</v>
      </c>
      <c r="B506" s="6" t="s">
        <v>2970</v>
      </c>
      <c r="C506" s="6"/>
      <c r="D506" s="6" t="s">
        <v>67</v>
      </c>
      <c r="E506" s="6" t="s">
        <v>67</v>
      </c>
      <c r="H506" s="1" t="s">
        <v>265</v>
      </c>
      <c r="I506" s="281" t="s">
        <v>3379</v>
      </c>
      <c r="J506" s="281"/>
      <c r="K506" s="281"/>
      <c r="L506" s="281"/>
      <c r="M506" s="281" t="s">
        <v>71</v>
      </c>
      <c r="N506" s="281"/>
      <c r="O506" s="281"/>
      <c r="P506" s="281"/>
      <c r="Q506" s="281"/>
      <c r="R506" s="281"/>
      <c r="S506" s="281"/>
      <c r="T506" s="211" t="s">
        <v>12602</v>
      </c>
      <c r="U506" s="25" t="s">
        <v>10148</v>
      </c>
      <c r="V506" s="25" t="s">
        <v>10347</v>
      </c>
      <c r="W506" t="s">
        <v>12602</v>
      </c>
      <c r="X506" s="273" t="s">
        <v>3556</v>
      </c>
      <c r="Y506" s="6" t="s">
        <v>284</v>
      </c>
      <c r="Z506" s="6" t="s">
        <v>3562</v>
      </c>
      <c r="AA506" s="6" t="s">
        <v>98</v>
      </c>
      <c r="AB506" s="6" t="s">
        <v>13622</v>
      </c>
      <c r="AC506" s="6" t="s">
        <v>128</v>
      </c>
      <c r="AD506" s="6" t="s">
        <v>3531</v>
      </c>
      <c r="AE506" s="25" t="s">
        <v>312</v>
      </c>
      <c r="AF506" s="25" t="s">
        <v>82</v>
      </c>
      <c r="AG506" s="25" t="s">
        <v>3851</v>
      </c>
      <c r="AH506" s="25" t="s">
        <v>147</v>
      </c>
      <c r="AI506" s="287"/>
      <c r="AJ506" s="25"/>
      <c r="AK506" s="25" t="s">
        <v>115</v>
      </c>
      <c r="AM506" s="238" t="s">
        <v>12936</v>
      </c>
      <c r="AN506" s="273"/>
      <c r="AP506" s="273"/>
      <c r="AR506" s="252" t="s">
        <v>10967</v>
      </c>
      <c r="AS506" s="4" t="s">
        <v>11146</v>
      </c>
      <c r="AT506" s="6">
        <v>1502043</v>
      </c>
      <c r="AU506" s="6" t="s">
        <v>10567</v>
      </c>
      <c r="AV506" s="246"/>
      <c r="AW506" s="6"/>
      <c r="AX506" s="6"/>
      <c r="AY506" s="6"/>
      <c r="AZ506" s="6"/>
      <c r="BA506" s="6"/>
      <c r="BB506" s="6"/>
      <c r="BC506" s="6"/>
      <c r="BD506" s="6"/>
      <c r="BE506" s="6"/>
      <c r="BF506" s="6"/>
      <c r="BG506" s="6"/>
      <c r="BH506" s="6"/>
      <c r="BI506" s="6"/>
      <c r="BJ506" s="6"/>
      <c r="BK506" s="6"/>
      <c r="BL506" s="6"/>
      <c r="BM506" s="6"/>
      <c r="BN506" s="6"/>
      <c r="BO506" s="6"/>
      <c r="BP506" s="6"/>
      <c r="BQ506" s="6"/>
      <c r="BR506" s="6"/>
      <c r="BS506" s="6"/>
      <c r="BT506" s="6"/>
      <c r="BU506" s="6"/>
      <c r="BV506" s="6"/>
      <c r="BW506" s="6"/>
      <c r="BX506" s="6"/>
      <c r="BY506" s="6"/>
      <c r="BZ506" s="6"/>
      <c r="CA506" s="6"/>
      <c r="CB506" s="6"/>
      <c r="CC506" s="6"/>
    </row>
    <row r="507" spans="1:81" ht="50.5" customHeight="1">
      <c r="A507" s="6">
        <v>6043</v>
      </c>
      <c r="B507" s="6" t="s">
        <v>2971</v>
      </c>
      <c r="C507" s="6"/>
      <c r="D507" s="6" t="s">
        <v>2020</v>
      </c>
      <c r="E507" s="6" t="s">
        <v>2020</v>
      </c>
      <c r="H507" s="1" t="s">
        <v>265</v>
      </c>
      <c r="I507" s="281" t="s">
        <v>3379</v>
      </c>
      <c r="J507" s="281"/>
      <c r="K507" s="281"/>
      <c r="L507" s="281"/>
      <c r="M507" s="281"/>
      <c r="N507" s="281"/>
      <c r="O507" s="281"/>
      <c r="P507" s="281"/>
      <c r="Q507" s="281"/>
      <c r="R507" s="281"/>
      <c r="S507" s="281"/>
      <c r="T507" s="211" t="s">
        <v>60</v>
      </c>
      <c r="U507" s="25" t="s">
        <v>10148</v>
      </c>
      <c r="V507" s="25" t="s">
        <v>13619</v>
      </c>
      <c r="W507" t="s">
        <v>60</v>
      </c>
      <c r="X507" s="273" t="s">
        <v>3556</v>
      </c>
      <c r="Y507" s="6" t="s">
        <v>284</v>
      </c>
      <c r="Z507" s="6" t="s">
        <v>12021</v>
      </c>
      <c r="AA507" s="6" t="s">
        <v>98</v>
      </c>
      <c r="AB507" s="6" t="s">
        <v>13242</v>
      </c>
      <c r="AC507" s="6" t="s">
        <v>63</v>
      </c>
      <c r="AD507" s="6" t="s">
        <v>3490</v>
      </c>
      <c r="AE507" s="25" t="s">
        <v>312</v>
      </c>
      <c r="AF507" s="25" t="s">
        <v>82</v>
      </c>
      <c r="AG507" s="25" t="s">
        <v>3851</v>
      </c>
      <c r="AH507" s="25" t="s">
        <v>12078</v>
      </c>
      <c r="AI507" s="287"/>
      <c r="AJ507" s="25"/>
      <c r="AK507" s="25"/>
      <c r="AM507" s="238" t="s">
        <v>12936</v>
      </c>
      <c r="AN507" s="273"/>
      <c r="AP507" s="273"/>
      <c r="AR507" s="252" t="s">
        <v>10989</v>
      </c>
      <c r="AS507" s="4" t="s">
        <v>11143</v>
      </c>
      <c r="AT507" s="6">
        <v>2406405</v>
      </c>
      <c r="AU507" s="6" t="s">
        <v>10567</v>
      </c>
      <c r="AV507" s="246"/>
      <c r="AW507" s="6"/>
      <c r="AX507" s="6"/>
      <c r="AY507" s="6"/>
      <c r="AZ507" s="6"/>
      <c r="BA507" s="6"/>
      <c r="BB507" s="6"/>
      <c r="BC507" s="6"/>
      <c r="BD507" s="6"/>
      <c r="BE507" s="6"/>
      <c r="BF507" s="6"/>
      <c r="BG507" s="6"/>
      <c r="BH507" s="6"/>
      <c r="BI507" s="6"/>
      <c r="BJ507" s="6"/>
      <c r="BK507" s="6"/>
      <c r="BL507" s="6"/>
      <c r="BM507" s="6"/>
      <c r="BN507" s="6"/>
      <c r="BO507" s="6"/>
      <c r="BP507" s="6"/>
      <c r="BQ507" s="6"/>
      <c r="BR507" s="6"/>
      <c r="BS507" s="6"/>
      <c r="BT507" s="6"/>
      <c r="BU507" s="6"/>
      <c r="BV507" s="6"/>
      <c r="BW507" s="6"/>
      <c r="BX507" s="6"/>
      <c r="BY507" s="6"/>
      <c r="BZ507" s="6"/>
      <c r="CA507" s="6"/>
      <c r="CB507" s="6"/>
      <c r="CC507" s="6"/>
    </row>
    <row r="508" spans="1:81" ht="50.5" customHeight="1">
      <c r="A508" s="6">
        <v>6036</v>
      </c>
      <c r="B508" s="6" t="s">
        <v>2972</v>
      </c>
      <c r="C508" s="6"/>
      <c r="D508" s="6" t="s">
        <v>453</v>
      </c>
      <c r="E508" s="6" t="s">
        <v>453</v>
      </c>
      <c r="H508" s="1" t="s">
        <v>265</v>
      </c>
      <c r="I508" s="281" t="s">
        <v>3379</v>
      </c>
      <c r="J508" s="281"/>
      <c r="K508" s="281"/>
      <c r="L508" s="281"/>
      <c r="M508" s="281"/>
      <c r="N508" s="281"/>
      <c r="O508" s="281"/>
      <c r="P508" s="281"/>
      <c r="Q508" s="281"/>
      <c r="R508" s="281"/>
      <c r="S508" s="281"/>
      <c r="T508" s="6" t="s">
        <v>9761</v>
      </c>
      <c r="U508" s="25" t="s">
        <v>10148</v>
      </c>
      <c r="V508" s="25" t="s">
        <v>13393</v>
      </c>
      <c r="W508" t="s">
        <v>60</v>
      </c>
      <c r="X508" s="6" t="s">
        <v>10258</v>
      </c>
      <c r="Y508" s="6" t="s">
        <v>284</v>
      </c>
      <c r="Z508" s="6" t="s">
        <v>12072</v>
      </c>
      <c r="AA508" s="6" t="s">
        <v>98</v>
      </c>
      <c r="AB508" s="6" t="s">
        <v>13623</v>
      </c>
      <c r="AC508" s="6" t="s">
        <v>128</v>
      </c>
      <c r="AD508" s="6" t="s">
        <v>3531</v>
      </c>
      <c r="AE508" s="25" t="s">
        <v>312</v>
      </c>
      <c r="AF508" s="25" t="s">
        <v>82</v>
      </c>
      <c r="AG508" s="25" t="s">
        <v>660</v>
      </c>
      <c r="AH508" s="25" t="s">
        <v>147</v>
      </c>
      <c r="AI508" s="287"/>
      <c r="AJ508" s="25"/>
      <c r="AK508" s="25"/>
      <c r="AM508" s="238" t="s">
        <v>12936</v>
      </c>
      <c r="AN508" s="273"/>
      <c r="AP508" s="273"/>
      <c r="AR508" s="252" t="s">
        <v>10967</v>
      </c>
      <c r="AS508" s="4" t="s">
        <v>11144</v>
      </c>
      <c r="AT508" s="6">
        <v>2726902.73</v>
      </c>
      <c r="AU508" s="6" t="s">
        <v>10567</v>
      </c>
      <c r="AV508" s="246"/>
      <c r="AW508" s="6"/>
      <c r="AX508" s="6"/>
      <c r="AY508" s="6"/>
      <c r="AZ508" s="6"/>
      <c r="BA508" s="6"/>
      <c r="BB508" s="6"/>
      <c r="BC508" s="6"/>
      <c r="BD508" s="6"/>
      <c r="BE508" s="6"/>
      <c r="BF508" s="6"/>
      <c r="BG508" s="6"/>
      <c r="BH508" s="6"/>
      <c r="BI508" s="6"/>
      <c r="BJ508" s="6"/>
      <c r="BK508" s="6"/>
      <c r="BL508" s="6"/>
      <c r="BM508" s="6"/>
      <c r="BN508" s="6"/>
      <c r="BO508" s="6"/>
      <c r="BP508" s="6"/>
      <c r="BQ508" s="6"/>
      <c r="BR508" s="6"/>
      <c r="BS508" s="6"/>
      <c r="BT508" s="6"/>
      <c r="BU508" s="6"/>
      <c r="BV508" s="6"/>
      <c r="BW508" s="6"/>
      <c r="BX508" s="6"/>
      <c r="BY508" s="6"/>
      <c r="BZ508" s="6"/>
      <c r="CA508" s="6"/>
      <c r="CB508" s="6"/>
      <c r="CC508" s="6"/>
    </row>
    <row r="509" spans="1:81" ht="50.5" customHeight="1">
      <c r="A509" s="6">
        <v>6034</v>
      </c>
      <c r="B509" s="6" t="s">
        <v>2973</v>
      </c>
      <c r="C509" s="6"/>
      <c r="D509" s="6" t="s">
        <v>1154</v>
      </c>
      <c r="E509" s="6" t="s">
        <v>1154</v>
      </c>
      <c r="H509" s="1" t="s">
        <v>265</v>
      </c>
      <c r="I509" s="281" t="s">
        <v>3379</v>
      </c>
      <c r="J509" s="281"/>
      <c r="K509" s="281"/>
      <c r="L509" s="281"/>
      <c r="M509" s="281"/>
      <c r="N509" s="281"/>
      <c r="O509" s="281"/>
      <c r="P509" s="281"/>
      <c r="Q509" s="281"/>
      <c r="R509" s="281"/>
      <c r="S509" s="281"/>
      <c r="T509" s="6" t="s">
        <v>9752</v>
      </c>
      <c r="U509" s="25" t="s">
        <v>10148</v>
      </c>
      <c r="V509" s="25" t="s">
        <v>11981</v>
      </c>
      <c r="W509" t="s">
        <v>12602</v>
      </c>
      <c r="X509" s="6" t="s">
        <v>10253</v>
      </c>
      <c r="Y509" s="6" t="s">
        <v>284</v>
      </c>
      <c r="Z509" s="6" t="s">
        <v>12021</v>
      </c>
      <c r="AA509" s="6" t="s">
        <v>128</v>
      </c>
      <c r="AB509" s="6" t="s">
        <v>3531</v>
      </c>
      <c r="AC509" s="6" t="s">
        <v>98</v>
      </c>
      <c r="AD509" s="6" t="s">
        <v>13242</v>
      </c>
      <c r="AE509" s="25" t="s">
        <v>312</v>
      </c>
      <c r="AF509" s="25" t="s">
        <v>82</v>
      </c>
      <c r="AG509" s="25" t="s">
        <v>3851</v>
      </c>
      <c r="AH509" s="25" t="s">
        <v>147</v>
      </c>
      <c r="AI509" s="287"/>
      <c r="AJ509" s="25"/>
      <c r="AK509" s="25"/>
      <c r="AM509" s="238" t="s">
        <v>12936</v>
      </c>
      <c r="AN509" s="273"/>
      <c r="AP509" s="273"/>
      <c r="AR509" s="252" t="s">
        <v>10990</v>
      </c>
      <c r="AS509" s="4" t="s">
        <v>11146</v>
      </c>
      <c r="AT509" s="6">
        <v>1422040</v>
      </c>
      <c r="AU509" s="6" t="s">
        <v>10567</v>
      </c>
      <c r="AV509" s="246"/>
      <c r="AW509" s="6"/>
      <c r="AX509" s="6"/>
      <c r="AY509" s="6"/>
      <c r="AZ509" s="6"/>
      <c r="BA509" s="6"/>
      <c r="BB509" s="6"/>
      <c r="BC509" s="6"/>
      <c r="BD509" s="6"/>
      <c r="BE509" s="6"/>
      <c r="BF509" s="6"/>
      <c r="BG509" s="6"/>
      <c r="BH509" s="6"/>
      <c r="BI509" s="6"/>
      <c r="BJ509" s="6"/>
      <c r="BK509" s="6"/>
      <c r="BL509" s="6"/>
      <c r="BM509" s="6"/>
      <c r="BN509" s="6"/>
      <c r="BO509" s="6"/>
      <c r="BP509" s="6"/>
      <c r="BQ509" s="6"/>
      <c r="BR509" s="6"/>
      <c r="BS509" s="6"/>
      <c r="BT509" s="6"/>
      <c r="BU509" s="6"/>
      <c r="BV509" s="6"/>
      <c r="BW509" s="6"/>
      <c r="BX509" s="6"/>
      <c r="BY509" s="6"/>
      <c r="BZ509" s="6"/>
      <c r="CA509" s="6"/>
      <c r="CB509" s="6"/>
      <c r="CC509" s="6"/>
    </row>
    <row r="510" spans="1:81" ht="50.5" customHeight="1">
      <c r="A510" s="6">
        <v>6033</v>
      </c>
      <c r="B510" s="6" t="s">
        <v>2974</v>
      </c>
      <c r="C510" s="6"/>
      <c r="D510" s="6" t="s">
        <v>939</v>
      </c>
      <c r="E510" s="6" t="s">
        <v>939</v>
      </c>
      <c r="H510" s="1" t="s">
        <v>265</v>
      </c>
      <c r="I510" s="281" t="s">
        <v>3379</v>
      </c>
      <c r="J510" s="281"/>
      <c r="K510" s="281"/>
      <c r="L510" s="281"/>
      <c r="M510" s="281"/>
      <c r="N510" s="281"/>
      <c r="O510" s="281"/>
      <c r="P510" s="281"/>
      <c r="Q510" s="281"/>
      <c r="R510" s="281"/>
      <c r="S510" s="281"/>
      <c r="T510" s="6" t="s">
        <v>9782</v>
      </c>
      <c r="U510" s="25" t="s">
        <v>10148</v>
      </c>
      <c r="V510" s="25" t="s">
        <v>13624</v>
      </c>
      <c r="W510" t="s">
        <v>12827</v>
      </c>
      <c r="X510" s="6" t="s">
        <v>10222</v>
      </c>
      <c r="Y510" s="6" t="s">
        <v>284</v>
      </c>
      <c r="Z510" s="6" t="s">
        <v>12072</v>
      </c>
      <c r="AA510" s="6" t="s">
        <v>98</v>
      </c>
      <c r="AB510" s="6" t="s">
        <v>12083</v>
      </c>
      <c r="AC510" s="6" t="s">
        <v>128</v>
      </c>
      <c r="AD510" s="6" t="s">
        <v>3531</v>
      </c>
      <c r="AE510" s="25" t="s">
        <v>312</v>
      </c>
      <c r="AF510" s="25" t="s">
        <v>82</v>
      </c>
      <c r="AG510" s="25" t="s">
        <v>3851</v>
      </c>
      <c r="AH510" s="25" t="s">
        <v>12593</v>
      </c>
      <c r="AI510" s="287"/>
      <c r="AJ510" s="25"/>
      <c r="AK510" s="25" t="s">
        <v>115</v>
      </c>
      <c r="AM510" s="238" t="s">
        <v>12936</v>
      </c>
      <c r="AN510" s="273"/>
      <c r="AP510" s="273"/>
      <c r="AR510" s="252" t="s">
        <v>10991</v>
      </c>
      <c r="AS510" s="4" t="s">
        <v>11127</v>
      </c>
      <c r="AT510" s="6">
        <v>2486923</v>
      </c>
      <c r="AU510" s="6" t="s">
        <v>10567</v>
      </c>
      <c r="AV510" s="246"/>
      <c r="AW510" s="6"/>
      <c r="AX510" s="6"/>
      <c r="AY510" s="6"/>
      <c r="AZ510" s="6"/>
      <c r="BA510" s="6"/>
      <c r="BB510" s="6"/>
      <c r="BC510" s="6"/>
      <c r="BD510" s="6"/>
      <c r="BE510" s="6"/>
      <c r="BF510" s="6"/>
      <c r="BG510" s="6"/>
      <c r="BH510" s="6"/>
      <c r="BI510" s="6"/>
      <c r="BJ510" s="6"/>
      <c r="BK510" s="6"/>
      <c r="BL510" s="6"/>
      <c r="BM510" s="6"/>
      <c r="BN510" s="6"/>
      <c r="BO510" s="6"/>
      <c r="BP510" s="6"/>
      <c r="BQ510" s="6"/>
      <c r="BR510" s="6"/>
      <c r="BS510" s="6"/>
      <c r="BT510" s="6"/>
      <c r="BU510" s="6"/>
      <c r="BV510" s="6"/>
      <c r="BW510" s="6"/>
      <c r="BX510" s="6"/>
      <c r="BY510" s="6"/>
      <c r="BZ510" s="6"/>
      <c r="CA510" s="6"/>
      <c r="CB510" s="6"/>
      <c r="CC510" s="6"/>
    </row>
    <row r="511" spans="1:81" ht="50.5" customHeight="1">
      <c r="A511" s="6">
        <v>5977</v>
      </c>
      <c r="B511" s="6" t="s">
        <v>2976</v>
      </c>
      <c r="C511" s="6"/>
      <c r="D511" s="6" t="s">
        <v>1995</v>
      </c>
      <c r="E511" s="6" t="s">
        <v>1995</v>
      </c>
      <c r="H511" s="1" t="s">
        <v>265</v>
      </c>
      <c r="I511" s="281" t="s">
        <v>3379</v>
      </c>
      <c r="J511" s="281"/>
      <c r="K511" s="281"/>
      <c r="L511" s="281"/>
      <c r="M511" s="281"/>
      <c r="N511" s="281"/>
      <c r="O511" s="281"/>
      <c r="P511" s="281"/>
      <c r="Q511" s="281"/>
      <c r="R511" s="281"/>
      <c r="S511" s="281"/>
      <c r="T511" s="6" t="s">
        <v>9927</v>
      </c>
      <c r="U511" s="25" t="s">
        <v>10148</v>
      </c>
      <c r="V511" s="25" t="s">
        <v>13393</v>
      </c>
      <c r="W511" t="s">
        <v>60</v>
      </c>
      <c r="X511" s="6" t="s">
        <v>10215</v>
      </c>
      <c r="Y511" s="6" t="s">
        <v>284</v>
      </c>
      <c r="Z511" s="6" t="s">
        <v>12072</v>
      </c>
      <c r="AA511" s="6" t="s">
        <v>98</v>
      </c>
      <c r="AB511" s="6" t="s">
        <v>13242</v>
      </c>
      <c r="AC511" s="6" t="s">
        <v>128</v>
      </c>
      <c r="AD511" s="6" t="s">
        <v>3531</v>
      </c>
      <c r="AE511" s="25" t="s">
        <v>312</v>
      </c>
      <c r="AF511" s="25" t="s">
        <v>82</v>
      </c>
      <c r="AG511" s="25" t="s">
        <v>3851</v>
      </c>
      <c r="AH511" s="25" t="s">
        <v>147</v>
      </c>
      <c r="AI511" s="287"/>
      <c r="AJ511" s="25"/>
      <c r="AK511" s="25" t="s">
        <v>115</v>
      </c>
      <c r="AM511" s="238" t="s">
        <v>12936</v>
      </c>
      <c r="AN511" s="273"/>
      <c r="AP511" s="273"/>
      <c r="AR511" s="252" t="s">
        <v>10967</v>
      </c>
      <c r="AS511" s="4" t="s">
        <v>11143</v>
      </c>
      <c r="AT511" s="6">
        <v>1611944</v>
      </c>
      <c r="AU511" s="6" t="s">
        <v>10567</v>
      </c>
      <c r="AV511" s="246"/>
      <c r="AW511" s="6"/>
      <c r="AX511" s="6"/>
      <c r="AY511" s="6"/>
      <c r="AZ511" s="6"/>
      <c r="BA511" s="6"/>
      <c r="BB511" s="6"/>
      <c r="BC511" s="6"/>
      <c r="BD511" s="6"/>
      <c r="BE511" s="6"/>
      <c r="BF511" s="6"/>
      <c r="BG511" s="6"/>
      <c r="BH511" s="6"/>
      <c r="BI511" s="6"/>
      <c r="BJ511" s="6"/>
      <c r="BK511" s="6"/>
      <c r="BL511" s="6"/>
      <c r="BM511" s="6"/>
      <c r="BN511" s="6"/>
      <c r="BO511" s="6"/>
      <c r="BP511" s="6"/>
      <c r="BQ511" s="6"/>
      <c r="BR511" s="6"/>
      <c r="BS511" s="6"/>
      <c r="BT511" s="6"/>
      <c r="BU511" s="6"/>
      <c r="BV511" s="6"/>
      <c r="BW511" s="6"/>
      <c r="BX511" s="6"/>
      <c r="BY511" s="6"/>
      <c r="BZ511" s="6"/>
      <c r="CA511" s="6"/>
      <c r="CB511" s="6"/>
      <c r="CC511" s="6"/>
    </row>
    <row r="512" spans="1:81" ht="50.5" customHeight="1">
      <c r="A512" s="6">
        <v>5975</v>
      </c>
      <c r="B512" s="6" t="s">
        <v>2977</v>
      </c>
      <c r="C512" s="6"/>
      <c r="D512" s="6" t="s">
        <v>1604</v>
      </c>
      <c r="E512" s="6" t="s">
        <v>1604</v>
      </c>
      <c r="H512" s="1" t="s">
        <v>265</v>
      </c>
      <c r="I512" s="281" t="s">
        <v>3379</v>
      </c>
      <c r="J512" s="281"/>
      <c r="K512" s="281"/>
      <c r="L512" s="281"/>
      <c r="M512" s="281"/>
      <c r="N512" s="281"/>
      <c r="O512" s="281"/>
      <c r="P512" s="281"/>
      <c r="Q512" s="281"/>
      <c r="R512" s="281"/>
      <c r="S512" s="281"/>
      <c r="T512" s="6" t="s">
        <v>9761</v>
      </c>
      <c r="U512" s="25" t="s">
        <v>10148</v>
      </c>
      <c r="V512" s="25" t="s">
        <v>13393</v>
      </c>
      <c r="W512" t="s">
        <v>60</v>
      </c>
      <c r="X512" s="6" t="s">
        <v>10258</v>
      </c>
      <c r="Y512" s="6" t="s">
        <v>284</v>
      </c>
      <c r="Z512" s="6" t="s">
        <v>12021</v>
      </c>
      <c r="AA512" s="6" t="s">
        <v>98</v>
      </c>
      <c r="AB512" s="6" t="s">
        <v>13604</v>
      </c>
      <c r="AE512" s="25" t="s">
        <v>312</v>
      </c>
      <c r="AF512" s="25" t="s">
        <v>82</v>
      </c>
      <c r="AG512" s="25" t="s">
        <v>660</v>
      </c>
      <c r="AH512" s="25"/>
      <c r="AI512" s="287"/>
      <c r="AJ512" s="25"/>
      <c r="AK512" s="25"/>
      <c r="AM512" s="238" t="s">
        <v>12936</v>
      </c>
      <c r="AN512" s="273"/>
      <c r="AP512" s="273"/>
      <c r="AR512" s="252" t="s">
        <v>10992</v>
      </c>
      <c r="AS512" s="4" t="s">
        <v>11146</v>
      </c>
      <c r="AT512" s="6">
        <v>2278920</v>
      </c>
      <c r="AU512" s="6" t="s">
        <v>10567</v>
      </c>
      <c r="AV512" s="246"/>
      <c r="AW512" s="6"/>
      <c r="AX512" s="6"/>
      <c r="AY512" s="6"/>
      <c r="AZ512" s="6"/>
      <c r="BA512" s="6"/>
      <c r="BB512" s="6"/>
      <c r="BC512" s="6"/>
      <c r="BD512" s="6"/>
      <c r="BE512" s="6"/>
      <c r="BF512" s="6"/>
      <c r="BG512" s="6"/>
      <c r="BH512" s="6"/>
      <c r="BI512" s="6"/>
      <c r="BJ512" s="6"/>
      <c r="BK512" s="6"/>
      <c r="BL512" s="6"/>
      <c r="BM512" s="6"/>
      <c r="BN512" s="6"/>
      <c r="BO512" s="6"/>
      <c r="BP512" s="6"/>
      <c r="BQ512" s="6"/>
      <c r="BR512" s="6"/>
      <c r="BS512" s="6"/>
      <c r="BT512" s="6"/>
      <c r="BU512" s="6"/>
      <c r="BV512" s="6"/>
      <c r="BW512" s="6"/>
      <c r="BX512" s="6"/>
      <c r="BY512" s="6"/>
      <c r="BZ512" s="6"/>
      <c r="CA512" s="6"/>
      <c r="CB512" s="6"/>
      <c r="CC512" s="6"/>
    </row>
    <row r="513" spans="1:81" ht="50.5" customHeight="1">
      <c r="A513" s="6">
        <v>5968</v>
      </c>
      <c r="B513" s="6" t="s">
        <v>2978</v>
      </c>
      <c r="C513" s="6"/>
      <c r="D513" s="6" t="s">
        <v>910</v>
      </c>
      <c r="E513" s="6" t="s">
        <v>910</v>
      </c>
      <c r="H513" s="1" t="s">
        <v>265</v>
      </c>
      <c r="I513" s="281" t="s">
        <v>3379</v>
      </c>
      <c r="J513" s="281"/>
      <c r="K513" s="281"/>
      <c r="L513" s="281"/>
      <c r="M513" s="281"/>
      <c r="N513" s="281"/>
      <c r="O513" s="281"/>
      <c r="P513" s="281"/>
      <c r="Q513" s="281"/>
      <c r="R513" s="281"/>
      <c r="S513" s="281"/>
      <c r="T513" s="6" t="s">
        <v>9757</v>
      </c>
      <c r="U513" s="25" t="s">
        <v>10148</v>
      </c>
      <c r="V513" s="25" t="s">
        <v>11980</v>
      </c>
      <c r="W513" t="s">
        <v>12602</v>
      </c>
      <c r="X513" s="6" t="s">
        <v>10242</v>
      </c>
      <c r="Y513" s="6" t="s">
        <v>284</v>
      </c>
      <c r="Z513" s="6" t="s">
        <v>12072</v>
      </c>
      <c r="AA513" s="6" t="s">
        <v>98</v>
      </c>
      <c r="AB513" s="6" t="s">
        <v>13604</v>
      </c>
      <c r="AE513" s="25" t="s">
        <v>312</v>
      </c>
      <c r="AF513" s="25" t="s">
        <v>82</v>
      </c>
      <c r="AG513" s="25" t="s">
        <v>3851</v>
      </c>
      <c r="AH513" s="25" t="s">
        <v>147</v>
      </c>
      <c r="AI513" s="287"/>
      <c r="AJ513" s="25"/>
      <c r="AK513" s="25"/>
      <c r="AM513" s="238" t="s">
        <v>12936</v>
      </c>
      <c r="AN513" s="273"/>
      <c r="AP513" s="273"/>
      <c r="AR513" s="252" t="s">
        <v>10993</v>
      </c>
      <c r="AS513" s="4" t="s">
        <v>11146</v>
      </c>
      <c r="AT513" s="6">
        <v>2724802</v>
      </c>
      <c r="AU513" s="6" t="s">
        <v>10567</v>
      </c>
      <c r="AV513" s="246"/>
      <c r="AW513" s="6"/>
      <c r="AX513" s="6"/>
      <c r="AY513" s="6"/>
      <c r="AZ513" s="6"/>
      <c r="BA513" s="6"/>
      <c r="BB513" s="6"/>
      <c r="BC513" s="6"/>
      <c r="BD513" s="6"/>
      <c r="BE513" s="6"/>
      <c r="BF513" s="6"/>
      <c r="BG513" s="6"/>
      <c r="BH513" s="6"/>
      <c r="BI513" s="6"/>
      <c r="BJ513" s="6"/>
      <c r="BK513" s="6"/>
      <c r="BL513" s="6"/>
      <c r="BM513" s="6"/>
      <c r="BN513" s="6"/>
      <c r="BO513" s="6"/>
      <c r="BP513" s="6"/>
      <c r="BQ513" s="6"/>
      <c r="BR513" s="6"/>
      <c r="BS513" s="6"/>
      <c r="BT513" s="6"/>
      <c r="BU513" s="6"/>
      <c r="BV513" s="6"/>
      <c r="BW513" s="6"/>
      <c r="BX513" s="6"/>
      <c r="BY513" s="6"/>
      <c r="BZ513" s="6"/>
      <c r="CA513" s="6"/>
      <c r="CB513" s="6"/>
      <c r="CC513" s="6"/>
    </row>
    <row r="514" spans="1:81" ht="50.5" customHeight="1">
      <c r="A514" s="6">
        <v>5967</v>
      </c>
      <c r="B514" s="6" t="s">
        <v>2979</v>
      </c>
      <c r="C514" s="6"/>
      <c r="D514" s="6" t="s">
        <v>1570</v>
      </c>
      <c r="E514" s="6" t="s">
        <v>1570</v>
      </c>
      <c r="H514" s="1" t="s">
        <v>265</v>
      </c>
      <c r="I514" s="281" t="s">
        <v>3379</v>
      </c>
      <c r="J514" s="281"/>
      <c r="K514" s="281"/>
      <c r="L514" s="281"/>
      <c r="M514" s="281"/>
      <c r="N514" s="281"/>
      <c r="O514" s="281"/>
      <c r="P514" s="281"/>
      <c r="Q514" s="281"/>
      <c r="R514" s="281"/>
      <c r="S514" s="281"/>
      <c r="T514" s="6" t="s">
        <v>9778</v>
      </c>
      <c r="U514" s="25" t="s">
        <v>10148</v>
      </c>
      <c r="V514" s="25" t="s">
        <v>13625</v>
      </c>
      <c r="W514" t="s">
        <v>12602</v>
      </c>
      <c r="X514" s="6" t="s">
        <v>10217</v>
      </c>
      <c r="Y514" s="6" t="s">
        <v>284</v>
      </c>
      <c r="Z514" s="6" t="s">
        <v>12021</v>
      </c>
      <c r="AA514" s="6" t="s">
        <v>98</v>
      </c>
      <c r="AB514" s="6" t="s">
        <v>13605</v>
      </c>
      <c r="AC514" s="6" t="s">
        <v>128</v>
      </c>
      <c r="AD514" s="6" t="s">
        <v>3531</v>
      </c>
      <c r="AE514" s="25" t="s">
        <v>312</v>
      </c>
      <c r="AF514" s="25" t="s">
        <v>82</v>
      </c>
      <c r="AG514" s="25" t="s">
        <v>3851</v>
      </c>
      <c r="AH514" s="25"/>
      <c r="AI514" s="287"/>
      <c r="AJ514" s="25"/>
      <c r="AK514" s="25"/>
      <c r="AM514" s="238" t="s">
        <v>12936</v>
      </c>
      <c r="AN514" s="273"/>
      <c r="AP514" s="273"/>
      <c r="AR514" s="252" t="s">
        <v>10967</v>
      </c>
      <c r="AS514" s="4" t="s">
        <v>11146</v>
      </c>
      <c r="AT514" s="6">
        <v>1348962.56</v>
      </c>
      <c r="AU514" s="6" t="s">
        <v>10567</v>
      </c>
      <c r="AV514" s="246"/>
      <c r="AW514" s="6"/>
      <c r="AX514" s="6"/>
      <c r="AY514" s="6"/>
      <c r="AZ514" s="6"/>
      <c r="BA514" s="6"/>
      <c r="BB514" s="6"/>
      <c r="BC514" s="6"/>
      <c r="BD514" s="6"/>
      <c r="BE514" s="6"/>
      <c r="BF514" s="6"/>
      <c r="BG514" s="6"/>
      <c r="BH514" s="6"/>
      <c r="BI514" s="6"/>
      <c r="BJ514" s="6"/>
      <c r="BK514" s="6"/>
      <c r="BL514" s="6"/>
      <c r="BM514" s="6"/>
      <c r="BN514" s="6"/>
      <c r="BO514" s="6"/>
      <c r="BP514" s="6"/>
      <c r="BQ514" s="6"/>
      <c r="BR514" s="6"/>
      <c r="BS514" s="6"/>
      <c r="BT514" s="6"/>
      <c r="BU514" s="6"/>
      <c r="BV514" s="6"/>
      <c r="BW514" s="6"/>
      <c r="BX514" s="6"/>
      <c r="BY514" s="6"/>
      <c r="BZ514" s="6"/>
      <c r="CA514" s="6"/>
      <c r="CB514" s="6"/>
      <c r="CC514" s="6"/>
    </row>
    <row r="515" spans="1:81" ht="50.5" customHeight="1">
      <c r="A515" s="6">
        <v>5966</v>
      </c>
      <c r="B515" s="6" t="s">
        <v>2980</v>
      </c>
      <c r="C515" s="6"/>
      <c r="D515" s="6" t="s">
        <v>983</v>
      </c>
      <c r="E515" s="6" t="s">
        <v>983</v>
      </c>
      <c r="H515" s="1" t="s">
        <v>265</v>
      </c>
      <c r="I515" s="281" t="s">
        <v>3379</v>
      </c>
      <c r="J515" s="281"/>
      <c r="K515" s="281"/>
      <c r="L515" s="281"/>
      <c r="M515" s="281"/>
      <c r="N515" s="281"/>
      <c r="O515" s="281"/>
      <c r="P515" s="281"/>
      <c r="Q515" s="281"/>
      <c r="R515" s="281"/>
      <c r="S515" s="281"/>
      <c r="T515" s="6" t="s">
        <v>9778</v>
      </c>
      <c r="U515" s="25" t="s">
        <v>10148</v>
      </c>
      <c r="V515" s="25" t="s">
        <v>11980</v>
      </c>
      <c r="W515" t="s">
        <v>12602</v>
      </c>
      <c r="X515" s="6" t="s">
        <v>10247</v>
      </c>
      <c r="Y515" s="6" t="s">
        <v>284</v>
      </c>
      <c r="Z515" s="6" t="s">
        <v>12072</v>
      </c>
      <c r="AA515" s="6" t="s">
        <v>98</v>
      </c>
      <c r="AB515" s="6" t="s">
        <v>13605</v>
      </c>
      <c r="AE515" s="25" t="s">
        <v>312</v>
      </c>
      <c r="AF515" s="25" t="s">
        <v>82</v>
      </c>
      <c r="AG515" s="25" t="s">
        <v>3851</v>
      </c>
      <c r="AH515" s="25" t="s">
        <v>147</v>
      </c>
      <c r="AI515" s="287"/>
      <c r="AJ515" s="25"/>
      <c r="AK515" s="25"/>
      <c r="AM515" s="238" t="s">
        <v>12936</v>
      </c>
      <c r="AN515" s="273"/>
      <c r="AP515" s="273"/>
      <c r="AR515" s="252" t="s">
        <v>10994</v>
      </c>
      <c r="AS515" s="4" t="s">
        <v>11146</v>
      </c>
      <c r="AT515" s="6">
        <v>2057697</v>
      </c>
      <c r="AU515" s="6" t="s">
        <v>10567</v>
      </c>
      <c r="AV515" s="246"/>
      <c r="AW515" s="6"/>
      <c r="AX515" s="6"/>
      <c r="AY515" s="6"/>
      <c r="AZ515" s="6"/>
      <c r="BA515" s="6"/>
      <c r="BB515" s="6"/>
      <c r="BC515" s="6"/>
      <c r="BD515" s="6"/>
      <c r="BE515" s="6"/>
      <c r="BF515" s="6"/>
      <c r="BG515" s="6"/>
      <c r="BH515" s="6"/>
      <c r="BI515" s="6"/>
      <c r="BJ515" s="6"/>
      <c r="BK515" s="6"/>
      <c r="BL515" s="6"/>
      <c r="BM515" s="6"/>
      <c r="BN515" s="6"/>
      <c r="BO515" s="6"/>
      <c r="BP515" s="6"/>
      <c r="BQ515" s="6"/>
      <c r="BR515" s="6"/>
      <c r="BS515" s="6"/>
      <c r="BT515" s="6"/>
      <c r="BU515" s="6"/>
      <c r="BV515" s="6"/>
      <c r="BW515" s="6"/>
      <c r="BX515" s="6"/>
      <c r="BY515" s="6"/>
      <c r="BZ515" s="6"/>
      <c r="CA515" s="6"/>
      <c r="CB515" s="6"/>
      <c r="CC515" s="6"/>
    </row>
    <row r="516" spans="1:81" ht="50.5" customHeight="1">
      <c r="A516" s="6">
        <v>5963</v>
      </c>
      <c r="B516" s="6" t="s">
        <v>2981</v>
      </c>
      <c r="C516" s="6"/>
      <c r="D516" s="6" t="s">
        <v>813</v>
      </c>
      <c r="E516" s="6" t="s">
        <v>813</v>
      </c>
      <c r="H516" s="1" t="s">
        <v>265</v>
      </c>
      <c r="I516" s="281" t="s">
        <v>3379</v>
      </c>
      <c r="J516" s="281"/>
      <c r="K516" s="281"/>
      <c r="L516" s="281"/>
      <c r="M516" s="281"/>
      <c r="N516" s="281"/>
      <c r="O516" s="281"/>
      <c r="P516" s="281"/>
      <c r="Q516" s="281"/>
      <c r="R516" s="281"/>
      <c r="S516" s="281"/>
      <c r="T516" s="6" t="s">
        <v>9807</v>
      </c>
      <c r="U516" s="25" t="s">
        <v>10148</v>
      </c>
      <c r="V516" s="25" t="s">
        <v>10347</v>
      </c>
      <c r="W516" t="s">
        <v>12602</v>
      </c>
      <c r="X516" s="6" t="s">
        <v>10213</v>
      </c>
      <c r="Y516" s="6" t="s">
        <v>3489</v>
      </c>
      <c r="Z516" s="6" t="s">
        <v>11549</v>
      </c>
      <c r="AA516" s="6" t="s">
        <v>284</v>
      </c>
      <c r="AB516" s="6" t="s">
        <v>12021</v>
      </c>
      <c r="AC516" s="6" t="s">
        <v>98</v>
      </c>
      <c r="AD516" s="6" t="s">
        <v>3555</v>
      </c>
      <c r="AE516" s="25" t="s">
        <v>312</v>
      </c>
      <c r="AF516" s="25" t="s">
        <v>82</v>
      </c>
      <c r="AG516" s="25" t="s">
        <v>3851</v>
      </c>
      <c r="AH516" s="25" t="s">
        <v>147</v>
      </c>
      <c r="AI516" s="287"/>
      <c r="AJ516" s="25"/>
      <c r="AK516" s="25"/>
      <c r="AM516" s="238" t="s">
        <v>12936</v>
      </c>
      <c r="AN516" s="273"/>
      <c r="AP516" s="273"/>
      <c r="AR516" s="252" t="s">
        <v>10995</v>
      </c>
      <c r="AS516" s="4" t="s">
        <v>11146</v>
      </c>
      <c r="AT516" s="6">
        <v>1270000</v>
      </c>
      <c r="AU516" s="6" t="s">
        <v>10567</v>
      </c>
      <c r="AV516" s="246"/>
      <c r="AW516" s="6"/>
      <c r="AX516" s="6"/>
      <c r="AY516" s="6"/>
      <c r="AZ516" s="6"/>
      <c r="BA516" s="6"/>
      <c r="BB516" s="6"/>
      <c r="BC516" s="6"/>
      <c r="BD516" s="6"/>
      <c r="BE516" s="6"/>
      <c r="BF516" s="6"/>
      <c r="BG516" s="6"/>
      <c r="BH516" s="6"/>
      <c r="BI516" s="6"/>
      <c r="BJ516" s="6"/>
      <c r="BK516" s="6"/>
      <c r="BL516" s="6"/>
      <c r="BM516" s="6"/>
      <c r="BN516" s="6"/>
      <c r="BO516" s="6"/>
      <c r="BP516" s="6"/>
      <c r="BQ516" s="6"/>
      <c r="BR516" s="6"/>
      <c r="BS516" s="6"/>
      <c r="BT516" s="6"/>
      <c r="BU516" s="6"/>
      <c r="BV516" s="6"/>
      <c r="BW516" s="6"/>
      <c r="BX516" s="6"/>
      <c r="BY516" s="6"/>
      <c r="BZ516" s="6"/>
      <c r="CA516" s="6"/>
      <c r="CB516" s="6"/>
      <c r="CC516" s="6"/>
    </row>
    <row r="517" spans="1:81" ht="50.5" customHeight="1">
      <c r="A517" s="6">
        <v>5853</v>
      </c>
      <c r="B517" s="6" t="s">
        <v>2982</v>
      </c>
      <c r="C517" s="6"/>
      <c r="D517" s="6" t="s">
        <v>2840</v>
      </c>
      <c r="E517" s="6" t="s">
        <v>2840</v>
      </c>
      <c r="H517" s="1" t="s">
        <v>265</v>
      </c>
      <c r="I517" s="281" t="s">
        <v>3383</v>
      </c>
      <c r="J517" s="281"/>
      <c r="K517" s="281" t="s">
        <v>3384</v>
      </c>
      <c r="L517" s="281"/>
      <c r="M517" s="281"/>
      <c r="N517" s="281" t="s">
        <v>10198</v>
      </c>
      <c r="O517" s="281" t="s">
        <v>3448</v>
      </c>
      <c r="P517" s="281"/>
      <c r="Q517" s="281"/>
      <c r="R517" s="281"/>
      <c r="S517" s="281"/>
      <c r="T517" s="211" t="s">
        <v>60</v>
      </c>
      <c r="U517" s="25" t="s">
        <v>10136</v>
      </c>
      <c r="V517" s="25" t="s">
        <v>13594</v>
      </c>
      <c r="W517" t="s">
        <v>60</v>
      </c>
      <c r="X517" s="273" t="s">
        <v>13626</v>
      </c>
      <c r="Y517" s="6" t="s">
        <v>284</v>
      </c>
      <c r="Z517" s="6" t="s">
        <v>13627</v>
      </c>
      <c r="AA517" s="6" t="s">
        <v>98</v>
      </c>
      <c r="AB517" s="6" t="s">
        <v>3555</v>
      </c>
      <c r="AC517" s="6" t="s">
        <v>10562</v>
      </c>
      <c r="AD517" s="6" t="s">
        <v>12169</v>
      </c>
      <c r="AE517" s="25" t="s">
        <v>100</v>
      </c>
      <c r="AF517" s="25" t="s">
        <v>82</v>
      </c>
      <c r="AG517" s="25"/>
      <c r="AH517" s="25" t="s">
        <v>13589</v>
      </c>
      <c r="AI517" s="287" t="s">
        <v>12089</v>
      </c>
      <c r="AJ517" s="25"/>
      <c r="AK517" s="25" t="s">
        <v>12792</v>
      </c>
      <c r="AM517" s="238" t="s">
        <v>12936</v>
      </c>
      <c r="AN517" s="273"/>
      <c r="AP517" s="273"/>
      <c r="AQ517" s="6" t="s">
        <v>10701</v>
      </c>
      <c r="AR517" s="252" t="s">
        <v>10996</v>
      </c>
      <c r="AS517" s="4" t="s">
        <v>11132</v>
      </c>
      <c r="AT517" s="6">
        <v>26574567</v>
      </c>
      <c r="AU517" s="6" t="s">
        <v>10567</v>
      </c>
      <c r="AV517" s="246"/>
      <c r="AW517" s="6"/>
      <c r="AX517" s="6"/>
      <c r="AY517" s="6"/>
      <c r="AZ517" s="6"/>
      <c r="BA517" s="6"/>
      <c r="BB517" s="6"/>
      <c r="BC517" s="6"/>
      <c r="BD517" s="6"/>
      <c r="BE517" s="6"/>
      <c r="BF517" s="6"/>
      <c r="BG517" s="6"/>
      <c r="BH517" s="6"/>
      <c r="BI517" s="6"/>
      <c r="BJ517" s="6"/>
      <c r="BK517" s="6"/>
      <c r="BL517" s="6"/>
      <c r="BM517" s="6"/>
      <c r="BN517" s="6"/>
      <c r="BO517" s="6"/>
      <c r="BP517" s="6"/>
      <c r="BQ517" s="6"/>
      <c r="BR517" s="6"/>
      <c r="BS517" s="6"/>
      <c r="BT517" s="6"/>
      <c r="BU517" s="6"/>
      <c r="BV517" s="6"/>
      <c r="BW517" s="6"/>
      <c r="BX517" s="6"/>
      <c r="BY517" s="6"/>
      <c r="BZ517" s="6"/>
      <c r="CA517" s="6"/>
      <c r="CB517" s="6"/>
      <c r="CC517" s="6"/>
    </row>
    <row r="518" spans="1:81" ht="50.5" customHeight="1">
      <c r="A518" s="6">
        <v>5839</v>
      </c>
      <c r="B518" s="6" t="s">
        <v>2983</v>
      </c>
      <c r="C518" s="6"/>
      <c r="D518" s="6" t="s">
        <v>858</v>
      </c>
      <c r="E518" s="6" t="s">
        <v>858</v>
      </c>
      <c r="H518" s="1" t="s">
        <v>265</v>
      </c>
      <c r="I518" s="281" t="s">
        <v>3379</v>
      </c>
      <c r="J518" s="281"/>
      <c r="K518" s="281" t="s">
        <v>3388</v>
      </c>
      <c r="L518" s="281"/>
      <c r="M518" s="281"/>
      <c r="N518" s="281" t="s">
        <v>3429</v>
      </c>
      <c r="O518" s="281" t="s">
        <v>3437</v>
      </c>
      <c r="P518" s="281" t="s">
        <v>10198</v>
      </c>
      <c r="Q518" s="281" t="s">
        <v>3448</v>
      </c>
      <c r="R518" s="281"/>
      <c r="S518" s="281"/>
      <c r="T518" s="6" t="s">
        <v>9778</v>
      </c>
      <c r="U518" s="25" t="s">
        <v>10148</v>
      </c>
      <c r="V518" s="25" t="s">
        <v>13614</v>
      </c>
      <c r="W518" t="s">
        <v>12879</v>
      </c>
      <c r="X518" s="6" t="s">
        <v>10214</v>
      </c>
      <c r="Y518" s="6" t="s">
        <v>284</v>
      </c>
      <c r="Z518" s="6" t="s">
        <v>12073</v>
      </c>
      <c r="AA518" s="6" t="s">
        <v>3489</v>
      </c>
      <c r="AB518" s="6" t="s">
        <v>11549</v>
      </c>
      <c r="AC518" s="6" t="s">
        <v>75</v>
      </c>
      <c r="AD518" s="6" t="s">
        <v>12415</v>
      </c>
      <c r="AE518" s="25" t="s">
        <v>100</v>
      </c>
      <c r="AF518" s="25" t="s">
        <v>82</v>
      </c>
      <c r="AG518" s="25"/>
      <c r="AH518" s="25" t="s">
        <v>83</v>
      </c>
      <c r="AI518" s="287"/>
      <c r="AJ518" s="25"/>
      <c r="AK518" s="25"/>
      <c r="AM518" s="238" t="s">
        <v>12936</v>
      </c>
      <c r="AN518" s="273"/>
      <c r="AP518" s="273"/>
      <c r="AR518" s="252" t="s">
        <v>10997</v>
      </c>
      <c r="AS518" s="4" t="s">
        <v>11127</v>
      </c>
      <c r="AT518" s="6">
        <v>4036590</v>
      </c>
      <c r="AU518" s="6" t="s">
        <v>10567</v>
      </c>
      <c r="AV518" s="246"/>
      <c r="AW518" s="6"/>
      <c r="AX518" s="6"/>
      <c r="AY518" s="6"/>
      <c r="AZ518" s="6"/>
      <c r="BA518" s="6"/>
      <c r="BB518" s="6"/>
      <c r="BC518" s="6"/>
      <c r="BD518" s="6"/>
      <c r="BE518" s="6"/>
      <c r="BF518" s="6"/>
      <c r="BG518" s="6"/>
      <c r="BH518" s="6"/>
      <c r="BI518" s="6"/>
      <c r="BJ518" s="6"/>
      <c r="BK518" s="6"/>
      <c r="BL518" s="6"/>
      <c r="BM518" s="6"/>
      <c r="BN518" s="6"/>
      <c r="BO518" s="6"/>
      <c r="BP518" s="6"/>
      <c r="BQ518" s="6"/>
      <c r="BR518" s="6"/>
      <c r="BS518" s="6"/>
      <c r="BT518" s="6"/>
      <c r="BU518" s="6"/>
      <c r="BV518" s="6"/>
      <c r="BW518" s="6"/>
      <c r="BX518" s="6"/>
      <c r="BY518" s="6"/>
      <c r="BZ518" s="6"/>
      <c r="CA518" s="6"/>
      <c r="CB518" s="6"/>
      <c r="CC518" s="6"/>
    </row>
    <row r="519" spans="1:81" ht="50.5" customHeight="1">
      <c r="A519" s="238">
        <v>5595</v>
      </c>
      <c r="B519" s="6" t="s">
        <v>2984</v>
      </c>
      <c r="C519" s="6"/>
      <c r="D519" s="6" t="s">
        <v>339</v>
      </c>
      <c r="E519" s="6" t="s">
        <v>339</v>
      </c>
      <c r="F519" s="238"/>
      <c r="G519" s="238"/>
      <c r="H519" s="239" t="s">
        <v>265</v>
      </c>
      <c r="I519" s="278" t="s">
        <v>3383</v>
      </c>
      <c r="J519" s="278"/>
      <c r="K519" s="278" t="s">
        <v>3384</v>
      </c>
      <c r="L519" s="278"/>
      <c r="M519" s="278" t="s">
        <v>267</v>
      </c>
      <c r="N519" s="278" t="s">
        <v>10198</v>
      </c>
      <c r="O519" s="278" t="s">
        <v>3448</v>
      </c>
      <c r="P519" s="278"/>
      <c r="Q519" s="278"/>
      <c r="R519" s="278"/>
      <c r="S519" s="278"/>
      <c r="T519" s="284" t="s">
        <v>12879</v>
      </c>
      <c r="U519" s="240" t="s">
        <v>10148</v>
      </c>
      <c r="V519" s="240" t="s">
        <v>13038</v>
      </c>
      <c r="W519" s="236" t="s">
        <v>12879</v>
      </c>
      <c r="X519" s="238" t="s">
        <v>10210</v>
      </c>
      <c r="Y519" s="238" t="s">
        <v>128</v>
      </c>
      <c r="Z519" s="238" t="s">
        <v>3531</v>
      </c>
      <c r="AA519" s="238" t="s">
        <v>98</v>
      </c>
      <c r="AB519" s="238" t="s">
        <v>3555</v>
      </c>
      <c r="AC519" s="238" t="s">
        <v>284</v>
      </c>
      <c r="AD519" s="238" t="s">
        <v>12072</v>
      </c>
      <c r="AE519" s="240" t="s">
        <v>312</v>
      </c>
      <c r="AF519" s="240" t="s">
        <v>82</v>
      </c>
      <c r="AG519" s="240"/>
      <c r="AH519" s="240" t="s">
        <v>13129</v>
      </c>
      <c r="AI519" s="286"/>
      <c r="AJ519" s="240"/>
      <c r="AK519" s="240" t="s">
        <v>12792</v>
      </c>
      <c r="AL519" s="238"/>
      <c r="AM519" s="238" t="s">
        <v>12936</v>
      </c>
      <c r="AN519" s="273"/>
      <c r="AP519" s="273"/>
      <c r="AQ519" s="6" t="s">
        <v>10742</v>
      </c>
      <c r="AR519" s="252" t="s">
        <v>11901</v>
      </c>
      <c r="AS519" s="4" t="s">
        <v>11120</v>
      </c>
      <c r="AT519" s="6">
        <v>4566175</v>
      </c>
      <c r="AU519" s="6" t="s">
        <v>10567</v>
      </c>
      <c r="AV519" s="246"/>
      <c r="AW519" s="238"/>
      <c r="AX519" s="238"/>
      <c r="AY519" s="238"/>
      <c r="AZ519" s="238"/>
      <c r="BA519" s="238"/>
      <c r="BB519" s="238"/>
      <c r="BC519" s="238"/>
      <c r="BD519" s="238"/>
      <c r="BE519" s="238"/>
      <c r="BF519" s="238"/>
      <c r="BG519" s="238"/>
      <c r="BH519" s="238"/>
      <c r="BI519" s="238"/>
      <c r="BJ519" s="238"/>
      <c r="BK519" s="238"/>
      <c r="BL519" s="238"/>
      <c r="BM519" s="238"/>
      <c r="BN519" s="238"/>
      <c r="BO519" s="238"/>
      <c r="BP519" s="238"/>
      <c r="BQ519" s="238"/>
      <c r="BR519" s="238"/>
      <c r="BS519" s="238"/>
      <c r="BT519" s="238"/>
      <c r="BU519" s="238"/>
      <c r="BV519" s="238"/>
      <c r="BW519" s="238"/>
      <c r="BX519" s="238"/>
      <c r="BY519" s="238"/>
      <c r="BZ519" s="238"/>
      <c r="CA519" s="238"/>
      <c r="CB519" s="238"/>
      <c r="CC519" s="238"/>
    </row>
    <row r="520" spans="1:81" ht="50.5" customHeight="1">
      <c r="A520" s="238">
        <v>5552</v>
      </c>
      <c r="B520" s="6" t="s">
        <v>2985</v>
      </c>
      <c r="C520" s="6"/>
      <c r="D520" s="6" t="s">
        <v>67</v>
      </c>
      <c r="E520" s="6" t="s">
        <v>67</v>
      </c>
      <c r="F520" s="238"/>
      <c r="G520" s="238"/>
      <c r="H520" s="239" t="s">
        <v>265</v>
      </c>
      <c r="I520" s="278" t="s">
        <v>3395</v>
      </c>
      <c r="J520" s="278"/>
      <c r="K520" s="278" t="s">
        <v>3379</v>
      </c>
      <c r="L520" s="278"/>
      <c r="M520" s="278"/>
      <c r="N520" s="278"/>
      <c r="O520" s="278"/>
      <c r="P520" s="278"/>
      <c r="Q520" s="278"/>
      <c r="R520" s="278"/>
      <c r="S520" s="278"/>
      <c r="T520" s="238" t="s">
        <v>9889</v>
      </c>
      <c r="U520" s="240" t="s">
        <v>10148</v>
      </c>
      <c r="V520" s="240" t="s">
        <v>11990</v>
      </c>
      <c r="W520" s="236" t="s">
        <v>12879</v>
      </c>
      <c r="X520" s="238" t="s">
        <v>10221</v>
      </c>
      <c r="Y520" s="238" t="s">
        <v>98</v>
      </c>
      <c r="Z520" s="238" t="s">
        <v>13628</v>
      </c>
      <c r="AA520" s="238" t="s">
        <v>284</v>
      </c>
      <c r="AB520" s="238" t="s">
        <v>12021</v>
      </c>
      <c r="AC520" s="238" t="s">
        <v>128</v>
      </c>
      <c r="AD520" s="238" t="s">
        <v>3531</v>
      </c>
      <c r="AE520" s="240" t="s">
        <v>461</v>
      </c>
      <c r="AF520" s="240" t="s">
        <v>82</v>
      </c>
      <c r="AG520" s="240"/>
      <c r="AH520" s="240"/>
      <c r="AI520" s="286"/>
      <c r="AJ520" s="240"/>
      <c r="AK520" s="240"/>
      <c r="AL520" s="238"/>
      <c r="AM520" s="238" t="s">
        <v>12936</v>
      </c>
      <c r="AN520" s="273"/>
      <c r="AP520" s="273"/>
      <c r="AQ520" s="6" t="s">
        <v>10765</v>
      </c>
      <c r="AR520" s="252" t="s">
        <v>11902</v>
      </c>
      <c r="AS520" s="4" t="s">
        <v>11124</v>
      </c>
      <c r="AT520" s="6">
        <v>5150000</v>
      </c>
      <c r="AU520" s="6" t="s">
        <v>10567</v>
      </c>
      <c r="AV520" s="246"/>
      <c r="AW520" s="238"/>
      <c r="AX520" s="238"/>
      <c r="AY520" s="238"/>
      <c r="AZ520" s="238"/>
      <c r="BA520" s="238"/>
      <c r="BB520" s="238"/>
      <c r="BC520" s="238"/>
      <c r="BD520" s="238"/>
      <c r="BE520" s="238"/>
      <c r="BF520" s="238"/>
      <c r="BG520" s="238"/>
      <c r="BH520" s="238"/>
      <c r="BI520" s="238"/>
      <c r="BJ520" s="238"/>
      <c r="BK520" s="238"/>
      <c r="BL520" s="238"/>
      <c r="BM520" s="238"/>
      <c r="BN520" s="238"/>
      <c r="BO520" s="238"/>
      <c r="BP520" s="238"/>
      <c r="BQ520" s="238"/>
      <c r="BR520" s="238"/>
      <c r="BS520" s="238"/>
      <c r="BT520" s="238"/>
      <c r="BU520" s="238"/>
      <c r="BV520" s="238"/>
      <c r="BW520" s="238"/>
      <c r="BX520" s="238"/>
      <c r="BY520" s="238"/>
      <c r="BZ520" s="238"/>
      <c r="CA520" s="238"/>
      <c r="CB520" s="238"/>
      <c r="CC520" s="238"/>
    </row>
    <row r="521" spans="1:81" ht="50.5" customHeight="1">
      <c r="A521" s="238">
        <v>5464</v>
      </c>
      <c r="B521" s="6" t="s">
        <v>2986</v>
      </c>
      <c r="C521" s="6"/>
      <c r="D521" s="6" t="s">
        <v>2901</v>
      </c>
      <c r="E521" s="6" t="s">
        <v>2901</v>
      </c>
      <c r="F521" s="238"/>
      <c r="G521" s="238"/>
      <c r="H521" s="239" t="s">
        <v>265</v>
      </c>
      <c r="I521" s="278" t="s">
        <v>266</v>
      </c>
      <c r="J521" s="278"/>
      <c r="K521" s="278" t="s">
        <v>3395</v>
      </c>
      <c r="L521" s="278"/>
      <c r="M521" s="278" t="s">
        <v>267</v>
      </c>
      <c r="N521" s="278" t="s">
        <v>3431</v>
      </c>
      <c r="O521" s="278" t="s">
        <v>3444</v>
      </c>
      <c r="P521" s="278" t="s">
        <v>10198</v>
      </c>
      <c r="Q521" s="278" t="s">
        <v>3448</v>
      </c>
      <c r="R521" s="278"/>
      <c r="S521" s="278"/>
      <c r="T521" s="238" t="s">
        <v>9928</v>
      </c>
      <c r="U521" s="240" t="s">
        <v>10148</v>
      </c>
      <c r="V521" s="240" t="s">
        <v>13629</v>
      </c>
      <c r="W521" s="236" t="s">
        <v>12909</v>
      </c>
      <c r="X521" s="238" t="s">
        <v>10286</v>
      </c>
      <c r="Y521" s="238" t="s">
        <v>284</v>
      </c>
      <c r="Z521" s="238" t="s">
        <v>10549</v>
      </c>
      <c r="AA521" s="238" t="s">
        <v>98</v>
      </c>
      <c r="AB521" s="238" t="s">
        <v>3555</v>
      </c>
      <c r="AC521" s="238" t="s">
        <v>75</v>
      </c>
      <c r="AD521" s="238" t="s">
        <v>13630</v>
      </c>
      <c r="AE521" s="240" t="s">
        <v>145</v>
      </c>
      <c r="AF521" s="240" t="s">
        <v>82</v>
      </c>
      <c r="AG521" s="240"/>
      <c r="AH521" s="240" t="s">
        <v>3848</v>
      </c>
      <c r="AI521" s="286"/>
      <c r="AJ521" s="240"/>
      <c r="AK521" s="240" t="s">
        <v>11538</v>
      </c>
      <c r="AL521" s="238"/>
      <c r="AM521" s="238" t="s">
        <v>12936</v>
      </c>
      <c r="AN521" s="273"/>
      <c r="AP521" s="273"/>
      <c r="AQ521" s="6" t="s">
        <v>10766</v>
      </c>
      <c r="AR521" s="252" t="s">
        <v>11903</v>
      </c>
      <c r="AS521" s="4" t="s">
        <v>11112</v>
      </c>
      <c r="AT521" s="6">
        <v>9031000</v>
      </c>
      <c r="AU521" s="6" t="s">
        <v>10567</v>
      </c>
      <c r="AV521" s="246"/>
      <c r="AW521" s="238"/>
      <c r="AX521" s="238"/>
      <c r="AY521" s="238"/>
      <c r="AZ521" s="238"/>
      <c r="BA521" s="238"/>
      <c r="BB521" s="238"/>
      <c r="BC521" s="238"/>
      <c r="BD521" s="238"/>
      <c r="BE521" s="238"/>
      <c r="BF521" s="238"/>
      <c r="BG521" s="238"/>
      <c r="BH521" s="238"/>
      <c r="BI521" s="238"/>
      <c r="BJ521" s="238"/>
      <c r="BK521" s="238"/>
      <c r="BL521" s="238"/>
      <c r="BM521" s="238"/>
      <c r="BN521" s="238"/>
      <c r="BO521" s="238"/>
      <c r="BP521" s="238"/>
      <c r="BQ521" s="238"/>
      <c r="BR521" s="238"/>
      <c r="BS521" s="238"/>
      <c r="BT521" s="238"/>
      <c r="BU521" s="238"/>
      <c r="BV521" s="238"/>
      <c r="BW521" s="238"/>
      <c r="BX521" s="238"/>
      <c r="BY521" s="238"/>
      <c r="BZ521" s="238"/>
      <c r="CA521" s="238"/>
      <c r="CB521" s="238"/>
      <c r="CC521" s="238"/>
    </row>
    <row r="522" spans="1:81" ht="50.5" customHeight="1">
      <c r="A522" s="238">
        <v>5434</v>
      </c>
      <c r="B522" s="6" t="s">
        <v>2987</v>
      </c>
      <c r="C522" s="6"/>
      <c r="D522" s="6" t="s">
        <v>2988</v>
      </c>
      <c r="E522" s="6" t="s">
        <v>2988</v>
      </c>
      <c r="F522" s="238"/>
      <c r="G522" s="238"/>
      <c r="H522" s="239" t="s">
        <v>265</v>
      </c>
      <c r="I522" s="278" t="s">
        <v>266</v>
      </c>
      <c r="J522" s="278"/>
      <c r="K522" s="278" t="s">
        <v>3379</v>
      </c>
      <c r="L522" s="278"/>
      <c r="M522" s="278" t="s">
        <v>267</v>
      </c>
      <c r="N522" s="278" t="s">
        <v>3431</v>
      </c>
      <c r="O522" s="278" t="s">
        <v>3437</v>
      </c>
      <c r="P522" s="278"/>
      <c r="Q522" s="278"/>
      <c r="R522" s="278"/>
      <c r="S522" s="278"/>
      <c r="T522" s="238" t="s">
        <v>9929</v>
      </c>
      <c r="U522" s="240" t="s">
        <v>10148</v>
      </c>
      <c r="V522" s="240" t="s">
        <v>13631</v>
      </c>
      <c r="W522" s="236" t="s">
        <v>13364</v>
      </c>
      <c r="X522" s="238" t="s">
        <v>10208</v>
      </c>
      <c r="Y522" s="238" t="s">
        <v>3489</v>
      </c>
      <c r="Z522" s="238" t="s">
        <v>11549</v>
      </c>
      <c r="AA522" s="238" t="s">
        <v>10562</v>
      </c>
      <c r="AB522" s="238" t="s">
        <v>12644</v>
      </c>
      <c r="AC522" s="238" t="s">
        <v>284</v>
      </c>
      <c r="AD522" s="238" t="s">
        <v>13632</v>
      </c>
      <c r="AE522" s="240" t="s">
        <v>100</v>
      </c>
      <c r="AF522" s="240" t="s">
        <v>82</v>
      </c>
      <c r="AG522" s="240"/>
      <c r="AH522" s="240" t="s">
        <v>13129</v>
      </c>
      <c r="AI522" s="286"/>
      <c r="AJ522" s="240"/>
      <c r="AK522" s="240" t="s">
        <v>11538</v>
      </c>
      <c r="AL522" s="238"/>
      <c r="AM522" s="238" t="s">
        <v>12936</v>
      </c>
      <c r="AN522" s="273"/>
      <c r="AP522" s="273"/>
      <c r="AQ522" s="6" t="s">
        <v>10736</v>
      </c>
      <c r="AR522" s="252" t="s">
        <v>10967</v>
      </c>
      <c r="AS522" s="4" t="s">
        <v>11116</v>
      </c>
      <c r="AT522" s="6">
        <v>7150000</v>
      </c>
      <c r="AU522" s="6" t="s">
        <v>10567</v>
      </c>
      <c r="AV522" s="246"/>
      <c r="AW522" s="238"/>
      <c r="AX522" s="238"/>
      <c r="AY522" s="238"/>
      <c r="AZ522" s="238"/>
      <c r="BA522" s="238"/>
      <c r="BB522" s="238"/>
      <c r="BC522" s="238"/>
      <c r="BD522" s="238"/>
      <c r="BE522" s="238"/>
      <c r="BF522" s="238"/>
      <c r="BG522" s="238"/>
      <c r="BH522" s="238"/>
      <c r="BI522" s="238"/>
      <c r="BJ522" s="238"/>
      <c r="BK522" s="238"/>
      <c r="BL522" s="238"/>
      <c r="BM522" s="238"/>
      <c r="BN522" s="238"/>
      <c r="BO522" s="238"/>
      <c r="BP522" s="238"/>
      <c r="BQ522" s="238"/>
      <c r="BR522" s="238"/>
      <c r="BS522" s="238"/>
      <c r="BT522" s="238"/>
      <c r="BU522" s="238"/>
      <c r="BV522" s="238"/>
      <c r="BW522" s="238"/>
      <c r="BX522" s="238"/>
      <c r="BY522" s="238"/>
      <c r="BZ522" s="238"/>
      <c r="CA522" s="238"/>
      <c r="CB522" s="238"/>
      <c r="CC522" s="238"/>
    </row>
    <row r="523" spans="1:81" ht="50.5" customHeight="1">
      <c r="A523" s="6">
        <v>5431</v>
      </c>
      <c r="B523" s="6" t="s">
        <v>2989</v>
      </c>
      <c r="C523" s="6"/>
      <c r="D523" s="6" t="s">
        <v>2775</v>
      </c>
      <c r="E523" s="6" t="s">
        <v>2775</v>
      </c>
      <c r="H523" s="1" t="s">
        <v>265</v>
      </c>
      <c r="I523" s="281" t="s">
        <v>3379</v>
      </c>
      <c r="J523" s="281"/>
      <c r="K523" s="281" t="s">
        <v>3395</v>
      </c>
      <c r="L523" s="281"/>
      <c r="M523" s="281" t="s">
        <v>12918</v>
      </c>
      <c r="N523" s="281" t="s">
        <v>10198</v>
      </c>
      <c r="O523" s="281" t="s">
        <v>3448</v>
      </c>
      <c r="P523" s="281"/>
      <c r="Q523" s="281"/>
      <c r="R523" s="281"/>
      <c r="S523" s="281"/>
      <c r="T523" s="6" t="s">
        <v>9778</v>
      </c>
      <c r="U523" s="25" t="s">
        <v>10148</v>
      </c>
      <c r="V523" s="25" t="s">
        <v>13614</v>
      </c>
      <c r="W523" t="s">
        <v>12879</v>
      </c>
      <c r="X523" s="6" t="s">
        <v>10283</v>
      </c>
      <c r="Y523" s="6" t="s">
        <v>284</v>
      </c>
      <c r="Z523" s="6" t="s">
        <v>12021</v>
      </c>
      <c r="AA523" s="6" t="s">
        <v>3489</v>
      </c>
      <c r="AB523" s="6" t="s">
        <v>12599</v>
      </c>
      <c r="AC523" s="6" t="s">
        <v>98</v>
      </c>
      <c r="AD523" s="6" t="s">
        <v>13633</v>
      </c>
      <c r="AE523" s="25" t="s">
        <v>145</v>
      </c>
      <c r="AF523" s="25" t="s">
        <v>82</v>
      </c>
      <c r="AG523" s="25"/>
      <c r="AH523" s="25" t="s">
        <v>3848</v>
      </c>
      <c r="AI523" s="287"/>
      <c r="AJ523" s="25"/>
      <c r="AK523" s="25" t="s">
        <v>11538</v>
      </c>
      <c r="AM523" s="238" t="s">
        <v>12936</v>
      </c>
      <c r="AN523" s="273"/>
      <c r="AP523" s="273"/>
      <c r="AR523" s="252" t="s">
        <v>11904</v>
      </c>
      <c r="AS523" s="4" t="s">
        <v>11120</v>
      </c>
      <c r="AT523" s="6">
        <v>5925000</v>
      </c>
      <c r="AU523" s="6" t="s">
        <v>10567</v>
      </c>
      <c r="AV523" s="246"/>
      <c r="AW523" s="6"/>
      <c r="AX523" s="6"/>
      <c r="AY523" s="6"/>
      <c r="AZ523" s="6"/>
      <c r="BA523" s="6"/>
      <c r="BB523" s="6"/>
      <c r="BC523" s="6"/>
      <c r="BD523" s="6"/>
      <c r="BE523" s="6"/>
      <c r="BF523" s="6"/>
      <c r="BG523" s="6"/>
      <c r="BH523" s="6"/>
      <c r="BI523" s="6"/>
      <c r="BJ523" s="6"/>
      <c r="BK523" s="6"/>
      <c r="BL523" s="6"/>
      <c r="BM523" s="6"/>
      <c r="BN523" s="6"/>
      <c r="BO523" s="6"/>
      <c r="BP523" s="6"/>
      <c r="BQ523" s="6"/>
      <c r="BR523" s="6"/>
      <c r="BS523" s="6"/>
      <c r="BT523" s="6"/>
      <c r="BU523" s="6"/>
      <c r="BV523" s="6"/>
      <c r="BW523" s="6"/>
      <c r="BX523" s="6"/>
      <c r="BY523" s="6"/>
      <c r="BZ523" s="6"/>
      <c r="CA523" s="6"/>
      <c r="CB523" s="6"/>
      <c r="CC523" s="6"/>
    </row>
    <row r="524" spans="1:81" ht="50.5" customHeight="1">
      <c r="A524" s="238">
        <v>5428</v>
      </c>
      <c r="B524" s="6" t="s">
        <v>2990</v>
      </c>
      <c r="C524" s="6"/>
      <c r="D524" s="6" t="s">
        <v>1134</v>
      </c>
      <c r="E524" s="6" t="s">
        <v>1134</v>
      </c>
      <c r="F524" s="238"/>
      <c r="G524" s="238"/>
      <c r="H524" s="239" t="s">
        <v>265</v>
      </c>
      <c r="I524" s="278" t="s">
        <v>3379</v>
      </c>
      <c r="J524" s="278"/>
      <c r="K524" s="278"/>
      <c r="L524" s="278"/>
      <c r="M524" s="278"/>
      <c r="N524" s="278"/>
      <c r="O524" s="278"/>
      <c r="P524" s="278"/>
      <c r="Q524" s="278"/>
      <c r="R524" s="278"/>
      <c r="S524" s="278"/>
      <c r="T524" s="238" t="s">
        <v>9778</v>
      </c>
      <c r="U524" s="240" t="s">
        <v>10148</v>
      </c>
      <c r="V524" s="240" t="s">
        <v>10347</v>
      </c>
      <c r="W524" s="236" t="s">
        <v>12602</v>
      </c>
      <c r="X524" s="238" t="s">
        <v>10216</v>
      </c>
      <c r="Y524" s="238" t="s">
        <v>284</v>
      </c>
      <c r="Z524" s="238" t="s">
        <v>12021</v>
      </c>
      <c r="AA524" s="238" t="s">
        <v>3489</v>
      </c>
      <c r="AB524" s="238" t="s">
        <v>11549</v>
      </c>
      <c r="AC524" s="238" t="s">
        <v>98</v>
      </c>
      <c r="AD524" s="238" t="s">
        <v>3555</v>
      </c>
      <c r="AE524" s="240" t="s">
        <v>312</v>
      </c>
      <c r="AF524" s="240" t="s">
        <v>82</v>
      </c>
      <c r="AG524" s="240"/>
      <c r="AH524" s="240"/>
      <c r="AI524" s="286"/>
      <c r="AJ524" s="240"/>
      <c r="AK524" s="240"/>
      <c r="AL524" s="238"/>
      <c r="AM524" s="238" t="s">
        <v>12936</v>
      </c>
      <c r="AN524" s="273"/>
      <c r="AP524" s="273"/>
      <c r="AQ524" s="6" t="s">
        <v>10730</v>
      </c>
      <c r="AR524" s="252" t="s">
        <v>11905</v>
      </c>
      <c r="AS524" s="4" t="s">
        <v>11120</v>
      </c>
      <c r="AT524" s="6">
        <v>3013750</v>
      </c>
      <c r="AU524" s="6" t="s">
        <v>10567</v>
      </c>
      <c r="AV524" s="246"/>
      <c r="AW524" s="238"/>
      <c r="AX524" s="238"/>
      <c r="AY524" s="238"/>
      <c r="AZ524" s="238"/>
      <c r="BA524" s="238"/>
      <c r="BB524" s="238"/>
      <c r="BC524" s="238"/>
      <c r="BD524" s="238"/>
      <c r="BE524" s="238"/>
      <c r="BF524" s="238"/>
      <c r="BG524" s="238"/>
      <c r="BH524" s="238"/>
      <c r="BI524" s="238"/>
      <c r="BJ524" s="238"/>
      <c r="BK524" s="238"/>
      <c r="BL524" s="238"/>
      <c r="BM524" s="238"/>
      <c r="BN524" s="238"/>
      <c r="BO524" s="238"/>
      <c r="BP524" s="238"/>
      <c r="BQ524" s="238"/>
      <c r="BR524" s="238"/>
      <c r="BS524" s="238"/>
      <c r="BT524" s="238"/>
      <c r="BU524" s="238"/>
      <c r="BV524" s="238"/>
      <c r="BW524" s="238"/>
      <c r="BX524" s="238"/>
      <c r="BY524" s="238"/>
      <c r="BZ524" s="238"/>
      <c r="CA524" s="238"/>
      <c r="CB524" s="238"/>
      <c r="CC524" s="238"/>
    </row>
    <row r="525" spans="1:81" ht="50.5" customHeight="1">
      <c r="A525" s="238">
        <v>5400</v>
      </c>
      <c r="B525" s="6" t="s">
        <v>2991</v>
      </c>
      <c r="C525" s="6" t="s">
        <v>10686</v>
      </c>
      <c r="D525" s="6" t="s">
        <v>2772</v>
      </c>
      <c r="E525" s="6" t="s">
        <v>10640</v>
      </c>
      <c r="F525" s="238"/>
      <c r="G525" s="238"/>
      <c r="H525" s="239" t="s">
        <v>265</v>
      </c>
      <c r="I525" s="278" t="s">
        <v>3379</v>
      </c>
      <c r="J525" s="278"/>
      <c r="K525" s="278"/>
      <c r="L525" s="278"/>
      <c r="M525" s="278"/>
      <c r="N525" s="278"/>
      <c r="O525" s="278"/>
      <c r="P525" s="278"/>
      <c r="Q525" s="278"/>
      <c r="R525" s="278"/>
      <c r="S525" s="278"/>
      <c r="T525" s="238" t="s">
        <v>9930</v>
      </c>
      <c r="U525" s="240" t="s">
        <v>10148</v>
      </c>
      <c r="V525" s="240" t="s">
        <v>13634</v>
      </c>
      <c r="W525" s="236" t="s">
        <v>13635</v>
      </c>
      <c r="X525" s="282" t="s">
        <v>9742</v>
      </c>
      <c r="Y525" s="238" t="s">
        <v>63</v>
      </c>
      <c r="Z525" s="238" t="s">
        <v>13329</v>
      </c>
      <c r="AA525" s="238" t="s">
        <v>284</v>
      </c>
      <c r="AB525" s="238" t="s">
        <v>3562</v>
      </c>
      <c r="AC525" s="238" t="s">
        <v>98</v>
      </c>
      <c r="AD525" s="238" t="s">
        <v>3555</v>
      </c>
      <c r="AE525" s="240" t="s">
        <v>312</v>
      </c>
      <c r="AF525" s="240" t="s">
        <v>82</v>
      </c>
      <c r="AG525" s="240"/>
      <c r="AH525" s="240"/>
      <c r="AI525" s="286"/>
      <c r="AJ525" s="240"/>
      <c r="AK525" s="240"/>
      <c r="AL525" s="238"/>
      <c r="AM525" s="238" t="s">
        <v>12936</v>
      </c>
      <c r="AN525" s="273"/>
      <c r="AP525" s="273"/>
      <c r="AQ525" s="6" t="s">
        <v>3187</v>
      </c>
      <c r="AR525" s="252" t="s">
        <v>11906</v>
      </c>
      <c r="AS525" s="4" t="s">
        <v>11114</v>
      </c>
      <c r="AT525" s="6">
        <v>9480000</v>
      </c>
      <c r="AU525" s="6" t="s">
        <v>10567</v>
      </c>
      <c r="AV525" s="246"/>
      <c r="AW525" s="238"/>
      <c r="AX525" s="238"/>
      <c r="AY525" s="238"/>
      <c r="AZ525" s="238"/>
      <c r="BA525" s="238"/>
      <c r="BB525" s="238"/>
      <c r="BC525" s="238"/>
      <c r="BD525" s="238"/>
      <c r="BE525" s="238"/>
      <c r="BF525" s="238"/>
      <c r="BG525" s="238"/>
      <c r="BH525" s="238"/>
      <c r="BI525" s="238"/>
      <c r="BJ525" s="238"/>
      <c r="BK525" s="238"/>
      <c r="BL525" s="238"/>
      <c r="BM525" s="238"/>
      <c r="BN525" s="238"/>
      <c r="BO525" s="238"/>
      <c r="BP525" s="238"/>
      <c r="BQ525" s="238"/>
      <c r="BR525" s="238"/>
      <c r="BS525" s="238"/>
      <c r="BT525" s="238"/>
      <c r="BU525" s="238"/>
      <c r="BV525" s="238"/>
      <c r="BW525" s="238"/>
      <c r="BX525" s="238"/>
      <c r="BY525" s="238"/>
      <c r="BZ525" s="238"/>
      <c r="CA525" s="238"/>
      <c r="CB525" s="238"/>
      <c r="CC525" s="238"/>
    </row>
    <row r="526" spans="1:81" ht="50.5" customHeight="1">
      <c r="A526" s="6">
        <v>5336</v>
      </c>
      <c r="B526" s="6" t="s">
        <v>2992</v>
      </c>
      <c r="C526" s="6"/>
      <c r="D526" s="6" t="s">
        <v>910</v>
      </c>
      <c r="E526" s="6" t="s">
        <v>910</v>
      </c>
      <c r="H526" s="1" t="s">
        <v>265</v>
      </c>
      <c r="I526" s="281" t="s">
        <v>266</v>
      </c>
      <c r="J526" s="281"/>
      <c r="K526" s="281" t="s">
        <v>3383</v>
      </c>
      <c r="L526" s="281"/>
      <c r="M526" s="281" t="s">
        <v>267</v>
      </c>
      <c r="N526" s="281"/>
      <c r="O526" s="281"/>
      <c r="P526" s="281"/>
      <c r="Q526" s="281"/>
      <c r="R526" s="281"/>
      <c r="S526" s="281"/>
      <c r="T526" s="6" t="s">
        <v>9860</v>
      </c>
      <c r="U526" s="25" t="s">
        <v>10148</v>
      </c>
      <c r="V526" s="25" t="s">
        <v>13614</v>
      </c>
      <c r="W526" t="s">
        <v>12879</v>
      </c>
      <c r="X526" s="6" t="s">
        <v>10242</v>
      </c>
      <c r="Y526" s="6" t="s">
        <v>284</v>
      </c>
      <c r="Z526" s="6" t="s">
        <v>12073</v>
      </c>
      <c r="AA526" s="6" t="s">
        <v>3489</v>
      </c>
      <c r="AB526" s="6" t="s">
        <v>13513</v>
      </c>
      <c r="AC526" s="6" t="s">
        <v>2876</v>
      </c>
      <c r="AD526" s="6" t="s">
        <v>13375</v>
      </c>
      <c r="AE526" s="25" t="s">
        <v>461</v>
      </c>
      <c r="AF526" s="25" t="s">
        <v>82</v>
      </c>
      <c r="AG526" s="25"/>
      <c r="AH526" s="25" t="s">
        <v>12023</v>
      </c>
      <c r="AI526" s="287"/>
      <c r="AJ526" s="25"/>
      <c r="AK526" s="25" t="s">
        <v>12792</v>
      </c>
      <c r="AM526" s="238" t="s">
        <v>12936</v>
      </c>
      <c r="AN526" s="273"/>
      <c r="AP526" s="273"/>
      <c r="AR526" s="252" t="s">
        <v>11907</v>
      </c>
      <c r="AS526" s="4" t="s">
        <v>11120</v>
      </c>
      <c r="AT526" s="6">
        <v>9075000</v>
      </c>
      <c r="AU526" s="6" t="s">
        <v>10567</v>
      </c>
      <c r="AV526" s="246"/>
      <c r="AW526" s="6"/>
      <c r="AX526" s="6"/>
      <c r="AY526" s="6"/>
      <c r="AZ526" s="6"/>
      <c r="BA526" s="6"/>
      <c r="BB526" s="6"/>
      <c r="BC526" s="6"/>
      <c r="BD526" s="6"/>
      <c r="BE526" s="6"/>
      <c r="BF526" s="6"/>
      <c r="BG526" s="6"/>
      <c r="BH526" s="6"/>
      <c r="BI526" s="6"/>
      <c r="BJ526" s="6"/>
      <c r="BK526" s="6"/>
      <c r="BL526" s="6"/>
      <c r="BM526" s="6"/>
      <c r="BN526" s="6"/>
      <c r="BO526" s="6"/>
      <c r="BP526" s="6"/>
      <c r="BQ526" s="6"/>
      <c r="BR526" s="6"/>
      <c r="BS526" s="6"/>
      <c r="BT526" s="6"/>
      <c r="BU526" s="6"/>
      <c r="BV526" s="6"/>
      <c r="BW526" s="6"/>
      <c r="BX526" s="6"/>
      <c r="BY526" s="6"/>
      <c r="BZ526" s="6"/>
      <c r="CA526" s="6"/>
      <c r="CB526" s="6"/>
      <c r="CC526" s="6"/>
    </row>
    <row r="527" spans="1:81" ht="50.5" customHeight="1">
      <c r="A527" s="6">
        <v>5002</v>
      </c>
      <c r="B527" s="6" t="s">
        <v>2993</v>
      </c>
      <c r="C527" s="6"/>
      <c r="D527" s="6" t="s">
        <v>1995</v>
      </c>
      <c r="E527" s="6" t="s">
        <v>1995</v>
      </c>
      <c r="H527" s="1" t="s">
        <v>265</v>
      </c>
      <c r="I527" s="281" t="s">
        <v>266</v>
      </c>
      <c r="J527" s="281"/>
      <c r="K527" s="281" t="s">
        <v>3395</v>
      </c>
      <c r="L527" s="281"/>
      <c r="M527" s="281" t="s">
        <v>267</v>
      </c>
      <c r="N527" s="281" t="s">
        <v>10198</v>
      </c>
      <c r="O527" s="281" t="s">
        <v>3448</v>
      </c>
      <c r="P527" s="281"/>
      <c r="Q527" s="281"/>
      <c r="R527" s="281"/>
      <c r="S527" s="281"/>
      <c r="T527" s="6" t="s">
        <v>9927</v>
      </c>
      <c r="U527" s="25" t="s">
        <v>10148</v>
      </c>
      <c r="V527" s="25" t="s">
        <v>13636</v>
      </c>
      <c r="W527" t="s">
        <v>13004</v>
      </c>
      <c r="X527" s="6" t="s">
        <v>10215</v>
      </c>
      <c r="Y527" s="6" t="s">
        <v>2876</v>
      </c>
      <c r="Z527" s="6" t="s">
        <v>3582</v>
      </c>
      <c r="AA527" s="6" t="s">
        <v>284</v>
      </c>
      <c r="AB527" s="6" t="s">
        <v>10002</v>
      </c>
      <c r="AC527" s="6" t="s">
        <v>98</v>
      </c>
      <c r="AD527" s="6" t="s">
        <v>3555</v>
      </c>
      <c r="AE527" s="25" t="s">
        <v>10376</v>
      </c>
      <c r="AF527" s="25" t="s">
        <v>82</v>
      </c>
      <c r="AG527" s="25"/>
      <c r="AH527" s="25" t="s">
        <v>12959</v>
      </c>
      <c r="AI527" s="287"/>
      <c r="AJ527" s="25"/>
      <c r="AK527" s="25" t="s">
        <v>11538</v>
      </c>
      <c r="AM527" s="238" t="s">
        <v>12936</v>
      </c>
      <c r="AN527" s="6" t="s">
        <v>10700</v>
      </c>
      <c r="AP527" s="273"/>
      <c r="AQ527" s="6" t="s">
        <v>10701</v>
      </c>
      <c r="AR527" s="252" t="s">
        <v>10998</v>
      </c>
      <c r="AS527" s="4" t="s">
        <v>11133</v>
      </c>
      <c r="AT527" s="6">
        <v>4990878</v>
      </c>
      <c r="AU527" s="6" t="s">
        <v>10567</v>
      </c>
      <c r="AV527" s="246"/>
      <c r="AW527" s="6"/>
      <c r="AX527" s="6"/>
      <c r="AY527" s="6"/>
      <c r="AZ527" s="6"/>
      <c r="BA527" s="6"/>
      <c r="BB527" s="6"/>
      <c r="BC527" s="6"/>
      <c r="BD527" s="6"/>
      <c r="BE527" s="6"/>
      <c r="BF527" s="6"/>
      <c r="BG527" s="6"/>
      <c r="BH527" s="6"/>
      <c r="BI527" s="6"/>
      <c r="BJ527" s="6"/>
      <c r="BK527" s="6"/>
      <c r="BL527" s="6"/>
      <c r="BM527" s="6"/>
      <c r="BN527" s="6"/>
      <c r="BO527" s="6"/>
      <c r="BP527" s="6"/>
      <c r="BQ527" s="6"/>
      <c r="BR527" s="6"/>
      <c r="BS527" s="6"/>
      <c r="BT527" s="6"/>
      <c r="BU527" s="6"/>
      <c r="BV527" s="6"/>
      <c r="BW527" s="6"/>
      <c r="BX527" s="6"/>
      <c r="BY527" s="6"/>
      <c r="BZ527" s="6"/>
      <c r="CA527" s="6"/>
      <c r="CB527" s="6"/>
      <c r="CC527" s="6"/>
    </row>
    <row r="528" spans="1:81" ht="50.5" customHeight="1">
      <c r="A528" s="238">
        <v>4978</v>
      </c>
      <c r="B528" s="6" t="s">
        <v>2994</v>
      </c>
      <c r="C528" s="6" t="s">
        <v>2995</v>
      </c>
      <c r="D528" s="6" t="s">
        <v>1429</v>
      </c>
      <c r="E528" s="6" t="s">
        <v>1429</v>
      </c>
      <c r="F528" s="238"/>
      <c r="G528" s="238"/>
      <c r="H528" s="239" t="s">
        <v>265</v>
      </c>
      <c r="I528" s="278" t="s">
        <v>266</v>
      </c>
      <c r="J528" s="278"/>
      <c r="K528" s="278" t="s">
        <v>3383</v>
      </c>
      <c r="L528" s="278"/>
      <c r="M528" s="278"/>
      <c r="N528" s="278" t="s">
        <v>683</v>
      </c>
      <c r="O528" s="278" t="s">
        <v>3454</v>
      </c>
      <c r="P528" s="278"/>
      <c r="Q528" s="278"/>
      <c r="R528" s="278"/>
      <c r="S528" s="278"/>
      <c r="T528" s="238" t="s">
        <v>9931</v>
      </c>
      <c r="U528" s="240" t="s">
        <v>10148</v>
      </c>
      <c r="V528" s="240" t="s">
        <v>13637</v>
      </c>
      <c r="W528" s="236" t="s">
        <v>13638</v>
      </c>
      <c r="X528" s="238" t="s">
        <v>10267</v>
      </c>
      <c r="Y528" s="238" t="s">
        <v>284</v>
      </c>
      <c r="Z528" s="238" t="s">
        <v>12021</v>
      </c>
      <c r="AA528" s="238" t="s">
        <v>128</v>
      </c>
      <c r="AB528" s="238" t="s">
        <v>3531</v>
      </c>
      <c r="AC528" s="238" t="s">
        <v>3489</v>
      </c>
      <c r="AD528" s="238" t="s">
        <v>11549</v>
      </c>
      <c r="AE528" s="240" t="s">
        <v>312</v>
      </c>
      <c r="AF528" s="240" t="s">
        <v>82</v>
      </c>
      <c r="AG528" s="240"/>
      <c r="AH528" s="240" t="s">
        <v>3848</v>
      </c>
      <c r="AI528" s="286" t="s">
        <v>686</v>
      </c>
      <c r="AJ528" s="240"/>
      <c r="AK528" s="240" t="s">
        <v>12085</v>
      </c>
      <c r="AL528" s="238"/>
      <c r="AM528" s="238" t="s">
        <v>12936</v>
      </c>
      <c r="AN528" s="273"/>
      <c r="AP528" s="273"/>
      <c r="AQ528" s="6" t="s">
        <v>10768</v>
      </c>
      <c r="AR528" s="252" t="s">
        <v>11908</v>
      </c>
      <c r="AS528" s="4" t="s">
        <v>11114</v>
      </c>
      <c r="AT528" s="6">
        <v>12300000</v>
      </c>
      <c r="AU528" s="6" t="s">
        <v>10567</v>
      </c>
      <c r="AV528" s="246"/>
      <c r="AW528" s="238"/>
      <c r="AX528" s="238"/>
      <c r="AY528" s="238"/>
      <c r="AZ528" s="238"/>
      <c r="BA528" s="238"/>
      <c r="BB528" s="238"/>
      <c r="BC528" s="238"/>
      <c r="BD528" s="238"/>
      <c r="BE528" s="238"/>
      <c r="BF528" s="238"/>
      <c r="BG528" s="238"/>
      <c r="BH528" s="238"/>
      <c r="BI528" s="238"/>
      <c r="BJ528" s="238"/>
      <c r="BK528" s="238"/>
      <c r="BL528" s="238"/>
      <c r="BM528" s="238"/>
      <c r="BN528" s="238"/>
      <c r="BO528" s="238"/>
      <c r="BP528" s="238"/>
      <c r="BQ528" s="238"/>
      <c r="BR528" s="238"/>
      <c r="BS528" s="238"/>
      <c r="BT528" s="238"/>
      <c r="BU528" s="238"/>
      <c r="BV528" s="238"/>
      <c r="BW528" s="238"/>
      <c r="BX528" s="238"/>
      <c r="BY528" s="238"/>
      <c r="BZ528" s="238"/>
      <c r="CA528" s="238"/>
      <c r="CB528" s="238"/>
      <c r="CC528" s="238"/>
    </row>
    <row r="529" spans="1:81" ht="50.5" customHeight="1">
      <c r="A529" s="6">
        <v>4952</v>
      </c>
      <c r="B529" s="6" t="s">
        <v>2996</v>
      </c>
      <c r="C529" s="6"/>
      <c r="D529" s="6" t="s">
        <v>2763</v>
      </c>
      <c r="E529" s="6" t="s">
        <v>2763</v>
      </c>
      <c r="H529" s="1" t="s">
        <v>265</v>
      </c>
      <c r="I529" s="281" t="s">
        <v>266</v>
      </c>
      <c r="J529" s="281"/>
      <c r="K529" s="281" t="s">
        <v>3383</v>
      </c>
      <c r="L529" s="281"/>
      <c r="M529" s="281" t="s">
        <v>13115</v>
      </c>
      <c r="N529" s="281" t="s">
        <v>3431</v>
      </c>
      <c r="O529" s="281" t="s">
        <v>3444</v>
      </c>
      <c r="P529" s="281"/>
      <c r="Q529" s="281"/>
      <c r="R529" s="281"/>
      <c r="S529" s="281"/>
      <c r="T529" s="6" t="s">
        <v>9757</v>
      </c>
      <c r="U529" s="25" t="s">
        <v>10148</v>
      </c>
      <c r="V529" s="25" t="s">
        <v>13639</v>
      </c>
      <c r="W529" t="s">
        <v>12935</v>
      </c>
      <c r="X529" s="6" t="s">
        <v>10251</v>
      </c>
      <c r="Y529" s="6" t="s">
        <v>75</v>
      </c>
      <c r="Z529" s="6" t="s">
        <v>13640</v>
      </c>
      <c r="AA529" s="6" t="s">
        <v>284</v>
      </c>
      <c r="AB529" s="6" t="s">
        <v>10002</v>
      </c>
      <c r="AC529" s="6" t="s">
        <v>10562</v>
      </c>
      <c r="AD529" s="6" t="s">
        <v>13464</v>
      </c>
      <c r="AE529" s="25" t="s">
        <v>286</v>
      </c>
      <c r="AF529" s="25" t="s">
        <v>82</v>
      </c>
      <c r="AG529" s="25"/>
      <c r="AH529" s="25" t="s">
        <v>12023</v>
      </c>
      <c r="AI529" s="287"/>
      <c r="AJ529" s="25"/>
      <c r="AK529" s="25" t="s">
        <v>12792</v>
      </c>
      <c r="AM529" s="238" t="s">
        <v>12936</v>
      </c>
      <c r="AN529" s="273"/>
      <c r="AP529" s="273"/>
      <c r="AQ529" s="6" t="s">
        <v>10766</v>
      </c>
      <c r="AR529" s="252" t="s">
        <v>10999</v>
      </c>
      <c r="AS529" s="4" t="s">
        <v>11121</v>
      </c>
      <c r="AT529" s="6">
        <v>7644214</v>
      </c>
      <c r="AU529" s="6" t="s">
        <v>10567</v>
      </c>
      <c r="AV529" s="246"/>
      <c r="AW529" s="6"/>
      <c r="AX529" s="6"/>
      <c r="AY529" s="6"/>
      <c r="AZ529" s="6"/>
      <c r="BA529" s="6"/>
      <c r="BB529" s="6"/>
      <c r="BC529" s="6"/>
      <c r="BD529" s="6"/>
      <c r="BE529" s="6"/>
      <c r="BF529" s="6"/>
      <c r="BG529" s="6"/>
      <c r="BH529" s="6"/>
      <c r="BI529" s="6"/>
      <c r="BJ529" s="6"/>
      <c r="BK529" s="6"/>
      <c r="BL529" s="6"/>
      <c r="BM529" s="6"/>
      <c r="BN529" s="6"/>
      <c r="BO529" s="6"/>
      <c r="BP529" s="6"/>
      <c r="BQ529" s="6"/>
      <c r="BR529" s="6"/>
      <c r="BS529" s="6"/>
      <c r="BT529" s="6"/>
      <c r="BU529" s="6"/>
      <c r="BV529" s="6"/>
      <c r="BW529" s="6"/>
      <c r="BX529" s="6"/>
      <c r="BY529" s="6"/>
      <c r="BZ529" s="6"/>
      <c r="CA529" s="6"/>
      <c r="CB529" s="6"/>
      <c r="CC529" s="6"/>
    </row>
    <row r="530" spans="1:81" ht="50.5" customHeight="1">
      <c r="A530" s="6">
        <v>4805</v>
      </c>
      <c r="B530" s="6" t="s">
        <v>2997</v>
      </c>
      <c r="C530" s="6"/>
      <c r="D530" s="6" t="s">
        <v>843</v>
      </c>
      <c r="E530" s="6" t="s">
        <v>843</v>
      </c>
      <c r="H530" s="1" t="s">
        <v>265</v>
      </c>
      <c r="I530" s="281" t="s">
        <v>3395</v>
      </c>
      <c r="J530" s="281"/>
      <c r="K530" s="281" t="s">
        <v>266</v>
      </c>
      <c r="L530" s="281"/>
      <c r="M530" s="281" t="s">
        <v>267</v>
      </c>
      <c r="N530" s="281" t="s">
        <v>10198</v>
      </c>
      <c r="O530" s="281" t="s">
        <v>3448</v>
      </c>
      <c r="P530" s="281"/>
      <c r="Q530" s="281"/>
      <c r="R530" s="281"/>
      <c r="S530" s="281"/>
      <c r="T530" s="6" t="s">
        <v>9757</v>
      </c>
      <c r="U530" s="25" t="s">
        <v>10150</v>
      </c>
      <c r="V530" s="25" t="s">
        <v>13641</v>
      </c>
      <c r="W530" t="s">
        <v>60</v>
      </c>
      <c r="X530" s="6" t="s">
        <v>10230</v>
      </c>
      <c r="Y530" s="6" t="s">
        <v>284</v>
      </c>
      <c r="Z530" s="6" t="s">
        <v>10394</v>
      </c>
      <c r="AA530" s="6" t="s">
        <v>10562</v>
      </c>
      <c r="AB530" s="6" t="s">
        <v>13642</v>
      </c>
      <c r="AC530" s="6" t="s">
        <v>98</v>
      </c>
      <c r="AD530" s="6" t="s">
        <v>13633</v>
      </c>
      <c r="AE530" s="25" t="s">
        <v>10086</v>
      </c>
      <c r="AF530" s="25" t="s">
        <v>82</v>
      </c>
      <c r="AG530" s="25"/>
      <c r="AH530" s="25" t="s">
        <v>13643</v>
      </c>
      <c r="AI530" s="287" t="s">
        <v>12089</v>
      </c>
      <c r="AJ530" s="25"/>
      <c r="AK530" s="25" t="s">
        <v>11538</v>
      </c>
      <c r="AM530" s="238" t="s">
        <v>12936</v>
      </c>
      <c r="AN530" s="6" t="s">
        <v>10806</v>
      </c>
      <c r="AO530" t="s">
        <v>12222</v>
      </c>
      <c r="AP530" s="273"/>
      <c r="AQ530" s="6" t="s">
        <v>10807</v>
      </c>
      <c r="AR530" s="252" t="s">
        <v>11000</v>
      </c>
      <c r="AS530" s="4" t="s">
        <v>12633</v>
      </c>
      <c r="AT530" s="6">
        <v>7850974</v>
      </c>
      <c r="AU530" s="6" t="s">
        <v>10567</v>
      </c>
      <c r="AV530" s="246"/>
      <c r="AW530" s="6"/>
      <c r="AX530" s="6"/>
      <c r="AY530" s="6"/>
      <c r="AZ530" s="6"/>
      <c r="BA530" s="6"/>
      <c r="BB530" s="6"/>
      <c r="BC530" s="6"/>
      <c r="BD530" s="6"/>
      <c r="BE530" s="6"/>
      <c r="BF530" s="6"/>
      <c r="BG530" s="6"/>
      <c r="BH530" s="6"/>
      <c r="BI530" s="6"/>
      <c r="BJ530" s="6"/>
      <c r="BK530" s="6"/>
      <c r="BL530" s="6"/>
      <c r="BM530" s="6"/>
      <c r="BN530" s="6"/>
      <c r="BO530" s="6"/>
      <c r="BP530" s="6"/>
      <c r="BQ530" s="6"/>
      <c r="BR530" s="6"/>
      <c r="BS530" s="6"/>
      <c r="BT530" s="6"/>
      <c r="BU530" s="6"/>
      <c r="BV530" s="6"/>
      <c r="BW530" s="6"/>
      <c r="BX530" s="6"/>
      <c r="BY530" s="6"/>
      <c r="BZ530" s="6"/>
      <c r="CA530" s="6"/>
      <c r="CB530" s="6"/>
      <c r="CC530" s="6"/>
    </row>
    <row r="531" spans="1:81" ht="50.5" customHeight="1">
      <c r="A531" s="6">
        <v>4789</v>
      </c>
      <c r="B531" s="6" t="s">
        <v>2998</v>
      </c>
      <c r="C531" s="6"/>
      <c r="D531" s="6" t="s">
        <v>1040</v>
      </c>
      <c r="E531" s="6" t="s">
        <v>1040</v>
      </c>
      <c r="H531" s="1" t="s">
        <v>265</v>
      </c>
      <c r="I531" s="281" t="s">
        <v>3383</v>
      </c>
      <c r="J531" s="281"/>
      <c r="K531" s="281" t="s">
        <v>3388</v>
      </c>
      <c r="L531" s="281"/>
      <c r="M531" s="281" t="s">
        <v>13644</v>
      </c>
      <c r="N531" s="281" t="s">
        <v>10198</v>
      </c>
      <c r="O531" s="281" t="s">
        <v>3448</v>
      </c>
      <c r="P531" s="281" t="s">
        <v>3429</v>
      </c>
      <c r="Q531" s="281" t="s">
        <v>3437</v>
      </c>
      <c r="R531" s="281"/>
      <c r="S531" s="281"/>
      <c r="T531" s="6" t="s">
        <v>9763</v>
      </c>
      <c r="U531" s="25" t="s">
        <v>10148</v>
      </c>
      <c r="V531" s="25" t="s">
        <v>13645</v>
      </c>
      <c r="W531" t="s">
        <v>13646</v>
      </c>
      <c r="X531" s="6" t="s">
        <v>10237</v>
      </c>
      <c r="Y531" s="6" t="s">
        <v>284</v>
      </c>
      <c r="Z531" s="6" t="s">
        <v>12021</v>
      </c>
      <c r="AA531" s="6" t="s">
        <v>75</v>
      </c>
      <c r="AB531" s="6" t="s">
        <v>3540</v>
      </c>
      <c r="AC531" s="6" t="s">
        <v>10562</v>
      </c>
      <c r="AD531" s="6" t="s">
        <v>13374</v>
      </c>
      <c r="AE531" s="25" t="s">
        <v>100</v>
      </c>
      <c r="AF531" s="25" t="s">
        <v>82</v>
      </c>
      <c r="AG531" s="25"/>
      <c r="AH531" s="25" t="s">
        <v>12023</v>
      </c>
      <c r="AI531" s="287" t="s">
        <v>12089</v>
      </c>
      <c r="AJ531" s="25"/>
      <c r="AK531" s="25" t="s">
        <v>12792</v>
      </c>
      <c r="AM531" s="238" t="s">
        <v>12936</v>
      </c>
      <c r="AN531" s="6" t="s">
        <v>10700</v>
      </c>
      <c r="AP531" s="273"/>
      <c r="AQ531" s="6" t="s">
        <v>10808</v>
      </c>
      <c r="AR531" s="252" t="s">
        <v>11001</v>
      </c>
      <c r="AS531" s="4" t="s">
        <v>11120</v>
      </c>
      <c r="AT531" s="6">
        <v>7864837</v>
      </c>
      <c r="AU531" s="6" t="s">
        <v>10567</v>
      </c>
      <c r="AV531" s="246"/>
      <c r="AW531" s="6"/>
      <c r="AX531" s="6"/>
      <c r="AY531" s="6"/>
      <c r="AZ531" s="6"/>
      <c r="BA531" s="6"/>
      <c r="BB531" s="6"/>
      <c r="BC531" s="6"/>
      <c r="BD531" s="6"/>
      <c r="BE531" s="6"/>
      <c r="BF531" s="6"/>
      <c r="BG531" s="6"/>
      <c r="BH531" s="6"/>
      <c r="BI531" s="6"/>
      <c r="BJ531" s="6"/>
      <c r="BK531" s="6"/>
      <c r="BL531" s="6"/>
      <c r="BM531" s="6"/>
      <c r="BN531" s="6"/>
      <c r="BO531" s="6"/>
      <c r="BP531" s="6"/>
      <c r="BQ531" s="6"/>
      <c r="BR531" s="6"/>
      <c r="BS531" s="6"/>
      <c r="BT531" s="6"/>
      <c r="BU531" s="6"/>
      <c r="BV531" s="6"/>
      <c r="BW531" s="6"/>
      <c r="BX531" s="6"/>
      <c r="BY531" s="6"/>
      <c r="BZ531" s="6"/>
      <c r="CA531" s="6"/>
      <c r="CB531" s="6"/>
      <c r="CC531" s="6"/>
    </row>
    <row r="532" spans="1:81" ht="50.5" customHeight="1">
      <c r="A532" s="6">
        <v>4667</v>
      </c>
      <c r="B532" s="6" t="s">
        <v>2999</v>
      </c>
      <c r="C532" s="6"/>
      <c r="D532" s="6" t="s">
        <v>542</v>
      </c>
      <c r="E532" s="6" t="s">
        <v>542</v>
      </c>
      <c r="H532" s="1" t="s">
        <v>265</v>
      </c>
      <c r="I532" s="281" t="s">
        <v>266</v>
      </c>
      <c r="J532" s="281"/>
      <c r="K532" s="281" t="s">
        <v>3388</v>
      </c>
      <c r="L532" s="281"/>
      <c r="M532" s="281"/>
      <c r="N532" s="281" t="s">
        <v>683</v>
      </c>
      <c r="O532" s="281" t="s">
        <v>3454</v>
      </c>
      <c r="P532" s="281"/>
      <c r="Q532" s="281"/>
      <c r="R532" s="281"/>
      <c r="S532" s="281"/>
      <c r="T532" s="6" t="s">
        <v>9761</v>
      </c>
      <c r="U532" s="25" t="s">
        <v>10148</v>
      </c>
      <c r="V532" s="25" t="s">
        <v>11983</v>
      </c>
      <c r="W532" t="s">
        <v>12602</v>
      </c>
      <c r="X532" s="6" t="s">
        <v>10224</v>
      </c>
      <c r="Y532" s="6" t="s">
        <v>284</v>
      </c>
      <c r="Z532" s="6" t="s">
        <v>13647</v>
      </c>
      <c r="AA532" s="6" t="s">
        <v>3524</v>
      </c>
      <c r="AB532" s="6" t="s">
        <v>3592</v>
      </c>
      <c r="AC532" s="6" t="s">
        <v>98</v>
      </c>
      <c r="AD532" s="6" t="s">
        <v>292</v>
      </c>
      <c r="AE532" s="25" t="s">
        <v>81</v>
      </c>
      <c r="AF532" s="25" t="s">
        <v>659</v>
      </c>
      <c r="AG532" s="25"/>
      <c r="AH532" s="25" t="s">
        <v>83</v>
      </c>
      <c r="AI532" s="287"/>
      <c r="AJ532" s="25"/>
      <c r="AK532" s="25"/>
      <c r="AM532" s="238" t="s">
        <v>12936</v>
      </c>
      <c r="AN532" s="6" t="s">
        <v>10806</v>
      </c>
      <c r="AP532" s="273"/>
      <c r="AQ532" s="6" t="s">
        <v>10809</v>
      </c>
      <c r="AR532" s="252" t="s">
        <v>11002</v>
      </c>
      <c r="AS532" s="4" t="s">
        <v>11110</v>
      </c>
      <c r="AT532" s="6">
        <v>8048250</v>
      </c>
      <c r="AU532" s="6" t="s">
        <v>10567</v>
      </c>
      <c r="AV532" s="246"/>
      <c r="AW532" s="6"/>
      <c r="AX532" s="6"/>
      <c r="AY532" s="6"/>
      <c r="AZ532" s="6"/>
      <c r="BA532" s="6"/>
      <c r="BB532" s="6"/>
      <c r="BC532" s="6"/>
      <c r="BD532" s="6"/>
      <c r="BE532" s="6"/>
      <c r="BF532" s="6"/>
      <c r="BG532" s="6"/>
      <c r="BH532" s="6"/>
      <c r="BI532" s="6"/>
      <c r="BJ532" s="6"/>
      <c r="BK532" s="6"/>
      <c r="BL532" s="6"/>
      <c r="BM532" s="6"/>
      <c r="BN532" s="6"/>
      <c r="BO532" s="6"/>
      <c r="BP532" s="6"/>
      <c r="BQ532" s="6"/>
      <c r="BR532" s="6"/>
      <c r="BS532" s="6"/>
      <c r="BT532" s="6"/>
      <c r="BU532" s="6"/>
      <c r="BV532" s="6"/>
      <c r="BW532" s="6"/>
      <c r="BX532" s="6"/>
      <c r="BY532" s="6"/>
      <c r="BZ532" s="6"/>
      <c r="CA532" s="6"/>
      <c r="CB532" s="6"/>
      <c r="CC532" s="6"/>
    </row>
    <row r="533" spans="1:81" ht="50.5" customHeight="1">
      <c r="A533" s="6">
        <v>4569</v>
      </c>
      <c r="B533" s="6" t="s">
        <v>3000</v>
      </c>
      <c r="C533" s="6"/>
      <c r="D533" s="6" t="s">
        <v>1411</v>
      </c>
      <c r="E533" s="6" t="s">
        <v>1411</v>
      </c>
      <c r="H533" s="1" t="s">
        <v>265</v>
      </c>
      <c r="I533" s="281" t="s">
        <v>3395</v>
      </c>
      <c r="J533" s="281"/>
      <c r="K533" s="281" t="s">
        <v>3379</v>
      </c>
      <c r="L533" s="281"/>
      <c r="M533" s="281" t="s">
        <v>13648</v>
      </c>
      <c r="N533" s="281" t="s">
        <v>683</v>
      </c>
      <c r="O533" s="281" t="s">
        <v>3454</v>
      </c>
      <c r="P533" s="281"/>
      <c r="Q533" s="281"/>
      <c r="R533" s="281"/>
      <c r="S533" s="281"/>
      <c r="T533" s="6" t="s">
        <v>9761</v>
      </c>
      <c r="U533" s="25" t="s">
        <v>10148</v>
      </c>
      <c r="V533" s="25" t="s">
        <v>11973</v>
      </c>
      <c r="W533" t="s">
        <v>12602</v>
      </c>
      <c r="X533" s="273"/>
      <c r="Y533" s="6" t="s">
        <v>284</v>
      </c>
      <c r="Z533" s="6" t="s">
        <v>12072</v>
      </c>
      <c r="AA533" s="6" t="s">
        <v>3524</v>
      </c>
      <c r="AB533" s="6" t="s">
        <v>13441</v>
      </c>
      <c r="AC533" s="6" t="s">
        <v>98</v>
      </c>
      <c r="AD533" s="6" t="s">
        <v>3555</v>
      </c>
      <c r="AE533" s="25" t="s">
        <v>13011</v>
      </c>
      <c r="AF533" s="25" t="s">
        <v>659</v>
      </c>
      <c r="AG533" s="25"/>
      <c r="AH533" s="25" t="s">
        <v>12023</v>
      </c>
      <c r="AI533" s="287"/>
      <c r="AJ533" s="25"/>
      <c r="AK533" s="25" t="s">
        <v>11538</v>
      </c>
      <c r="AM533" s="238" t="s">
        <v>12936</v>
      </c>
      <c r="AN533" s="6" t="s">
        <v>10810</v>
      </c>
      <c r="AP533" s="273"/>
      <c r="AQ533" s="6" t="s">
        <v>10811</v>
      </c>
      <c r="AR533" s="252" t="s">
        <v>11003</v>
      </c>
      <c r="AS533" s="4" t="s">
        <v>11110</v>
      </c>
      <c r="AT533" s="6">
        <v>4960000</v>
      </c>
      <c r="AU533" s="6" t="s">
        <v>10567</v>
      </c>
      <c r="AV533" s="246"/>
      <c r="AW533" s="6"/>
      <c r="AX533" s="6"/>
      <c r="AY533" s="6"/>
      <c r="AZ533" s="6"/>
      <c r="BA533" s="6"/>
      <c r="BB533" s="6"/>
      <c r="BC533" s="6"/>
      <c r="BD533" s="6"/>
      <c r="BE533" s="6"/>
      <c r="BF533" s="6"/>
      <c r="BG533" s="6"/>
      <c r="BH533" s="6"/>
      <c r="BI533" s="6"/>
      <c r="BJ533" s="6"/>
      <c r="BK533" s="6"/>
      <c r="BL533" s="6"/>
      <c r="BM533" s="6"/>
      <c r="BN533" s="6"/>
      <c r="BO533" s="6"/>
      <c r="BP533" s="6"/>
      <c r="BQ533" s="6"/>
      <c r="BR533" s="6"/>
      <c r="BS533" s="6"/>
      <c r="BT533" s="6"/>
      <c r="BU533" s="6"/>
      <c r="BV533" s="6"/>
      <c r="BW533" s="6"/>
      <c r="BX533" s="6"/>
      <c r="BY533" s="6"/>
      <c r="BZ533" s="6"/>
      <c r="CA533" s="6"/>
      <c r="CB533" s="6"/>
      <c r="CC533" s="6"/>
    </row>
    <row r="534" spans="1:81" ht="50.5" customHeight="1">
      <c r="A534" s="6">
        <v>4453</v>
      </c>
      <c r="B534" s="6" t="s">
        <v>3001</v>
      </c>
      <c r="C534" s="6"/>
      <c r="D534" s="6" t="s">
        <v>384</v>
      </c>
      <c r="E534" s="6" t="s">
        <v>384</v>
      </c>
      <c r="H534" s="1" t="s">
        <v>265</v>
      </c>
      <c r="I534" s="281" t="s">
        <v>3395</v>
      </c>
      <c r="J534" s="281"/>
      <c r="K534" s="281" t="s">
        <v>3379</v>
      </c>
      <c r="L534" s="281"/>
      <c r="M534" s="281"/>
      <c r="N534" s="281" t="s">
        <v>683</v>
      </c>
      <c r="O534" s="281" t="s">
        <v>3454</v>
      </c>
      <c r="P534" s="281"/>
      <c r="Q534" s="281"/>
      <c r="R534" s="281"/>
      <c r="S534" s="281"/>
      <c r="T534" s="6" t="s">
        <v>9761</v>
      </c>
      <c r="U534" s="25" t="s">
        <v>10148</v>
      </c>
      <c r="V534" s="25" t="s">
        <v>11973</v>
      </c>
      <c r="W534" t="s">
        <v>12602</v>
      </c>
      <c r="X534" s="6" t="s">
        <v>10227</v>
      </c>
      <c r="Y534" s="6" t="s">
        <v>284</v>
      </c>
      <c r="Z534" s="6" t="s">
        <v>10549</v>
      </c>
      <c r="AA534" s="6" t="s">
        <v>3489</v>
      </c>
      <c r="AB534" s="6" t="s">
        <v>11549</v>
      </c>
      <c r="AC534" s="6" t="s">
        <v>3524</v>
      </c>
      <c r="AD534" s="6" t="s">
        <v>13649</v>
      </c>
      <c r="AE534" s="25" t="s">
        <v>461</v>
      </c>
      <c r="AF534" s="25" t="s">
        <v>659</v>
      </c>
      <c r="AG534" s="25"/>
      <c r="AH534" s="25"/>
      <c r="AI534" s="287"/>
      <c r="AJ534" s="25"/>
      <c r="AK534" s="25"/>
      <c r="AM534" s="238" t="s">
        <v>12936</v>
      </c>
      <c r="AN534" s="6" t="s">
        <v>10812</v>
      </c>
      <c r="AP534" s="273"/>
      <c r="AQ534" s="6" t="s">
        <v>10813</v>
      </c>
      <c r="AR534" s="252" t="s">
        <v>11004</v>
      </c>
      <c r="AS534" s="4" t="s">
        <v>11121</v>
      </c>
      <c r="AT534" s="6">
        <v>8404830</v>
      </c>
      <c r="AU534" s="6" t="s">
        <v>10567</v>
      </c>
      <c r="AV534" s="246"/>
      <c r="AW534" s="6"/>
      <c r="AX534" s="6"/>
      <c r="AY534" s="6"/>
      <c r="AZ534" s="6"/>
      <c r="BA534" s="6"/>
      <c r="BB534" s="6"/>
      <c r="BC534" s="6"/>
      <c r="BD534" s="6"/>
      <c r="BE534" s="6"/>
      <c r="BF534" s="6"/>
      <c r="BG534" s="6"/>
      <c r="BH534" s="6"/>
      <c r="BI534" s="6"/>
      <c r="BJ534" s="6"/>
      <c r="BK534" s="6"/>
      <c r="BL534" s="6"/>
      <c r="BM534" s="6"/>
      <c r="BN534" s="6"/>
      <c r="BO534" s="6"/>
      <c r="BP534" s="6"/>
      <c r="BQ534" s="6"/>
      <c r="BR534" s="6"/>
      <c r="BS534" s="6"/>
      <c r="BT534" s="6"/>
      <c r="BU534" s="6"/>
      <c r="BV534" s="6"/>
      <c r="BW534" s="6"/>
      <c r="BX534" s="6"/>
      <c r="BY534" s="6"/>
      <c r="BZ534" s="6"/>
      <c r="CA534" s="6"/>
      <c r="CB534" s="6"/>
      <c r="CC534" s="6"/>
    </row>
    <row r="535" spans="1:81" ht="50.5" customHeight="1">
      <c r="A535" s="238">
        <v>4377</v>
      </c>
      <c r="B535" s="6" t="s">
        <v>3002</v>
      </c>
      <c r="C535" s="6" t="s">
        <v>3003</v>
      </c>
      <c r="D535" s="6" t="s">
        <v>2423</v>
      </c>
      <c r="E535" s="6" t="s">
        <v>2423</v>
      </c>
      <c r="F535" s="238"/>
      <c r="G535" s="238"/>
      <c r="H535" s="239" t="s">
        <v>265</v>
      </c>
      <c r="I535" s="278" t="s">
        <v>3395</v>
      </c>
      <c r="J535" s="278"/>
      <c r="K535" s="278" t="s">
        <v>3383</v>
      </c>
      <c r="L535" s="278"/>
      <c r="M535" s="278"/>
      <c r="N535" s="278"/>
      <c r="O535" s="278"/>
      <c r="P535" s="278"/>
      <c r="Q535" s="278"/>
      <c r="R535" s="278"/>
      <c r="S535" s="278"/>
      <c r="T535" s="284" t="s">
        <v>12602</v>
      </c>
      <c r="U535" s="240" t="s">
        <v>10148</v>
      </c>
      <c r="V535" s="240" t="s">
        <v>11983</v>
      </c>
      <c r="W535" s="236" t="s">
        <v>12602</v>
      </c>
      <c r="X535" s="282" t="s">
        <v>3556</v>
      </c>
      <c r="Y535" s="238" t="s">
        <v>284</v>
      </c>
      <c r="Z535" s="238" t="s">
        <v>3562</v>
      </c>
      <c r="AA535" s="238" t="s">
        <v>98</v>
      </c>
      <c r="AB535" s="238" t="s">
        <v>3555</v>
      </c>
      <c r="AC535" s="238" t="s">
        <v>3489</v>
      </c>
      <c r="AD535" s="238" t="s">
        <v>11549</v>
      </c>
      <c r="AE535" s="240" t="s">
        <v>461</v>
      </c>
      <c r="AF535" s="240" t="s">
        <v>82</v>
      </c>
      <c r="AG535" s="240"/>
      <c r="AH535" s="240" t="s">
        <v>83</v>
      </c>
      <c r="AI535" s="286"/>
      <c r="AJ535" s="240"/>
      <c r="AK535" s="240" t="s">
        <v>12792</v>
      </c>
      <c r="AL535" s="238"/>
      <c r="AM535" s="238" t="s">
        <v>12936</v>
      </c>
      <c r="AN535" s="273"/>
      <c r="AP535" s="273"/>
      <c r="AQ535" s="6" t="s">
        <v>10746</v>
      </c>
      <c r="AR535" s="252" t="s">
        <v>11909</v>
      </c>
      <c r="AS535" s="4" t="s">
        <v>11124</v>
      </c>
      <c r="AT535" s="6">
        <v>2850000</v>
      </c>
      <c r="AU535" s="6" t="s">
        <v>10567</v>
      </c>
      <c r="AV535" s="246"/>
      <c r="AW535" s="238"/>
      <c r="AX535" s="238"/>
      <c r="AY535" s="238"/>
      <c r="AZ535" s="238"/>
      <c r="BA535" s="238"/>
      <c r="BB535" s="238"/>
      <c r="BC535" s="238"/>
      <c r="BD535" s="238"/>
      <c r="BE535" s="238"/>
      <c r="BF535" s="238"/>
      <c r="BG535" s="238"/>
      <c r="BH535" s="238"/>
      <c r="BI535" s="238"/>
      <c r="BJ535" s="238"/>
      <c r="BK535" s="238"/>
      <c r="BL535" s="238"/>
      <c r="BM535" s="238"/>
      <c r="BN535" s="238"/>
      <c r="BO535" s="238"/>
      <c r="BP535" s="238"/>
      <c r="BQ535" s="238"/>
      <c r="BR535" s="238"/>
      <c r="BS535" s="238"/>
      <c r="BT535" s="238"/>
      <c r="BU535" s="238"/>
      <c r="BV535" s="238"/>
      <c r="BW535" s="238"/>
      <c r="BX535" s="238"/>
      <c r="BY535" s="238"/>
      <c r="BZ535" s="238"/>
      <c r="CA535" s="238"/>
      <c r="CB535" s="238"/>
      <c r="CC535" s="238"/>
    </row>
    <row r="536" spans="1:81" ht="50.5" customHeight="1">
      <c r="A536" s="6">
        <v>2796</v>
      </c>
      <c r="B536" s="6" t="s">
        <v>3004</v>
      </c>
      <c r="C536" s="6"/>
      <c r="D536" s="6" t="s">
        <v>67</v>
      </c>
      <c r="E536" s="6" t="s">
        <v>67</v>
      </c>
      <c r="H536" s="1" t="s">
        <v>265</v>
      </c>
      <c r="I536" s="281" t="s">
        <v>3379</v>
      </c>
      <c r="J536" s="281"/>
      <c r="K536" s="281"/>
      <c r="L536" s="281"/>
      <c r="M536" s="281"/>
      <c r="N536" s="281"/>
      <c r="O536" s="281"/>
      <c r="P536" s="281"/>
      <c r="Q536" s="281"/>
      <c r="R536" s="281"/>
      <c r="S536" s="281"/>
      <c r="T536" s="211" t="s">
        <v>60</v>
      </c>
      <c r="U536" s="25" t="s">
        <v>10148</v>
      </c>
      <c r="V536" s="25" t="s">
        <v>13619</v>
      </c>
      <c r="W536" t="s">
        <v>60</v>
      </c>
      <c r="X536" s="273" t="s">
        <v>3556</v>
      </c>
      <c r="Y536" s="6" t="s">
        <v>284</v>
      </c>
      <c r="Z536" s="6" t="s">
        <v>12021</v>
      </c>
      <c r="AA536" s="6" t="s">
        <v>3489</v>
      </c>
      <c r="AB536" s="6" t="s">
        <v>11549</v>
      </c>
      <c r="AE536" s="25" t="s">
        <v>312</v>
      </c>
      <c r="AF536" s="25" t="s">
        <v>82</v>
      </c>
      <c r="AG536" s="25"/>
      <c r="AH536" s="25"/>
      <c r="AI536" s="287"/>
      <c r="AJ536" s="25"/>
      <c r="AK536" s="25"/>
      <c r="AM536" s="238" t="s">
        <v>12936</v>
      </c>
      <c r="AN536" s="273"/>
      <c r="AP536" s="273"/>
      <c r="AQ536" s="6" t="s">
        <v>10730</v>
      </c>
      <c r="AR536" s="252" t="s">
        <v>11005</v>
      </c>
      <c r="AS536" s="4" t="s">
        <v>11147</v>
      </c>
      <c r="AT536" s="6">
        <v>200000</v>
      </c>
      <c r="AU536" s="6" t="s">
        <v>10567</v>
      </c>
      <c r="AV536" s="246"/>
      <c r="AW536" s="6"/>
      <c r="AX536" s="6"/>
      <c r="AY536" s="6"/>
      <c r="AZ536" s="6"/>
      <c r="BA536" s="6"/>
      <c r="BB536" s="6"/>
      <c r="BC536" s="6"/>
      <c r="BD536" s="6"/>
      <c r="BE536" s="6"/>
      <c r="BF536" s="6"/>
      <c r="BG536" s="6"/>
      <c r="BH536" s="6"/>
      <c r="BI536" s="6"/>
      <c r="BJ536" s="6"/>
      <c r="BK536" s="6"/>
      <c r="BL536" s="6"/>
      <c r="BM536" s="6"/>
      <c r="BN536" s="6"/>
      <c r="BO536" s="6"/>
      <c r="BP536" s="6"/>
      <c r="BQ536" s="6"/>
      <c r="BR536" s="6"/>
      <c r="BS536" s="6"/>
      <c r="BT536" s="6"/>
      <c r="BU536" s="6"/>
      <c r="BV536" s="6"/>
      <c r="BW536" s="6"/>
      <c r="BX536" s="6"/>
      <c r="BY536" s="6"/>
      <c r="BZ536" s="6"/>
      <c r="CA536" s="6"/>
      <c r="CB536" s="6"/>
      <c r="CC536" s="6"/>
    </row>
    <row r="537" spans="1:81" ht="50.5" customHeight="1">
      <c r="A537" s="6">
        <v>6543</v>
      </c>
      <c r="B537" s="6" t="s">
        <v>3005</v>
      </c>
      <c r="C537" s="6" t="s">
        <v>3006</v>
      </c>
      <c r="D537" s="6" t="s">
        <v>939</v>
      </c>
      <c r="E537" s="6" t="s">
        <v>939</v>
      </c>
      <c r="H537" s="1" t="s">
        <v>3375</v>
      </c>
      <c r="I537" s="281" t="s">
        <v>3375</v>
      </c>
      <c r="J537" s="281" t="s">
        <v>9738</v>
      </c>
      <c r="K537" s="281" t="s">
        <v>265</v>
      </c>
      <c r="L537" s="281" t="s">
        <v>3379</v>
      </c>
      <c r="M537" s="281" t="s">
        <v>12801</v>
      </c>
      <c r="N537" s="281" t="s">
        <v>10198</v>
      </c>
      <c r="O537" s="281" t="s">
        <v>3469</v>
      </c>
      <c r="P537" s="281"/>
      <c r="Q537" s="281"/>
      <c r="R537" s="281"/>
      <c r="S537" s="281"/>
      <c r="T537" s="212" t="s">
        <v>60</v>
      </c>
      <c r="U537" s="25" t="s">
        <v>10148</v>
      </c>
      <c r="V537" s="25" t="s">
        <v>3283</v>
      </c>
      <c r="W537" t="s">
        <v>60</v>
      </c>
      <c r="X537" s="273" t="s">
        <v>12360</v>
      </c>
      <c r="Y537" s="6" t="s">
        <v>98</v>
      </c>
      <c r="Z537" s="6" t="s">
        <v>12990</v>
      </c>
      <c r="AA537" s="6" t="s">
        <v>3489</v>
      </c>
      <c r="AB537" s="6" t="s">
        <v>11549</v>
      </c>
      <c r="AC537" s="6" t="s">
        <v>2876</v>
      </c>
      <c r="AD537" s="6" t="s">
        <v>3601</v>
      </c>
      <c r="AE537" s="25" t="s">
        <v>312</v>
      </c>
      <c r="AF537" s="25" t="s">
        <v>659</v>
      </c>
      <c r="AG537" s="25" t="s">
        <v>660</v>
      </c>
      <c r="AH537" s="25"/>
      <c r="AI537" s="287"/>
      <c r="AJ537" s="25"/>
      <c r="AK537" s="25" t="s">
        <v>11538</v>
      </c>
      <c r="AL537" s="6" t="s">
        <v>13650</v>
      </c>
      <c r="AM537" s="6" t="s">
        <v>12872</v>
      </c>
      <c r="AN537" s="273"/>
      <c r="AP537" s="273"/>
      <c r="AR537" s="252" t="s">
        <v>11006</v>
      </c>
      <c r="AS537" s="4" t="s">
        <v>11134</v>
      </c>
      <c r="AT537" s="6">
        <v>852000</v>
      </c>
      <c r="AU537" s="6" t="s">
        <v>10567</v>
      </c>
      <c r="AV537" s="246"/>
      <c r="AW537" s="6"/>
      <c r="AX537" s="6"/>
      <c r="AY537" s="6"/>
      <c r="AZ537" s="6"/>
      <c r="BA537" s="6"/>
      <c r="BB537" s="6"/>
      <c r="BC537" s="6"/>
      <c r="BD537" s="6"/>
      <c r="BE537" s="6"/>
      <c r="BF537" s="6"/>
      <c r="BG537" s="6"/>
      <c r="BH537" s="6"/>
      <c r="BI537" s="6"/>
      <c r="BJ537" s="6"/>
      <c r="BK537" s="6"/>
      <c r="BL537" s="6"/>
      <c r="BM537" s="6"/>
      <c r="BN537" s="6"/>
      <c r="BO537" s="6"/>
      <c r="BP537" s="6"/>
      <c r="BQ537" s="6"/>
      <c r="BR537" s="6"/>
      <c r="BS537" s="6"/>
      <c r="BT537" s="6"/>
      <c r="BU537" s="6"/>
      <c r="BV537" s="6"/>
      <c r="BW537" s="6"/>
      <c r="BX537" s="6"/>
      <c r="BY537" s="6"/>
      <c r="BZ537" s="6"/>
      <c r="CA537" s="6"/>
      <c r="CB537" s="6"/>
      <c r="CC537" s="6"/>
    </row>
    <row r="538" spans="1:81" ht="50.5" customHeight="1">
      <c r="A538" s="6">
        <v>6539</v>
      </c>
      <c r="B538" s="6" t="s">
        <v>3007</v>
      </c>
      <c r="C538" s="6"/>
      <c r="D538" s="6" t="s">
        <v>203</v>
      </c>
      <c r="E538" s="6" t="s">
        <v>203</v>
      </c>
      <c r="H538" s="1" t="s">
        <v>3375</v>
      </c>
      <c r="I538" s="281" t="s">
        <v>61</v>
      </c>
      <c r="J538" s="281" t="s">
        <v>13651</v>
      </c>
      <c r="K538" s="281" t="s">
        <v>265</v>
      </c>
      <c r="L538" s="281" t="s">
        <v>3379</v>
      </c>
      <c r="M538" s="281" t="s">
        <v>10180</v>
      </c>
      <c r="N538" s="281"/>
      <c r="O538" s="281"/>
      <c r="P538" s="281"/>
      <c r="Q538" s="281"/>
      <c r="R538" s="281"/>
      <c r="S538" s="281"/>
      <c r="T538" t="s">
        <v>9761</v>
      </c>
      <c r="U538" s="25" t="s">
        <v>10148</v>
      </c>
      <c r="V538" s="25" t="s">
        <v>3310</v>
      </c>
      <c r="W538" t="s">
        <v>60</v>
      </c>
      <c r="X538" s="6" t="s">
        <v>10218</v>
      </c>
      <c r="Y538" s="6" t="s">
        <v>128</v>
      </c>
      <c r="Z538" s="6" t="s">
        <v>11940</v>
      </c>
      <c r="AA538" s="6" t="s">
        <v>284</v>
      </c>
      <c r="AB538" s="6" t="s">
        <v>12433</v>
      </c>
      <c r="AE538" s="25" t="s">
        <v>461</v>
      </c>
      <c r="AF538" s="25" t="s">
        <v>659</v>
      </c>
      <c r="AG538" s="25"/>
      <c r="AH538" s="25" t="s">
        <v>147</v>
      </c>
      <c r="AI538" s="287"/>
      <c r="AJ538" s="25" t="s">
        <v>148</v>
      </c>
      <c r="AK538" s="25" t="s">
        <v>10325</v>
      </c>
      <c r="AL538" s="6" t="s">
        <v>13652</v>
      </c>
      <c r="AM538" s="6" t="s">
        <v>12872</v>
      </c>
      <c r="AN538" s="273"/>
      <c r="AP538" s="273"/>
      <c r="AR538" s="252" t="s">
        <v>11007</v>
      </c>
      <c r="AS538" s="4" t="s">
        <v>11148</v>
      </c>
      <c r="AT538" s="6">
        <v>276497.7</v>
      </c>
      <c r="AU538" s="6" t="s">
        <v>10567</v>
      </c>
      <c r="AV538" s="246"/>
      <c r="AW538" s="6"/>
      <c r="AX538" s="6"/>
      <c r="AY538" s="6"/>
      <c r="AZ538" s="6"/>
      <c r="BA538" s="6"/>
      <c r="BB538" s="6"/>
      <c r="BC538" s="6"/>
      <c r="BD538" s="6"/>
      <c r="BE538" s="6"/>
      <c r="BF538" s="6"/>
      <c r="BG538" s="6"/>
      <c r="BH538" s="6"/>
      <c r="BI538" s="6"/>
      <c r="BJ538" s="6"/>
      <c r="BK538" s="6"/>
      <c r="BL538" s="6"/>
      <c r="BM538" s="6"/>
      <c r="BN538" s="6"/>
      <c r="BO538" s="6"/>
      <c r="BP538" s="6"/>
      <c r="BQ538" s="6"/>
      <c r="BR538" s="6"/>
      <c r="BS538" s="6"/>
      <c r="BT538" s="6"/>
      <c r="BU538" s="6"/>
      <c r="BV538" s="6"/>
      <c r="BW538" s="6"/>
      <c r="BX538" s="6"/>
      <c r="BY538" s="6"/>
      <c r="BZ538" s="6"/>
      <c r="CA538" s="6"/>
      <c r="CB538" s="6"/>
      <c r="CC538" s="6"/>
    </row>
    <row r="539" spans="1:81" ht="50.5" customHeight="1">
      <c r="A539" s="6">
        <v>6532</v>
      </c>
      <c r="B539" s="6" t="s">
        <v>3008</v>
      </c>
      <c r="C539" s="6" t="s">
        <v>3009</v>
      </c>
      <c r="D539" s="6" t="s">
        <v>224</v>
      </c>
      <c r="E539" s="6" t="s">
        <v>10641</v>
      </c>
      <c r="H539" s="1" t="s">
        <v>3375</v>
      </c>
      <c r="I539" s="281" t="s">
        <v>69</v>
      </c>
      <c r="J539" s="281" t="s">
        <v>13653</v>
      </c>
      <c r="K539" s="281" t="s">
        <v>10817</v>
      </c>
      <c r="L539" s="281" t="s">
        <v>13654</v>
      </c>
      <c r="M539" s="281" t="s">
        <v>13655</v>
      </c>
      <c r="N539" s="281" t="s">
        <v>3435</v>
      </c>
      <c r="O539" s="281" t="s">
        <v>13656</v>
      </c>
      <c r="P539" s="281" t="s">
        <v>3433</v>
      </c>
      <c r="Q539" s="281" t="s">
        <v>13657</v>
      </c>
      <c r="R539" s="281" t="s">
        <v>3432</v>
      </c>
      <c r="S539" s="281" t="s">
        <v>13658</v>
      </c>
      <c r="T539" s="212" t="s">
        <v>60</v>
      </c>
      <c r="U539" s="25" t="s">
        <v>10150</v>
      </c>
      <c r="V539" s="25" t="s">
        <v>13659</v>
      </c>
      <c r="W539" t="s">
        <v>13660</v>
      </c>
      <c r="X539" s="273" t="s">
        <v>13661</v>
      </c>
      <c r="Y539" s="6" t="s">
        <v>75</v>
      </c>
      <c r="Z539" s="6" t="s">
        <v>13662</v>
      </c>
      <c r="AA539" s="6" t="s">
        <v>284</v>
      </c>
      <c r="AB539" s="6" t="s">
        <v>13663</v>
      </c>
      <c r="AC539" s="6" t="s">
        <v>10562</v>
      </c>
      <c r="AD539" s="6" t="s">
        <v>13664</v>
      </c>
      <c r="AE539" s="25" t="s">
        <v>286</v>
      </c>
      <c r="AF539" s="25"/>
      <c r="AG539" s="25" t="s">
        <v>13665</v>
      </c>
      <c r="AH539" s="25" t="s">
        <v>13666</v>
      </c>
      <c r="AI539" s="287" t="s">
        <v>13667</v>
      </c>
      <c r="AJ539" s="25" t="s">
        <v>899</v>
      </c>
      <c r="AK539" s="25" t="s">
        <v>13668</v>
      </c>
      <c r="AL539" s="6" t="s">
        <v>13669</v>
      </c>
      <c r="AM539" s="6" t="s">
        <v>13670</v>
      </c>
      <c r="AN539" s="273"/>
      <c r="AP539" s="273"/>
      <c r="AQ539" s="6" t="s">
        <v>10730</v>
      </c>
      <c r="AR539" s="252" t="s">
        <v>11008</v>
      </c>
      <c r="AS539" s="4" t="s">
        <v>11149</v>
      </c>
      <c r="AT539" s="6">
        <v>2291895.85</v>
      </c>
      <c r="AU539" s="6" t="s">
        <v>10567</v>
      </c>
      <c r="AV539" s="246"/>
      <c r="AW539" s="6"/>
      <c r="AX539" s="6"/>
      <c r="AY539" s="6"/>
      <c r="AZ539" s="6"/>
      <c r="BA539" s="6"/>
      <c r="BB539" s="6"/>
      <c r="BC539" s="6"/>
      <c r="BD539" s="6"/>
      <c r="BE539" s="6"/>
      <c r="BF539" s="6"/>
      <c r="BG539" s="6"/>
      <c r="BH539" s="6"/>
      <c r="BI539" s="6"/>
      <c r="BJ539" s="6"/>
      <c r="BK539" s="6"/>
      <c r="BL539" s="6"/>
      <c r="BM539" s="6"/>
      <c r="BN539" s="6"/>
      <c r="BO539" s="6"/>
      <c r="BP539" s="6"/>
      <c r="BQ539" s="6"/>
      <c r="BR539" s="6"/>
      <c r="BS539" s="6"/>
      <c r="BT539" s="6"/>
      <c r="BU539" s="6"/>
      <c r="BV539" s="6"/>
      <c r="BW539" s="6"/>
      <c r="BX539" s="6"/>
      <c r="BY539" s="6"/>
      <c r="BZ539" s="6"/>
      <c r="CA539" s="6"/>
      <c r="CB539" s="6"/>
      <c r="CC539" s="6"/>
    </row>
    <row r="540" spans="1:81" ht="50.5" customHeight="1">
      <c r="A540" s="6">
        <v>6434</v>
      </c>
      <c r="B540" s="6" t="s">
        <v>3011</v>
      </c>
      <c r="C540" s="6"/>
      <c r="D540" s="6" t="s">
        <v>729</v>
      </c>
      <c r="E540" s="6" t="s">
        <v>729</v>
      </c>
      <c r="H540" s="1" t="s">
        <v>3375</v>
      </c>
      <c r="I540" s="281" t="s">
        <v>265</v>
      </c>
      <c r="J540" s="281" t="s">
        <v>3379</v>
      </c>
      <c r="K540" s="281" t="s">
        <v>3375</v>
      </c>
      <c r="L540" s="281" t="s">
        <v>9738</v>
      </c>
      <c r="M540" s="281" t="s">
        <v>13671</v>
      </c>
      <c r="N540" s="281"/>
      <c r="O540" s="281"/>
      <c r="P540" s="281"/>
      <c r="Q540" s="281"/>
      <c r="R540" s="281"/>
      <c r="S540" s="281"/>
      <c r="T540" s="212" t="s">
        <v>60</v>
      </c>
      <c r="U540" s="25" t="s">
        <v>10148</v>
      </c>
      <c r="V540" s="25" t="s">
        <v>3283</v>
      </c>
      <c r="W540" t="s">
        <v>60</v>
      </c>
      <c r="X540" s="273" t="s">
        <v>10018</v>
      </c>
      <c r="Y540" s="6" t="s">
        <v>98</v>
      </c>
      <c r="Z540" s="6" t="s">
        <v>12990</v>
      </c>
      <c r="AA540" s="6" t="s">
        <v>3489</v>
      </c>
      <c r="AB540" s="6" t="s">
        <v>13672</v>
      </c>
      <c r="AC540" s="6" t="s">
        <v>284</v>
      </c>
      <c r="AD540" s="6" t="s">
        <v>12021</v>
      </c>
      <c r="AE540" s="25" t="s">
        <v>312</v>
      </c>
      <c r="AF540" s="25" t="s">
        <v>659</v>
      </c>
      <c r="AG540" s="25" t="s">
        <v>660</v>
      </c>
      <c r="AH540" s="25" t="s">
        <v>10008</v>
      </c>
      <c r="AI540" s="287"/>
      <c r="AJ540" s="25"/>
      <c r="AK540" s="25" t="s">
        <v>12584</v>
      </c>
      <c r="AL540" s="6" t="s">
        <v>13650</v>
      </c>
      <c r="AM540" s="6" t="s">
        <v>12872</v>
      </c>
      <c r="AN540" s="273"/>
      <c r="AP540" s="273"/>
      <c r="AR540" s="252" t="s">
        <v>11009</v>
      </c>
      <c r="AS540" s="4" t="s">
        <v>11134</v>
      </c>
      <c r="AT540" s="6">
        <v>352000</v>
      </c>
      <c r="AU540" s="6" t="s">
        <v>10567</v>
      </c>
      <c r="AV540" s="246"/>
      <c r="AW540" s="6"/>
      <c r="AX540" s="6"/>
      <c r="AY540" s="6"/>
      <c r="AZ540" s="6"/>
      <c r="BA540" s="6"/>
      <c r="BB540" s="6"/>
      <c r="BC540" s="6"/>
      <c r="BD540" s="6"/>
      <c r="BE540" s="6"/>
      <c r="BF540" s="6"/>
      <c r="BG540" s="6"/>
      <c r="BH540" s="6"/>
      <c r="BI540" s="6"/>
      <c r="BJ540" s="6"/>
      <c r="BK540" s="6"/>
      <c r="BL540" s="6"/>
      <c r="BM540" s="6"/>
      <c r="BN540" s="6"/>
      <c r="BO540" s="6"/>
      <c r="BP540" s="6"/>
      <c r="BQ540" s="6"/>
      <c r="BR540" s="6"/>
      <c r="BS540" s="6"/>
      <c r="BT540" s="6"/>
      <c r="BU540" s="6"/>
      <c r="BV540" s="6"/>
      <c r="BW540" s="6"/>
      <c r="BX540" s="6"/>
      <c r="BY540" s="6"/>
      <c r="BZ540" s="6"/>
      <c r="CA540" s="6"/>
      <c r="CB540" s="6"/>
      <c r="CC540" s="6"/>
    </row>
    <row r="541" spans="1:81" ht="50.5" customHeight="1">
      <c r="A541" s="6">
        <v>6423</v>
      </c>
      <c r="B541" s="6" t="s">
        <v>3012</v>
      </c>
      <c r="C541" s="6"/>
      <c r="D541" s="6" t="s">
        <v>3013</v>
      </c>
      <c r="E541" s="6" t="s">
        <v>10642</v>
      </c>
      <c r="H541" s="1" t="s">
        <v>3375</v>
      </c>
      <c r="I541" s="281" t="s">
        <v>69</v>
      </c>
      <c r="J541" s="281" t="s">
        <v>13653</v>
      </c>
      <c r="K541" s="281" t="s">
        <v>10817</v>
      </c>
      <c r="L541" s="281" t="s">
        <v>13654</v>
      </c>
      <c r="M541" s="281" t="s">
        <v>13655</v>
      </c>
      <c r="N541" s="281" t="s">
        <v>3435</v>
      </c>
      <c r="O541" s="281" t="s">
        <v>13656</v>
      </c>
      <c r="P541" s="281" t="s">
        <v>3433</v>
      </c>
      <c r="Q541" s="281" t="s">
        <v>13657</v>
      </c>
      <c r="R541" s="281" t="s">
        <v>3432</v>
      </c>
      <c r="S541" s="281" t="s">
        <v>13658</v>
      </c>
      <c r="T541" t="s">
        <v>9752</v>
      </c>
      <c r="U541" s="25" t="s">
        <v>10150</v>
      </c>
      <c r="V541" s="25" t="s">
        <v>13659</v>
      </c>
      <c r="W541" t="s">
        <v>13660</v>
      </c>
      <c r="X541" s="273" t="s">
        <v>13661</v>
      </c>
      <c r="Y541" s="6" t="s">
        <v>75</v>
      </c>
      <c r="Z541" s="6" t="s">
        <v>13662</v>
      </c>
      <c r="AA541" s="6" t="s">
        <v>284</v>
      </c>
      <c r="AB541" s="6" t="s">
        <v>13663</v>
      </c>
      <c r="AC541" s="6" t="s">
        <v>10562</v>
      </c>
      <c r="AD541" s="6" t="s">
        <v>13664</v>
      </c>
      <c r="AE541" s="25" t="s">
        <v>286</v>
      </c>
      <c r="AF541" s="25"/>
      <c r="AG541" s="25" t="s">
        <v>13665</v>
      </c>
      <c r="AH541" s="25" t="s">
        <v>13666</v>
      </c>
      <c r="AI541" s="287" t="s">
        <v>13667</v>
      </c>
      <c r="AJ541" s="25" t="s">
        <v>899</v>
      </c>
      <c r="AK541" s="25" t="s">
        <v>13668</v>
      </c>
      <c r="AL541" s="6" t="s">
        <v>13673</v>
      </c>
      <c r="AM541" s="6" t="s">
        <v>13670</v>
      </c>
      <c r="AN541" s="273"/>
      <c r="AP541" s="273"/>
      <c r="AR541" s="252" t="s">
        <v>11010</v>
      </c>
      <c r="AS541" s="4" t="s">
        <v>11149</v>
      </c>
      <c r="AT541" s="6">
        <v>93457.94</v>
      </c>
      <c r="AU541" s="6" t="s">
        <v>10567</v>
      </c>
      <c r="AV541" s="246"/>
      <c r="AW541" s="6"/>
      <c r="AX541" s="6"/>
      <c r="AY541" s="6"/>
      <c r="AZ541" s="6"/>
      <c r="BA541" s="6"/>
      <c r="BB541" s="6"/>
      <c r="BC541" s="6"/>
      <c r="BD541" s="6"/>
      <c r="BE541" s="6"/>
      <c r="BF541" s="6"/>
      <c r="BG541" s="6"/>
      <c r="BH541" s="6"/>
      <c r="BI541" s="6"/>
      <c r="BJ541" s="6"/>
      <c r="BK541" s="6"/>
      <c r="BL541" s="6"/>
      <c r="BM541" s="6"/>
      <c r="BN541" s="6"/>
      <c r="BO541" s="6"/>
      <c r="BP541" s="6"/>
      <c r="BQ541" s="6"/>
      <c r="BR541" s="6"/>
      <c r="BS541" s="6"/>
      <c r="BT541" s="6"/>
      <c r="BU541" s="6"/>
      <c r="BV541" s="6"/>
      <c r="BW541" s="6"/>
      <c r="BX541" s="6"/>
      <c r="BY541" s="6"/>
      <c r="BZ541" s="6"/>
      <c r="CA541" s="6"/>
      <c r="CB541" s="6"/>
      <c r="CC541" s="6"/>
    </row>
    <row r="542" spans="1:81" ht="50.5" customHeight="1">
      <c r="A542" s="6">
        <v>6422</v>
      </c>
      <c r="B542" s="6" t="s">
        <v>3014</v>
      </c>
      <c r="C542" s="6"/>
      <c r="D542" s="6" t="s">
        <v>843</v>
      </c>
      <c r="E542" s="6" t="s">
        <v>843</v>
      </c>
      <c r="H542" s="1" t="s">
        <v>3375</v>
      </c>
      <c r="I542" s="281"/>
      <c r="J542" s="281"/>
      <c r="K542" s="281"/>
      <c r="L542" s="281"/>
      <c r="M542" s="281"/>
      <c r="N542" s="281"/>
      <c r="O542" s="281"/>
      <c r="P542" s="281"/>
      <c r="Q542" s="281"/>
      <c r="R542" s="281"/>
      <c r="S542" s="281"/>
      <c r="T542" s="212"/>
      <c r="U542" s="25"/>
      <c r="V542" s="25"/>
      <c r="W542"/>
      <c r="X542" s="273"/>
      <c r="AE542" s="25"/>
      <c r="AF542" s="25"/>
      <c r="AG542" s="25"/>
      <c r="AH542" s="25"/>
      <c r="AI542" s="287"/>
      <c r="AJ542" s="25"/>
      <c r="AK542" s="25"/>
      <c r="AN542" s="273"/>
      <c r="AP542" s="273"/>
      <c r="AR542" s="4"/>
      <c r="AS542" s="4" t="s">
        <v>11134</v>
      </c>
      <c r="AT542" s="6">
        <v>352000</v>
      </c>
      <c r="AU542" s="6" t="s">
        <v>10567</v>
      </c>
      <c r="AV542" s="246"/>
      <c r="AW542" s="6"/>
      <c r="AX542" s="6"/>
      <c r="AY542" s="6"/>
      <c r="AZ542" s="6"/>
      <c r="BA542" s="6"/>
      <c r="BB542" s="6"/>
      <c r="BC542" s="6"/>
      <c r="BD542" s="6"/>
      <c r="BE542" s="6"/>
      <c r="BF542" s="6"/>
      <c r="BG542" s="6"/>
      <c r="BH542" s="6"/>
      <c r="BI542" s="6"/>
      <c r="BJ542" s="6"/>
      <c r="BK542" s="6"/>
      <c r="BL542" s="6"/>
      <c r="BM542" s="6"/>
      <c r="BN542" s="6"/>
      <c r="BO542" s="6"/>
      <c r="BP542" s="6"/>
      <c r="BQ542" s="6"/>
      <c r="BR542" s="6"/>
      <c r="BS542" s="6"/>
      <c r="BT542" s="6"/>
      <c r="BU542" s="6"/>
      <c r="BV542" s="6"/>
      <c r="BW542" s="6"/>
      <c r="BX542" s="6"/>
      <c r="BY542" s="6"/>
      <c r="BZ542" s="6"/>
      <c r="CA542" s="6"/>
      <c r="CB542" s="6"/>
      <c r="CC542" s="6"/>
    </row>
    <row r="543" spans="1:81" ht="50.5" customHeight="1">
      <c r="A543" s="6">
        <v>6421</v>
      </c>
      <c r="B543" s="6" t="s">
        <v>3015</v>
      </c>
      <c r="C543" s="6"/>
      <c r="D543" s="6" t="s">
        <v>248</v>
      </c>
      <c r="E543" s="6" t="s">
        <v>248</v>
      </c>
      <c r="H543" s="1" t="s">
        <v>3375</v>
      </c>
      <c r="I543" s="281"/>
      <c r="J543" s="281"/>
      <c r="K543" s="281"/>
      <c r="L543" s="281"/>
      <c r="M543" s="281"/>
      <c r="N543" s="281"/>
      <c r="O543" s="281"/>
      <c r="P543" s="281"/>
      <c r="Q543" s="281"/>
      <c r="R543" s="281"/>
      <c r="S543" s="281"/>
      <c r="T543" s="212" t="s">
        <v>60</v>
      </c>
      <c r="U543" s="25"/>
      <c r="V543" s="25"/>
      <c r="W543" t="s">
        <v>60</v>
      </c>
      <c r="X543" s="273"/>
      <c r="AE543" s="25"/>
      <c r="AF543" s="25"/>
      <c r="AG543" s="25"/>
      <c r="AH543" s="25"/>
      <c r="AI543" s="287"/>
      <c r="AJ543" s="25"/>
      <c r="AK543" s="25"/>
      <c r="AL543" s="6" t="s">
        <v>13650</v>
      </c>
      <c r="AM543" s="6" t="s">
        <v>11938</v>
      </c>
      <c r="AN543" s="273"/>
      <c r="AP543" s="273"/>
      <c r="AR543" s="4"/>
      <c r="AS543" s="4" t="s">
        <v>11134</v>
      </c>
      <c r="AT543" s="6">
        <v>852000</v>
      </c>
      <c r="AU543" s="6" t="s">
        <v>10567</v>
      </c>
      <c r="AV543" s="246"/>
      <c r="AW543" s="6"/>
      <c r="AX543" s="6"/>
      <c r="AY543" s="6"/>
      <c r="AZ543" s="6"/>
      <c r="BA543" s="6"/>
      <c r="BB543" s="6"/>
      <c r="BC543" s="6"/>
      <c r="BD543" s="6"/>
      <c r="BE543" s="6"/>
      <c r="BF543" s="6"/>
      <c r="BG543" s="6"/>
      <c r="BH543" s="6"/>
      <c r="BI543" s="6"/>
      <c r="BJ543" s="6"/>
      <c r="BK543" s="6"/>
      <c r="BL543" s="6"/>
      <c r="BM543" s="6"/>
      <c r="BN543" s="6"/>
      <c r="BO543" s="6"/>
      <c r="BP543" s="6"/>
      <c r="BQ543" s="6"/>
      <c r="BR543" s="6"/>
      <c r="BS543" s="6"/>
      <c r="BT543" s="6"/>
      <c r="BU543" s="6"/>
      <c r="BV543" s="6"/>
      <c r="BW543" s="6"/>
      <c r="BX543" s="6"/>
      <c r="BY543" s="6"/>
      <c r="BZ543" s="6"/>
      <c r="CA543" s="6"/>
      <c r="CB543" s="6"/>
      <c r="CC543" s="6"/>
    </row>
    <row r="544" spans="1:81" ht="50.5" customHeight="1">
      <c r="A544" s="6">
        <v>6420</v>
      </c>
      <c r="B544" s="6" t="s">
        <v>3016</v>
      </c>
      <c r="C544" s="6"/>
      <c r="D544" s="6" t="s">
        <v>3013</v>
      </c>
      <c r="E544" s="6" t="s">
        <v>3013</v>
      </c>
      <c r="H544" s="1" t="s">
        <v>3375</v>
      </c>
      <c r="I544" s="281" t="s">
        <v>69</v>
      </c>
      <c r="J544" s="281" t="s">
        <v>13653</v>
      </c>
      <c r="K544" s="281" t="s">
        <v>10817</v>
      </c>
      <c r="L544" s="281" t="s">
        <v>13654</v>
      </c>
      <c r="M544" s="281" t="s">
        <v>13655</v>
      </c>
      <c r="N544" s="281" t="s">
        <v>3435</v>
      </c>
      <c r="O544" s="281" t="s">
        <v>13656</v>
      </c>
      <c r="P544" s="281" t="s">
        <v>3433</v>
      </c>
      <c r="Q544" s="281" t="s">
        <v>13657</v>
      </c>
      <c r="R544" s="281" t="s">
        <v>3432</v>
      </c>
      <c r="S544" s="281" t="s">
        <v>13658</v>
      </c>
      <c r="T544" s="212" t="s">
        <v>60</v>
      </c>
      <c r="U544" s="25" t="s">
        <v>10150</v>
      </c>
      <c r="V544" s="25" t="s">
        <v>13659</v>
      </c>
      <c r="W544" t="s">
        <v>13660</v>
      </c>
      <c r="X544" s="273" t="s">
        <v>13661</v>
      </c>
      <c r="Y544" s="6" t="s">
        <v>75</v>
      </c>
      <c r="Z544" s="6" t="s">
        <v>13662</v>
      </c>
      <c r="AA544" s="6" t="s">
        <v>284</v>
      </c>
      <c r="AB544" s="6" t="s">
        <v>13663</v>
      </c>
      <c r="AC544" s="6" t="s">
        <v>10562</v>
      </c>
      <c r="AD544" s="6" t="s">
        <v>13664</v>
      </c>
      <c r="AE544" s="25" t="s">
        <v>286</v>
      </c>
      <c r="AF544" s="25"/>
      <c r="AG544" s="25" t="s">
        <v>13665</v>
      </c>
      <c r="AH544" s="25" t="s">
        <v>13666</v>
      </c>
      <c r="AI544" s="287" t="s">
        <v>13667</v>
      </c>
      <c r="AJ544" s="25" t="s">
        <v>899</v>
      </c>
      <c r="AK544" s="25" t="s">
        <v>13668</v>
      </c>
      <c r="AL544" s="6" t="s">
        <v>13673</v>
      </c>
      <c r="AM544" s="6" t="s">
        <v>13670</v>
      </c>
      <c r="AN544" s="273"/>
      <c r="AP544" s="273"/>
      <c r="AR544" s="252" t="s">
        <v>11008</v>
      </c>
      <c r="AS544" s="4" t="s">
        <v>11149</v>
      </c>
      <c r="AT544" s="6">
        <v>449074.07</v>
      </c>
      <c r="AU544" s="6" t="s">
        <v>10567</v>
      </c>
      <c r="AV544" s="246"/>
      <c r="AW544" s="6"/>
      <c r="AX544" s="6"/>
      <c r="AY544" s="6"/>
      <c r="AZ544" s="6"/>
      <c r="BA544" s="6"/>
      <c r="BB544" s="6"/>
      <c r="BC544" s="6"/>
      <c r="BD544" s="6"/>
      <c r="BE544" s="6"/>
      <c r="BF544" s="6"/>
      <c r="BG544" s="6"/>
      <c r="BH544" s="6"/>
      <c r="BI544" s="6"/>
      <c r="BJ544" s="6"/>
      <c r="BK544" s="6"/>
      <c r="BL544" s="6"/>
      <c r="BM544" s="6"/>
      <c r="BN544" s="6"/>
      <c r="BO544" s="6"/>
      <c r="BP544" s="6"/>
      <c r="BQ544" s="6"/>
      <c r="BR544" s="6"/>
      <c r="BS544" s="6"/>
      <c r="BT544" s="6"/>
      <c r="BU544" s="6"/>
      <c r="BV544" s="6"/>
      <c r="BW544" s="6"/>
      <c r="BX544" s="6"/>
      <c r="BY544" s="6"/>
      <c r="BZ544" s="6"/>
      <c r="CA544" s="6"/>
      <c r="CB544" s="6"/>
      <c r="CC544" s="6"/>
    </row>
    <row r="545" spans="1:81" ht="50.5" customHeight="1">
      <c r="A545" s="6">
        <v>6378</v>
      </c>
      <c r="B545" s="6" t="s">
        <v>3017</v>
      </c>
      <c r="C545" s="6"/>
      <c r="D545" s="6" t="s">
        <v>1768</v>
      </c>
      <c r="E545" s="6" t="s">
        <v>1768</v>
      </c>
      <c r="H545" s="1" t="s">
        <v>3375</v>
      </c>
      <c r="I545" s="281" t="s">
        <v>265</v>
      </c>
      <c r="J545" s="281" t="s">
        <v>3379</v>
      </c>
      <c r="K545" s="281" t="s">
        <v>3375</v>
      </c>
      <c r="L545" s="281" t="s">
        <v>9738</v>
      </c>
      <c r="M545" s="281" t="s">
        <v>13674</v>
      </c>
      <c r="N545" s="281" t="s">
        <v>10198</v>
      </c>
      <c r="O545" s="281" t="s">
        <v>3469</v>
      </c>
      <c r="P545" s="281"/>
      <c r="Q545" s="281"/>
      <c r="R545" s="281"/>
      <c r="S545" s="281"/>
      <c r="T545" t="s">
        <v>9933</v>
      </c>
      <c r="U545" s="25" t="s">
        <v>10148</v>
      </c>
      <c r="V545" s="25" t="s">
        <v>3283</v>
      </c>
      <c r="W545" t="s">
        <v>60</v>
      </c>
      <c r="X545" s="6" t="s">
        <v>10223</v>
      </c>
      <c r="Y545" s="6" t="s">
        <v>98</v>
      </c>
      <c r="Z545" s="6" t="s">
        <v>12990</v>
      </c>
      <c r="AA545" s="6" t="s">
        <v>284</v>
      </c>
      <c r="AB545" s="6" t="s">
        <v>12072</v>
      </c>
      <c r="AC545" s="6" t="s">
        <v>10562</v>
      </c>
      <c r="AD545" s="6" t="s">
        <v>13675</v>
      </c>
      <c r="AE545" s="25" t="s">
        <v>312</v>
      </c>
      <c r="AF545" s="25" t="s">
        <v>659</v>
      </c>
      <c r="AG545" s="25" t="s">
        <v>660</v>
      </c>
      <c r="AH545" s="25"/>
      <c r="AI545" s="287"/>
      <c r="AJ545" s="25"/>
      <c r="AK545" s="25" t="s">
        <v>11538</v>
      </c>
      <c r="AL545" s="6" t="s">
        <v>13650</v>
      </c>
      <c r="AM545" s="6" t="s">
        <v>12872</v>
      </c>
      <c r="AN545" s="273"/>
      <c r="AP545" s="273"/>
      <c r="AR545" s="252" t="s">
        <v>11011</v>
      </c>
      <c r="AS545" s="4" t="s">
        <v>11134</v>
      </c>
      <c r="AT545" s="6">
        <v>352000</v>
      </c>
      <c r="AU545" s="6" t="s">
        <v>10567</v>
      </c>
      <c r="AV545" s="246"/>
      <c r="AW545" s="6"/>
      <c r="AX545" s="6"/>
      <c r="AY545" s="6"/>
      <c r="AZ545" s="6"/>
      <c r="BA545" s="6"/>
      <c r="BB545" s="6"/>
      <c r="BC545" s="6"/>
      <c r="BD545" s="6"/>
      <c r="BE545" s="6"/>
      <c r="BF545" s="6"/>
      <c r="BG545" s="6"/>
      <c r="BH545" s="6"/>
      <c r="BI545" s="6"/>
      <c r="BJ545" s="6"/>
      <c r="BK545" s="6"/>
      <c r="BL545" s="6"/>
      <c r="BM545" s="6"/>
      <c r="BN545" s="6"/>
      <c r="BO545" s="6"/>
      <c r="BP545" s="6"/>
      <c r="BQ545" s="6"/>
      <c r="BR545" s="6"/>
      <c r="BS545" s="6"/>
      <c r="BT545" s="6"/>
      <c r="BU545" s="6"/>
      <c r="BV545" s="6"/>
      <c r="BW545" s="6"/>
      <c r="BX545" s="6"/>
      <c r="BY545" s="6"/>
      <c r="BZ545" s="6"/>
      <c r="CA545" s="6"/>
      <c r="CB545" s="6"/>
      <c r="CC545" s="6"/>
    </row>
    <row r="546" spans="1:81" ht="50.5" customHeight="1">
      <c r="A546" s="6">
        <v>6353</v>
      </c>
      <c r="B546" s="6" t="s">
        <v>3018</v>
      </c>
      <c r="C546" s="6"/>
      <c r="D546" s="6" t="s">
        <v>453</v>
      </c>
      <c r="E546" s="6" t="s">
        <v>453</v>
      </c>
      <c r="H546" s="1" t="s">
        <v>3375</v>
      </c>
      <c r="I546" s="281" t="s">
        <v>265</v>
      </c>
      <c r="J546" s="281" t="s">
        <v>3379</v>
      </c>
      <c r="K546" s="281" t="s">
        <v>61</v>
      </c>
      <c r="L546" s="281" t="s">
        <v>3404</v>
      </c>
      <c r="M546" s="281" t="s">
        <v>3858</v>
      </c>
      <c r="N546" s="281" t="s">
        <v>10198</v>
      </c>
      <c r="O546" s="281" t="s">
        <v>3469</v>
      </c>
      <c r="P546" s="281"/>
      <c r="Q546" s="281"/>
      <c r="R546" s="281"/>
      <c r="S546" s="281"/>
      <c r="T546" t="s">
        <v>9761</v>
      </c>
      <c r="U546" s="25" t="s">
        <v>10148</v>
      </c>
      <c r="V546" s="25" t="s">
        <v>12869</v>
      </c>
      <c r="W546" t="s">
        <v>60</v>
      </c>
      <c r="X546" s="6" t="s">
        <v>10224</v>
      </c>
      <c r="Y546" s="6" t="s">
        <v>98</v>
      </c>
      <c r="Z546" s="6" t="s">
        <v>13676</v>
      </c>
      <c r="AA546" s="6" t="s">
        <v>3489</v>
      </c>
      <c r="AB546" s="6" t="s">
        <v>12024</v>
      </c>
      <c r="AC546" s="6" t="s">
        <v>284</v>
      </c>
      <c r="AD546" s="6" t="s">
        <v>13677</v>
      </c>
      <c r="AE546" s="25" t="s">
        <v>312</v>
      </c>
      <c r="AF546" s="25" t="s">
        <v>659</v>
      </c>
      <c r="AG546" s="25" t="s">
        <v>660</v>
      </c>
      <c r="AH546" s="25" t="s">
        <v>3848</v>
      </c>
      <c r="AI546" s="287" t="s">
        <v>3817</v>
      </c>
      <c r="AJ546" s="25"/>
      <c r="AK546" s="25" t="s">
        <v>12584</v>
      </c>
      <c r="AL546" s="6" t="s">
        <v>13650</v>
      </c>
      <c r="AM546" s="6" t="s">
        <v>12872</v>
      </c>
      <c r="AN546" s="273"/>
      <c r="AP546" s="273"/>
      <c r="AR546" s="252" t="s">
        <v>11012</v>
      </c>
      <c r="AS546" s="4" t="s">
        <v>11134</v>
      </c>
      <c r="AT546" s="6">
        <v>352000</v>
      </c>
      <c r="AU546" s="6" t="s">
        <v>10567</v>
      </c>
      <c r="AV546" s="246"/>
      <c r="AW546" s="6"/>
      <c r="AX546" s="6"/>
      <c r="AY546" s="6"/>
      <c r="AZ546" s="6"/>
      <c r="BA546" s="6"/>
      <c r="BB546" s="6"/>
      <c r="BC546" s="6"/>
      <c r="BD546" s="6"/>
      <c r="BE546" s="6"/>
      <c r="BF546" s="6"/>
      <c r="BG546" s="6"/>
      <c r="BH546" s="6"/>
      <c r="BI546" s="6"/>
      <c r="BJ546" s="6"/>
      <c r="BK546" s="6"/>
      <c r="BL546" s="6"/>
      <c r="BM546" s="6"/>
      <c r="BN546" s="6"/>
      <c r="BO546" s="6"/>
      <c r="BP546" s="6"/>
      <c r="BQ546" s="6"/>
      <c r="BR546" s="6"/>
      <c r="BS546" s="6"/>
      <c r="BT546" s="6"/>
      <c r="BU546" s="6"/>
      <c r="BV546" s="6"/>
      <c r="BW546" s="6"/>
      <c r="BX546" s="6"/>
      <c r="BY546" s="6"/>
      <c r="BZ546" s="6"/>
      <c r="CA546" s="6"/>
      <c r="CB546" s="6"/>
      <c r="CC546" s="6"/>
    </row>
    <row r="547" spans="1:81" ht="50.5" customHeight="1">
      <c r="A547" s="6">
        <v>6352</v>
      </c>
      <c r="B547" s="6" t="s">
        <v>3019</v>
      </c>
      <c r="C547" s="6"/>
      <c r="D547" s="6" t="s">
        <v>2242</v>
      </c>
      <c r="E547" s="6" t="s">
        <v>2242</v>
      </c>
      <c r="H547" s="1" t="s">
        <v>3375</v>
      </c>
      <c r="I547" s="281" t="s">
        <v>265</v>
      </c>
      <c r="J547" s="281" t="s">
        <v>3379</v>
      </c>
      <c r="K547" s="281" t="s">
        <v>3375</v>
      </c>
      <c r="L547" s="281" t="s">
        <v>9738</v>
      </c>
      <c r="M547" s="281" t="s">
        <v>3858</v>
      </c>
      <c r="N547" s="281" t="s">
        <v>10198</v>
      </c>
      <c r="O547" s="281" t="s">
        <v>3469</v>
      </c>
      <c r="P547" s="281"/>
      <c r="Q547" s="281"/>
      <c r="R547" s="281"/>
      <c r="S547" s="281"/>
      <c r="T547" t="s">
        <v>9761</v>
      </c>
      <c r="U547" s="25" t="s">
        <v>10148</v>
      </c>
      <c r="V547" s="25" t="s">
        <v>3283</v>
      </c>
      <c r="W547" t="s">
        <v>60</v>
      </c>
      <c r="X547" s="6" t="s">
        <v>10269</v>
      </c>
      <c r="Y547" s="6" t="s">
        <v>98</v>
      </c>
      <c r="Z547" s="6" t="s">
        <v>13678</v>
      </c>
      <c r="AA547" s="6" t="s">
        <v>3489</v>
      </c>
      <c r="AB547" s="6" t="s">
        <v>12056</v>
      </c>
      <c r="AC547" s="6" t="s">
        <v>284</v>
      </c>
      <c r="AD547" s="6" t="s">
        <v>10037</v>
      </c>
      <c r="AE547" s="25" t="s">
        <v>461</v>
      </c>
      <c r="AF547" s="25" t="s">
        <v>659</v>
      </c>
      <c r="AG547" s="25" t="s">
        <v>660</v>
      </c>
      <c r="AH547" s="25" t="s">
        <v>102</v>
      </c>
      <c r="AI547" s="287"/>
      <c r="AJ547" s="25"/>
      <c r="AK547" s="25" t="s">
        <v>10325</v>
      </c>
      <c r="AL547" s="6" t="s">
        <v>13650</v>
      </c>
      <c r="AM547" s="6" t="s">
        <v>12872</v>
      </c>
      <c r="AN547" s="273"/>
      <c r="AP547" s="273"/>
      <c r="AR547" s="252" t="s">
        <v>11013</v>
      </c>
      <c r="AS547" s="4" t="s">
        <v>11134</v>
      </c>
      <c r="AT547" s="6">
        <v>352000</v>
      </c>
      <c r="AU547" s="6" t="s">
        <v>10567</v>
      </c>
      <c r="AV547" s="246"/>
      <c r="AW547" s="6"/>
      <c r="AX547" s="6"/>
      <c r="AY547" s="6"/>
      <c r="AZ547" s="6"/>
      <c r="BA547" s="6"/>
      <c r="BB547" s="6"/>
      <c r="BC547" s="6"/>
      <c r="BD547" s="6"/>
      <c r="BE547" s="6"/>
      <c r="BF547" s="6"/>
      <c r="BG547" s="6"/>
      <c r="BH547" s="6"/>
      <c r="BI547" s="6"/>
      <c r="BJ547" s="6"/>
      <c r="BK547" s="6"/>
      <c r="BL547" s="6"/>
      <c r="BM547" s="6"/>
      <c r="BN547" s="6"/>
      <c r="BO547" s="6"/>
      <c r="BP547" s="6"/>
      <c r="BQ547" s="6"/>
      <c r="BR547" s="6"/>
      <c r="BS547" s="6"/>
      <c r="BT547" s="6"/>
      <c r="BU547" s="6"/>
      <c r="BV547" s="6"/>
      <c r="BW547" s="6"/>
      <c r="BX547" s="6"/>
      <c r="BY547" s="6"/>
      <c r="BZ547" s="6"/>
      <c r="CA547" s="6"/>
      <c r="CB547" s="6"/>
      <c r="CC547" s="6"/>
    </row>
    <row r="548" spans="1:81" ht="50.5" customHeight="1">
      <c r="A548" s="6">
        <v>6345</v>
      </c>
      <c r="B548" s="6" t="s">
        <v>3020</v>
      </c>
      <c r="C548" s="6"/>
      <c r="D548" s="6" t="s">
        <v>591</v>
      </c>
      <c r="E548" s="6" t="s">
        <v>591</v>
      </c>
      <c r="H548" s="1" t="s">
        <v>3375</v>
      </c>
      <c r="I548" s="281"/>
      <c r="J548" s="281"/>
      <c r="K548" s="281"/>
      <c r="L548" s="281"/>
      <c r="M548" s="281"/>
      <c r="N548" s="281"/>
      <c r="O548" s="281"/>
      <c r="P548" s="281"/>
      <c r="Q548" s="281"/>
      <c r="R548" s="281"/>
      <c r="S548" s="281"/>
      <c r="T548" s="212" t="s">
        <v>60</v>
      </c>
      <c r="U548" s="25"/>
      <c r="V548" s="25"/>
      <c r="W548" t="s">
        <v>60</v>
      </c>
      <c r="X548" s="273"/>
      <c r="AC548" s="6" t="s">
        <v>284</v>
      </c>
      <c r="AE548" s="25"/>
      <c r="AF548" s="25"/>
      <c r="AG548" s="25"/>
      <c r="AH548" s="25"/>
      <c r="AI548" s="287"/>
      <c r="AJ548" s="25"/>
      <c r="AK548" s="25"/>
      <c r="AL548" s="6" t="s">
        <v>13650</v>
      </c>
      <c r="AM548" s="6" t="s">
        <v>11938</v>
      </c>
      <c r="AN548" s="273"/>
      <c r="AP548" s="273"/>
      <c r="AR548" s="4"/>
      <c r="AS548" s="4" t="s">
        <v>11134</v>
      </c>
      <c r="AT548" s="6">
        <v>352000</v>
      </c>
      <c r="AU548" s="6" t="s">
        <v>10567</v>
      </c>
      <c r="AV548" s="246"/>
      <c r="AW548" s="6"/>
      <c r="AX548" s="6"/>
      <c r="AY548" s="6"/>
      <c r="AZ548" s="6"/>
      <c r="BA548" s="6"/>
      <c r="BB548" s="6"/>
      <c r="BC548" s="6"/>
      <c r="BD548" s="6"/>
      <c r="BE548" s="6"/>
      <c r="BF548" s="6"/>
      <c r="BG548" s="6"/>
      <c r="BH548" s="6"/>
      <c r="BI548" s="6"/>
      <c r="BJ548" s="6"/>
      <c r="BK548" s="6"/>
      <c r="BL548" s="6"/>
      <c r="BM548" s="6"/>
      <c r="BN548" s="6"/>
      <c r="BO548" s="6"/>
      <c r="BP548" s="6"/>
      <c r="BQ548" s="6"/>
      <c r="BR548" s="6"/>
      <c r="BS548" s="6"/>
      <c r="BT548" s="6"/>
      <c r="BU548" s="6"/>
      <c r="BV548" s="6"/>
      <c r="BW548" s="6"/>
      <c r="BX548" s="6"/>
      <c r="BY548" s="6"/>
      <c r="BZ548" s="6"/>
      <c r="CA548" s="6"/>
      <c r="CB548" s="6"/>
      <c r="CC548" s="6"/>
    </row>
    <row r="549" spans="1:81" ht="50.5" customHeight="1">
      <c r="A549" s="6">
        <v>6344</v>
      </c>
      <c r="B549" s="6" t="s">
        <v>3021</v>
      </c>
      <c r="C549" s="6"/>
      <c r="D549" s="6" t="s">
        <v>1040</v>
      </c>
      <c r="E549" s="6" t="s">
        <v>1040</v>
      </c>
      <c r="H549" s="1" t="s">
        <v>3375</v>
      </c>
      <c r="I549" s="281"/>
      <c r="J549" s="281"/>
      <c r="K549" s="281"/>
      <c r="L549" s="281"/>
      <c r="M549" s="281"/>
      <c r="N549" s="281"/>
      <c r="O549" s="281"/>
      <c r="P549" s="281"/>
      <c r="Q549" s="281"/>
      <c r="R549" s="281"/>
      <c r="S549" s="281"/>
      <c r="T549" s="212" t="s">
        <v>60</v>
      </c>
      <c r="U549" s="25"/>
      <c r="V549" s="25"/>
      <c r="W549" t="s">
        <v>60</v>
      </c>
      <c r="X549" s="273"/>
      <c r="AE549" s="25"/>
      <c r="AF549" s="25"/>
      <c r="AG549" s="25" t="s">
        <v>660</v>
      </c>
      <c r="AH549" s="25"/>
      <c r="AI549" s="287"/>
      <c r="AJ549" s="25"/>
      <c r="AK549" s="25"/>
      <c r="AL549" s="6" t="s">
        <v>13650</v>
      </c>
      <c r="AM549" s="6" t="s">
        <v>11938</v>
      </c>
      <c r="AN549" s="273"/>
      <c r="AP549" s="273"/>
      <c r="AR549" s="4"/>
      <c r="AS549" s="4" t="s">
        <v>11134</v>
      </c>
      <c r="AT549" s="6">
        <v>500000</v>
      </c>
      <c r="AU549" s="6" t="s">
        <v>10567</v>
      </c>
      <c r="AV549" s="246"/>
      <c r="AW549" s="6"/>
      <c r="AX549" s="6"/>
      <c r="AY549" s="6"/>
      <c r="AZ549" s="6"/>
      <c r="BA549" s="6"/>
      <c r="BB549" s="6"/>
      <c r="BC549" s="6"/>
      <c r="BD549" s="6"/>
      <c r="BE549" s="6"/>
      <c r="BF549" s="6"/>
      <c r="BG549" s="6"/>
      <c r="BH549" s="6"/>
      <c r="BI549" s="6"/>
      <c r="BJ549" s="6"/>
      <c r="BK549" s="6"/>
      <c r="BL549" s="6"/>
      <c r="BM549" s="6"/>
      <c r="BN549" s="6"/>
      <c r="BO549" s="6"/>
      <c r="BP549" s="6"/>
      <c r="BQ549" s="6"/>
      <c r="BR549" s="6"/>
      <c r="BS549" s="6"/>
      <c r="BT549" s="6"/>
      <c r="BU549" s="6"/>
      <c r="BV549" s="6"/>
      <c r="BW549" s="6"/>
      <c r="BX549" s="6"/>
      <c r="BY549" s="6"/>
      <c r="BZ549" s="6"/>
      <c r="CA549" s="6"/>
      <c r="CB549" s="6"/>
      <c r="CC549" s="6"/>
    </row>
    <row r="550" spans="1:81" ht="50.5" customHeight="1">
      <c r="A550" s="6">
        <v>6332</v>
      </c>
      <c r="B550" s="6" t="s">
        <v>3022</v>
      </c>
      <c r="C550" s="6"/>
      <c r="D550" s="6" t="s">
        <v>453</v>
      </c>
      <c r="E550" s="6" t="s">
        <v>453</v>
      </c>
      <c r="H550" s="1" t="s">
        <v>3375</v>
      </c>
      <c r="I550" s="281" t="s">
        <v>265</v>
      </c>
      <c r="J550" s="281" t="s">
        <v>3379</v>
      </c>
      <c r="K550" s="281"/>
      <c r="L550" s="281"/>
      <c r="M550" s="281" t="s">
        <v>267</v>
      </c>
      <c r="N550" s="281" t="s">
        <v>10198</v>
      </c>
      <c r="O550" s="281" t="s">
        <v>3469</v>
      </c>
      <c r="P550" s="281"/>
      <c r="Q550" s="281"/>
      <c r="R550" s="281"/>
      <c r="S550" s="281"/>
      <c r="T550" t="s">
        <v>9761</v>
      </c>
      <c r="U550" s="25" t="s">
        <v>10148</v>
      </c>
      <c r="V550" s="25" t="s">
        <v>3283</v>
      </c>
      <c r="W550" t="s">
        <v>60</v>
      </c>
      <c r="X550" s="6" t="s">
        <v>10207</v>
      </c>
      <c r="Y550" s="6" t="s">
        <v>98</v>
      </c>
      <c r="Z550" s="6" t="s">
        <v>13679</v>
      </c>
      <c r="AA550" s="6" t="s">
        <v>3489</v>
      </c>
      <c r="AB550" s="6" t="s">
        <v>11549</v>
      </c>
      <c r="AC550" s="6" t="s">
        <v>284</v>
      </c>
      <c r="AD550" s="6" t="s">
        <v>12021</v>
      </c>
      <c r="AE550" s="25" t="s">
        <v>312</v>
      </c>
      <c r="AF550" s="25" t="s">
        <v>659</v>
      </c>
      <c r="AG550" s="25" t="s">
        <v>660</v>
      </c>
      <c r="AH550" s="25" t="s">
        <v>13548</v>
      </c>
      <c r="AI550" s="287"/>
      <c r="AJ550" s="25" t="s">
        <v>13680</v>
      </c>
      <c r="AK550" s="25" t="s">
        <v>12573</v>
      </c>
      <c r="AL550" s="6" t="s">
        <v>13650</v>
      </c>
      <c r="AM550" s="6" t="s">
        <v>12872</v>
      </c>
      <c r="AN550" s="273"/>
      <c r="AP550" s="273"/>
      <c r="AR550" s="252" t="s">
        <v>11014</v>
      </c>
      <c r="AS550" s="4" t="s">
        <v>11138</v>
      </c>
      <c r="AT550" s="6">
        <v>990000</v>
      </c>
      <c r="AU550" s="6" t="s">
        <v>10567</v>
      </c>
      <c r="AV550" s="246"/>
      <c r="AW550" s="6"/>
      <c r="AX550" s="6"/>
      <c r="AY550" s="6"/>
      <c r="AZ550" s="6"/>
      <c r="BA550" s="6"/>
      <c r="BB550" s="6"/>
      <c r="BC550" s="6"/>
      <c r="BD550" s="6"/>
      <c r="BE550" s="6"/>
      <c r="BF550" s="6"/>
      <c r="BG550" s="6"/>
      <c r="BH550" s="6"/>
      <c r="BI550" s="6"/>
      <c r="BJ550" s="6"/>
      <c r="BK550" s="6"/>
      <c r="BL550" s="6"/>
      <c r="BM550" s="6"/>
      <c r="BN550" s="6"/>
      <c r="BO550" s="6"/>
      <c r="BP550" s="6"/>
      <c r="BQ550" s="6"/>
      <c r="BR550" s="6"/>
      <c r="BS550" s="6"/>
      <c r="BT550" s="6"/>
      <c r="BU550" s="6"/>
      <c r="BV550" s="6"/>
      <c r="BW550" s="6"/>
      <c r="BX550" s="6"/>
      <c r="BY550" s="6"/>
      <c r="BZ550" s="6"/>
      <c r="CA550" s="6"/>
      <c r="CB550" s="6"/>
      <c r="CC550" s="6"/>
    </row>
    <row r="551" spans="1:81" ht="50.5" customHeight="1">
      <c r="A551" s="6">
        <v>6318</v>
      </c>
      <c r="B551" s="6" t="s">
        <v>3023</v>
      </c>
      <c r="C551" s="6"/>
      <c r="D551" s="6" t="s">
        <v>2799</v>
      </c>
      <c r="E551" s="6" t="s">
        <v>2799</v>
      </c>
      <c r="H551" s="1" t="s">
        <v>3375</v>
      </c>
      <c r="I551" s="281" t="s">
        <v>3375</v>
      </c>
      <c r="J551" s="281" t="s">
        <v>265</v>
      </c>
      <c r="K551" s="281" t="s">
        <v>3379</v>
      </c>
      <c r="L551" s="281" t="s">
        <v>3375</v>
      </c>
      <c r="M551" s="281" t="s">
        <v>9738</v>
      </c>
      <c r="N551" s="281"/>
      <c r="O551" s="281"/>
      <c r="P551" s="281"/>
      <c r="Q551" s="281"/>
      <c r="R551" s="281"/>
      <c r="S551" s="281"/>
      <c r="T551" t="s">
        <v>9899</v>
      </c>
      <c r="U551" s="25" t="s">
        <v>10140</v>
      </c>
      <c r="V551" s="25" t="s">
        <v>13681</v>
      </c>
      <c r="W551" t="s">
        <v>13682</v>
      </c>
      <c r="X551" s="6" t="s">
        <v>10223</v>
      </c>
      <c r="Y551" s="6" t="s">
        <v>3489</v>
      </c>
      <c r="Z551" s="6" t="s">
        <v>11549</v>
      </c>
      <c r="AA551" s="6" t="s">
        <v>98</v>
      </c>
      <c r="AB551" s="6" t="s">
        <v>292</v>
      </c>
      <c r="AE551" s="25" t="s">
        <v>312</v>
      </c>
      <c r="AF551" s="25" t="s">
        <v>82</v>
      </c>
      <c r="AG551" s="25" t="s">
        <v>13683</v>
      </c>
      <c r="AH551" s="25" t="s">
        <v>3848</v>
      </c>
      <c r="AI551" s="287"/>
      <c r="AJ551" s="25"/>
      <c r="AK551" s="25"/>
      <c r="AL551" s="6" t="s">
        <v>13420</v>
      </c>
      <c r="AM551" s="6" t="s">
        <v>13421</v>
      </c>
      <c r="AN551" s="273"/>
      <c r="AP551" s="273"/>
      <c r="AR551" s="252" t="s">
        <v>11015</v>
      </c>
      <c r="AS551" s="4" t="s">
        <v>11134</v>
      </c>
      <c r="AT551" s="6">
        <v>852000</v>
      </c>
      <c r="AU551" s="6" t="s">
        <v>10567</v>
      </c>
      <c r="AV551" s="246"/>
      <c r="AW551" s="6"/>
      <c r="AX551" s="6"/>
      <c r="AY551" s="6"/>
      <c r="AZ551" s="6"/>
      <c r="BA551" s="6"/>
      <c r="BB551" s="6"/>
      <c r="BC551" s="6"/>
      <c r="BD551" s="6"/>
      <c r="BE551" s="6"/>
      <c r="BF551" s="6"/>
      <c r="BG551" s="6"/>
      <c r="BH551" s="6"/>
      <c r="BI551" s="6"/>
      <c r="BJ551" s="6"/>
      <c r="BK551" s="6"/>
      <c r="BL551" s="6"/>
      <c r="BM551" s="6"/>
      <c r="BN551" s="6"/>
      <c r="BO551" s="6"/>
      <c r="BP551" s="6"/>
      <c r="BQ551" s="6"/>
      <c r="BR551" s="6"/>
      <c r="BS551" s="6"/>
      <c r="BT551" s="6"/>
      <c r="BU551" s="6"/>
      <c r="BV551" s="6"/>
      <c r="BW551" s="6"/>
      <c r="BX551" s="6"/>
      <c r="BY551" s="6"/>
      <c r="BZ551" s="6"/>
      <c r="CA551" s="6"/>
      <c r="CB551" s="6"/>
      <c r="CC551" s="6"/>
    </row>
    <row r="552" spans="1:81" ht="50.5" customHeight="1">
      <c r="A552" s="6">
        <v>6272</v>
      </c>
      <c r="B552" s="6" t="s">
        <v>3024</v>
      </c>
      <c r="C552" s="6"/>
      <c r="D552" s="6" t="s">
        <v>2444</v>
      </c>
      <c r="E552" s="6" t="s">
        <v>2444</v>
      </c>
      <c r="H552" s="1" t="s">
        <v>3375</v>
      </c>
      <c r="I552" s="281" t="s">
        <v>265</v>
      </c>
      <c r="J552" s="281" t="s">
        <v>3379</v>
      </c>
      <c r="K552" s="281" t="s">
        <v>3375</v>
      </c>
      <c r="L552" s="281" t="s">
        <v>9738</v>
      </c>
      <c r="M552" s="281" t="s">
        <v>13684</v>
      </c>
      <c r="N552" s="281" t="s">
        <v>10198</v>
      </c>
      <c r="O552" s="281" t="s">
        <v>3469</v>
      </c>
      <c r="P552" s="281"/>
      <c r="Q552" s="281"/>
      <c r="R552" s="281"/>
      <c r="S552" s="281"/>
      <c r="T552" s="212" t="s">
        <v>60</v>
      </c>
      <c r="U552" s="25" t="s">
        <v>10148</v>
      </c>
      <c r="V552" s="25" t="s">
        <v>3283</v>
      </c>
      <c r="W552" t="s">
        <v>60</v>
      </c>
      <c r="X552" s="273" t="s">
        <v>13685</v>
      </c>
      <c r="Y552" s="6" t="s">
        <v>98</v>
      </c>
      <c r="Z552" s="6" t="s">
        <v>13686</v>
      </c>
      <c r="AA552" s="6" t="s">
        <v>3489</v>
      </c>
      <c r="AB552" s="6" t="s">
        <v>12056</v>
      </c>
      <c r="AC552" s="6" t="s">
        <v>284</v>
      </c>
      <c r="AD552" s="6" t="s">
        <v>13687</v>
      </c>
      <c r="AE552" s="25" t="s">
        <v>461</v>
      </c>
      <c r="AF552" s="25" t="s">
        <v>659</v>
      </c>
      <c r="AG552" s="25" t="s">
        <v>660</v>
      </c>
      <c r="AH552" s="25" t="s">
        <v>3848</v>
      </c>
      <c r="AI552" s="287" t="s">
        <v>3817</v>
      </c>
      <c r="AJ552" s="25"/>
      <c r="AK552" s="25" t="s">
        <v>13688</v>
      </c>
      <c r="AL552" s="6" t="s">
        <v>13650</v>
      </c>
      <c r="AM552" s="6" t="s">
        <v>12872</v>
      </c>
      <c r="AN552" s="273"/>
      <c r="AP552" s="273"/>
      <c r="AR552" s="252" t="s">
        <v>11016</v>
      </c>
      <c r="AS552" s="4" t="s">
        <v>11134</v>
      </c>
      <c r="AT552" s="6">
        <v>852000</v>
      </c>
      <c r="AU552" s="6" t="s">
        <v>10567</v>
      </c>
      <c r="AV552" s="246"/>
      <c r="AW552" s="6"/>
      <c r="AX552" s="6"/>
      <c r="AY552" s="6"/>
      <c r="AZ552" s="6"/>
      <c r="BA552" s="6"/>
      <c r="BB552" s="6"/>
      <c r="BC552" s="6"/>
      <c r="BD552" s="6"/>
      <c r="BE552" s="6"/>
      <c r="BF552" s="6"/>
      <c r="BG552" s="6"/>
      <c r="BH552" s="6"/>
      <c r="BI552" s="6"/>
      <c r="BJ552" s="6"/>
      <c r="BK552" s="6"/>
      <c r="BL552" s="6"/>
      <c r="BM552" s="6"/>
      <c r="BN552" s="6"/>
      <c r="BO552" s="6"/>
      <c r="BP552" s="6"/>
      <c r="BQ552" s="6"/>
      <c r="BR552" s="6"/>
      <c r="BS552" s="6"/>
      <c r="BT552" s="6"/>
      <c r="BU552" s="6"/>
      <c r="BV552" s="6"/>
      <c r="BW552" s="6"/>
      <c r="BX552" s="6"/>
      <c r="BY552" s="6"/>
      <c r="BZ552" s="6"/>
      <c r="CA552" s="6"/>
      <c r="CB552" s="6"/>
      <c r="CC552" s="6"/>
    </row>
    <row r="553" spans="1:81" ht="50.5" customHeight="1">
      <c r="A553" s="6">
        <v>6271</v>
      </c>
      <c r="B553" s="6" t="s">
        <v>3025</v>
      </c>
      <c r="C553" s="6" t="s">
        <v>3010</v>
      </c>
      <c r="D553" s="6" t="s">
        <v>224</v>
      </c>
      <c r="E553" s="6" t="s">
        <v>10643</v>
      </c>
      <c r="H553" s="1" t="s">
        <v>3375</v>
      </c>
      <c r="I553" s="281" t="s">
        <v>69</v>
      </c>
      <c r="J553" s="281" t="s">
        <v>13653</v>
      </c>
      <c r="K553" s="281" t="s">
        <v>10817</v>
      </c>
      <c r="L553" s="281" t="s">
        <v>13654</v>
      </c>
      <c r="M553" s="281" t="s">
        <v>13655</v>
      </c>
      <c r="N553" s="281" t="s">
        <v>3435</v>
      </c>
      <c r="O553" s="281" t="s">
        <v>13656</v>
      </c>
      <c r="P553" s="281" t="s">
        <v>3433</v>
      </c>
      <c r="Q553" s="281" t="s">
        <v>13657</v>
      </c>
      <c r="R553" s="281" t="s">
        <v>3432</v>
      </c>
      <c r="S553" s="281" t="s">
        <v>13658</v>
      </c>
      <c r="T553" s="212" t="s">
        <v>60</v>
      </c>
      <c r="U553" s="25" t="s">
        <v>10150</v>
      </c>
      <c r="V553" s="25" t="s">
        <v>13659</v>
      </c>
      <c r="W553" t="s">
        <v>13660</v>
      </c>
      <c r="X553" s="273" t="s">
        <v>13661</v>
      </c>
      <c r="Y553" s="6" t="s">
        <v>75</v>
      </c>
      <c r="Z553" s="6" t="s">
        <v>13662</v>
      </c>
      <c r="AA553" s="6" t="s">
        <v>284</v>
      </c>
      <c r="AB553" s="6" t="s">
        <v>13663</v>
      </c>
      <c r="AC553" s="6" t="s">
        <v>10562</v>
      </c>
      <c r="AD553" s="6" t="s">
        <v>13664</v>
      </c>
      <c r="AE553" s="25" t="s">
        <v>286</v>
      </c>
      <c r="AF553" s="25"/>
      <c r="AG553" s="25" t="s">
        <v>13665</v>
      </c>
      <c r="AH553" s="25" t="s">
        <v>13666</v>
      </c>
      <c r="AI553" s="287" t="s">
        <v>13667</v>
      </c>
      <c r="AJ553" s="25" t="s">
        <v>899</v>
      </c>
      <c r="AK553" s="25" t="s">
        <v>13668</v>
      </c>
      <c r="AL553" s="6" t="s">
        <v>13673</v>
      </c>
      <c r="AM553" s="6" t="s">
        <v>13670</v>
      </c>
      <c r="AN553" s="273"/>
      <c r="AP553" s="273"/>
      <c r="AQ553" s="6" t="s">
        <v>10730</v>
      </c>
      <c r="AR553" s="252" t="s">
        <v>11017</v>
      </c>
      <c r="AS553" s="4" t="s">
        <v>11149</v>
      </c>
      <c r="AT553" s="6">
        <v>61538461.530000001</v>
      </c>
      <c r="AU553" s="6" t="s">
        <v>10567</v>
      </c>
      <c r="AV553" s="246"/>
      <c r="AW553" s="6"/>
      <c r="AX553" s="6"/>
      <c r="AY553" s="6"/>
      <c r="AZ553" s="6"/>
      <c r="BA553" s="6"/>
      <c r="BB553" s="6"/>
      <c r="BC553" s="6"/>
      <c r="BD553" s="6"/>
      <c r="BE553" s="6"/>
      <c r="BF553" s="6"/>
      <c r="BG553" s="6"/>
      <c r="BH553" s="6"/>
      <c r="BI553" s="6"/>
      <c r="BJ553" s="6"/>
      <c r="BK553" s="6"/>
      <c r="BL553" s="6"/>
      <c r="BM553" s="6"/>
      <c r="BN553" s="6"/>
      <c r="BO553" s="6"/>
      <c r="BP553" s="6"/>
      <c r="BQ553" s="6"/>
      <c r="BR553" s="6"/>
      <c r="BS553" s="6"/>
      <c r="BT553" s="6"/>
      <c r="BU553" s="6"/>
      <c r="BV553" s="6"/>
      <c r="BW553" s="6"/>
      <c r="BX553" s="6"/>
      <c r="BY553" s="6"/>
      <c r="BZ553" s="6"/>
      <c r="CA553" s="6"/>
      <c r="CB553" s="6"/>
      <c r="CC553" s="6"/>
    </row>
    <row r="554" spans="1:81" ht="50.5" customHeight="1">
      <c r="A554" s="6">
        <v>6263</v>
      </c>
      <c r="B554" s="6" t="s">
        <v>3026</v>
      </c>
      <c r="C554" s="6"/>
      <c r="D554" s="6" t="s">
        <v>758</v>
      </c>
      <c r="E554" s="6" t="s">
        <v>758</v>
      </c>
      <c r="H554" s="1" t="s">
        <v>3375</v>
      </c>
      <c r="I554" s="281" t="s">
        <v>265</v>
      </c>
      <c r="J554" s="281" t="s">
        <v>3379</v>
      </c>
      <c r="K554" s="281" t="s">
        <v>3375</v>
      </c>
      <c r="L554" s="281" t="s">
        <v>9738</v>
      </c>
      <c r="M554" s="281" t="s">
        <v>13689</v>
      </c>
      <c r="N554" s="281" t="s">
        <v>10198</v>
      </c>
      <c r="O554" s="281" t="s">
        <v>3469</v>
      </c>
      <c r="P554" s="281"/>
      <c r="Q554" s="281"/>
      <c r="R554" s="281"/>
      <c r="S554" s="281"/>
      <c r="T554" t="s">
        <v>9761</v>
      </c>
      <c r="U554" s="25" t="s">
        <v>10142</v>
      </c>
      <c r="V554" s="25" t="s">
        <v>3227</v>
      </c>
      <c r="W554" t="s">
        <v>60</v>
      </c>
      <c r="X554" s="6" t="s">
        <v>10281</v>
      </c>
      <c r="Y554" s="6" t="s">
        <v>98</v>
      </c>
      <c r="Z554" s="6" t="s">
        <v>13690</v>
      </c>
      <c r="AA554" s="6" t="s">
        <v>63</v>
      </c>
      <c r="AB554" s="6" t="s">
        <v>12056</v>
      </c>
      <c r="AC554" s="6" t="s">
        <v>284</v>
      </c>
      <c r="AD554" s="6" t="s">
        <v>13691</v>
      </c>
      <c r="AE554" s="25" t="s">
        <v>461</v>
      </c>
      <c r="AF554" s="25" t="s">
        <v>659</v>
      </c>
      <c r="AG554" s="25" t="s">
        <v>660</v>
      </c>
      <c r="AH554" s="25" t="s">
        <v>3848</v>
      </c>
      <c r="AI554" s="287" t="s">
        <v>3816</v>
      </c>
      <c r="AJ554" s="25"/>
      <c r="AK554" s="25" t="s">
        <v>463</v>
      </c>
      <c r="AL554" s="6" t="s">
        <v>13650</v>
      </c>
      <c r="AM554" s="6" t="s">
        <v>12872</v>
      </c>
      <c r="AN554" s="273"/>
      <c r="AP554" s="273"/>
      <c r="AR554" s="252" t="s">
        <v>11018</v>
      </c>
      <c r="AS554" s="4" t="s">
        <v>11134</v>
      </c>
      <c r="AT554" s="6">
        <v>852000</v>
      </c>
      <c r="AU554" s="6" t="s">
        <v>10567</v>
      </c>
      <c r="AV554" s="246"/>
      <c r="AW554" s="6"/>
      <c r="AX554" s="6"/>
      <c r="AY554" s="6"/>
      <c r="AZ554" s="6"/>
      <c r="BA554" s="6"/>
      <c r="BB554" s="6"/>
      <c r="BC554" s="6"/>
      <c r="BD554" s="6"/>
      <c r="BE554" s="6"/>
      <c r="BF554" s="6"/>
      <c r="BG554" s="6"/>
      <c r="BH554" s="6"/>
      <c r="BI554" s="6"/>
      <c r="BJ554" s="6"/>
      <c r="BK554" s="6"/>
      <c r="BL554" s="6"/>
      <c r="BM554" s="6"/>
      <c r="BN554" s="6"/>
      <c r="BO554" s="6"/>
      <c r="BP554" s="6"/>
      <c r="BQ554" s="6"/>
      <c r="BR554" s="6"/>
      <c r="BS554" s="6"/>
      <c r="BT554" s="6"/>
      <c r="BU554" s="6"/>
      <c r="BV554" s="6"/>
      <c r="BW554" s="6"/>
      <c r="BX554" s="6"/>
      <c r="BY554" s="6"/>
      <c r="BZ554" s="6"/>
      <c r="CA554" s="6"/>
      <c r="CB554" s="6"/>
      <c r="CC554" s="6"/>
    </row>
    <row r="555" spans="1:81" ht="50.5" customHeight="1">
      <c r="A555" s="6">
        <v>6262</v>
      </c>
      <c r="B555" s="6" t="s">
        <v>3027</v>
      </c>
      <c r="C555" s="6"/>
      <c r="D555" s="6" t="s">
        <v>966</v>
      </c>
      <c r="E555" s="6" t="s">
        <v>966</v>
      </c>
      <c r="H555" s="1" t="s">
        <v>3375</v>
      </c>
      <c r="I555" s="281" t="s">
        <v>3375</v>
      </c>
      <c r="J555" s="281" t="s">
        <v>3375</v>
      </c>
      <c r="K555" s="281" t="s">
        <v>9738</v>
      </c>
      <c r="L555" s="281" t="s">
        <v>265</v>
      </c>
      <c r="M555" s="281" t="s">
        <v>3379</v>
      </c>
      <c r="N555" s="281"/>
      <c r="O555" s="281"/>
      <c r="P555" s="281"/>
      <c r="Q555" s="281"/>
      <c r="R555" s="281"/>
      <c r="S555" s="281"/>
      <c r="T555" t="s">
        <v>9812</v>
      </c>
      <c r="U555" s="25" t="s">
        <v>10148</v>
      </c>
      <c r="V555" s="25" t="s">
        <v>13393</v>
      </c>
      <c r="W555" t="s">
        <v>60</v>
      </c>
      <c r="X555" s="6" t="s">
        <v>10226</v>
      </c>
      <c r="Y555" s="6" t="s">
        <v>3489</v>
      </c>
      <c r="Z555" s="6" t="s">
        <v>11549</v>
      </c>
      <c r="AA555" s="6" t="s">
        <v>63</v>
      </c>
      <c r="AB555" s="6" t="s">
        <v>13329</v>
      </c>
      <c r="AC555" s="6" t="s">
        <v>98</v>
      </c>
      <c r="AD555" s="6" t="s">
        <v>3555</v>
      </c>
      <c r="AE555" s="25" t="s">
        <v>312</v>
      </c>
      <c r="AF555" s="25" t="s">
        <v>82</v>
      </c>
      <c r="AG555" s="25" t="s">
        <v>3851</v>
      </c>
      <c r="AH555" s="25"/>
      <c r="AI555" s="287"/>
      <c r="AJ555" s="25"/>
      <c r="AK555" s="25" t="s">
        <v>115</v>
      </c>
      <c r="AL555" s="6" t="s">
        <v>13420</v>
      </c>
      <c r="AM555" s="6" t="s">
        <v>13421</v>
      </c>
      <c r="AN555" s="273"/>
      <c r="AP555" s="273"/>
      <c r="AR555" s="252" t="s">
        <v>11019</v>
      </c>
      <c r="AS555" s="4" t="s">
        <v>11134</v>
      </c>
      <c r="AT555" s="6">
        <v>852000</v>
      </c>
      <c r="AU555" s="6" t="s">
        <v>10567</v>
      </c>
      <c r="AV555" s="246"/>
      <c r="AW555" s="6"/>
      <c r="AX555" s="6"/>
      <c r="AY555" s="6"/>
      <c r="AZ555" s="6"/>
      <c r="BA555" s="6"/>
      <c r="BB555" s="6"/>
      <c r="BC555" s="6"/>
      <c r="BD555" s="6"/>
      <c r="BE555" s="6"/>
      <c r="BF555" s="6"/>
      <c r="BG555" s="6"/>
      <c r="BH555" s="6"/>
      <c r="BI555" s="6"/>
      <c r="BJ555" s="6"/>
      <c r="BK555" s="6"/>
      <c r="BL555" s="6"/>
      <c r="BM555" s="6"/>
      <c r="BN555" s="6"/>
      <c r="BO555" s="6"/>
      <c r="BP555" s="6"/>
      <c r="BQ555" s="6"/>
      <c r="BR555" s="6"/>
      <c r="BS555" s="6"/>
      <c r="BT555" s="6"/>
      <c r="BU555" s="6"/>
      <c r="BV555" s="6"/>
      <c r="BW555" s="6"/>
      <c r="BX555" s="6"/>
      <c r="BY555" s="6"/>
      <c r="BZ555" s="6"/>
      <c r="CA555" s="6"/>
      <c r="CB555" s="6"/>
      <c r="CC555" s="6"/>
    </row>
    <row r="556" spans="1:81" ht="50.5" customHeight="1">
      <c r="A556" s="6">
        <v>6255</v>
      </c>
      <c r="B556" s="6" t="s">
        <v>3028</v>
      </c>
      <c r="C556" s="6"/>
      <c r="D556" s="6" t="s">
        <v>440</v>
      </c>
      <c r="E556" s="6" t="s">
        <v>440</v>
      </c>
      <c r="H556" s="1" t="s">
        <v>3375</v>
      </c>
      <c r="I556" s="281" t="s">
        <v>69</v>
      </c>
      <c r="J556" s="281" t="s">
        <v>13246</v>
      </c>
      <c r="K556" s="281" t="s">
        <v>10195</v>
      </c>
      <c r="L556" s="281" t="s">
        <v>13692</v>
      </c>
      <c r="M556" s="281" t="s">
        <v>9958</v>
      </c>
      <c r="N556" s="281" t="s">
        <v>3429</v>
      </c>
      <c r="O556" s="281" t="s">
        <v>13693</v>
      </c>
      <c r="P556" s="281" t="s">
        <v>3435</v>
      </c>
      <c r="Q556" s="281" t="s">
        <v>13694</v>
      </c>
      <c r="R556" s="281" t="s">
        <v>3431</v>
      </c>
      <c r="S556" s="281" t="s">
        <v>13695</v>
      </c>
      <c r="T556" t="s">
        <v>9762</v>
      </c>
      <c r="U556" s="25"/>
      <c r="V556" s="25"/>
      <c r="W556" t="s">
        <v>60</v>
      </c>
      <c r="X556" s="6" t="s">
        <v>10318</v>
      </c>
      <c r="Y556" s="6" t="s">
        <v>63</v>
      </c>
      <c r="Z556" s="6" t="s">
        <v>13696</v>
      </c>
      <c r="AA556" s="6" t="s">
        <v>98</v>
      </c>
      <c r="AB556" s="6" t="s">
        <v>13697</v>
      </c>
      <c r="AC556" s="6" t="s">
        <v>10562</v>
      </c>
      <c r="AD556" s="6" t="s">
        <v>13698</v>
      </c>
      <c r="AE556" s="25" t="s">
        <v>461</v>
      </c>
      <c r="AF556" s="25" t="s">
        <v>82</v>
      </c>
      <c r="AG556" s="25" t="s">
        <v>13699</v>
      </c>
      <c r="AH556" s="25" t="s">
        <v>13700</v>
      </c>
      <c r="AI556" s="287" t="s">
        <v>13701</v>
      </c>
      <c r="AJ556" s="25" t="s">
        <v>272</v>
      </c>
      <c r="AK556" s="25" t="s">
        <v>13702</v>
      </c>
      <c r="AM556" s="6" t="s">
        <v>12855</v>
      </c>
      <c r="AN556" s="273"/>
      <c r="AP556" s="273"/>
      <c r="AQ556" s="6" t="s">
        <v>10730</v>
      </c>
      <c r="AR556" s="252" t="s">
        <v>11020</v>
      </c>
      <c r="AS556" s="4" t="s">
        <v>11108</v>
      </c>
      <c r="AT556" s="6">
        <v>1826484</v>
      </c>
      <c r="AU556" s="6" t="s">
        <v>10567</v>
      </c>
      <c r="AV556" s="246"/>
      <c r="AW556" s="6"/>
      <c r="AX556" s="6"/>
      <c r="AY556" s="6"/>
      <c r="AZ556" s="6"/>
      <c r="BA556" s="6"/>
      <c r="BB556" s="6"/>
      <c r="BC556" s="6"/>
      <c r="BD556" s="6"/>
      <c r="BE556" s="6"/>
      <c r="BF556" s="6"/>
      <c r="BG556" s="6"/>
      <c r="BH556" s="6"/>
      <c r="BI556" s="6"/>
      <c r="BJ556" s="6"/>
      <c r="BK556" s="6"/>
      <c r="BL556" s="6"/>
      <c r="BM556" s="6"/>
      <c r="BN556" s="6"/>
      <c r="BO556" s="6"/>
      <c r="BP556" s="6"/>
      <c r="BQ556" s="6"/>
      <c r="BR556" s="6"/>
      <c r="BS556" s="6"/>
      <c r="BT556" s="6"/>
      <c r="BU556" s="6"/>
      <c r="BV556" s="6"/>
      <c r="BW556" s="6"/>
      <c r="BX556" s="6"/>
      <c r="BY556" s="6"/>
      <c r="BZ556" s="6"/>
      <c r="CA556" s="6"/>
      <c r="CB556" s="6"/>
      <c r="CC556" s="6"/>
    </row>
    <row r="557" spans="1:81" ht="50.5" customHeight="1">
      <c r="A557" s="6">
        <v>6251</v>
      </c>
      <c r="B557" s="6" t="s">
        <v>3029</v>
      </c>
      <c r="C557" s="6"/>
      <c r="D557" s="6" t="s">
        <v>279</v>
      </c>
      <c r="E557" s="6" t="s">
        <v>279</v>
      </c>
      <c r="H557" s="1" t="s">
        <v>3375</v>
      </c>
      <c r="I557" s="281" t="s">
        <v>69</v>
      </c>
      <c r="J557" s="281" t="s">
        <v>13246</v>
      </c>
      <c r="K557" s="281" t="s">
        <v>265</v>
      </c>
      <c r="L557" s="281" t="s">
        <v>13703</v>
      </c>
      <c r="M557" s="281" t="s">
        <v>10428</v>
      </c>
      <c r="N557" s="281" t="s">
        <v>3435</v>
      </c>
      <c r="O557" s="281" t="s">
        <v>13704</v>
      </c>
      <c r="P557" s="281" t="s">
        <v>3433</v>
      </c>
      <c r="Q557" s="281" t="s">
        <v>13705</v>
      </c>
      <c r="R557" s="281" t="s">
        <v>3432</v>
      </c>
      <c r="S557" s="281" t="s">
        <v>13706</v>
      </c>
      <c r="T557" t="s">
        <v>9934</v>
      </c>
      <c r="U557" s="25" t="s">
        <v>10137</v>
      </c>
      <c r="V557" s="25" t="s">
        <v>13707</v>
      </c>
      <c r="W557" t="s">
        <v>13708</v>
      </c>
      <c r="X557" s="6" t="s">
        <v>10234</v>
      </c>
      <c r="Y557" s="6" t="s">
        <v>63</v>
      </c>
      <c r="Z557" s="6" t="s">
        <v>13709</v>
      </c>
      <c r="AA557" s="6" t="s">
        <v>79</v>
      </c>
      <c r="AB557" s="6" t="s">
        <v>13710</v>
      </c>
      <c r="AC557" s="6" t="s">
        <v>98</v>
      </c>
      <c r="AD557" s="6" t="s">
        <v>13711</v>
      </c>
      <c r="AE557" s="25" t="s">
        <v>312</v>
      </c>
      <c r="AF557" s="25" t="s">
        <v>82</v>
      </c>
      <c r="AG557" s="25" t="s">
        <v>12895</v>
      </c>
      <c r="AH557" s="25" t="s">
        <v>13282</v>
      </c>
      <c r="AI557" s="287" t="s">
        <v>13283</v>
      </c>
      <c r="AJ557" s="25" t="s">
        <v>272</v>
      </c>
      <c r="AK557" s="25" t="s">
        <v>13712</v>
      </c>
      <c r="AM557" s="6" t="s">
        <v>12855</v>
      </c>
      <c r="AN557" s="273"/>
      <c r="AP557" s="273"/>
      <c r="AR557" s="252" t="s">
        <v>11910</v>
      </c>
      <c r="AS557" s="4" t="s">
        <v>11108</v>
      </c>
      <c r="AT557" s="6">
        <v>2147945</v>
      </c>
      <c r="AU557" s="6" t="s">
        <v>10567</v>
      </c>
      <c r="AV557" s="246"/>
      <c r="AW557" s="6"/>
      <c r="AX557" s="6"/>
      <c r="AY557" s="6"/>
      <c r="AZ557" s="6"/>
      <c r="BA557" s="6"/>
      <c r="BB557" s="6"/>
      <c r="BC557" s="6"/>
      <c r="BD557" s="6"/>
      <c r="BE557" s="6"/>
      <c r="BF557" s="6"/>
      <c r="BG557" s="6"/>
      <c r="BH557" s="6"/>
      <c r="BI557" s="6"/>
      <c r="BJ557" s="6"/>
      <c r="BK557" s="6"/>
      <c r="BL557" s="6"/>
      <c r="BM557" s="6"/>
      <c r="BN557" s="6"/>
      <c r="BO557" s="6"/>
      <c r="BP557" s="6"/>
      <c r="BQ557" s="6"/>
      <c r="BR557" s="6"/>
      <c r="BS557" s="6"/>
      <c r="BT557" s="6"/>
      <c r="BU557" s="6"/>
      <c r="BV557" s="6"/>
      <c r="BW557" s="6"/>
      <c r="BX557" s="6"/>
      <c r="BY557" s="6"/>
      <c r="BZ557" s="6"/>
      <c r="CA557" s="6"/>
      <c r="CB557" s="6"/>
      <c r="CC557" s="6"/>
    </row>
    <row r="558" spans="1:81" ht="50.5" customHeight="1">
      <c r="A558" s="6">
        <v>6241</v>
      </c>
      <c r="B558" s="6" t="s">
        <v>3030</v>
      </c>
      <c r="C558" s="6"/>
      <c r="D558" s="6" t="s">
        <v>939</v>
      </c>
      <c r="E558" s="6" t="s">
        <v>939</v>
      </c>
      <c r="H558" s="1" t="s">
        <v>3375</v>
      </c>
      <c r="I558" s="281" t="s">
        <v>3375</v>
      </c>
      <c r="J558" s="281" t="s">
        <v>265</v>
      </c>
      <c r="K558" s="281" t="s">
        <v>3379</v>
      </c>
      <c r="L558" s="281" t="s">
        <v>3375</v>
      </c>
      <c r="M558" s="281" t="s">
        <v>9738</v>
      </c>
      <c r="N558" s="281"/>
      <c r="O558" s="281"/>
      <c r="P558" s="281"/>
      <c r="Q558" s="281"/>
      <c r="R558" s="281"/>
      <c r="S558" s="281"/>
      <c r="T558" t="s">
        <v>9778</v>
      </c>
      <c r="U558" s="25" t="s">
        <v>10148</v>
      </c>
      <c r="V558" s="25" t="s">
        <v>3283</v>
      </c>
      <c r="W558" t="s">
        <v>60</v>
      </c>
      <c r="X558" s="6" t="s">
        <v>10223</v>
      </c>
      <c r="Y558" s="6" t="s">
        <v>3489</v>
      </c>
      <c r="Z558" s="6" t="s">
        <v>11549</v>
      </c>
      <c r="AA558" s="6" t="s">
        <v>284</v>
      </c>
      <c r="AB558" s="6" t="s">
        <v>3562</v>
      </c>
      <c r="AC558" s="6" t="s">
        <v>98</v>
      </c>
      <c r="AD558" s="6" t="s">
        <v>3555</v>
      </c>
      <c r="AE558" s="25" t="s">
        <v>312</v>
      </c>
      <c r="AF558" s="25" t="s">
        <v>82</v>
      </c>
      <c r="AG558" s="25" t="s">
        <v>3851</v>
      </c>
      <c r="AH558" s="25" t="s">
        <v>3848</v>
      </c>
      <c r="AI558" s="287"/>
      <c r="AJ558" s="25"/>
      <c r="AK558" s="25"/>
      <c r="AL558" s="6" t="s">
        <v>13420</v>
      </c>
      <c r="AM558" s="6" t="s">
        <v>13421</v>
      </c>
      <c r="AN558" s="6" t="s">
        <v>3072</v>
      </c>
      <c r="AP558" s="273"/>
      <c r="AR558" s="252" t="s">
        <v>11021</v>
      </c>
      <c r="AS558" s="4" t="s">
        <v>11134</v>
      </c>
      <c r="AT558" s="6">
        <v>319000</v>
      </c>
      <c r="AU558" s="6" t="s">
        <v>10567</v>
      </c>
      <c r="AV558" s="246"/>
      <c r="AW558" s="6"/>
      <c r="AX558" s="6"/>
      <c r="AY558" s="6"/>
      <c r="AZ558" s="6"/>
      <c r="BA558" s="6"/>
      <c r="BB558" s="6"/>
      <c r="BC558" s="6"/>
      <c r="BD558" s="6"/>
      <c r="BE558" s="6"/>
      <c r="BF558" s="6"/>
      <c r="BG558" s="6"/>
      <c r="BH558" s="6"/>
      <c r="BI558" s="6"/>
      <c r="BJ558" s="6"/>
      <c r="BK558" s="6"/>
      <c r="BL558" s="6"/>
      <c r="BM558" s="6"/>
      <c r="BN558" s="6"/>
      <c r="BO558" s="6"/>
      <c r="BP558" s="6"/>
      <c r="BQ558" s="6"/>
      <c r="BR558" s="6"/>
      <c r="BS558" s="6"/>
      <c r="BT558" s="6"/>
      <c r="BU558" s="6"/>
      <c r="BV558" s="6"/>
      <c r="BW558" s="6"/>
      <c r="BX558" s="6"/>
      <c r="BY558" s="6"/>
      <c r="BZ558" s="6"/>
      <c r="CA558" s="6"/>
      <c r="CB558" s="6"/>
      <c r="CC558" s="6"/>
    </row>
    <row r="559" spans="1:81" ht="50.5" customHeight="1">
      <c r="A559" s="6">
        <v>6239</v>
      </c>
      <c r="B559" s="6" t="s">
        <v>3031</v>
      </c>
      <c r="C559" s="6" t="s">
        <v>3032</v>
      </c>
      <c r="D559" s="6" t="s">
        <v>122</v>
      </c>
      <c r="E559" s="6" t="s">
        <v>122</v>
      </c>
      <c r="H559" s="1" t="s">
        <v>3375</v>
      </c>
      <c r="I559" s="281" t="s">
        <v>265</v>
      </c>
      <c r="J559" s="281" t="s">
        <v>3379</v>
      </c>
      <c r="K559" s="281" t="s">
        <v>3375</v>
      </c>
      <c r="L559" s="281" t="s">
        <v>9738</v>
      </c>
      <c r="M559" s="281" t="s">
        <v>13713</v>
      </c>
      <c r="N559" s="281" t="s">
        <v>10198</v>
      </c>
      <c r="O559" s="281" t="s">
        <v>3469</v>
      </c>
      <c r="P559" s="281"/>
      <c r="Q559" s="281"/>
      <c r="R559" s="281"/>
      <c r="S559" s="281"/>
      <c r="T559" s="212" t="s">
        <v>60</v>
      </c>
      <c r="U559" s="25" t="s">
        <v>10148</v>
      </c>
      <c r="V559" s="25" t="s">
        <v>3283</v>
      </c>
      <c r="W559" t="s">
        <v>60</v>
      </c>
      <c r="X559" s="273" t="s">
        <v>13714</v>
      </c>
      <c r="Y559" s="6" t="s">
        <v>98</v>
      </c>
      <c r="Z559" s="6" t="s">
        <v>12990</v>
      </c>
      <c r="AA559" s="6" t="s">
        <v>284</v>
      </c>
      <c r="AB559" s="6" t="s">
        <v>13715</v>
      </c>
      <c r="AC559" s="6" t="s">
        <v>3489</v>
      </c>
      <c r="AD559" s="6" t="s">
        <v>13672</v>
      </c>
      <c r="AE559" s="25" t="s">
        <v>461</v>
      </c>
      <c r="AF559" s="25" t="s">
        <v>659</v>
      </c>
      <c r="AG559" s="25" t="s">
        <v>13716</v>
      </c>
      <c r="AH559" s="25" t="s">
        <v>13122</v>
      </c>
      <c r="AI559" s="287" t="s">
        <v>3817</v>
      </c>
      <c r="AJ559" s="25"/>
      <c r="AK559" s="25" t="s">
        <v>13717</v>
      </c>
      <c r="AL559" s="6" t="s">
        <v>13650</v>
      </c>
      <c r="AM559" s="6" t="s">
        <v>12872</v>
      </c>
      <c r="AN559" s="273"/>
      <c r="AP559" s="273"/>
      <c r="AR559" s="252" t="s">
        <v>11022</v>
      </c>
      <c r="AS559" s="4" t="s">
        <v>11134</v>
      </c>
      <c r="AT559" s="6">
        <v>352000</v>
      </c>
      <c r="AU559" s="6" t="s">
        <v>10567</v>
      </c>
      <c r="AV559" s="246"/>
      <c r="AW559" s="6"/>
      <c r="AX559" s="6"/>
      <c r="AY559" s="6"/>
      <c r="AZ559" s="6"/>
      <c r="BA559" s="6"/>
      <c r="BB559" s="6"/>
      <c r="BC559" s="6"/>
      <c r="BD559" s="6"/>
      <c r="BE559" s="6"/>
      <c r="BF559" s="6"/>
      <c r="BG559" s="6"/>
      <c r="BH559" s="6"/>
      <c r="BI559" s="6"/>
      <c r="BJ559" s="6"/>
      <c r="BK559" s="6"/>
      <c r="BL559" s="6"/>
      <c r="BM559" s="6"/>
      <c r="BN559" s="6"/>
      <c r="BO559" s="6"/>
      <c r="BP559" s="6"/>
      <c r="BQ559" s="6"/>
      <c r="BR559" s="6"/>
      <c r="BS559" s="6"/>
      <c r="BT559" s="6"/>
      <c r="BU559" s="6"/>
      <c r="BV559" s="6"/>
      <c r="BW559" s="6"/>
      <c r="BX559" s="6"/>
      <c r="BY559" s="6"/>
      <c r="BZ559" s="6"/>
      <c r="CA559" s="6"/>
      <c r="CB559" s="6"/>
      <c r="CC559" s="6"/>
    </row>
    <row r="560" spans="1:81" ht="50.5" customHeight="1">
      <c r="A560" s="6">
        <v>6236</v>
      </c>
      <c r="B560" s="6" t="s">
        <v>3033</v>
      </c>
      <c r="C560" s="6"/>
      <c r="D560" s="6" t="s">
        <v>939</v>
      </c>
      <c r="E560" s="6" t="s">
        <v>939</v>
      </c>
      <c r="H560" s="1" t="s">
        <v>3375</v>
      </c>
      <c r="I560" s="281" t="s">
        <v>61</v>
      </c>
      <c r="J560" s="281" t="s">
        <v>13651</v>
      </c>
      <c r="K560" s="281" t="s">
        <v>265</v>
      </c>
      <c r="L560" s="281" t="s">
        <v>3379</v>
      </c>
      <c r="M560" s="281" t="s">
        <v>267</v>
      </c>
      <c r="N560" s="281" t="s">
        <v>683</v>
      </c>
      <c r="O560" s="281" t="s">
        <v>3454</v>
      </c>
      <c r="P560" s="281" t="s">
        <v>10198</v>
      </c>
      <c r="Q560" s="281" t="s">
        <v>3440</v>
      </c>
      <c r="R560" s="281"/>
      <c r="S560" s="281"/>
      <c r="T560" t="s">
        <v>9778</v>
      </c>
      <c r="U560" s="25" t="s">
        <v>10148</v>
      </c>
      <c r="V560" s="25" t="s">
        <v>3310</v>
      </c>
      <c r="W560" t="s">
        <v>60</v>
      </c>
      <c r="X560" s="6" t="s">
        <v>10214</v>
      </c>
      <c r="Y560" s="6" t="s">
        <v>63</v>
      </c>
      <c r="Z560" s="6" t="s">
        <v>3506</v>
      </c>
      <c r="AA560" s="6" t="s">
        <v>128</v>
      </c>
      <c r="AB560" s="6" t="s">
        <v>11940</v>
      </c>
      <c r="AC560" s="6" t="s">
        <v>284</v>
      </c>
      <c r="AD560" s="6" t="s">
        <v>3562</v>
      </c>
      <c r="AE560" s="25" t="s">
        <v>312</v>
      </c>
      <c r="AF560" s="25" t="s">
        <v>659</v>
      </c>
      <c r="AG560" s="25"/>
      <c r="AH560" s="25" t="s">
        <v>102</v>
      </c>
      <c r="AI560" s="287" t="s">
        <v>13718</v>
      </c>
      <c r="AJ560" s="25" t="s">
        <v>148</v>
      </c>
      <c r="AK560" s="25" t="s">
        <v>13719</v>
      </c>
      <c r="AL560" s="6" t="s">
        <v>13720</v>
      </c>
      <c r="AM560" s="6" t="s">
        <v>12872</v>
      </c>
      <c r="AN560" s="273"/>
      <c r="AP560" s="273"/>
      <c r="AR560" s="252" t="s">
        <v>11023</v>
      </c>
      <c r="AS560" s="4" t="s">
        <v>11148</v>
      </c>
      <c r="AT560" s="6">
        <v>469765.9</v>
      </c>
      <c r="AU560" s="6" t="s">
        <v>10567</v>
      </c>
      <c r="AV560" s="246"/>
      <c r="AW560" s="6"/>
      <c r="AX560" s="6"/>
      <c r="AY560" s="6"/>
      <c r="AZ560" s="6"/>
      <c r="BA560" s="6"/>
      <c r="BB560" s="6"/>
      <c r="BC560" s="6"/>
      <c r="BD560" s="6"/>
      <c r="BE560" s="6"/>
      <c r="BF560" s="6"/>
      <c r="BG560" s="6"/>
      <c r="BH560" s="6"/>
      <c r="BI560" s="6"/>
      <c r="BJ560" s="6"/>
      <c r="BK560" s="6"/>
      <c r="BL560" s="6"/>
      <c r="BM560" s="6"/>
      <c r="BN560" s="6"/>
      <c r="BO560" s="6"/>
      <c r="BP560" s="6"/>
      <c r="BQ560" s="6"/>
      <c r="BR560" s="6"/>
      <c r="BS560" s="6"/>
      <c r="BT560" s="6"/>
      <c r="BU560" s="6"/>
      <c r="BV560" s="6"/>
      <c r="BW560" s="6"/>
      <c r="BX560" s="6"/>
      <c r="BY560" s="6"/>
      <c r="BZ560" s="6"/>
      <c r="CA560" s="6"/>
      <c r="CB560" s="6"/>
      <c r="CC560" s="6"/>
    </row>
    <row r="561" spans="1:81" ht="50.5" customHeight="1">
      <c r="A561" s="6">
        <v>6235</v>
      </c>
      <c r="B561" s="6" t="s">
        <v>3034</v>
      </c>
      <c r="C561" s="6"/>
      <c r="D561" s="6" t="s">
        <v>897</v>
      </c>
      <c r="E561" s="6" t="s">
        <v>897</v>
      </c>
      <c r="H561" s="1" t="s">
        <v>3375</v>
      </c>
      <c r="I561" s="281" t="s">
        <v>265</v>
      </c>
      <c r="J561" s="281" t="s">
        <v>3379</v>
      </c>
      <c r="K561" s="281" t="s">
        <v>3375</v>
      </c>
      <c r="L561" s="281" t="s">
        <v>9738</v>
      </c>
      <c r="M561" s="281" t="s">
        <v>9951</v>
      </c>
      <c r="N561" s="281" t="s">
        <v>10198</v>
      </c>
      <c r="O561" s="281" t="s">
        <v>3469</v>
      </c>
      <c r="P561" s="281"/>
      <c r="Q561" s="281"/>
      <c r="R561" s="281"/>
      <c r="S561" s="281"/>
      <c r="T561" t="s">
        <v>9761</v>
      </c>
      <c r="U561" s="25" t="s">
        <v>10148</v>
      </c>
      <c r="V561" s="25" t="s">
        <v>3283</v>
      </c>
      <c r="W561" t="s">
        <v>60</v>
      </c>
      <c r="X561" s="6" t="s">
        <v>10207</v>
      </c>
      <c r="Y561" s="6" t="s">
        <v>98</v>
      </c>
      <c r="Z561" s="6" t="s">
        <v>13679</v>
      </c>
      <c r="AA561" s="6" t="s">
        <v>284</v>
      </c>
      <c r="AB561" s="6" t="s">
        <v>13721</v>
      </c>
      <c r="AE561" s="25" t="s">
        <v>312</v>
      </c>
      <c r="AF561" s="25" t="s">
        <v>659</v>
      </c>
      <c r="AG561" s="25" t="s">
        <v>13716</v>
      </c>
      <c r="AH561" s="25" t="s">
        <v>3848</v>
      </c>
      <c r="AI561" s="287" t="s">
        <v>3817</v>
      </c>
      <c r="AJ561" s="25"/>
      <c r="AK561" s="25" t="s">
        <v>12567</v>
      </c>
      <c r="AL561" s="6" t="s">
        <v>13650</v>
      </c>
      <c r="AM561" s="6" t="s">
        <v>12872</v>
      </c>
      <c r="AN561" s="273"/>
      <c r="AP561" s="273"/>
      <c r="AR561" s="252" t="s">
        <v>11024</v>
      </c>
      <c r="AS561" s="4" t="s">
        <v>11134</v>
      </c>
      <c r="AT561" s="6">
        <v>852000</v>
      </c>
      <c r="AU561" s="6" t="s">
        <v>10567</v>
      </c>
      <c r="AV561" s="246"/>
      <c r="AW561" s="6"/>
      <c r="AX561" s="6"/>
      <c r="AY561" s="6"/>
      <c r="AZ561" s="6"/>
      <c r="BA561" s="6"/>
      <c r="BB561" s="6"/>
      <c r="BC561" s="6"/>
      <c r="BD561" s="6"/>
      <c r="BE561" s="6"/>
      <c r="BF561" s="6"/>
      <c r="BG561" s="6"/>
      <c r="BH561" s="6"/>
      <c r="BI561" s="6"/>
      <c r="BJ561" s="6"/>
      <c r="BK561" s="6"/>
      <c r="BL561" s="6"/>
      <c r="BM561" s="6"/>
      <c r="BN561" s="6"/>
      <c r="BO561" s="6"/>
      <c r="BP561" s="6"/>
      <c r="BQ561" s="6"/>
      <c r="BR561" s="6"/>
      <c r="BS561" s="6"/>
      <c r="BT561" s="6"/>
      <c r="BU561" s="6"/>
      <c r="BV561" s="6"/>
      <c r="BW561" s="6"/>
      <c r="BX561" s="6"/>
      <c r="BY561" s="6"/>
      <c r="BZ561" s="6"/>
      <c r="CA561" s="6"/>
      <c r="CB561" s="6"/>
      <c r="CC561" s="6"/>
    </row>
    <row r="562" spans="1:81" ht="50.5" customHeight="1">
      <c r="A562" s="6">
        <v>6233</v>
      </c>
      <c r="B562" s="6" t="s">
        <v>3035</v>
      </c>
      <c r="C562" s="6"/>
      <c r="D562" s="6" t="s">
        <v>440</v>
      </c>
      <c r="E562" s="6" t="s">
        <v>440</v>
      </c>
      <c r="H562" s="1" t="s">
        <v>3375</v>
      </c>
      <c r="I562" s="281" t="s">
        <v>265</v>
      </c>
      <c r="J562" s="281" t="s">
        <v>3379</v>
      </c>
      <c r="K562" s="281" t="s">
        <v>3375</v>
      </c>
      <c r="L562" s="281" t="s">
        <v>9738</v>
      </c>
      <c r="M562" s="281" t="s">
        <v>13722</v>
      </c>
      <c r="N562" s="281" t="s">
        <v>10198</v>
      </c>
      <c r="O562" s="281" t="s">
        <v>3469</v>
      </c>
      <c r="P562" s="281"/>
      <c r="Q562" s="281"/>
      <c r="R562" s="281"/>
      <c r="S562" s="281"/>
      <c r="T562" t="s">
        <v>9756</v>
      </c>
      <c r="U562" s="25" t="s">
        <v>10148</v>
      </c>
      <c r="V562" s="25" t="s">
        <v>3283</v>
      </c>
      <c r="W562" t="s">
        <v>60</v>
      </c>
      <c r="X562" s="6" t="s">
        <v>10263</v>
      </c>
      <c r="Y562" s="6" t="s">
        <v>98</v>
      </c>
      <c r="Z562" s="6" t="s">
        <v>13723</v>
      </c>
      <c r="AA562" s="6" t="s">
        <v>10562</v>
      </c>
      <c r="AB562" s="6" t="s">
        <v>13724</v>
      </c>
      <c r="AC562" s="6" t="s">
        <v>284</v>
      </c>
      <c r="AD562" s="6" t="s">
        <v>3572</v>
      </c>
      <c r="AE562" s="25" t="s">
        <v>312</v>
      </c>
      <c r="AF562" s="25" t="s">
        <v>659</v>
      </c>
      <c r="AG562" s="25" t="s">
        <v>13716</v>
      </c>
      <c r="AH562" s="25" t="s">
        <v>3848</v>
      </c>
      <c r="AI562" s="287" t="s">
        <v>686</v>
      </c>
      <c r="AJ562" s="25"/>
      <c r="AK562" s="25" t="s">
        <v>12584</v>
      </c>
      <c r="AL562" s="6" t="s">
        <v>13650</v>
      </c>
      <c r="AM562" s="6" t="s">
        <v>12872</v>
      </c>
      <c r="AN562" s="273"/>
      <c r="AP562" s="273"/>
      <c r="AR562" s="252" t="s">
        <v>11025</v>
      </c>
      <c r="AS562" s="4" t="s">
        <v>11134</v>
      </c>
      <c r="AT562" s="6">
        <v>852000</v>
      </c>
      <c r="AU562" s="6" t="s">
        <v>10567</v>
      </c>
      <c r="AV562" s="246"/>
      <c r="AW562" s="6"/>
      <c r="AX562" s="6"/>
      <c r="AY562" s="6"/>
      <c r="AZ562" s="6"/>
      <c r="BA562" s="6"/>
      <c r="BB562" s="6"/>
      <c r="BC562" s="6"/>
      <c r="BD562" s="6"/>
      <c r="BE562" s="6"/>
      <c r="BF562" s="6"/>
      <c r="BG562" s="6"/>
      <c r="BH562" s="6"/>
      <c r="BI562" s="6"/>
      <c r="BJ562" s="6"/>
      <c r="BK562" s="6"/>
      <c r="BL562" s="6"/>
      <c r="BM562" s="6"/>
      <c r="BN562" s="6"/>
      <c r="BO562" s="6"/>
      <c r="BP562" s="6"/>
      <c r="BQ562" s="6"/>
      <c r="BR562" s="6"/>
      <c r="BS562" s="6"/>
      <c r="BT562" s="6"/>
      <c r="BU562" s="6"/>
      <c r="BV562" s="6"/>
      <c r="BW562" s="6"/>
      <c r="BX562" s="6"/>
      <c r="BY562" s="6"/>
      <c r="BZ562" s="6"/>
      <c r="CA562" s="6"/>
      <c r="CB562" s="6"/>
      <c r="CC562" s="6"/>
    </row>
    <row r="563" spans="1:81" ht="50.5" customHeight="1">
      <c r="A563" s="6">
        <v>6223</v>
      </c>
      <c r="B563" s="6" t="s">
        <v>3036</v>
      </c>
      <c r="C563" s="6"/>
      <c r="D563" s="6" t="s">
        <v>3037</v>
      </c>
      <c r="E563" s="6" t="s">
        <v>3037</v>
      </c>
      <c r="H563" s="1" t="s">
        <v>3375</v>
      </c>
      <c r="I563" s="281" t="s">
        <v>265</v>
      </c>
      <c r="J563" s="281" t="s">
        <v>3379</v>
      </c>
      <c r="K563" s="281"/>
      <c r="L563" s="281"/>
      <c r="M563" s="281" t="s">
        <v>13258</v>
      </c>
      <c r="N563" s="281" t="s">
        <v>10198</v>
      </c>
      <c r="O563" s="281" t="s">
        <v>3469</v>
      </c>
      <c r="P563" s="281"/>
      <c r="Q563" s="281"/>
      <c r="R563" s="281"/>
      <c r="S563" s="281"/>
      <c r="T563" t="s">
        <v>9761</v>
      </c>
      <c r="U563" s="25" t="s">
        <v>10148</v>
      </c>
      <c r="V563" s="25" t="s">
        <v>3283</v>
      </c>
      <c r="W563" t="s">
        <v>60</v>
      </c>
      <c r="X563" s="6" t="s">
        <v>10223</v>
      </c>
      <c r="Y563" s="6" t="s">
        <v>98</v>
      </c>
      <c r="Z563" s="6" t="s">
        <v>13679</v>
      </c>
      <c r="AA563" s="6" t="s">
        <v>3489</v>
      </c>
      <c r="AB563" s="6" t="s">
        <v>11549</v>
      </c>
      <c r="AC563" s="6" t="s">
        <v>284</v>
      </c>
      <c r="AD563" s="6" t="s">
        <v>13035</v>
      </c>
      <c r="AE563" s="25" t="s">
        <v>312</v>
      </c>
      <c r="AF563" s="25" t="s">
        <v>659</v>
      </c>
      <c r="AG563" s="25" t="s">
        <v>660</v>
      </c>
      <c r="AH563" s="25" t="s">
        <v>13157</v>
      </c>
      <c r="AI563" s="287" t="s">
        <v>9736</v>
      </c>
      <c r="AJ563" s="25"/>
      <c r="AK563" s="25" t="s">
        <v>13465</v>
      </c>
      <c r="AL563" s="6" t="s">
        <v>13650</v>
      </c>
      <c r="AM563" s="6" t="s">
        <v>12872</v>
      </c>
      <c r="AN563" s="273"/>
      <c r="AP563" s="273"/>
      <c r="AR563" s="252" t="s">
        <v>11026</v>
      </c>
      <c r="AS563" s="4" t="s">
        <v>11129</v>
      </c>
      <c r="AT563" s="6">
        <v>1320000</v>
      </c>
      <c r="AU563" s="6" t="s">
        <v>10567</v>
      </c>
      <c r="AV563" s="246"/>
      <c r="AW563" s="6"/>
      <c r="AX563" s="6"/>
      <c r="AY563" s="6"/>
      <c r="AZ563" s="6"/>
      <c r="BA563" s="6"/>
      <c r="BB563" s="6"/>
      <c r="BC563" s="6"/>
      <c r="BD563" s="6"/>
      <c r="BE563" s="6"/>
      <c r="BF563" s="6"/>
      <c r="BG563" s="6"/>
      <c r="BH563" s="6"/>
      <c r="BI563" s="6"/>
      <c r="BJ563" s="6"/>
      <c r="BK563" s="6"/>
      <c r="BL563" s="6"/>
      <c r="BM563" s="6"/>
      <c r="BN563" s="6"/>
      <c r="BO563" s="6"/>
      <c r="BP563" s="6"/>
      <c r="BQ563" s="6"/>
      <c r="BR563" s="6"/>
      <c r="BS563" s="6"/>
      <c r="BT563" s="6"/>
      <c r="BU563" s="6"/>
      <c r="BV563" s="6"/>
      <c r="BW563" s="6"/>
      <c r="BX563" s="6"/>
      <c r="BY563" s="6"/>
      <c r="BZ563" s="6"/>
      <c r="CA563" s="6"/>
      <c r="CB563" s="6"/>
      <c r="CC563" s="6"/>
    </row>
    <row r="564" spans="1:81" ht="50.5" customHeight="1">
      <c r="A564" s="6">
        <v>6222</v>
      </c>
      <c r="B564" s="6" t="s">
        <v>3038</v>
      </c>
      <c r="C564" s="6"/>
      <c r="D564" s="6" t="s">
        <v>3037</v>
      </c>
      <c r="E564" s="6" t="s">
        <v>3037</v>
      </c>
      <c r="H564" s="1" t="s">
        <v>3375</v>
      </c>
      <c r="I564" s="281" t="s">
        <v>265</v>
      </c>
      <c r="J564" s="281" t="s">
        <v>3379</v>
      </c>
      <c r="K564" s="281" t="s">
        <v>3375</v>
      </c>
      <c r="L564" s="281" t="s">
        <v>9738</v>
      </c>
      <c r="M564" s="281" t="s">
        <v>13725</v>
      </c>
      <c r="N564" s="281" t="s">
        <v>10198</v>
      </c>
      <c r="O564" s="281" t="s">
        <v>3469</v>
      </c>
      <c r="P564" s="281"/>
      <c r="Q564" s="281"/>
      <c r="R564" s="281"/>
      <c r="S564" s="281"/>
      <c r="T564" t="s">
        <v>9796</v>
      </c>
      <c r="U564" s="25" t="s">
        <v>10148</v>
      </c>
      <c r="V564" s="25" t="s">
        <v>3283</v>
      </c>
      <c r="W564" t="s">
        <v>60</v>
      </c>
      <c r="X564" s="6" t="s">
        <v>10223</v>
      </c>
      <c r="Y564" s="6" t="s">
        <v>98</v>
      </c>
      <c r="Z564" s="6" t="s">
        <v>13679</v>
      </c>
      <c r="AA564" s="6" t="s">
        <v>3489</v>
      </c>
      <c r="AB564" s="6" t="s">
        <v>13724</v>
      </c>
      <c r="AC564" s="6" t="s">
        <v>284</v>
      </c>
      <c r="AD564" s="6" t="s">
        <v>13726</v>
      </c>
      <c r="AE564" s="25" t="s">
        <v>461</v>
      </c>
      <c r="AF564" s="25" t="s">
        <v>659</v>
      </c>
      <c r="AG564" s="25" t="s">
        <v>13716</v>
      </c>
      <c r="AH564" s="25" t="s">
        <v>3848</v>
      </c>
      <c r="AI564" s="287" t="s">
        <v>3817</v>
      </c>
      <c r="AJ564" s="25"/>
      <c r="AK564" s="25" t="s">
        <v>12584</v>
      </c>
      <c r="AL564" s="6" t="s">
        <v>13650</v>
      </c>
      <c r="AM564" s="6" t="s">
        <v>12872</v>
      </c>
      <c r="AN564" s="273"/>
      <c r="AP564" s="273"/>
      <c r="AR564" s="252" t="s">
        <v>11027</v>
      </c>
      <c r="AS564" s="4" t="s">
        <v>11134</v>
      </c>
      <c r="AT564" s="6">
        <v>852000</v>
      </c>
      <c r="AU564" s="6" t="s">
        <v>10567</v>
      </c>
      <c r="AV564" s="246"/>
      <c r="AW564" s="6"/>
      <c r="AX564" s="6"/>
      <c r="AY564" s="6"/>
      <c r="AZ564" s="6"/>
      <c r="BA564" s="6"/>
      <c r="BB564" s="6"/>
      <c r="BC564" s="6"/>
      <c r="BD564" s="6"/>
      <c r="BE564" s="6"/>
      <c r="BF564" s="6"/>
      <c r="BG564" s="6"/>
      <c r="BH564" s="6"/>
      <c r="BI564" s="6"/>
      <c r="BJ564" s="6"/>
      <c r="BK564" s="6"/>
      <c r="BL564" s="6"/>
      <c r="BM564" s="6"/>
      <c r="BN564" s="6"/>
      <c r="BO564" s="6"/>
      <c r="BP564" s="6"/>
      <c r="BQ564" s="6"/>
      <c r="BR564" s="6"/>
      <c r="BS564" s="6"/>
      <c r="BT564" s="6"/>
      <c r="BU564" s="6"/>
      <c r="BV564" s="6"/>
      <c r="BW564" s="6"/>
      <c r="BX564" s="6"/>
      <c r="BY564" s="6"/>
      <c r="BZ564" s="6"/>
      <c r="CA564" s="6"/>
      <c r="CB564" s="6"/>
      <c r="CC564" s="6"/>
    </row>
    <row r="565" spans="1:81" ht="50.5" customHeight="1">
      <c r="A565" s="6">
        <v>6214</v>
      </c>
      <c r="B565" s="6" t="s">
        <v>3039</v>
      </c>
      <c r="C565" s="6" t="s">
        <v>3040</v>
      </c>
      <c r="D565" s="6" t="s">
        <v>910</v>
      </c>
      <c r="E565" s="6" t="s">
        <v>910</v>
      </c>
      <c r="H565" s="1" t="s">
        <v>3375</v>
      </c>
      <c r="I565" s="281" t="s">
        <v>265</v>
      </c>
      <c r="J565" s="281" t="s">
        <v>3379</v>
      </c>
      <c r="K565" s="281" t="s">
        <v>3375</v>
      </c>
      <c r="L565" s="281" t="s">
        <v>9738</v>
      </c>
      <c r="M565" s="281" t="s">
        <v>13727</v>
      </c>
      <c r="N565" s="281" t="s">
        <v>10198</v>
      </c>
      <c r="O565" s="281" t="s">
        <v>3469</v>
      </c>
      <c r="P565" s="281" t="s">
        <v>10198</v>
      </c>
      <c r="Q565" s="281" t="s">
        <v>3448</v>
      </c>
      <c r="R565" s="281"/>
      <c r="S565" s="281"/>
      <c r="T565" t="s">
        <v>9761</v>
      </c>
      <c r="U565" s="25" t="s">
        <v>10150</v>
      </c>
      <c r="V565" s="25" t="s">
        <v>13596</v>
      </c>
      <c r="W565" t="s">
        <v>60</v>
      </c>
      <c r="X565" s="6" t="s">
        <v>10242</v>
      </c>
      <c r="Y565" s="6" t="s">
        <v>98</v>
      </c>
      <c r="Z565" s="6" t="s">
        <v>13728</v>
      </c>
      <c r="AA565" s="6" t="s">
        <v>3489</v>
      </c>
      <c r="AB565" s="6" t="s">
        <v>12056</v>
      </c>
      <c r="AC565" s="6" t="s">
        <v>284</v>
      </c>
      <c r="AD565" s="6" t="s">
        <v>13729</v>
      </c>
      <c r="AE565" s="25" t="s">
        <v>100</v>
      </c>
      <c r="AF565" s="25" t="s">
        <v>659</v>
      </c>
      <c r="AG565" s="25" t="s">
        <v>13716</v>
      </c>
      <c r="AH565" s="25" t="s">
        <v>3848</v>
      </c>
      <c r="AI565" s="287" t="s">
        <v>686</v>
      </c>
      <c r="AJ565" s="25"/>
      <c r="AK565" s="25" t="s">
        <v>13730</v>
      </c>
      <c r="AL565" s="6" t="s">
        <v>13650</v>
      </c>
      <c r="AM565" s="6" t="s">
        <v>12872</v>
      </c>
      <c r="AN565" s="273"/>
      <c r="AP565" s="273"/>
      <c r="AR565" s="252" t="s">
        <v>11028</v>
      </c>
      <c r="AS565" s="4" t="s">
        <v>11134</v>
      </c>
      <c r="AT565" s="6">
        <v>500000</v>
      </c>
      <c r="AU565" s="6" t="s">
        <v>10567</v>
      </c>
      <c r="AV565" s="246"/>
      <c r="AW565" s="6"/>
      <c r="AX565" s="6"/>
      <c r="AY565" s="6"/>
      <c r="AZ565" s="6"/>
      <c r="BA565" s="6"/>
      <c r="BB565" s="6"/>
      <c r="BC565" s="6"/>
      <c r="BD565" s="6"/>
      <c r="BE565" s="6"/>
      <c r="BF565" s="6"/>
      <c r="BG565" s="6"/>
      <c r="BH565" s="6"/>
      <c r="BI565" s="6"/>
      <c r="BJ565" s="6"/>
      <c r="BK565" s="6"/>
      <c r="BL565" s="6"/>
      <c r="BM565" s="6"/>
      <c r="BN565" s="6"/>
      <c r="BO565" s="6"/>
      <c r="BP565" s="6"/>
      <c r="BQ565" s="6"/>
      <c r="BR565" s="6"/>
      <c r="BS565" s="6"/>
      <c r="BT565" s="6"/>
      <c r="BU565" s="6"/>
      <c r="BV565" s="6"/>
      <c r="BW565" s="6"/>
      <c r="BX565" s="6"/>
      <c r="BY565" s="6"/>
      <c r="BZ565" s="6"/>
      <c r="CA565" s="6"/>
      <c r="CB565" s="6"/>
      <c r="CC565" s="6"/>
    </row>
    <row r="566" spans="1:81" ht="50.5" customHeight="1">
      <c r="A566" s="238">
        <v>6212</v>
      </c>
      <c r="B566" s="6" t="s">
        <v>3041</v>
      </c>
      <c r="C566" s="6"/>
      <c r="D566" s="6" t="s">
        <v>1269</v>
      </c>
      <c r="E566" s="6" t="s">
        <v>1269</v>
      </c>
      <c r="F566" s="238"/>
      <c r="G566" s="238"/>
      <c r="H566" s="239" t="s">
        <v>3375</v>
      </c>
      <c r="I566" s="278" t="s">
        <v>265</v>
      </c>
      <c r="J566" s="278" t="s">
        <v>3379</v>
      </c>
      <c r="K566" s="278" t="s">
        <v>281</v>
      </c>
      <c r="L566" s="278" t="s">
        <v>13731</v>
      </c>
      <c r="M566" s="278" t="s">
        <v>13732</v>
      </c>
      <c r="N566" s="278" t="s">
        <v>10198</v>
      </c>
      <c r="O566" s="278" t="s">
        <v>3469</v>
      </c>
      <c r="P566" s="278"/>
      <c r="Q566" s="278"/>
      <c r="R566" s="278"/>
      <c r="S566" s="278"/>
      <c r="T566" s="236" t="s">
        <v>9761</v>
      </c>
      <c r="U566" s="240" t="s">
        <v>10148</v>
      </c>
      <c r="V566" s="240" t="s">
        <v>3283</v>
      </c>
      <c r="W566" s="236" t="s">
        <v>60</v>
      </c>
      <c r="X566" s="238" t="s">
        <v>10223</v>
      </c>
      <c r="Y566" s="238" t="s">
        <v>98</v>
      </c>
      <c r="Z566" s="238" t="s">
        <v>13679</v>
      </c>
      <c r="AA566" s="238" t="s">
        <v>3489</v>
      </c>
      <c r="AB566" s="238" t="s">
        <v>11549</v>
      </c>
      <c r="AC566" s="238" t="s">
        <v>284</v>
      </c>
      <c r="AD566" s="238" t="s">
        <v>12021</v>
      </c>
      <c r="AE566" s="240" t="s">
        <v>461</v>
      </c>
      <c r="AF566" s="240" t="s">
        <v>659</v>
      </c>
      <c r="AG566" s="240" t="s">
        <v>660</v>
      </c>
      <c r="AH566" s="240" t="s">
        <v>13162</v>
      </c>
      <c r="AI566" s="286" t="s">
        <v>3826</v>
      </c>
      <c r="AJ566" s="240"/>
      <c r="AK566" s="240" t="s">
        <v>13465</v>
      </c>
      <c r="AL566" s="238" t="s">
        <v>13650</v>
      </c>
      <c r="AM566" s="6" t="s">
        <v>12872</v>
      </c>
      <c r="AN566" s="273"/>
      <c r="AP566" s="273"/>
      <c r="AR566" s="252" t="s">
        <v>11911</v>
      </c>
      <c r="AS566" s="4" t="s">
        <v>11138</v>
      </c>
      <c r="AT566" s="6">
        <v>1530000</v>
      </c>
      <c r="AU566" s="6" t="s">
        <v>10567</v>
      </c>
      <c r="AV566" s="246"/>
      <c r="AW566" s="238"/>
      <c r="AX566" s="238"/>
      <c r="AY566" s="238"/>
      <c r="AZ566" s="238"/>
      <c r="BA566" s="238"/>
      <c r="BB566" s="238"/>
      <c r="BC566" s="238"/>
      <c r="BD566" s="238"/>
      <c r="BE566" s="238"/>
      <c r="BF566" s="238"/>
      <c r="BG566" s="238"/>
      <c r="BH566" s="238"/>
      <c r="BI566" s="238"/>
      <c r="BJ566" s="238"/>
      <c r="BK566" s="238"/>
      <c r="BL566" s="238"/>
      <c r="BM566" s="238"/>
      <c r="BN566" s="238"/>
      <c r="BO566" s="238"/>
      <c r="BP566" s="238"/>
      <c r="BQ566" s="238"/>
      <c r="BR566" s="238"/>
      <c r="BS566" s="238"/>
      <c r="BT566" s="238"/>
      <c r="BU566" s="238"/>
      <c r="BV566" s="238"/>
      <c r="BW566" s="238"/>
      <c r="BX566" s="238"/>
      <c r="BY566" s="238"/>
      <c r="BZ566" s="238"/>
      <c r="CA566" s="238"/>
      <c r="CB566" s="238"/>
      <c r="CC566" s="238"/>
    </row>
    <row r="567" spans="1:81" ht="50.5" customHeight="1">
      <c r="A567" s="6">
        <v>6211</v>
      </c>
      <c r="B567" s="6" t="s">
        <v>3042</v>
      </c>
      <c r="C567" s="6" t="s">
        <v>3043</v>
      </c>
      <c r="D567" s="6" t="s">
        <v>599</v>
      </c>
      <c r="E567" s="6" t="s">
        <v>599</v>
      </c>
      <c r="H567" s="1" t="s">
        <v>3375</v>
      </c>
      <c r="I567" s="281" t="s">
        <v>265</v>
      </c>
      <c r="J567" s="281" t="s">
        <v>3379</v>
      </c>
      <c r="K567" s="281"/>
      <c r="L567" s="281"/>
      <c r="M567" s="281" t="s">
        <v>9951</v>
      </c>
      <c r="N567" s="281" t="s">
        <v>10198</v>
      </c>
      <c r="O567" s="281" t="s">
        <v>3469</v>
      </c>
      <c r="P567" s="281"/>
      <c r="Q567" s="281"/>
      <c r="R567" s="281"/>
      <c r="S567" s="281"/>
      <c r="T567" t="s">
        <v>9761</v>
      </c>
      <c r="U567" s="25" t="s">
        <v>10148</v>
      </c>
      <c r="V567" s="25" t="s">
        <v>3283</v>
      </c>
      <c r="W567" t="s">
        <v>60</v>
      </c>
      <c r="X567" s="6" t="s">
        <v>10258</v>
      </c>
      <c r="Y567" s="6" t="s">
        <v>98</v>
      </c>
      <c r="Z567" s="6" t="s">
        <v>13679</v>
      </c>
      <c r="AA567" s="6" t="s">
        <v>3489</v>
      </c>
      <c r="AB567" s="6" t="s">
        <v>13513</v>
      </c>
      <c r="AC567" s="6" t="s">
        <v>284</v>
      </c>
      <c r="AD567" s="6" t="s">
        <v>3577</v>
      </c>
      <c r="AE567" s="25" t="s">
        <v>312</v>
      </c>
      <c r="AF567" s="25" t="s">
        <v>659</v>
      </c>
      <c r="AG567" s="25" t="s">
        <v>660</v>
      </c>
      <c r="AH567" s="25" t="s">
        <v>13018</v>
      </c>
      <c r="AI567" s="287" t="s">
        <v>9736</v>
      </c>
      <c r="AJ567" s="25"/>
      <c r="AK567" s="25" t="s">
        <v>13465</v>
      </c>
      <c r="AL567" s="6" t="s">
        <v>13650</v>
      </c>
      <c r="AM567" s="6" t="s">
        <v>12872</v>
      </c>
      <c r="AN567" s="273"/>
      <c r="AP567" s="273"/>
      <c r="AR567" s="252" t="s">
        <v>11029</v>
      </c>
      <c r="AS567" s="4" t="s">
        <v>11129</v>
      </c>
      <c r="AT567" s="6">
        <v>1100000</v>
      </c>
      <c r="AU567" s="6" t="s">
        <v>10567</v>
      </c>
      <c r="AV567" s="246"/>
      <c r="AW567" s="6"/>
      <c r="AX567" s="6"/>
      <c r="AY567" s="6"/>
      <c r="AZ567" s="6"/>
      <c r="BA567" s="6"/>
      <c r="BB567" s="6"/>
      <c r="BC567" s="6"/>
      <c r="BD567" s="6"/>
      <c r="BE567" s="6"/>
      <c r="BF567" s="6"/>
      <c r="BG567" s="6"/>
      <c r="BH567" s="6"/>
      <c r="BI567" s="6"/>
      <c r="BJ567" s="6"/>
      <c r="BK567" s="6"/>
      <c r="BL567" s="6"/>
      <c r="BM567" s="6"/>
      <c r="BN567" s="6"/>
      <c r="BO567" s="6"/>
      <c r="BP567" s="6"/>
      <c r="BQ567" s="6"/>
      <c r="BR567" s="6"/>
      <c r="BS567" s="6"/>
      <c r="BT567" s="6"/>
      <c r="BU567" s="6"/>
      <c r="BV567" s="6"/>
      <c r="BW567" s="6"/>
      <c r="BX567" s="6"/>
      <c r="BY567" s="6"/>
      <c r="BZ567" s="6"/>
      <c r="CA567" s="6"/>
      <c r="CB567" s="6"/>
      <c r="CC567" s="6"/>
    </row>
    <row r="568" spans="1:81" ht="50.5" customHeight="1">
      <c r="A568" s="238">
        <v>6209</v>
      </c>
      <c r="B568" s="6" t="s">
        <v>3044</v>
      </c>
      <c r="C568" s="6"/>
      <c r="D568" s="6" t="s">
        <v>1604</v>
      </c>
      <c r="E568" s="6" t="s">
        <v>1604</v>
      </c>
      <c r="F568" s="238"/>
      <c r="G568" s="238"/>
      <c r="H568" s="239" t="s">
        <v>3375</v>
      </c>
      <c r="I568" s="278" t="s">
        <v>265</v>
      </c>
      <c r="J568" s="278" t="s">
        <v>3379</v>
      </c>
      <c r="K568" s="278" t="s">
        <v>281</v>
      </c>
      <c r="L568" s="278" t="s">
        <v>13731</v>
      </c>
      <c r="M568" s="278" t="s">
        <v>13713</v>
      </c>
      <c r="N568" s="278" t="s">
        <v>10198</v>
      </c>
      <c r="O568" s="278" t="s">
        <v>3469</v>
      </c>
      <c r="P568" s="278"/>
      <c r="Q568" s="278"/>
      <c r="R568" s="278"/>
      <c r="S568" s="278"/>
      <c r="T568" s="236" t="s">
        <v>9761</v>
      </c>
      <c r="U568" s="240" t="s">
        <v>10148</v>
      </c>
      <c r="V568" s="240" t="s">
        <v>3283</v>
      </c>
      <c r="W568" s="236" t="s">
        <v>60</v>
      </c>
      <c r="X568" s="238" t="s">
        <v>10235</v>
      </c>
      <c r="Y568" s="238" t="s">
        <v>98</v>
      </c>
      <c r="Z568" s="238" t="s">
        <v>13679</v>
      </c>
      <c r="AA568" s="238" t="s">
        <v>3489</v>
      </c>
      <c r="AB568" s="238" t="s">
        <v>11549</v>
      </c>
      <c r="AC568" s="238" t="s">
        <v>284</v>
      </c>
      <c r="AD568" s="238" t="s">
        <v>3577</v>
      </c>
      <c r="AE568" s="240" t="s">
        <v>312</v>
      </c>
      <c r="AF568" s="240" t="s">
        <v>659</v>
      </c>
      <c r="AG568" s="240" t="s">
        <v>660</v>
      </c>
      <c r="AH568" s="240" t="s">
        <v>13018</v>
      </c>
      <c r="AI568" s="286" t="s">
        <v>9736</v>
      </c>
      <c r="AJ568" s="240"/>
      <c r="AK568" s="240" t="s">
        <v>11538</v>
      </c>
      <c r="AL568" s="238" t="s">
        <v>13650</v>
      </c>
      <c r="AM568" s="6" t="s">
        <v>12872</v>
      </c>
      <c r="AN568" s="273"/>
      <c r="AP568" s="273"/>
      <c r="AR568" s="252" t="s">
        <v>11912</v>
      </c>
      <c r="AS568" s="4" t="s">
        <v>11138</v>
      </c>
      <c r="AT568" s="6">
        <v>1220000</v>
      </c>
      <c r="AU568" s="6" t="s">
        <v>10567</v>
      </c>
      <c r="AV568" s="246"/>
      <c r="AW568" s="238"/>
      <c r="AX568" s="238"/>
      <c r="AY568" s="238"/>
      <c r="AZ568" s="238"/>
      <c r="BA568" s="238"/>
      <c r="BB568" s="238"/>
      <c r="BC568" s="238"/>
      <c r="BD568" s="238"/>
      <c r="BE568" s="238"/>
      <c r="BF568" s="238"/>
      <c r="BG568" s="238"/>
      <c r="BH568" s="238"/>
      <c r="BI568" s="238"/>
      <c r="BJ568" s="238"/>
      <c r="BK568" s="238"/>
      <c r="BL568" s="238"/>
      <c r="BM568" s="238"/>
      <c r="BN568" s="238"/>
      <c r="BO568" s="238"/>
      <c r="BP568" s="238"/>
      <c r="BQ568" s="238"/>
      <c r="BR568" s="238"/>
      <c r="BS568" s="238"/>
      <c r="BT568" s="238"/>
      <c r="BU568" s="238"/>
      <c r="BV568" s="238"/>
      <c r="BW568" s="238"/>
      <c r="BX568" s="238"/>
      <c r="BY568" s="238"/>
      <c r="BZ568" s="238"/>
      <c r="CA568" s="238"/>
      <c r="CB568" s="238"/>
      <c r="CC568" s="238"/>
    </row>
    <row r="569" spans="1:81" ht="50.5" customHeight="1">
      <c r="A569" s="238">
        <v>6208</v>
      </c>
      <c r="B569" s="6" t="s">
        <v>3045</v>
      </c>
      <c r="C569" s="6"/>
      <c r="D569" s="6" t="s">
        <v>1506</v>
      </c>
      <c r="E569" s="6" t="s">
        <v>1506</v>
      </c>
      <c r="F569" s="238"/>
      <c r="G569" s="238"/>
      <c r="H569" s="239" t="s">
        <v>3375</v>
      </c>
      <c r="I569" s="278" t="s">
        <v>265</v>
      </c>
      <c r="J569" s="278" t="s">
        <v>3379</v>
      </c>
      <c r="K569" s="278" t="s">
        <v>281</v>
      </c>
      <c r="L569" s="278" t="s">
        <v>13731</v>
      </c>
      <c r="M569" s="278" t="s">
        <v>13733</v>
      </c>
      <c r="N569" s="278" t="s">
        <v>10198</v>
      </c>
      <c r="O569" s="278" t="s">
        <v>3469</v>
      </c>
      <c r="P569" s="278"/>
      <c r="Q569" s="278"/>
      <c r="R569" s="278"/>
      <c r="S569" s="278"/>
      <c r="T569" s="236" t="s">
        <v>9935</v>
      </c>
      <c r="U569" s="240" t="s">
        <v>10148</v>
      </c>
      <c r="V569" s="240" t="s">
        <v>3283</v>
      </c>
      <c r="W569" s="236" t="s">
        <v>60</v>
      </c>
      <c r="X569" s="238" t="s">
        <v>10223</v>
      </c>
      <c r="Y569" s="238" t="s">
        <v>98</v>
      </c>
      <c r="Z569" s="238" t="s">
        <v>12032</v>
      </c>
      <c r="AA569" s="238" t="s">
        <v>3489</v>
      </c>
      <c r="AB569" s="238" t="s">
        <v>11549</v>
      </c>
      <c r="AC569" s="238" t="s">
        <v>284</v>
      </c>
      <c r="AD569" s="238" t="s">
        <v>12021</v>
      </c>
      <c r="AE569" s="240" t="s">
        <v>312</v>
      </c>
      <c r="AF569" s="240" t="s">
        <v>659</v>
      </c>
      <c r="AG569" s="240" t="s">
        <v>660</v>
      </c>
      <c r="AH569" s="240" t="s">
        <v>13122</v>
      </c>
      <c r="AI569" s="286" t="s">
        <v>9736</v>
      </c>
      <c r="AJ569" s="240"/>
      <c r="AK569" s="240" t="s">
        <v>11538</v>
      </c>
      <c r="AL569" s="238" t="s">
        <v>13650</v>
      </c>
      <c r="AM569" s="6" t="s">
        <v>12872</v>
      </c>
      <c r="AN569" s="273"/>
      <c r="AP569" s="273"/>
      <c r="AR569" s="252" t="s">
        <v>11913</v>
      </c>
      <c r="AS569" s="4" t="s">
        <v>11138</v>
      </c>
      <c r="AT569" s="6">
        <v>1216000</v>
      </c>
      <c r="AU569" s="6" t="s">
        <v>10567</v>
      </c>
      <c r="AV569" s="246"/>
      <c r="AW569" s="238"/>
      <c r="AX569" s="238"/>
      <c r="AY569" s="238"/>
      <c r="AZ569" s="238"/>
      <c r="BA569" s="238"/>
      <c r="BB569" s="238"/>
      <c r="BC569" s="238"/>
      <c r="BD569" s="238"/>
      <c r="BE569" s="238"/>
      <c r="BF569" s="238"/>
      <c r="BG569" s="238"/>
      <c r="BH569" s="238"/>
      <c r="BI569" s="238"/>
      <c r="BJ569" s="238"/>
      <c r="BK569" s="238"/>
      <c r="BL569" s="238"/>
      <c r="BM569" s="238"/>
      <c r="BN569" s="238"/>
      <c r="BO569" s="238"/>
      <c r="BP569" s="238"/>
      <c r="BQ569" s="238"/>
      <c r="BR569" s="238"/>
      <c r="BS569" s="238"/>
      <c r="BT569" s="238"/>
      <c r="BU569" s="238"/>
      <c r="BV569" s="238"/>
      <c r="BW569" s="238"/>
      <c r="BX569" s="238"/>
      <c r="BY569" s="238"/>
      <c r="BZ569" s="238"/>
      <c r="CA569" s="238"/>
      <c r="CB569" s="238"/>
      <c r="CC569" s="238"/>
    </row>
    <row r="570" spans="1:81" ht="50.5" customHeight="1">
      <c r="A570" s="6">
        <v>6207</v>
      </c>
      <c r="B570" s="6" t="s">
        <v>3046</v>
      </c>
      <c r="C570" s="6"/>
      <c r="D570" s="6" t="s">
        <v>716</v>
      </c>
      <c r="E570" s="6" t="s">
        <v>716</v>
      </c>
      <c r="H570" s="1" t="s">
        <v>3375</v>
      </c>
      <c r="I570" s="281" t="s">
        <v>265</v>
      </c>
      <c r="J570" s="281" t="s">
        <v>3379</v>
      </c>
      <c r="K570" s="281" t="s">
        <v>3375</v>
      </c>
      <c r="L570" s="281" t="s">
        <v>9738</v>
      </c>
      <c r="M570" s="281" t="s">
        <v>13734</v>
      </c>
      <c r="N570" s="281" t="s">
        <v>10198</v>
      </c>
      <c r="O570" s="281" t="s">
        <v>3469</v>
      </c>
      <c r="P570" s="281" t="s">
        <v>3431</v>
      </c>
      <c r="Q570" s="281" t="s">
        <v>3437</v>
      </c>
      <c r="R570" s="281"/>
      <c r="S570" s="281"/>
      <c r="T570" t="s">
        <v>9769</v>
      </c>
      <c r="U570" s="25" t="s">
        <v>10148</v>
      </c>
      <c r="V570" s="25" t="s">
        <v>13735</v>
      </c>
      <c r="W570" t="s">
        <v>60</v>
      </c>
      <c r="X570" s="6" t="s">
        <v>10241</v>
      </c>
      <c r="Y570" s="6" t="s">
        <v>98</v>
      </c>
      <c r="Z570" s="6" t="s">
        <v>13679</v>
      </c>
      <c r="AA570" s="6" t="s">
        <v>3489</v>
      </c>
      <c r="AB570" s="6" t="s">
        <v>13672</v>
      </c>
      <c r="AC570" s="6" t="s">
        <v>284</v>
      </c>
      <c r="AD570" s="6" t="s">
        <v>13736</v>
      </c>
      <c r="AE570" s="25" t="s">
        <v>2877</v>
      </c>
      <c r="AF570" s="25" t="s">
        <v>659</v>
      </c>
      <c r="AG570" s="25" t="s">
        <v>13716</v>
      </c>
      <c r="AH570" s="25" t="s">
        <v>3848</v>
      </c>
      <c r="AI570" s="287" t="s">
        <v>3826</v>
      </c>
      <c r="AJ570" s="25"/>
      <c r="AK570" s="25" t="s">
        <v>12567</v>
      </c>
      <c r="AL570" s="6" t="s">
        <v>13650</v>
      </c>
      <c r="AM570" s="6" t="s">
        <v>12872</v>
      </c>
      <c r="AN570" s="273"/>
      <c r="AP570" s="273"/>
      <c r="AR570" s="252" t="s">
        <v>11030</v>
      </c>
      <c r="AS570" s="4" t="s">
        <v>11134</v>
      </c>
      <c r="AT570" s="6">
        <v>852000</v>
      </c>
      <c r="AU570" s="6" t="s">
        <v>10567</v>
      </c>
      <c r="AV570" s="246"/>
      <c r="AW570" s="6"/>
      <c r="AX570" s="6"/>
      <c r="AY570" s="6"/>
      <c r="AZ570" s="6"/>
      <c r="BA570" s="6"/>
      <c r="BB570" s="6"/>
      <c r="BC570" s="6"/>
      <c r="BD570" s="6"/>
      <c r="BE570" s="6"/>
      <c r="BF570" s="6"/>
      <c r="BG570" s="6"/>
      <c r="BH570" s="6"/>
      <c r="BI570" s="6"/>
      <c r="BJ570" s="6"/>
      <c r="BK570" s="6"/>
      <c r="BL570" s="6"/>
      <c r="BM570" s="6"/>
      <c r="BN570" s="6"/>
      <c r="BO570" s="6"/>
      <c r="BP570" s="6"/>
      <c r="BQ570" s="6"/>
      <c r="BR570" s="6"/>
      <c r="BS570" s="6"/>
      <c r="BT570" s="6"/>
      <c r="BU570" s="6"/>
      <c r="BV570" s="6"/>
      <c r="BW570" s="6"/>
      <c r="BX570" s="6"/>
      <c r="BY570" s="6"/>
      <c r="BZ570" s="6"/>
      <c r="CA570" s="6"/>
      <c r="CB570" s="6"/>
      <c r="CC570" s="6"/>
    </row>
    <row r="571" spans="1:81" ht="50.5" customHeight="1">
      <c r="A571" s="6">
        <v>6203</v>
      </c>
      <c r="B571" s="6" t="s">
        <v>3047</v>
      </c>
      <c r="C571" s="6"/>
      <c r="D571" s="6" t="s">
        <v>2781</v>
      </c>
      <c r="E571" s="6" t="s">
        <v>2781</v>
      </c>
      <c r="H571" s="1" t="s">
        <v>3375</v>
      </c>
      <c r="I571" s="281" t="s">
        <v>265</v>
      </c>
      <c r="J571" s="281" t="s">
        <v>3379</v>
      </c>
      <c r="K571" s="281" t="s">
        <v>265</v>
      </c>
      <c r="L571" s="281" t="s">
        <v>13737</v>
      </c>
      <c r="M571" s="281" t="s">
        <v>13713</v>
      </c>
      <c r="N571" s="281" t="s">
        <v>10198</v>
      </c>
      <c r="O571" s="281" t="s">
        <v>3469</v>
      </c>
      <c r="P571" s="281"/>
      <c r="Q571" s="281"/>
      <c r="R571" s="281"/>
      <c r="S571" s="281"/>
      <c r="T571" t="s">
        <v>9824</v>
      </c>
      <c r="U571" s="25" t="s">
        <v>10148</v>
      </c>
      <c r="V571" s="25" t="s">
        <v>13735</v>
      </c>
      <c r="W571" t="s">
        <v>60</v>
      </c>
      <c r="X571" s="6" t="s">
        <v>10249</v>
      </c>
      <c r="Y571" s="6" t="s">
        <v>98</v>
      </c>
      <c r="Z571" s="6" t="s">
        <v>13678</v>
      </c>
      <c r="AA571" s="6" t="s">
        <v>3489</v>
      </c>
      <c r="AB571" s="6" t="s">
        <v>13672</v>
      </c>
      <c r="AC571" s="6" t="s">
        <v>284</v>
      </c>
      <c r="AD571" s="6" t="s">
        <v>13452</v>
      </c>
      <c r="AE571" s="25" t="s">
        <v>461</v>
      </c>
      <c r="AF571" s="25" t="s">
        <v>659</v>
      </c>
      <c r="AG571" s="25" t="s">
        <v>13716</v>
      </c>
      <c r="AH571" s="25" t="s">
        <v>13162</v>
      </c>
      <c r="AI571" s="287"/>
      <c r="AJ571" s="25"/>
      <c r="AK571" s="25" t="s">
        <v>12584</v>
      </c>
      <c r="AL571" s="6" t="s">
        <v>13650</v>
      </c>
      <c r="AM571" s="6" t="s">
        <v>12872</v>
      </c>
      <c r="AN571" s="273"/>
      <c r="AP571" s="273"/>
      <c r="AR571" s="252" t="s">
        <v>11031</v>
      </c>
      <c r="AS571" s="4" t="s">
        <v>11134</v>
      </c>
      <c r="AT571" s="6">
        <v>852000</v>
      </c>
      <c r="AU571" s="6" t="s">
        <v>10567</v>
      </c>
      <c r="AV571" s="246"/>
      <c r="AW571" s="6"/>
      <c r="AX571" s="6"/>
      <c r="AY571" s="6"/>
      <c r="AZ571" s="6"/>
      <c r="BA571" s="6"/>
      <c r="BB571" s="6"/>
      <c r="BC571" s="6"/>
      <c r="BD571" s="6"/>
      <c r="BE571" s="6"/>
      <c r="BF571" s="6"/>
      <c r="BG571" s="6"/>
      <c r="BH571" s="6"/>
      <c r="BI571" s="6"/>
      <c r="BJ571" s="6"/>
      <c r="BK571" s="6"/>
      <c r="BL571" s="6"/>
      <c r="BM571" s="6"/>
      <c r="BN571" s="6"/>
      <c r="BO571" s="6"/>
      <c r="BP571" s="6"/>
      <c r="BQ571" s="6"/>
      <c r="BR571" s="6"/>
      <c r="BS571" s="6"/>
      <c r="BT571" s="6"/>
      <c r="BU571" s="6"/>
      <c r="BV571" s="6"/>
      <c r="BW571" s="6"/>
      <c r="BX571" s="6"/>
      <c r="BY571" s="6"/>
      <c r="BZ571" s="6"/>
      <c r="CA571" s="6"/>
      <c r="CB571" s="6"/>
      <c r="CC571" s="6"/>
    </row>
    <row r="572" spans="1:81" ht="50.5" customHeight="1">
      <c r="A572" s="6">
        <v>6197</v>
      </c>
      <c r="B572" s="6" t="s">
        <v>3048</v>
      </c>
      <c r="C572" s="6"/>
      <c r="D572" s="6" t="s">
        <v>142</v>
      </c>
      <c r="E572" s="6" t="s">
        <v>142</v>
      </c>
      <c r="H572" s="1" t="s">
        <v>3375</v>
      </c>
      <c r="I572" s="281" t="s">
        <v>265</v>
      </c>
      <c r="J572" s="281" t="s">
        <v>3379</v>
      </c>
      <c r="K572" s="281" t="s">
        <v>3375</v>
      </c>
      <c r="L572" s="281" t="s">
        <v>9738</v>
      </c>
      <c r="M572" s="281" t="s">
        <v>13725</v>
      </c>
      <c r="N572" s="281" t="s">
        <v>10198</v>
      </c>
      <c r="O572" s="281" t="s">
        <v>3469</v>
      </c>
      <c r="P572" s="281"/>
      <c r="Q572" s="281"/>
      <c r="R572" s="281"/>
      <c r="S572" s="281"/>
      <c r="T572" t="s">
        <v>9761</v>
      </c>
      <c r="U572" s="25" t="s">
        <v>10148</v>
      </c>
      <c r="V572" s="25" t="s">
        <v>3283</v>
      </c>
      <c r="W572" t="s">
        <v>60</v>
      </c>
      <c r="X572" s="6" t="s">
        <v>10223</v>
      </c>
      <c r="Y572" s="6" t="s">
        <v>98</v>
      </c>
      <c r="Z572" s="6" t="s">
        <v>13679</v>
      </c>
      <c r="AA572" s="6" t="s">
        <v>10562</v>
      </c>
      <c r="AB572" s="6" t="s">
        <v>13672</v>
      </c>
      <c r="AC572" s="6" t="s">
        <v>284</v>
      </c>
      <c r="AD572" s="6" t="s">
        <v>13738</v>
      </c>
      <c r="AE572" s="25" t="s">
        <v>3870</v>
      </c>
      <c r="AF572" s="25" t="s">
        <v>659</v>
      </c>
      <c r="AG572" s="25" t="s">
        <v>13716</v>
      </c>
      <c r="AH572" s="25" t="s">
        <v>13739</v>
      </c>
      <c r="AI572" s="287"/>
      <c r="AJ572" s="25"/>
      <c r="AK572" s="25" t="s">
        <v>12584</v>
      </c>
      <c r="AL572" s="6" t="s">
        <v>13650</v>
      </c>
      <c r="AM572" s="6" t="s">
        <v>12872</v>
      </c>
      <c r="AN572" s="273"/>
      <c r="AP572" s="273"/>
      <c r="AR572" s="252" t="s">
        <v>11032</v>
      </c>
      <c r="AS572" s="4" t="s">
        <v>11134</v>
      </c>
      <c r="AT572" s="6">
        <v>500000</v>
      </c>
      <c r="AU572" s="6" t="s">
        <v>10567</v>
      </c>
      <c r="AV572" s="246"/>
      <c r="AW572" s="6"/>
      <c r="AX572" s="6"/>
      <c r="AY572" s="6"/>
      <c r="AZ572" s="6"/>
      <c r="BA572" s="6"/>
      <c r="BB572" s="6"/>
      <c r="BC572" s="6"/>
      <c r="BD572" s="6"/>
      <c r="BE572" s="6"/>
      <c r="BF572" s="6"/>
      <c r="BG572" s="6"/>
      <c r="BH572" s="6"/>
      <c r="BI572" s="6"/>
      <c r="BJ572" s="6"/>
      <c r="BK572" s="6"/>
      <c r="BL572" s="6"/>
      <c r="BM572" s="6"/>
      <c r="BN572" s="6"/>
      <c r="BO572" s="6"/>
      <c r="BP572" s="6"/>
      <c r="BQ572" s="6"/>
      <c r="BR572" s="6"/>
      <c r="BS572" s="6"/>
      <c r="BT572" s="6"/>
      <c r="BU572" s="6"/>
      <c r="BV572" s="6"/>
      <c r="BW572" s="6"/>
      <c r="BX572" s="6"/>
      <c r="BY572" s="6"/>
      <c r="BZ572" s="6"/>
      <c r="CA572" s="6"/>
      <c r="CB572" s="6"/>
      <c r="CC572" s="6"/>
    </row>
    <row r="573" spans="1:81" ht="50.5" customHeight="1">
      <c r="A573" s="6">
        <v>6181</v>
      </c>
      <c r="B573" s="6" t="s">
        <v>3049</v>
      </c>
      <c r="C573" s="6"/>
      <c r="D573" s="6" t="s">
        <v>2988</v>
      </c>
      <c r="E573" s="6" t="s">
        <v>2988</v>
      </c>
      <c r="H573" s="1" t="s">
        <v>3375</v>
      </c>
      <c r="I573" s="281" t="s">
        <v>61</v>
      </c>
      <c r="J573" s="281" t="s">
        <v>13651</v>
      </c>
      <c r="K573" s="281" t="s">
        <v>265</v>
      </c>
      <c r="L573" s="281" t="s">
        <v>3379</v>
      </c>
      <c r="M573" s="281"/>
      <c r="N573" s="281"/>
      <c r="O573" s="281"/>
      <c r="P573" s="281"/>
      <c r="Q573" s="281"/>
      <c r="R573" s="281"/>
      <c r="S573" s="281"/>
      <c r="T573" t="s">
        <v>9761</v>
      </c>
      <c r="U573" s="25" t="s">
        <v>10148</v>
      </c>
      <c r="V573" s="25" t="s">
        <v>3310</v>
      </c>
      <c r="W573" t="s">
        <v>60</v>
      </c>
      <c r="X573" s="6" t="s">
        <v>10227</v>
      </c>
      <c r="Y573" s="6" t="s">
        <v>63</v>
      </c>
      <c r="Z573" s="6" t="s">
        <v>3506</v>
      </c>
      <c r="AA573" s="6" t="s">
        <v>128</v>
      </c>
      <c r="AB573" s="6" t="s">
        <v>11940</v>
      </c>
      <c r="AC573" s="6" t="s">
        <v>284</v>
      </c>
      <c r="AD573" s="6" t="s">
        <v>3577</v>
      </c>
      <c r="AE573" s="25" t="s">
        <v>312</v>
      </c>
      <c r="AF573" s="25" t="s">
        <v>659</v>
      </c>
      <c r="AG573" s="25"/>
      <c r="AH573" s="25" t="s">
        <v>13740</v>
      </c>
      <c r="AI573" s="287" t="s">
        <v>9736</v>
      </c>
      <c r="AJ573" s="25" t="s">
        <v>148</v>
      </c>
      <c r="AK573" s="25" t="s">
        <v>13741</v>
      </c>
      <c r="AL573" s="6" t="s">
        <v>13650</v>
      </c>
      <c r="AM573" s="6" t="s">
        <v>12872</v>
      </c>
      <c r="AN573" s="273"/>
      <c r="AP573" s="273"/>
      <c r="AR573" s="252" t="s">
        <v>11033</v>
      </c>
      <c r="AS573" s="4" t="s">
        <v>11148</v>
      </c>
      <c r="AT573" s="6">
        <v>816826</v>
      </c>
      <c r="AU573" s="6" t="s">
        <v>10567</v>
      </c>
      <c r="AV573" s="246"/>
      <c r="AW573" s="6"/>
      <c r="AX573" s="6"/>
      <c r="AY573" s="6"/>
      <c r="AZ573" s="6"/>
      <c r="BA573" s="6"/>
      <c r="BB573" s="6"/>
      <c r="BC573" s="6"/>
      <c r="BD573" s="6"/>
      <c r="BE573" s="6"/>
      <c r="BF573" s="6"/>
      <c r="BG573" s="6"/>
      <c r="BH573" s="6"/>
      <c r="BI573" s="6"/>
      <c r="BJ573" s="6"/>
      <c r="BK573" s="6"/>
      <c r="BL573" s="6"/>
      <c r="BM573" s="6"/>
      <c r="BN573" s="6"/>
      <c r="BO573" s="6"/>
      <c r="BP573" s="6"/>
      <c r="BQ573" s="6"/>
      <c r="BR573" s="6"/>
      <c r="BS573" s="6"/>
      <c r="BT573" s="6"/>
      <c r="BU573" s="6"/>
      <c r="BV573" s="6"/>
      <c r="BW573" s="6"/>
      <c r="BX573" s="6"/>
      <c r="BY573" s="6"/>
      <c r="BZ573" s="6"/>
      <c r="CA573" s="6"/>
      <c r="CB573" s="6"/>
      <c r="CC573" s="6"/>
    </row>
    <row r="574" spans="1:81" ht="50.5" customHeight="1">
      <c r="A574" s="6">
        <v>6170</v>
      </c>
      <c r="B574" s="6" t="s">
        <v>3050</v>
      </c>
      <c r="C574" s="6"/>
      <c r="D574" s="6" t="s">
        <v>607</v>
      </c>
      <c r="E574" s="6" t="s">
        <v>607</v>
      </c>
      <c r="H574" s="1" t="s">
        <v>3375</v>
      </c>
      <c r="I574" s="281" t="s">
        <v>61</v>
      </c>
      <c r="J574" s="281" t="s">
        <v>13651</v>
      </c>
      <c r="K574" s="281" t="s">
        <v>265</v>
      </c>
      <c r="L574" s="281" t="s">
        <v>3379</v>
      </c>
      <c r="M574" s="281" t="s">
        <v>3744</v>
      </c>
      <c r="N574" s="281" t="s">
        <v>3431</v>
      </c>
      <c r="O574" s="281" t="s">
        <v>3437</v>
      </c>
      <c r="P574" s="281"/>
      <c r="Q574" s="281"/>
      <c r="R574" s="281"/>
      <c r="S574" s="281"/>
      <c r="T574" t="s">
        <v>9761</v>
      </c>
      <c r="U574" s="25" t="s">
        <v>10148</v>
      </c>
      <c r="V574" s="25" t="s">
        <v>3310</v>
      </c>
      <c r="W574" t="s">
        <v>60</v>
      </c>
      <c r="X574" s="6" t="s">
        <v>10229</v>
      </c>
      <c r="Y574" s="6" t="s">
        <v>3489</v>
      </c>
      <c r="Z574" s="6" t="s">
        <v>11549</v>
      </c>
      <c r="AA574" s="6" t="s">
        <v>128</v>
      </c>
      <c r="AB574" s="6" t="s">
        <v>11940</v>
      </c>
      <c r="AC574" s="6" t="s">
        <v>284</v>
      </c>
      <c r="AD574" s="6" t="s">
        <v>3552</v>
      </c>
      <c r="AE574" s="25" t="s">
        <v>312</v>
      </c>
      <c r="AF574" s="25" t="s">
        <v>659</v>
      </c>
      <c r="AG574" s="25"/>
      <c r="AH574" s="25" t="s">
        <v>12594</v>
      </c>
      <c r="AI574" s="287" t="s">
        <v>9736</v>
      </c>
      <c r="AJ574" s="25" t="s">
        <v>148</v>
      </c>
      <c r="AK574" s="25" t="s">
        <v>12584</v>
      </c>
      <c r="AL574" s="6" t="s">
        <v>13650</v>
      </c>
      <c r="AM574" s="6" t="s">
        <v>12872</v>
      </c>
      <c r="AN574" s="273"/>
      <c r="AP574" s="273"/>
      <c r="AR574" s="252" t="s">
        <v>11034</v>
      </c>
      <c r="AS574" s="4" t="s">
        <v>11148</v>
      </c>
      <c r="AT574" s="6">
        <v>360200</v>
      </c>
      <c r="AU574" s="6" t="s">
        <v>10567</v>
      </c>
      <c r="AV574" s="246"/>
      <c r="AW574" s="6"/>
      <c r="AX574" s="6"/>
      <c r="AY574" s="6"/>
      <c r="AZ574" s="6"/>
      <c r="BA574" s="6"/>
      <c r="BB574" s="6"/>
      <c r="BC574" s="6"/>
      <c r="BD574" s="6"/>
      <c r="BE574" s="6"/>
      <c r="BF574" s="6"/>
      <c r="BG574" s="6"/>
      <c r="BH574" s="6"/>
      <c r="BI574" s="6"/>
      <c r="BJ574" s="6"/>
      <c r="BK574" s="6"/>
      <c r="BL574" s="6"/>
      <c r="BM574" s="6"/>
      <c r="BN574" s="6"/>
      <c r="BO574" s="6"/>
      <c r="BP574" s="6"/>
      <c r="BQ574" s="6"/>
      <c r="BR574" s="6"/>
      <c r="BS574" s="6"/>
      <c r="BT574" s="6"/>
      <c r="BU574" s="6"/>
      <c r="BV574" s="6"/>
      <c r="BW574" s="6"/>
      <c r="BX574" s="6"/>
      <c r="BY574" s="6"/>
      <c r="BZ574" s="6"/>
      <c r="CA574" s="6"/>
      <c r="CB574" s="6"/>
      <c r="CC574" s="6"/>
    </row>
    <row r="575" spans="1:81" ht="50.5" customHeight="1">
      <c r="A575" s="6">
        <v>6152</v>
      </c>
      <c r="B575" s="6" t="s">
        <v>3051</v>
      </c>
      <c r="C575" s="6"/>
      <c r="D575" s="6" t="s">
        <v>1338</v>
      </c>
      <c r="E575" s="6" t="s">
        <v>1338</v>
      </c>
      <c r="H575" s="1" t="s">
        <v>3375</v>
      </c>
      <c r="I575" s="281" t="s">
        <v>61</v>
      </c>
      <c r="J575" s="281" t="s">
        <v>13651</v>
      </c>
      <c r="K575" s="281" t="s">
        <v>265</v>
      </c>
      <c r="L575" s="281" t="s">
        <v>3379</v>
      </c>
      <c r="M575" s="281"/>
      <c r="N575" s="281"/>
      <c r="O575" s="281"/>
      <c r="P575" s="281"/>
      <c r="Q575" s="281"/>
      <c r="R575" s="281"/>
      <c r="S575" s="281"/>
      <c r="T575" t="s">
        <v>9761</v>
      </c>
      <c r="U575" s="25" t="s">
        <v>10148</v>
      </c>
      <c r="V575" s="25" t="s">
        <v>3310</v>
      </c>
      <c r="W575" t="s">
        <v>60</v>
      </c>
      <c r="X575" s="6" t="s">
        <v>10222</v>
      </c>
      <c r="Y575" s="6" t="s">
        <v>3489</v>
      </c>
      <c r="Z575" s="6" t="s">
        <v>11549</v>
      </c>
      <c r="AA575" s="6" t="s">
        <v>128</v>
      </c>
      <c r="AB575" s="6" t="s">
        <v>11940</v>
      </c>
      <c r="AC575" s="6" t="s">
        <v>284</v>
      </c>
      <c r="AD575" s="6" t="s">
        <v>3552</v>
      </c>
      <c r="AE575" s="25" t="s">
        <v>312</v>
      </c>
      <c r="AF575" s="25" t="s">
        <v>659</v>
      </c>
      <c r="AG575" s="25"/>
      <c r="AH575" s="25" t="s">
        <v>12593</v>
      </c>
      <c r="AI575" s="287" t="s">
        <v>9736</v>
      </c>
      <c r="AJ575" s="25" t="s">
        <v>148</v>
      </c>
      <c r="AK575" s="25" t="s">
        <v>10325</v>
      </c>
      <c r="AL575" s="6" t="s">
        <v>13650</v>
      </c>
      <c r="AM575" s="6" t="s">
        <v>12872</v>
      </c>
      <c r="AN575" s="273"/>
      <c r="AP575" s="273"/>
      <c r="AR575" s="252" t="s">
        <v>11035</v>
      </c>
      <c r="AS575" s="4" t="s">
        <v>11148</v>
      </c>
      <c r="AT575" s="6">
        <v>607541</v>
      </c>
      <c r="AU575" s="6" t="s">
        <v>10567</v>
      </c>
      <c r="AV575" s="246"/>
      <c r="AW575" s="6"/>
      <c r="AX575" s="6"/>
      <c r="AY575" s="6"/>
      <c r="AZ575" s="6"/>
      <c r="BA575" s="6"/>
      <c r="BB575" s="6"/>
      <c r="BC575" s="6"/>
      <c r="BD575" s="6"/>
      <c r="BE575" s="6"/>
      <c r="BF575" s="6"/>
      <c r="BG575" s="6"/>
      <c r="BH575" s="6"/>
      <c r="BI575" s="6"/>
      <c r="BJ575" s="6"/>
      <c r="BK575" s="6"/>
      <c r="BL575" s="6"/>
      <c r="BM575" s="6"/>
      <c r="BN575" s="6"/>
      <c r="BO575" s="6"/>
      <c r="BP575" s="6"/>
      <c r="BQ575" s="6"/>
      <c r="BR575" s="6"/>
      <c r="BS575" s="6"/>
      <c r="BT575" s="6"/>
      <c r="BU575" s="6"/>
      <c r="BV575" s="6"/>
      <c r="BW575" s="6"/>
      <c r="BX575" s="6"/>
      <c r="BY575" s="6"/>
      <c r="BZ575" s="6"/>
      <c r="CA575" s="6"/>
      <c r="CB575" s="6"/>
      <c r="CC575" s="6"/>
    </row>
    <row r="576" spans="1:81" ht="50.5" customHeight="1">
      <c r="A576" s="6">
        <v>6149</v>
      </c>
      <c r="B576" s="6" t="s">
        <v>3052</v>
      </c>
      <c r="C576" s="6"/>
      <c r="D576" s="6" t="s">
        <v>2763</v>
      </c>
      <c r="E576" s="6" t="s">
        <v>2763</v>
      </c>
      <c r="H576" s="1" t="s">
        <v>3375</v>
      </c>
      <c r="I576" s="281" t="s">
        <v>61</v>
      </c>
      <c r="J576" s="281" t="s">
        <v>13651</v>
      </c>
      <c r="K576" s="281" t="s">
        <v>265</v>
      </c>
      <c r="L576" s="281" t="s">
        <v>3379</v>
      </c>
      <c r="M576" s="281"/>
      <c r="N576" s="281"/>
      <c r="O576" s="281"/>
      <c r="P576" s="281"/>
      <c r="Q576" s="281"/>
      <c r="R576" s="281"/>
      <c r="S576" s="281"/>
      <c r="T576" t="s">
        <v>9761</v>
      </c>
      <c r="U576" s="25" t="s">
        <v>10148</v>
      </c>
      <c r="V576" s="25" t="s">
        <v>3310</v>
      </c>
      <c r="W576" t="s">
        <v>60</v>
      </c>
      <c r="X576" s="6" t="s">
        <v>10219</v>
      </c>
      <c r="Y576" s="6" t="s">
        <v>3489</v>
      </c>
      <c r="Z576" s="6" t="s">
        <v>13513</v>
      </c>
      <c r="AA576" s="6" t="s">
        <v>128</v>
      </c>
      <c r="AB576" s="6" t="s">
        <v>11940</v>
      </c>
      <c r="AC576" s="6" t="s">
        <v>284</v>
      </c>
      <c r="AD576" s="6" t="s">
        <v>9745</v>
      </c>
      <c r="AE576" s="25" t="s">
        <v>312</v>
      </c>
      <c r="AF576" s="25" t="s">
        <v>659</v>
      </c>
      <c r="AG576" s="25"/>
      <c r="AH576" s="25" t="s">
        <v>12593</v>
      </c>
      <c r="AI576" s="287" t="s">
        <v>3826</v>
      </c>
      <c r="AJ576" s="25" t="s">
        <v>148</v>
      </c>
      <c r="AK576" s="25" t="s">
        <v>10325</v>
      </c>
      <c r="AL576" s="6" t="s">
        <v>13650</v>
      </c>
      <c r="AM576" s="6" t="s">
        <v>12872</v>
      </c>
      <c r="AN576" s="273"/>
      <c r="AP576" s="273"/>
      <c r="AR576" s="252" t="s">
        <v>11036</v>
      </c>
      <c r="AS576" s="4" t="s">
        <v>11148</v>
      </c>
      <c r="AT576" s="6">
        <v>469972</v>
      </c>
      <c r="AU576" s="6" t="s">
        <v>10567</v>
      </c>
      <c r="AV576" s="246"/>
      <c r="AW576" s="6"/>
      <c r="AX576" s="6"/>
      <c r="AY576" s="6"/>
      <c r="AZ576" s="6"/>
      <c r="BA576" s="6"/>
      <c r="BB576" s="6"/>
      <c r="BC576" s="6"/>
      <c r="BD576" s="6"/>
      <c r="BE576" s="6"/>
      <c r="BF576" s="6"/>
      <c r="BG576" s="6"/>
      <c r="BH576" s="6"/>
      <c r="BI576" s="6"/>
      <c r="BJ576" s="6"/>
      <c r="BK576" s="6"/>
      <c r="BL576" s="6"/>
      <c r="BM576" s="6"/>
      <c r="BN576" s="6"/>
      <c r="BO576" s="6"/>
      <c r="BP576" s="6"/>
      <c r="BQ576" s="6"/>
      <c r="BR576" s="6"/>
      <c r="BS576" s="6"/>
      <c r="BT576" s="6"/>
      <c r="BU576" s="6"/>
      <c r="BV576" s="6"/>
      <c r="BW576" s="6"/>
      <c r="BX576" s="6"/>
      <c r="BY576" s="6"/>
      <c r="BZ576" s="6"/>
      <c r="CA576" s="6"/>
      <c r="CB576" s="6"/>
      <c r="CC576" s="6"/>
    </row>
    <row r="577" spans="1:81" ht="50.5" customHeight="1">
      <c r="A577" s="6">
        <v>6143</v>
      </c>
      <c r="B577" s="6" t="s">
        <v>3053</v>
      </c>
      <c r="C577" s="6" t="s">
        <v>3054</v>
      </c>
      <c r="D577" s="6" t="s">
        <v>468</v>
      </c>
      <c r="E577" s="6" t="s">
        <v>468</v>
      </c>
      <c r="H577" s="1" t="s">
        <v>3375</v>
      </c>
      <c r="I577" s="281" t="s">
        <v>265</v>
      </c>
      <c r="J577" s="281" t="s">
        <v>3379</v>
      </c>
      <c r="K577" s="281" t="s">
        <v>3375</v>
      </c>
      <c r="L577" s="281" t="s">
        <v>9738</v>
      </c>
      <c r="M577" s="281" t="s">
        <v>3850</v>
      </c>
      <c r="N577" s="281" t="s">
        <v>3429</v>
      </c>
      <c r="O577" s="281" t="s">
        <v>3437</v>
      </c>
      <c r="P577" s="281"/>
      <c r="Q577" s="281"/>
      <c r="R577" s="281"/>
      <c r="S577" s="281"/>
      <c r="T577" t="s">
        <v>9761</v>
      </c>
      <c r="U577" s="25" t="s">
        <v>10148</v>
      </c>
      <c r="V577" s="25" t="s">
        <v>3283</v>
      </c>
      <c r="W577" t="s">
        <v>60</v>
      </c>
      <c r="X577" s="6" t="s">
        <v>10258</v>
      </c>
      <c r="Y577" s="6" t="s">
        <v>98</v>
      </c>
      <c r="Z577" s="6" t="s">
        <v>13679</v>
      </c>
      <c r="AA577" s="6" t="s">
        <v>3489</v>
      </c>
      <c r="AB577" s="6" t="s">
        <v>13742</v>
      </c>
      <c r="AC577" s="6" t="s">
        <v>284</v>
      </c>
      <c r="AD577" s="6" t="s">
        <v>13743</v>
      </c>
      <c r="AE577" s="25" t="s">
        <v>461</v>
      </c>
      <c r="AF577" s="25" t="s">
        <v>659</v>
      </c>
      <c r="AG577" s="25" t="s">
        <v>13716</v>
      </c>
      <c r="AH577" s="25" t="s">
        <v>3848</v>
      </c>
      <c r="AI577" s="287"/>
      <c r="AJ577" s="25"/>
      <c r="AK577" s="25" t="s">
        <v>10325</v>
      </c>
      <c r="AL577" s="6" t="s">
        <v>13650</v>
      </c>
      <c r="AM577" s="6" t="s">
        <v>12872</v>
      </c>
      <c r="AN577" s="273"/>
      <c r="AP577" s="273"/>
      <c r="AR577" s="252" t="s">
        <v>11037</v>
      </c>
      <c r="AS577" s="4" t="s">
        <v>11134</v>
      </c>
      <c r="AT577" s="6">
        <v>852000</v>
      </c>
      <c r="AU577" s="6" t="s">
        <v>10567</v>
      </c>
      <c r="AV577" s="246"/>
      <c r="AW577" s="6"/>
      <c r="AX577" s="6"/>
      <c r="AY577" s="6"/>
      <c r="AZ577" s="6"/>
      <c r="BA577" s="6"/>
      <c r="BB577" s="6"/>
      <c r="BC577" s="6"/>
      <c r="BD577" s="6"/>
      <c r="BE577" s="6"/>
      <c r="BF577" s="6"/>
      <c r="BG577" s="6"/>
      <c r="BH577" s="6"/>
      <c r="BI577" s="6"/>
      <c r="BJ577" s="6"/>
      <c r="BK577" s="6"/>
      <c r="BL577" s="6"/>
      <c r="BM577" s="6"/>
      <c r="BN577" s="6"/>
      <c r="BO577" s="6"/>
      <c r="BP577" s="6"/>
      <c r="BQ577" s="6"/>
      <c r="BR577" s="6"/>
      <c r="BS577" s="6"/>
      <c r="BT577" s="6"/>
      <c r="BU577" s="6"/>
      <c r="BV577" s="6"/>
      <c r="BW577" s="6"/>
      <c r="BX577" s="6"/>
      <c r="BY577" s="6"/>
      <c r="BZ577" s="6"/>
      <c r="CA577" s="6"/>
      <c r="CB577" s="6"/>
      <c r="CC577" s="6"/>
    </row>
    <row r="578" spans="1:81" ht="50.5" customHeight="1">
      <c r="A578" s="6">
        <v>6140</v>
      </c>
      <c r="B578" s="6" t="s">
        <v>3055</v>
      </c>
      <c r="C578" s="6"/>
      <c r="D578" s="6" t="s">
        <v>2078</v>
      </c>
      <c r="E578" s="6" t="s">
        <v>2078</v>
      </c>
      <c r="H578" s="1" t="s">
        <v>3375</v>
      </c>
      <c r="I578" s="281" t="s">
        <v>61</v>
      </c>
      <c r="J578" s="281" t="s">
        <v>13651</v>
      </c>
      <c r="K578" s="281" t="s">
        <v>265</v>
      </c>
      <c r="L578" s="281" t="s">
        <v>3379</v>
      </c>
      <c r="M578" s="281"/>
      <c r="N578" s="281"/>
      <c r="O578" s="281"/>
      <c r="P578" s="281"/>
      <c r="Q578" s="281"/>
      <c r="R578" s="281"/>
      <c r="S578" s="281"/>
      <c r="T578" t="s">
        <v>9761</v>
      </c>
      <c r="U578" s="25" t="s">
        <v>10148</v>
      </c>
      <c r="V578" s="25" t="s">
        <v>3310</v>
      </c>
      <c r="W578" t="s">
        <v>60</v>
      </c>
      <c r="X578" s="6" t="s">
        <v>10222</v>
      </c>
      <c r="Y578" s="6" t="s">
        <v>3489</v>
      </c>
      <c r="Z578" s="6" t="s">
        <v>11549</v>
      </c>
      <c r="AA578" s="6" t="s">
        <v>128</v>
      </c>
      <c r="AB578" s="6" t="s">
        <v>11940</v>
      </c>
      <c r="AC578" s="6" t="s">
        <v>284</v>
      </c>
      <c r="AD578" s="6" t="s">
        <v>13744</v>
      </c>
      <c r="AE578" s="25" t="s">
        <v>312</v>
      </c>
      <c r="AF578" s="25" t="s">
        <v>659</v>
      </c>
      <c r="AG578" s="25"/>
      <c r="AH578" s="25" t="s">
        <v>102</v>
      </c>
      <c r="AI578" s="287"/>
      <c r="AJ578" s="25" t="s">
        <v>148</v>
      </c>
      <c r="AK578" s="25" t="s">
        <v>10325</v>
      </c>
      <c r="AL578" s="6" t="s">
        <v>13650</v>
      </c>
      <c r="AM578" s="6" t="s">
        <v>12872</v>
      </c>
      <c r="AN578" s="273"/>
      <c r="AP578" s="273"/>
      <c r="AR578" s="252" t="s">
        <v>11038</v>
      </c>
      <c r="AS578" s="4" t="s">
        <v>11148</v>
      </c>
      <c r="AT578" s="6">
        <v>272727.27</v>
      </c>
      <c r="AU578" s="6" t="s">
        <v>10567</v>
      </c>
      <c r="AV578" s="246"/>
      <c r="AW578" s="6"/>
      <c r="AX578" s="6"/>
      <c r="AY578" s="6"/>
      <c r="AZ578" s="6"/>
      <c r="BA578" s="6"/>
      <c r="BB578" s="6"/>
      <c r="BC578" s="6"/>
      <c r="BD578" s="6"/>
      <c r="BE578" s="6"/>
      <c r="BF578" s="6"/>
      <c r="BG578" s="6"/>
      <c r="BH578" s="6"/>
      <c r="BI578" s="6"/>
      <c r="BJ578" s="6"/>
      <c r="BK578" s="6"/>
      <c r="BL578" s="6"/>
      <c r="BM578" s="6"/>
      <c r="BN578" s="6"/>
      <c r="BO578" s="6"/>
      <c r="BP578" s="6"/>
      <c r="BQ578" s="6"/>
      <c r="BR578" s="6"/>
      <c r="BS578" s="6"/>
      <c r="BT578" s="6"/>
      <c r="BU578" s="6"/>
      <c r="BV578" s="6"/>
      <c r="BW578" s="6"/>
      <c r="BX578" s="6"/>
      <c r="BY578" s="6"/>
      <c r="BZ578" s="6"/>
      <c r="CA578" s="6"/>
      <c r="CB578" s="6"/>
      <c r="CC578" s="6"/>
    </row>
    <row r="579" spans="1:81" ht="50.5" customHeight="1">
      <c r="A579" s="6">
        <v>6136</v>
      </c>
      <c r="B579" s="6" t="s">
        <v>3056</v>
      </c>
      <c r="C579" s="6" t="s">
        <v>3057</v>
      </c>
      <c r="D579" s="6" t="s">
        <v>1604</v>
      </c>
      <c r="E579" s="6" t="s">
        <v>1604</v>
      </c>
      <c r="H579" s="1" t="s">
        <v>3375</v>
      </c>
      <c r="I579" s="281" t="s">
        <v>265</v>
      </c>
      <c r="J579" s="281" t="s">
        <v>3379</v>
      </c>
      <c r="K579" s="281" t="s">
        <v>3375</v>
      </c>
      <c r="L579" s="281" t="s">
        <v>9738</v>
      </c>
      <c r="M579" s="281" t="s">
        <v>13745</v>
      </c>
      <c r="N579" s="281" t="s">
        <v>10198</v>
      </c>
      <c r="O579" s="281" t="s">
        <v>3469</v>
      </c>
      <c r="P579" s="281"/>
      <c r="Q579" s="281"/>
      <c r="R579" s="281"/>
      <c r="S579" s="281"/>
      <c r="T579" t="s">
        <v>9761</v>
      </c>
      <c r="U579" s="25" t="s">
        <v>10148</v>
      </c>
      <c r="V579" s="25" t="s">
        <v>3283</v>
      </c>
      <c r="W579" t="s">
        <v>60</v>
      </c>
      <c r="X579" s="6" t="s">
        <v>10316</v>
      </c>
      <c r="Y579" s="6" t="s">
        <v>98</v>
      </c>
      <c r="Z579" s="6" t="s">
        <v>12032</v>
      </c>
      <c r="AA579" s="6" t="s">
        <v>3489</v>
      </c>
      <c r="AB579" s="6" t="s">
        <v>13746</v>
      </c>
      <c r="AC579" s="6" t="s">
        <v>284</v>
      </c>
      <c r="AD579" s="6" t="s">
        <v>13747</v>
      </c>
      <c r="AE579" s="25" t="s">
        <v>461</v>
      </c>
      <c r="AF579" s="25" t="s">
        <v>659</v>
      </c>
      <c r="AG579" s="25" t="s">
        <v>13716</v>
      </c>
      <c r="AH579" s="25" t="s">
        <v>3848</v>
      </c>
      <c r="AI579" s="287" t="s">
        <v>3817</v>
      </c>
      <c r="AJ579" s="25"/>
      <c r="AK579" s="25" t="s">
        <v>10325</v>
      </c>
      <c r="AL579" s="6" t="s">
        <v>13650</v>
      </c>
      <c r="AM579" s="6" t="s">
        <v>12872</v>
      </c>
      <c r="AN579" s="273"/>
      <c r="AP579" s="273"/>
      <c r="AR579" s="252" t="s">
        <v>11039</v>
      </c>
      <c r="AS579" s="4" t="s">
        <v>11134</v>
      </c>
      <c r="AT579" s="6">
        <v>852000</v>
      </c>
      <c r="AU579" s="6" t="s">
        <v>10567</v>
      </c>
      <c r="AV579" s="246"/>
      <c r="AW579" s="6"/>
      <c r="AX579" s="6"/>
      <c r="AY579" s="6"/>
      <c r="AZ579" s="6"/>
      <c r="BA579" s="6"/>
      <c r="BB579" s="6"/>
      <c r="BC579" s="6"/>
      <c r="BD579" s="6"/>
      <c r="BE579" s="6"/>
      <c r="BF579" s="6"/>
      <c r="BG579" s="6"/>
      <c r="BH579" s="6"/>
      <c r="BI579" s="6"/>
      <c r="BJ579" s="6"/>
      <c r="BK579" s="6"/>
      <c r="BL579" s="6"/>
      <c r="BM579" s="6"/>
      <c r="BN579" s="6"/>
      <c r="BO579" s="6"/>
      <c r="BP579" s="6"/>
      <c r="BQ579" s="6"/>
      <c r="BR579" s="6"/>
      <c r="BS579" s="6"/>
      <c r="BT579" s="6"/>
      <c r="BU579" s="6"/>
      <c r="BV579" s="6"/>
      <c r="BW579" s="6"/>
      <c r="BX579" s="6"/>
      <c r="BY579" s="6"/>
      <c r="BZ579" s="6"/>
      <c r="CA579" s="6"/>
      <c r="CB579" s="6"/>
      <c r="CC579" s="6"/>
    </row>
    <row r="580" spans="1:81" ht="50.5" customHeight="1">
      <c r="A580" s="6">
        <v>6131</v>
      </c>
      <c r="B580" s="6" t="s">
        <v>3058</v>
      </c>
      <c r="C580" s="6"/>
      <c r="D580" s="6" t="s">
        <v>1033</v>
      </c>
      <c r="E580" s="6" t="s">
        <v>1033</v>
      </c>
      <c r="H580" s="1" t="s">
        <v>3375</v>
      </c>
      <c r="I580" s="281" t="s">
        <v>265</v>
      </c>
      <c r="J580" s="281" t="s">
        <v>3379</v>
      </c>
      <c r="K580" s="281" t="s">
        <v>3375</v>
      </c>
      <c r="L580" s="281" t="s">
        <v>9738</v>
      </c>
      <c r="M580" s="281" t="s">
        <v>13258</v>
      </c>
      <c r="N580" s="281" t="s">
        <v>10198</v>
      </c>
      <c r="O580" s="281" t="s">
        <v>3469</v>
      </c>
      <c r="P580" s="281"/>
      <c r="Q580" s="281"/>
      <c r="R580" s="281"/>
      <c r="S580" s="281"/>
      <c r="T580" s="212" t="s">
        <v>60</v>
      </c>
      <c r="U580" s="25" t="s">
        <v>10142</v>
      </c>
      <c r="V580" s="25" t="s">
        <v>13748</v>
      </c>
      <c r="W580" t="s">
        <v>60</v>
      </c>
      <c r="X580" s="273" t="s">
        <v>13749</v>
      </c>
      <c r="Y580" s="6" t="s">
        <v>98</v>
      </c>
      <c r="Z580" s="6" t="s">
        <v>13723</v>
      </c>
      <c r="AA580" s="6" t="s">
        <v>3489</v>
      </c>
      <c r="AB580" s="6" t="s">
        <v>12056</v>
      </c>
      <c r="AC580" s="6" t="s">
        <v>284</v>
      </c>
      <c r="AD580" s="6" t="s">
        <v>12054</v>
      </c>
      <c r="AE580" s="25" t="s">
        <v>461</v>
      </c>
      <c r="AF580" s="25" t="s">
        <v>659</v>
      </c>
      <c r="AG580" s="25" t="s">
        <v>13716</v>
      </c>
      <c r="AH580" s="25" t="s">
        <v>102</v>
      </c>
      <c r="AI580" s="287"/>
      <c r="AJ580" s="25"/>
      <c r="AK580" s="25" t="s">
        <v>12584</v>
      </c>
      <c r="AL580" s="6" t="s">
        <v>13650</v>
      </c>
      <c r="AM580" s="6" t="s">
        <v>12872</v>
      </c>
      <c r="AN580" s="273"/>
      <c r="AP580" s="273"/>
      <c r="AR580" s="252" t="s">
        <v>11040</v>
      </c>
      <c r="AS580" s="4" t="s">
        <v>11134</v>
      </c>
      <c r="AT580" s="6">
        <v>852000</v>
      </c>
      <c r="AU580" s="6" t="s">
        <v>10567</v>
      </c>
      <c r="AV580" s="246"/>
      <c r="AW580" s="6"/>
      <c r="AX580" s="6"/>
      <c r="AY580" s="6"/>
      <c r="AZ580" s="6"/>
      <c r="BA580" s="6"/>
      <c r="BB580" s="6"/>
      <c r="BC580" s="6"/>
      <c r="BD580" s="6"/>
      <c r="BE580" s="6"/>
      <c r="BF580" s="6"/>
      <c r="BG580" s="6"/>
      <c r="BH580" s="6"/>
      <c r="BI580" s="6"/>
      <c r="BJ580" s="6"/>
      <c r="BK580" s="6"/>
      <c r="BL580" s="6"/>
      <c r="BM580" s="6"/>
      <c r="BN580" s="6"/>
      <c r="BO580" s="6"/>
      <c r="BP580" s="6"/>
      <c r="BQ580" s="6"/>
      <c r="BR580" s="6"/>
      <c r="BS580" s="6"/>
      <c r="BT580" s="6"/>
      <c r="BU580" s="6"/>
      <c r="BV580" s="6"/>
      <c r="BW580" s="6"/>
      <c r="BX580" s="6"/>
      <c r="BY580" s="6"/>
      <c r="BZ580" s="6"/>
      <c r="CA580" s="6"/>
      <c r="CB580" s="6"/>
      <c r="CC580" s="6"/>
    </row>
    <row r="581" spans="1:81" ht="50.5" customHeight="1">
      <c r="A581" s="238">
        <v>6128</v>
      </c>
      <c r="B581" s="6" t="s">
        <v>3059</v>
      </c>
      <c r="C581" s="6"/>
      <c r="D581" s="6" t="s">
        <v>2782</v>
      </c>
      <c r="E581" s="6" t="s">
        <v>2782</v>
      </c>
      <c r="F581" s="238"/>
      <c r="G581" s="238"/>
      <c r="H581" s="239" t="s">
        <v>3375</v>
      </c>
      <c r="I581" s="278" t="s">
        <v>265</v>
      </c>
      <c r="J581" s="278" t="s">
        <v>3379</v>
      </c>
      <c r="K581" s="278"/>
      <c r="L581" s="278"/>
      <c r="M581" s="278" t="s">
        <v>13725</v>
      </c>
      <c r="N581" s="278" t="s">
        <v>10198</v>
      </c>
      <c r="O581" s="278" t="s">
        <v>3469</v>
      </c>
      <c r="P581" s="278"/>
      <c r="Q581" s="278"/>
      <c r="R581" s="278"/>
      <c r="S581" s="278"/>
      <c r="T581" s="236" t="s">
        <v>9761</v>
      </c>
      <c r="U581" s="240" t="s">
        <v>10148</v>
      </c>
      <c r="V581" s="240" t="s">
        <v>3283</v>
      </c>
      <c r="W581" s="236" t="s">
        <v>60</v>
      </c>
      <c r="X581" s="238" t="s">
        <v>10214</v>
      </c>
      <c r="Y581" s="238" t="s">
        <v>98</v>
      </c>
      <c r="Z581" s="238" t="s">
        <v>13679</v>
      </c>
      <c r="AA581" s="238" t="s">
        <v>3489</v>
      </c>
      <c r="AB581" s="238" t="s">
        <v>12008</v>
      </c>
      <c r="AC581" s="238" t="s">
        <v>284</v>
      </c>
      <c r="AD581" s="238" t="s">
        <v>12433</v>
      </c>
      <c r="AE581" s="240" t="s">
        <v>312</v>
      </c>
      <c r="AF581" s="240" t="s">
        <v>659</v>
      </c>
      <c r="AG581" s="240" t="s">
        <v>13683</v>
      </c>
      <c r="AH581" s="240" t="s">
        <v>12078</v>
      </c>
      <c r="AI581" s="286"/>
      <c r="AJ581" s="240"/>
      <c r="AK581" s="240" t="s">
        <v>13750</v>
      </c>
      <c r="AL581" s="238" t="s">
        <v>13650</v>
      </c>
      <c r="AM581" s="6" t="s">
        <v>12872</v>
      </c>
      <c r="AN581" s="273"/>
      <c r="AP581" s="273"/>
      <c r="AR581" s="252" t="s">
        <v>11914</v>
      </c>
      <c r="AS581" s="4" t="s">
        <v>11138</v>
      </c>
      <c r="AT581" s="6">
        <v>1190000</v>
      </c>
      <c r="AU581" s="6" t="s">
        <v>10567</v>
      </c>
      <c r="AV581" s="246"/>
      <c r="AW581" s="238"/>
      <c r="AX581" s="238"/>
      <c r="AY581" s="238"/>
      <c r="AZ581" s="238"/>
      <c r="BA581" s="238"/>
      <c r="BB581" s="238"/>
      <c r="BC581" s="238"/>
      <c r="BD581" s="238"/>
      <c r="BE581" s="238"/>
      <c r="BF581" s="238"/>
      <c r="BG581" s="238"/>
      <c r="BH581" s="238"/>
      <c r="BI581" s="238"/>
      <c r="BJ581" s="238"/>
      <c r="BK581" s="238"/>
      <c r="BL581" s="238"/>
      <c r="BM581" s="238"/>
      <c r="BN581" s="238"/>
      <c r="BO581" s="238"/>
      <c r="BP581" s="238"/>
      <c r="BQ581" s="238"/>
      <c r="BR581" s="238"/>
      <c r="BS581" s="238"/>
      <c r="BT581" s="238"/>
      <c r="BU581" s="238"/>
      <c r="BV581" s="238"/>
      <c r="BW581" s="238"/>
      <c r="BX581" s="238"/>
      <c r="BY581" s="238"/>
      <c r="BZ581" s="238"/>
      <c r="CA581" s="238"/>
      <c r="CB581" s="238"/>
      <c r="CC581" s="238"/>
    </row>
    <row r="582" spans="1:81" ht="50.5" customHeight="1">
      <c r="A582" s="6">
        <v>6124</v>
      </c>
      <c r="B582" s="6" t="s">
        <v>3060</v>
      </c>
      <c r="C582" s="6"/>
      <c r="D582" s="6" t="s">
        <v>932</v>
      </c>
      <c r="E582" s="6" t="s">
        <v>932</v>
      </c>
      <c r="H582" s="1" t="s">
        <v>3375</v>
      </c>
      <c r="I582" s="281" t="s">
        <v>3375</v>
      </c>
      <c r="J582" s="281" t="s">
        <v>265</v>
      </c>
      <c r="K582" s="281" t="s">
        <v>3379</v>
      </c>
      <c r="L582" s="281" t="s">
        <v>3375</v>
      </c>
      <c r="M582" s="281" t="s">
        <v>9738</v>
      </c>
      <c r="N582" s="281"/>
      <c r="O582" s="281"/>
      <c r="P582" s="281"/>
      <c r="Q582" s="281"/>
      <c r="R582" s="281"/>
      <c r="S582" s="281"/>
      <c r="T582" t="s">
        <v>9761</v>
      </c>
      <c r="U582" s="25" t="s">
        <v>10148</v>
      </c>
      <c r="V582" s="25" t="s">
        <v>3283</v>
      </c>
      <c r="W582" t="s">
        <v>60</v>
      </c>
      <c r="X582" s="6" t="s">
        <v>10263</v>
      </c>
      <c r="Y582" s="6" t="s">
        <v>3489</v>
      </c>
      <c r="Z582" s="6" t="s">
        <v>11549</v>
      </c>
      <c r="AA582" s="6" t="s">
        <v>98</v>
      </c>
      <c r="AB582" s="6" t="s">
        <v>3555</v>
      </c>
      <c r="AC582" s="6" t="s">
        <v>284</v>
      </c>
      <c r="AD582" s="6" t="s">
        <v>3562</v>
      </c>
      <c r="AE582" s="25" t="s">
        <v>312</v>
      </c>
      <c r="AF582" s="25" t="s">
        <v>82</v>
      </c>
      <c r="AG582" s="25" t="s">
        <v>3851</v>
      </c>
      <c r="AH582" s="25"/>
      <c r="AI582" s="287"/>
      <c r="AJ582" s="25"/>
      <c r="AK582" s="25"/>
      <c r="AL582" s="6" t="s">
        <v>13420</v>
      </c>
      <c r="AM582" s="6" t="s">
        <v>13421</v>
      </c>
      <c r="AN582" s="273"/>
      <c r="AP582" s="273"/>
      <c r="AR582" s="252" t="s">
        <v>11041</v>
      </c>
      <c r="AS582" s="4" t="s">
        <v>11134</v>
      </c>
      <c r="AT582" s="6">
        <v>352000</v>
      </c>
      <c r="AU582" s="6" t="s">
        <v>10567</v>
      </c>
      <c r="AV582" s="246"/>
      <c r="AW582" s="6"/>
      <c r="AX582" s="6"/>
      <c r="AY582" s="6"/>
      <c r="AZ582" s="6"/>
      <c r="BA582" s="6"/>
      <c r="BB582" s="6"/>
      <c r="BC582" s="6"/>
      <c r="BD582" s="6"/>
      <c r="BE582" s="6"/>
      <c r="BF582" s="6"/>
      <c r="BG582" s="6"/>
      <c r="BH582" s="6"/>
      <c r="BI582" s="6"/>
      <c r="BJ582" s="6"/>
      <c r="BK582" s="6"/>
      <c r="BL582" s="6"/>
      <c r="BM582" s="6"/>
      <c r="BN582" s="6"/>
      <c r="BO582" s="6"/>
      <c r="BP582" s="6"/>
      <c r="BQ582" s="6"/>
      <c r="BR582" s="6"/>
      <c r="BS582" s="6"/>
      <c r="BT582" s="6"/>
      <c r="BU582" s="6"/>
      <c r="BV582" s="6"/>
      <c r="BW582" s="6"/>
      <c r="BX582" s="6"/>
      <c r="BY582" s="6"/>
      <c r="BZ582" s="6"/>
      <c r="CA582" s="6"/>
      <c r="CB582" s="6"/>
      <c r="CC582" s="6"/>
    </row>
    <row r="583" spans="1:81" ht="50.5" customHeight="1">
      <c r="A583" s="6">
        <v>6120</v>
      </c>
      <c r="B583" s="6" t="s">
        <v>3061</v>
      </c>
      <c r="C583" s="6" t="s">
        <v>3062</v>
      </c>
      <c r="D583" s="6" t="s">
        <v>2509</v>
      </c>
      <c r="E583" s="6" t="s">
        <v>2509</v>
      </c>
      <c r="H583" s="1" t="s">
        <v>3375</v>
      </c>
      <c r="I583" s="281" t="s">
        <v>3375</v>
      </c>
      <c r="J583" s="281" t="s">
        <v>265</v>
      </c>
      <c r="K583" s="281" t="s">
        <v>3379</v>
      </c>
      <c r="L583" s="281" t="s">
        <v>3375</v>
      </c>
      <c r="M583" s="281" t="s">
        <v>9738</v>
      </c>
      <c r="N583" s="281"/>
      <c r="O583" s="281"/>
      <c r="P583" s="281"/>
      <c r="Q583" s="281"/>
      <c r="R583" s="281"/>
      <c r="S583" s="281"/>
      <c r="T583" t="s">
        <v>9757</v>
      </c>
      <c r="U583" s="25" t="s">
        <v>10148</v>
      </c>
      <c r="V583" s="25" t="s">
        <v>3283</v>
      </c>
      <c r="W583" t="s">
        <v>60</v>
      </c>
      <c r="X583" s="6" t="s">
        <v>10315</v>
      </c>
      <c r="Y583" s="6" t="s">
        <v>284</v>
      </c>
      <c r="Z583" s="6" t="s">
        <v>3562</v>
      </c>
      <c r="AA583" s="6" t="s">
        <v>3489</v>
      </c>
      <c r="AB583" s="6" t="s">
        <v>11549</v>
      </c>
      <c r="AC583" s="6" t="s">
        <v>98</v>
      </c>
      <c r="AD583" s="6" t="s">
        <v>3555</v>
      </c>
      <c r="AE583" s="25" t="s">
        <v>312</v>
      </c>
      <c r="AF583" s="25" t="s">
        <v>82</v>
      </c>
      <c r="AG583" s="25" t="s">
        <v>3851</v>
      </c>
      <c r="AH583" s="25"/>
      <c r="AI583" s="287"/>
      <c r="AJ583" s="25"/>
      <c r="AK583" s="25"/>
      <c r="AL583" s="6" t="s">
        <v>13420</v>
      </c>
      <c r="AM583" s="6" t="s">
        <v>13421</v>
      </c>
      <c r="AN583" s="273"/>
      <c r="AP583" s="273"/>
      <c r="AR583" s="252" t="s">
        <v>11042</v>
      </c>
      <c r="AS583" s="4" t="s">
        <v>11134</v>
      </c>
      <c r="AT583" s="6">
        <v>852000</v>
      </c>
      <c r="AU583" s="6" t="s">
        <v>10567</v>
      </c>
      <c r="AV583" s="246"/>
      <c r="AW583" s="6"/>
      <c r="AX583" s="6"/>
      <c r="AY583" s="6"/>
      <c r="AZ583" s="6"/>
      <c r="BA583" s="6"/>
      <c r="BB583" s="6"/>
      <c r="BC583" s="6"/>
      <c r="BD583" s="6"/>
      <c r="BE583" s="6"/>
      <c r="BF583" s="6"/>
      <c r="BG583" s="6"/>
      <c r="BH583" s="6"/>
      <c r="BI583" s="6"/>
      <c r="BJ583" s="6"/>
      <c r="BK583" s="6"/>
      <c r="BL583" s="6"/>
      <c r="BM583" s="6"/>
      <c r="BN583" s="6"/>
      <c r="BO583" s="6"/>
      <c r="BP583" s="6"/>
      <c r="BQ583" s="6"/>
      <c r="BR583" s="6"/>
      <c r="BS583" s="6"/>
      <c r="BT583" s="6"/>
      <c r="BU583" s="6"/>
      <c r="BV583" s="6"/>
      <c r="BW583" s="6"/>
      <c r="BX583" s="6"/>
      <c r="BY583" s="6"/>
      <c r="BZ583" s="6"/>
      <c r="CA583" s="6"/>
      <c r="CB583" s="6"/>
      <c r="CC583" s="6"/>
    </row>
    <row r="584" spans="1:81" ht="50.5" customHeight="1">
      <c r="A584" s="6">
        <v>6082</v>
      </c>
      <c r="B584" s="6" t="s">
        <v>3063</v>
      </c>
      <c r="C584" s="6" t="s">
        <v>3064</v>
      </c>
      <c r="D584" s="6" t="s">
        <v>591</v>
      </c>
      <c r="E584" s="6" t="s">
        <v>591</v>
      </c>
      <c r="H584" s="1" t="s">
        <v>3375</v>
      </c>
      <c r="I584" s="281" t="s">
        <v>3375</v>
      </c>
      <c r="J584" s="281" t="s">
        <v>265</v>
      </c>
      <c r="K584" s="281" t="s">
        <v>3379</v>
      </c>
      <c r="L584" s="281" t="s">
        <v>3375</v>
      </c>
      <c r="M584" s="281" t="s">
        <v>9738</v>
      </c>
      <c r="N584" s="281"/>
      <c r="O584" s="281"/>
      <c r="P584" s="281"/>
      <c r="Q584" s="281"/>
      <c r="R584" s="281"/>
      <c r="S584" s="281"/>
      <c r="T584" t="s">
        <v>9825</v>
      </c>
      <c r="U584" s="25" t="s">
        <v>10148</v>
      </c>
      <c r="V584" s="25" t="s">
        <v>3283</v>
      </c>
      <c r="W584" t="s">
        <v>60</v>
      </c>
      <c r="X584" s="6" t="s">
        <v>10314</v>
      </c>
      <c r="Y584" s="6" t="s">
        <v>284</v>
      </c>
      <c r="Z584" s="6" t="s">
        <v>3562</v>
      </c>
      <c r="AA584" s="6" t="s">
        <v>3489</v>
      </c>
      <c r="AB584" s="6" t="s">
        <v>11549</v>
      </c>
      <c r="AC584" s="6" t="s">
        <v>98</v>
      </c>
      <c r="AD584" s="6" t="s">
        <v>3555</v>
      </c>
      <c r="AE584" s="25" t="s">
        <v>312</v>
      </c>
      <c r="AF584" s="25" t="s">
        <v>82</v>
      </c>
      <c r="AG584" s="25" t="s">
        <v>13683</v>
      </c>
      <c r="AH584" s="25"/>
      <c r="AI584" s="287"/>
      <c r="AJ584" s="25"/>
      <c r="AK584" s="25"/>
      <c r="AL584" s="6" t="s">
        <v>13420</v>
      </c>
      <c r="AM584" s="6" t="s">
        <v>13421</v>
      </c>
      <c r="AN584" s="273"/>
      <c r="AP584" s="273"/>
      <c r="AR584" s="252" t="s">
        <v>11043</v>
      </c>
      <c r="AS584" s="4" t="s">
        <v>11134</v>
      </c>
      <c r="AT584" s="6">
        <v>852000</v>
      </c>
      <c r="AU584" s="6" t="s">
        <v>10567</v>
      </c>
      <c r="AV584" s="246"/>
      <c r="AW584" s="6"/>
      <c r="AX584" s="6"/>
      <c r="AY584" s="6"/>
      <c r="AZ584" s="6"/>
      <c r="BA584" s="6"/>
      <c r="BB584" s="6"/>
      <c r="BC584" s="6"/>
      <c r="BD584" s="6"/>
      <c r="BE584" s="6"/>
      <c r="BF584" s="6"/>
      <c r="BG584" s="6"/>
      <c r="BH584" s="6"/>
      <c r="BI584" s="6"/>
      <c r="BJ584" s="6"/>
      <c r="BK584" s="6"/>
      <c r="BL584" s="6"/>
      <c r="BM584" s="6"/>
      <c r="BN584" s="6"/>
      <c r="BO584" s="6"/>
      <c r="BP584" s="6"/>
      <c r="BQ584" s="6"/>
      <c r="BR584" s="6"/>
      <c r="BS584" s="6"/>
      <c r="BT584" s="6"/>
      <c r="BU584" s="6"/>
      <c r="BV584" s="6"/>
      <c r="BW584" s="6"/>
      <c r="BX584" s="6"/>
      <c r="BY584" s="6"/>
      <c r="BZ584" s="6"/>
      <c r="CA584" s="6"/>
      <c r="CB584" s="6"/>
      <c r="CC584" s="6"/>
    </row>
    <row r="585" spans="1:81" ht="50.5" customHeight="1">
      <c r="A585" s="6">
        <v>6067</v>
      </c>
      <c r="B585" s="6" t="s">
        <v>3065</v>
      </c>
      <c r="C585" s="6"/>
      <c r="D585" s="6" t="s">
        <v>233</v>
      </c>
      <c r="E585" s="6" t="s">
        <v>233</v>
      </c>
      <c r="H585" s="1" t="s">
        <v>3375</v>
      </c>
      <c r="I585" s="281" t="s">
        <v>61</v>
      </c>
      <c r="J585" s="281" t="s">
        <v>13651</v>
      </c>
      <c r="K585" s="281" t="s">
        <v>265</v>
      </c>
      <c r="L585" s="281" t="s">
        <v>3379</v>
      </c>
      <c r="M585" s="281"/>
      <c r="N585" s="281"/>
      <c r="O585" s="281"/>
      <c r="P585" s="281"/>
      <c r="Q585" s="281"/>
      <c r="R585" s="281"/>
      <c r="S585" s="281"/>
      <c r="T585" t="s">
        <v>9758</v>
      </c>
      <c r="U585" s="25" t="s">
        <v>10148</v>
      </c>
      <c r="V585" s="25" t="s">
        <v>3310</v>
      </c>
      <c r="W585" t="s">
        <v>60</v>
      </c>
      <c r="X585" s="6" t="s">
        <v>10234</v>
      </c>
      <c r="Y585" s="6" t="s">
        <v>63</v>
      </c>
      <c r="Z585" s="6" t="s">
        <v>3495</v>
      </c>
      <c r="AA585" s="6" t="s">
        <v>128</v>
      </c>
      <c r="AB585" s="6" t="s">
        <v>11940</v>
      </c>
      <c r="AC585" s="6" t="s">
        <v>284</v>
      </c>
      <c r="AD585" s="6" t="s">
        <v>12021</v>
      </c>
      <c r="AE585" s="25" t="s">
        <v>312</v>
      </c>
      <c r="AF585" s="25" t="s">
        <v>659</v>
      </c>
      <c r="AG585" s="25"/>
      <c r="AH585" s="25" t="s">
        <v>9998</v>
      </c>
      <c r="AI585" s="287" t="s">
        <v>3826</v>
      </c>
      <c r="AJ585" s="25" t="s">
        <v>148</v>
      </c>
      <c r="AK585" s="25" t="s">
        <v>10325</v>
      </c>
      <c r="AL585" s="6" t="s">
        <v>13650</v>
      </c>
      <c r="AM585" s="6" t="s">
        <v>12872</v>
      </c>
      <c r="AN585" s="273"/>
      <c r="AP585" s="273"/>
      <c r="AR585" s="252" t="s">
        <v>11044</v>
      </c>
      <c r="AS585" s="4" t="s">
        <v>11148</v>
      </c>
      <c r="AT585" s="6">
        <v>307189</v>
      </c>
      <c r="AU585" s="6" t="s">
        <v>10567</v>
      </c>
      <c r="AV585" s="246"/>
      <c r="AW585" s="6"/>
      <c r="AX585" s="6"/>
      <c r="AY585" s="6"/>
      <c r="AZ585" s="6"/>
      <c r="BA585" s="6"/>
      <c r="BB585" s="6"/>
      <c r="BC585" s="6"/>
      <c r="BD585" s="6"/>
      <c r="BE585" s="6"/>
      <c r="BF585" s="6"/>
      <c r="BG585" s="6"/>
      <c r="BH585" s="6"/>
      <c r="BI585" s="6"/>
      <c r="BJ585" s="6"/>
      <c r="BK585" s="6"/>
      <c r="BL585" s="6"/>
      <c r="BM585" s="6"/>
      <c r="BN585" s="6"/>
      <c r="BO585" s="6"/>
      <c r="BP585" s="6"/>
      <c r="BQ585" s="6"/>
      <c r="BR585" s="6"/>
      <c r="BS585" s="6"/>
      <c r="BT585" s="6"/>
      <c r="BU585" s="6"/>
      <c r="BV585" s="6"/>
      <c r="BW585" s="6"/>
      <c r="BX585" s="6"/>
      <c r="BY585" s="6"/>
      <c r="BZ585" s="6"/>
      <c r="CA585" s="6"/>
      <c r="CB585" s="6"/>
      <c r="CC585" s="6"/>
    </row>
    <row r="586" spans="1:81" ht="50.5" customHeight="1">
      <c r="A586" s="6">
        <v>6064</v>
      </c>
      <c r="B586" s="6" t="s">
        <v>3066</v>
      </c>
      <c r="C586" s="6"/>
      <c r="D586" s="6" t="s">
        <v>1146</v>
      </c>
      <c r="E586" s="6" t="s">
        <v>1146</v>
      </c>
      <c r="H586" s="1" t="s">
        <v>3375</v>
      </c>
      <c r="I586" s="281" t="s">
        <v>61</v>
      </c>
      <c r="J586" s="281" t="s">
        <v>13651</v>
      </c>
      <c r="K586" s="281" t="s">
        <v>265</v>
      </c>
      <c r="L586" s="281" t="s">
        <v>3379</v>
      </c>
      <c r="M586" s="281"/>
      <c r="N586" s="281" t="s">
        <v>10198</v>
      </c>
      <c r="O586" s="281" t="s">
        <v>3469</v>
      </c>
      <c r="P586" s="281"/>
      <c r="Q586" s="281"/>
      <c r="R586" s="281"/>
      <c r="S586" s="281"/>
      <c r="T586" t="s">
        <v>9808</v>
      </c>
      <c r="U586" s="25" t="s">
        <v>10148</v>
      </c>
      <c r="V586" s="25" t="s">
        <v>3310</v>
      </c>
      <c r="W586" t="s">
        <v>60</v>
      </c>
      <c r="X586" s="273" t="s">
        <v>3556</v>
      </c>
      <c r="Y586" s="6" t="s">
        <v>3489</v>
      </c>
      <c r="Z586" s="6" t="s">
        <v>11549</v>
      </c>
      <c r="AA586" s="6" t="s">
        <v>128</v>
      </c>
      <c r="AB586" s="6" t="s">
        <v>11940</v>
      </c>
      <c r="AC586" s="6" t="s">
        <v>284</v>
      </c>
      <c r="AD586" s="6" t="s">
        <v>12021</v>
      </c>
      <c r="AE586" s="25" t="s">
        <v>312</v>
      </c>
      <c r="AF586" s="25" t="s">
        <v>659</v>
      </c>
      <c r="AG586" s="25"/>
      <c r="AH586" s="25" t="s">
        <v>13751</v>
      </c>
      <c r="AI586" s="287" t="s">
        <v>3826</v>
      </c>
      <c r="AJ586" s="25" t="s">
        <v>899</v>
      </c>
      <c r="AK586" s="25" t="s">
        <v>10325</v>
      </c>
      <c r="AL586" s="6" t="s">
        <v>13650</v>
      </c>
      <c r="AM586" s="6" t="s">
        <v>12872</v>
      </c>
      <c r="AN586" s="273"/>
      <c r="AP586" s="273"/>
      <c r="AR586" s="252" t="s">
        <v>10967</v>
      </c>
      <c r="AS586" s="4" t="s">
        <v>11148</v>
      </c>
      <c r="AT586" s="6">
        <v>422525</v>
      </c>
      <c r="AU586" s="6" t="s">
        <v>10567</v>
      </c>
      <c r="AV586" s="246"/>
      <c r="AW586" s="6"/>
      <c r="AX586" s="6"/>
      <c r="AY586" s="6"/>
      <c r="AZ586" s="6"/>
      <c r="BA586" s="6"/>
      <c r="BB586" s="6"/>
      <c r="BC586" s="6"/>
      <c r="BD586" s="6"/>
      <c r="BE586" s="6"/>
      <c r="BF586" s="6"/>
      <c r="BG586" s="6"/>
      <c r="BH586" s="6"/>
      <c r="BI586" s="6"/>
      <c r="BJ586" s="6"/>
      <c r="BK586" s="6"/>
      <c r="BL586" s="6"/>
      <c r="BM586" s="6"/>
      <c r="BN586" s="6"/>
      <c r="BO586" s="6"/>
      <c r="BP586" s="6"/>
      <c r="BQ586" s="6"/>
      <c r="BR586" s="6"/>
      <c r="BS586" s="6"/>
      <c r="BT586" s="6"/>
      <c r="BU586" s="6"/>
      <c r="BV586" s="6"/>
      <c r="BW586" s="6"/>
      <c r="BX586" s="6"/>
      <c r="BY586" s="6"/>
      <c r="BZ586" s="6"/>
      <c r="CA586" s="6"/>
      <c r="CB586" s="6"/>
      <c r="CC586" s="6"/>
    </row>
    <row r="587" spans="1:81" ht="50.5" customHeight="1">
      <c r="A587" s="6">
        <v>6060</v>
      </c>
      <c r="B587" s="6" t="s">
        <v>3067</v>
      </c>
      <c r="C587" s="6" t="s">
        <v>3068</v>
      </c>
      <c r="D587" s="6" t="s">
        <v>945</v>
      </c>
      <c r="E587" s="6" t="s">
        <v>945</v>
      </c>
      <c r="H587" s="1" t="s">
        <v>3375</v>
      </c>
      <c r="I587" s="281" t="s">
        <v>265</v>
      </c>
      <c r="J587" s="281" t="s">
        <v>3379</v>
      </c>
      <c r="K587" s="281" t="s">
        <v>3375</v>
      </c>
      <c r="L587" s="281" t="s">
        <v>9738</v>
      </c>
      <c r="M587" s="281" t="s">
        <v>13713</v>
      </c>
      <c r="N587" s="281" t="s">
        <v>10198</v>
      </c>
      <c r="O587" s="281" t="s">
        <v>3469</v>
      </c>
      <c r="P587" s="281"/>
      <c r="Q587" s="281"/>
      <c r="R587" s="281"/>
      <c r="S587" s="281"/>
      <c r="T587" t="s">
        <v>9860</v>
      </c>
      <c r="U587" s="25"/>
      <c r="V587" s="25"/>
      <c r="W587" t="s">
        <v>60</v>
      </c>
      <c r="X587" s="6" t="s">
        <v>10224</v>
      </c>
      <c r="Y587" s="6" t="s">
        <v>98</v>
      </c>
      <c r="Z587" s="6" t="s">
        <v>13679</v>
      </c>
      <c r="AA587" s="6" t="s">
        <v>75</v>
      </c>
      <c r="AB587" s="6" t="s">
        <v>13752</v>
      </c>
      <c r="AC587" s="6" t="s">
        <v>284</v>
      </c>
      <c r="AD587" s="6" t="s">
        <v>13753</v>
      </c>
      <c r="AE587" s="25" t="s">
        <v>461</v>
      </c>
      <c r="AF587" s="25" t="s">
        <v>659</v>
      </c>
      <c r="AG587" s="25" t="s">
        <v>13716</v>
      </c>
      <c r="AH587" s="25" t="s">
        <v>13754</v>
      </c>
      <c r="AI587" s="287" t="s">
        <v>3817</v>
      </c>
      <c r="AJ587" s="25"/>
      <c r="AK587" s="25" t="s">
        <v>12584</v>
      </c>
      <c r="AL587" s="6" t="s">
        <v>13650</v>
      </c>
      <c r="AM587" s="6" t="s">
        <v>12872</v>
      </c>
      <c r="AN587" s="273"/>
      <c r="AP587" s="273"/>
      <c r="AR587" s="252" t="s">
        <v>11045</v>
      </c>
      <c r="AS587" s="4" t="s">
        <v>11134</v>
      </c>
      <c r="AT587" s="6">
        <v>852000</v>
      </c>
      <c r="AU587" s="6" t="s">
        <v>10567</v>
      </c>
      <c r="AV587" s="246"/>
      <c r="AW587" s="6"/>
      <c r="AX587" s="6"/>
      <c r="AY587" s="6"/>
      <c r="AZ587" s="6"/>
      <c r="BA587" s="6"/>
      <c r="BB587" s="6"/>
      <c r="BC587" s="6"/>
      <c r="BD587" s="6"/>
      <c r="BE587" s="6"/>
      <c r="BF587" s="6"/>
      <c r="BG587" s="6"/>
      <c r="BH587" s="6"/>
      <c r="BI587" s="6"/>
      <c r="BJ587" s="6"/>
      <c r="BK587" s="6"/>
      <c r="BL587" s="6"/>
      <c r="BM587" s="6"/>
      <c r="BN587" s="6"/>
      <c r="BO587" s="6"/>
      <c r="BP587" s="6"/>
      <c r="BQ587" s="6"/>
      <c r="BR587" s="6"/>
      <c r="BS587" s="6"/>
      <c r="BT587" s="6"/>
      <c r="BU587" s="6"/>
      <c r="BV587" s="6"/>
      <c r="BW587" s="6"/>
      <c r="BX587" s="6"/>
      <c r="BY587" s="6"/>
      <c r="BZ587" s="6"/>
      <c r="CA587" s="6"/>
      <c r="CB587" s="6"/>
      <c r="CC587" s="6"/>
    </row>
    <row r="588" spans="1:81" ht="50.5" customHeight="1">
      <c r="A588" s="6">
        <v>6056</v>
      </c>
      <c r="B588" s="6" t="s">
        <v>3069</v>
      </c>
      <c r="C588" s="6"/>
      <c r="D588" s="6" t="s">
        <v>92</v>
      </c>
      <c r="E588" s="6" t="s">
        <v>92</v>
      </c>
      <c r="H588" s="1" t="s">
        <v>3375</v>
      </c>
      <c r="I588" s="281" t="s">
        <v>265</v>
      </c>
      <c r="J588" s="281" t="s">
        <v>3379</v>
      </c>
      <c r="K588" s="281" t="s">
        <v>3375</v>
      </c>
      <c r="L588" s="281" t="s">
        <v>9738</v>
      </c>
      <c r="M588" s="281" t="s">
        <v>13755</v>
      </c>
      <c r="N588" s="281" t="s">
        <v>10198</v>
      </c>
      <c r="O588" s="281" t="s">
        <v>3469</v>
      </c>
      <c r="P588" s="281" t="s">
        <v>3431</v>
      </c>
      <c r="Q588" s="281" t="s">
        <v>3437</v>
      </c>
      <c r="R588" s="281" t="s">
        <v>683</v>
      </c>
      <c r="S588" s="281" t="s">
        <v>11947</v>
      </c>
      <c r="T588" t="s">
        <v>9936</v>
      </c>
      <c r="U588" s="25" t="s">
        <v>10141</v>
      </c>
      <c r="V588" s="25" t="s">
        <v>13756</v>
      </c>
      <c r="W588" t="s">
        <v>13757</v>
      </c>
      <c r="X588" s="6" t="s">
        <v>10224</v>
      </c>
      <c r="Y588" s="6" t="s">
        <v>98</v>
      </c>
      <c r="Z588" s="6" t="s">
        <v>13723</v>
      </c>
      <c r="AA588" s="6" t="s">
        <v>3489</v>
      </c>
      <c r="AB588" s="6" t="s">
        <v>13758</v>
      </c>
      <c r="AC588" s="6" t="s">
        <v>284</v>
      </c>
      <c r="AD588" s="6" t="s">
        <v>3552</v>
      </c>
      <c r="AE588" s="25" t="s">
        <v>461</v>
      </c>
      <c r="AF588" s="25" t="s">
        <v>9992</v>
      </c>
      <c r="AG588" s="25" t="s">
        <v>13716</v>
      </c>
      <c r="AH588" s="25" t="s">
        <v>13548</v>
      </c>
      <c r="AI588" s="287" t="s">
        <v>3817</v>
      </c>
      <c r="AJ588" s="25"/>
      <c r="AK588" s="25" t="s">
        <v>13759</v>
      </c>
      <c r="AL588" s="6" t="s">
        <v>13650</v>
      </c>
      <c r="AM588" s="6" t="s">
        <v>12872</v>
      </c>
      <c r="AN588" s="273"/>
      <c r="AP588" s="273"/>
      <c r="AR588" s="252" t="s">
        <v>11046</v>
      </c>
      <c r="AS588" s="4" t="s">
        <v>11134</v>
      </c>
      <c r="AT588" s="6">
        <v>852000</v>
      </c>
      <c r="AU588" s="6" t="s">
        <v>10567</v>
      </c>
      <c r="AV588" s="246"/>
      <c r="AW588" s="6"/>
      <c r="AX588" s="6"/>
      <c r="AY588" s="6"/>
      <c r="AZ588" s="6"/>
      <c r="BA588" s="6"/>
      <c r="BB588" s="6"/>
      <c r="BC588" s="6"/>
      <c r="BD588" s="6"/>
      <c r="BE588" s="6"/>
      <c r="BF588" s="6"/>
      <c r="BG588" s="6"/>
      <c r="BH588" s="6"/>
      <c r="BI588" s="6"/>
      <c r="BJ588" s="6"/>
      <c r="BK588" s="6"/>
      <c r="BL588" s="6"/>
      <c r="BM588" s="6"/>
      <c r="BN588" s="6"/>
      <c r="BO588" s="6"/>
      <c r="BP588" s="6"/>
      <c r="BQ588" s="6"/>
      <c r="BR588" s="6"/>
      <c r="BS588" s="6"/>
      <c r="BT588" s="6"/>
      <c r="BU588" s="6"/>
      <c r="BV588" s="6"/>
      <c r="BW588" s="6"/>
      <c r="BX588" s="6"/>
      <c r="BY588" s="6"/>
      <c r="BZ588" s="6"/>
      <c r="CA588" s="6"/>
      <c r="CB588" s="6"/>
      <c r="CC588" s="6"/>
    </row>
    <row r="589" spans="1:81" ht="50.5" customHeight="1">
      <c r="A589" s="6">
        <v>6055</v>
      </c>
      <c r="B589" s="6" t="s">
        <v>3070</v>
      </c>
      <c r="C589" s="6"/>
      <c r="D589" s="6" t="s">
        <v>1073</v>
      </c>
      <c r="E589" s="6" t="s">
        <v>1073</v>
      </c>
      <c r="H589" s="1" t="s">
        <v>3375</v>
      </c>
      <c r="I589" s="281" t="s">
        <v>61</v>
      </c>
      <c r="J589" s="281" t="s">
        <v>13651</v>
      </c>
      <c r="K589" s="281" t="s">
        <v>265</v>
      </c>
      <c r="L589" s="281" t="s">
        <v>3379</v>
      </c>
      <c r="M589" s="281"/>
      <c r="N589" s="281"/>
      <c r="O589" s="281"/>
      <c r="P589" s="281"/>
      <c r="Q589" s="281"/>
      <c r="R589" s="281"/>
      <c r="S589" s="281"/>
      <c r="T589" t="s">
        <v>9798</v>
      </c>
      <c r="U589" s="25" t="s">
        <v>10148</v>
      </c>
      <c r="V589" s="25" t="s">
        <v>3310</v>
      </c>
      <c r="W589" t="s">
        <v>60</v>
      </c>
      <c r="X589" s="6" t="s">
        <v>10251</v>
      </c>
      <c r="Y589" s="6" t="s">
        <v>63</v>
      </c>
      <c r="Z589" s="6" t="s">
        <v>3495</v>
      </c>
      <c r="AA589" s="6" t="s">
        <v>128</v>
      </c>
      <c r="AB589" s="6" t="s">
        <v>11940</v>
      </c>
      <c r="AC589" s="6" t="s">
        <v>284</v>
      </c>
      <c r="AD589" s="6" t="s">
        <v>12021</v>
      </c>
      <c r="AE589" s="25" t="s">
        <v>312</v>
      </c>
      <c r="AF589" s="25" t="s">
        <v>659</v>
      </c>
      <c r="AG589" s="25"/>
      <c r="AH589" s="25" t="s">
        <v>13162</v>
      </c>
      <c r="AI589" s="287" t="s">
        <v>3817</v>
      </c>
      <c r="AJ589" s="25"/>
      <c r="AK589" s="25" t="s">
        <v>10325</v>
      </c>
      <c r="AL589" s="6" t="s">
        <v>13650</v>
      </c>
      <c r="AM589" s="6" t="s">
        <v>12872</v>
      </c>
      <c r="AN589" s="273"/>
      <c r="AP589" s="273"/>
      <c r="AR589" s="252" t="s">
        <v>11047</v>
      </c>
      <c r="AS589" s="4" t="s">
        <v>11148</v>
      </c>
      <c r="AT589" s="6">
        <v>434545</v>
      </c>
      <c r="AU589" s="6" t="s">
        <v>10567</v>
      </c>
      <c r="AV589" s="246"/>
      <c r="AW589" s="6"/>
      <c r="AX589" s="6"/>
      <c r="AY589" s="6"/>
      <c r="AZ589" s="6"/>
      <c r="BA589" s="6"/>
      <c r="BB589" s="6"/>
      <c r="BC589" s="6"/>
      <c r="BD589" s="6"/>
      <c r="BE589" s="6"/>
      <c r="BF589" s="6"/>
      <c r="BG589" s="6"/>
      <c r="BH589" s="6"/>
      <c r="BI589" s="6"/>
      <c r="BJ589" s="6"/>
      <c r="BK589" s="6"/>
      <c r="BL589" s="6"/>
      <c r="BM589" s="6"/>
      <c r="BN589" s="6"/>
      <c r="BO589" s="6"/>
      <c r="BP589" s="6"/>
      <c r="BQ589" s="6"/>
      <c r="BR589" s="6"/>
      <c r="BS589" s="6"/>
      <c r="BT589" s="6"/>
      <c r="BU589" s="6"/>
      <c r="BV589" s="6"/>
      <c r="BW589" s="6"/>
      <c r="BX589" s="6"/>
      <c r="BY589" s="6"/>
      <c r="BZ589" s="6"/>
      <c r="CA589" s="6"/>
      <c r="CB589" s="6"/>
      <c r="CC589" s="6"/>
    </row>
    <row r="590" spans="1:81" ht="50.5" customHeight="1">
      <c r="A590" s="6">
        <v>6041</v>
      </c>
      <c r="B590" s="6" t="s">
        <v>3071</v>
      </c>
      <c r="C590" s="6"/>
      <c r="D590" s="6" t="s">
        <v>224</v>
      </c>
      <c r="E590" s="6" t="s">
        <v>482</v>
      </c>
      <c r="H590" s="1" t="s">
        <v>3375</v>
      </c>
      <c r="I590" s="281" t="s">
        <v>265</v>
      </c>
      <c r="J590" s="281" t="s">
        <v>3379</v>
      </c>
      <c r="K590" s="281"/>
      <c r="L590" s="281"/>
      <c r="M590" s="281"/>
      <c r="N590" s="281"/>
      <c r="O590" s="281"/>
      <c r="P590" s="281"/>
      <c r="Q590" s="281"/>
      <c r="R590" s="281"/>
      <c r="S590" s="281"/>
      <c r="T590" t="s">
        <v>9761</v>
      </c>
      <c r="U590" s="25" t="s">
        <v>10148</v>
      </c>
      <c r="V590" s="25" t="s">
        <v>3283</v>
      </c>
      <c r="W590" t="s">
        <v>60</v>
      </c>
      <c r="X590" s="273" t="s">
        <v>10018</v>
      </c>
      <c r="Y590" s="6" t="s">
        <v>98</v>
      </c>
      <c r="Z590" s="6" t="s">
        <v>13679</v>
      </c>
      <c r="AA590" s="6" t="s">
        <v>3489</v>
      </c>
      <c r="AB590" s="6" t="s">
        <v>11549</v>
      </c>
      <c r="AC590" s="6" t="s">
        <v>284</v>
      </c>
      <c r="AD590" s="6" t="s">
        <v>13721</v>
      </c>
      <c r="AE590" s="25" t="s">
        <v>312</v>
      </c>
      <c r="AF590" s="25" t="s">
        <v>659</v>
      </c>
      <c r="AG590" s="25" t="s">
        <v>660</v>
      </c>
      <c r="AH590" s="25" t="s">
        <v>12065</v>
      </c>
      <c r="AI590" s="287" t="s">
        <v>9736</v>
      </c>
      <c r="AJ590" s="25"/>
      <c r="AK590" s="25" t="s">
        <v>13760</v>
      </c>
      <c r="AL590" s="6" t="s">
        <v>13650</v>
      </c>
      <c r="AM590" s="6" t="s">
        <v>12872</v>
      </c>
      <c r="AN590" s="273"/>
      <c r="AP590" s="273"/>
      <c r="AR590" s="252" t="s">
        <v>11048</v>
      </c>
      <c r="AS590" s="4" t="s">
        <v>11129</v>
      </c>
      <c r="AT590" s="6">
        <v>485000</v>
      </c>
      <c r="AU590" s="6" t="s">
        <v>10567</v>
      </c>
      <c r="AV590" s="246"/>
      <c r="AW590" s="6"/>
      <c r="AX590" s="6"/>
      <c r="AY590" s="6"/>
      <c r="AZ590" s="6"/>
      <c r="BA590" s="6"/>
      <c r="BB590" s="6"/>
      <c r="BC590" s="6"/>
      <c r="BD590" s="6"/>
      <c r="BE590" s="6"/>
      <c r="BF590" s="6"/>
      <c r="BG590" s="6"/>
      <c r="BH590" s="6"/>
      <c r="BI590" s="6"/>
      <c r="BJ590" s="6"/>
      <c r="BK590" s="6"/>
      <c r="BL590" s="6"/>
      <c r="BM590" s="6"/>
      <c r="BN590" s="6"/>
      <c r="BO590" s="6"/>
      <c r="BP590" s="6"/>
      <c r="BQ590" s="6"/>
      <c r="BR590" s="6"/>
      <c r="BS590" s="6"/>
      <c r="BT590" s="6"/>
      <c r="BU590" s="6"/>
      <c r="BV590" s="6"/>
      <c r="BW590" s="6"/>
      <c r="BX590" s="6"/>
      <c r="BY590" s="6"/>
      <c r="BZ590" s="6"/>
      <c r="CA590" s="6"/>
      <c r="CB590" s="6"/>
      <c r="CC590" s="6"/>
    </row>
    <row r="591" spans="1:81" ht="50.5" customHeight="1">
      <c r="A591" s="6">
        <v>6031</v>
      </c>
      <c r="B591" s="6" t="s">
        <v>3072</v>
      </c>
      <c r="C591" s="6"/>
      <c r="D591" s="6" t="s">
        <v>240</v>
      </c>
      <c r="E591" s="6" t="s">
        <v>240</v>
      </c>
      <c r="H591" s="1" t="s">
        <v>3375</v>
      </c>
      <c r="I591" s="281" t="s">
        <v>265</v>
      </c>
      <c r="J591" s="281" t="s">
        <v>3379</v>
      </c>
      <c r="K591" s="281" t="s">
        <v>3375</v>
      </c>
      <c r="L591" s="281" t="s">
        <v>9738</v>
      </c>
      <c r="M591" s="281" t="s">
        <v>13725</v>
      </c>
      <c r="N591" s="281" t="s">
        <v>10198</v>
      </c>
      <c r="O591" s="281" t="s">
        <v>3469</v>
      </c>
      <c r="P591" s="281"/>
      <c r="Q591" s="281"/>
      <c r="R591" s="281"/>
      <c r="S591" s="281"/>
      <c r="T591" t="s">
        <v>9937</v>
      </c>
      <c r="U591" s="25" t="s">
        <v>10148</v>
      </c>
      <c r="V591" s="25" t="s">
        <v>3283</v>
      </c>
      <c r="W591" t="s">
        <v>60</v>
      </c>
      <c r="X591" s="273" t="s">
        <v>10018</v>
      </c>
      <c r="Y591" s="6" t="s">
        <v>98</v>
      </c>
      <c r="Z591" s="6" t="s">
        <v>13679</v>
      </c>
      <c r="AA591" s="6" t="s">
        <v>63</v>
      </c>
      <c r="AB591" s="6" t="s">
        <v>12056</v>
      </c>
      <c r="AC591" s="6" t="s">
        <v>75</v>
      </c>
      <c r="AD591" s="6" t="s">
        <v>3543</v>
      </c>
      <c r="AE591" s="25" t="s">
        <v>286</v>
      </c>
      <c r="AF591" s="25" t="s">
        <v>659</v>
      </c>
      <c r="AG591" s="25" t="s">
        <v>13716</v>
      </c>
      <c r="AH591" s="25" t="s">
        <v>13761</v>
      </c>
      <c r="AI591" s="287"/>
      <c r="AJ591" s="25"/>
      <c r="AK591" s="25" t="s">
        <v>12584</v>
      </c>
      <c r="AL591" s="6" t="s">
        <v>13650</v>
      </c>
      <c r="AM591" s="6" t="s">
        <v>12872</v>
      </c>
      <c r="AN591" s="273"/>
      <c r="AP591" s="273"/>
      <c r="AR591" s="252" t="s">
        <v>11049</v>
      </c>
      <c r="AS591" s="4" t="s">
        <v>11134</v>
      </c>
      <c r="AT591" s="6">
        <v>352000</v>
      </c>
      <c r="AU591" s="6" t="s">
        <v>10567</v>
      </c>
      <c r="AV591" s="246"/>
      <c r="AW591" s="6"/>
      <c r="AX591" s="6"/>
      <c r="AY591" s="6"/>
      <c r="AZ591" s="6"/>
      <c r="BA591" s="6"/>
      <c r="BB591" s="6"/>
      <c r="BC591" s="6"/>
      <c r="BD591" s="6"/>
      <c r="BE591" s="6"/>
      <c r="BF591" s="6"/>
      <c r="BG591" s="6"/>
      <c r="BH591" s="6"/>
      <c r="BI591" s="6"/>
      <c r="BJ591" s="6"/>
      <c r="BK591" s="6"/>
      <c r="BL591" s="6"/>
      <c r="BM591" s="6"/>
      <c r="BN591" s="6"/>
      <c r="BO591" s="6"/>
      <c r="BP591" s="6"/>
      <c r="BQ591" s="6"/>
      <c r="BR591" s="6"/>
      <c r="BS591" s="6"/>
      <c r="BT591" s="6"/>
      <c r="BU591" s="6"/>
      <c r="BV591" s="6"/>
      <c r="BW591" s="6"/>
      <c r="BX591" s="6"/>
      <c r="BY591" s="6"/>
      <c r="BZ591" s="6"/>
      <c r="CA591" s="6"/>
      <c r="CB591" s="6"/>
      <c r="CC591" s="6"/>
    </row>
    <row r="592" spans="1:81" ht="50.5" customHeight="1">
      <c r="A592" s="6">
        <v>6013</v>
      </c>
      <c r="B592" s="6" t="s">
        <v>3073</v>
      </c>
      <c r="C592" s="6" t="s">
        <v>3074</v>
      </c>
      <c r="D592" s="6" t="s">
        <v>279</v>
      </c>
      <c r="E592" s="6" t="s">
        <v>279</v>
      </c>
      <c r="H592" s="1" t="s">
        <v>3375</v>
      </c>
      <c r="I592" s="281" t="s">
        <v>265</v>
      </c>
      <c r="J592" s="281" t="s">
        <v>3379</v>
      </c>
      <c r="K592" s="281" t="s">
        <v>3375</v>
      </c>
      <c r="L592" s="281" t="s">
        <v>9738</v>
      </c>
      <c r="M592" s="281" t="s">
        <v>13713</v>
      </c>
      <c r="N592" s="281" t="s">
        <v>10198</v>
      </c>
      <c r="O592" s="281" t="s">
        <v>3469</v>
      </c>
      <c r="P592" s="281" t="s">
        <v>683</v>
      </c>
      <c r="Q592" s="281" t="s">
        <v>3454</v>
      </c>
      <c r="R592" s="281"/>
      <c r="S592" s="281"/>
      <c r="T592" t="s">
        <v>9761</v>
      </c>
      <c r="U592" s="25" t="s">
        <v>10148</v>
      </c>
      <c r="V592" s="25" t="s">
        <v>3283</v>
      </c>
      <c r="W592" t="s">
        <v>60</v>
      </c>
      <c r="X592" s="6" t="s">
        <v>10277</v>
      </c>
      <c r="Y592" s="6" t="s">
        <v>98</v>
      </c>
      <c r="Z592" s="6" t="s">
        <v>13679</v>
      </c>
      <c r="AA592" s="6" t="s">
        <v>3489</v>
      </c>
      <c r="AB592" s="6" t="s">
        <v>12024</v>
      </c>
      <c r="AC592" s="6" t="s">
        <v>284</v>
      </c>
      <c r="AD592" s="6" t="s">
        <v>13762</v>
      </c>
      <c r="AE592" s="25" t="s">
        <v>461</v>
      </c>
      <c r="AF592" s="25" t="s">
        <v>659</v>
      </c>
      <c r="AG592" s="25" t="s">
        <v>13716</v>
      </c>
      <c r="AH592" s="25" t="s">
        <v>102</v>
      </c>
      <c r="AI592" s="287"/>
      <c r="AJ592" s="25"/>
      <c r="AK592" s="25" t="s">
        <v>12573</v>
      </c>
      <c r="AL592" s="6" t="s">
        <v>13650</v>
      </c>
      <c r="AM592" s="6" t="s">
        <v>12872</v>
      </c>
      <c r="AN592" s="273"/>
      <c r="AP592" s="273"/>
      <c r="AR592" s="252" t="s">
        <v>11050</v>
      </c>
      <c r="AS592" s="4" t="s">
        <v>11134</v>
      </c>
      <c r="AT592" s="6">
        <v>852000</v>
      </c>
      <c r="AU592" s="6" t="s">
        <v>10567</v>
      </c>
      <c r="AV592" s="246"/>
      <c r="AW592" s="6"/>
      <c r="AX592" s="6"/>
      <c r="AY592" s="6"/>
      <c r="AZ592" s="6"/>
      <c r="BA592" s="6"/>
      <c r="BB592" s="6"/>
      <c r="BC592" s="6"/>
      <c r="BD592" s="6"/>
      <c r="BE592" s="6"/>
      <c r="BF592" s="6"/>
      <c r="BG592" s="6"/>
      <c r="BH592" s="6"/>
      <c r="BI592" s="6"/>
      <c r="BJ592" s="6"/>
      <c r="BK592" s="6"/>
      <c r="BL592" s="6"/>
      <c r="BM592" s="6"/>
      <c r="BN592" s="6"/>
      <c r="BO592" s="6"/>
      <c r="BP592" s="6"/>
      <c r="BQ592" s="6"/>
      <c r="BR592" s="6"/>
      <c r="BS592" s="6"/>
      <c r="BT592" s="6"/>
      <c r="BU592" s="6"/>
      <c r="BV592" s="6"/>
      <c r="BW592" s="6"/>
      <c r="BX592" s="6"/>
      <c r="BY592" s="6"/>
      <c r="BZ592" s="6"/>
      <c r="CA592" s="6"/>
      <c r="CB592" s="6"/>
      <c r="CC592" s="6"/>
    </row>
    <row r="593" spans="1:81" ht="50.5" customHeight="1">
      <c r="A593" s="6">
        <v>6012</v>
      </c>
      <c r="B593" s="6" t="s">
        <v>3075</v>
      </c>
      <c r="C593" s="6" t="s">
        <v>3076</v>
      </c>
      <c r="D593" s="6" t="s">
        <v>599</v>
      </c>
      <c r="E593" s="6" t="s">
        <v>599</v>
      </c>
      <c r="H593" s="1" t="s">
        <v>3375</v>
      </c>
      <c r="I593" s="281" t="s">
        <v>265</v>
      </c>
      <c r="J593" s="281" t="s">
        <v>3379</v>
      </c>
      <c r="K593" s="281" t="s">
        <v>3375</v>
      </c>
      <c r="L593" s="281" t="s">
        <v>9738</v>
      </c>
      <c r="M593" s="281" t="s">
        <v>13763</v>
      </c>
      <c r="N593" s="281" t="s">
        <v>3431</v>
      </c>
      <c r="O593" s="281" t="s">
        <v>3437</v>
      </c>
      <c r="P593" s="281"/>
      <c r="Q593" s="281"/>
      <c r="R593" s="281"/>
      <c r="S593" s="281"/>
      <c r="T593" t="s">
        <v>9761</v>
      </c>
      <c r="U593" s="25" t="s">
        <v>10148</v>
      </c>
      <c r="V593" s="25" t="s">
        <v>3283</v>
      </c>
      <c r="W593" t="s">
        <v>60</v>
      </c>
      <c r="X593" s="6" t="s">
        <v>10278</v>
      </c>
      <c r="Y593" s="6" t="s">
        <v>98</v>
      </c>
      <c r="Z593" s="6" t="s">
        <v>13679</v>
      </c>
      <c r="AA593" s="6" t="s">
        <v>3489</v>
      </c>
      <c r="AB593" s="6" t="s">
        <v>11549</v>
      </c>
      <c r="AC593" s="6" t="s">
        <v>75</v>
      </c>
      <c r="AD593" s="6" t="s">
        <v>13399</v>
      </c>
      <c r="AE593" s="25" t="s">
        <v>312</v>
      </c>
      <c r="AF593" s="25" t="s">
        <v>659</v>
      </c>
      <c r="AG593" s="25" t="s">
        <v>13716</v>
      </c>
      <c r="AH593" s="25" t="s">
        <v>13764</v>
      </c>
      <c r="AI593" s="287"/>
      <c r="AJ593" s="25"/>
      <c r="AK593" s="25" t="s">
        <v>12562</v>
      </c>
      <c r="AL593" s="6" t="s">
        <v>13650</v>
      </c>
      <c r="AM593" s="6" t="s">
        <v>12872</v>
      </c>
      <c r="AN593" s="273"/>
      <c r="AP593" s="273"/>
      <c r="AR593" s="252" t="s">
        <v>11051</v>
      </c>
      <c r="AS593" s="4" t="s">
        <v>11134</v>
      </c>
      <c r="AT593" s="6">
        <v>852000</v>
      </c>
      <c r="AU593" s="6" t="s">
        <v>10567</v>
      </c>
      <c r="AV593" s="246"/>
      <c r="AW593" s="6"/>
      <c r="AX593" s="6"/>
      <c r="AY593" s="6"/>
      <c r="AZ593" s="6"/>
      <c r="BA593" s="6"/>
      <c r="BB593" s="6"/>
      <c r="BC593" s="6"/>
      <c r="BD593" s="6"/>
      <c r="BE593" s="6"/>
      <c r="BF593" s="6"/>
      <c r="BG593" s="6"/>
      <c r="BH593" s="6"/>
      <c r="BI593" s="6"/>
      <c r="BJ593" s="6"/>
      <c r="BK593" s="6"/>
      <c r="BL593" s="6"/>
      <c r="BM593" s="6"/>
      <c r="BN593" s="6"/>
      <c r="BO593" s="6"/>
      <c r="BP593" s="6"/>
      <c r="BQ593" s="6"/>
      <c r="BR593" s="6"/>
      <c r="BS593" s="6"/>
      <c r="BT593" s="6"/>
      <c r="BU593" s="6"/>
      <c r="BV593" s="6"/>
      <c r="BW593" s="6"/>
      <c r="BX593" s="6"/>
      <c r="BY593" s="6"/>
      <c r="BZ593" s="6"/>
      <c r="CA593" s="6"/>
      <c r="CB593" s="6"/>
      <c r="CC593" s="6"/>
    </row>
    <row r="594" spans="1:81" ht="50.5" customHeight="1">
      <c r="A594" s="6">
        <v>5946</v>
      </c>
      <c r="B594" s="6" t="s">
        <v>3077</v>
      </c>
      <c r="C594" s="6" t="s">
        <v>3078</v>
      </c>
      <c r="D594" s="6" t="s">
        <v>1160</v>
      </c>
      <c r="E594" s="6" t="s">
        <v>1160</v>
      </c>
      <c r="H594" s="1" t="s">
        <v>3375</v>
      </c>
      <c r="I594" s="281" t="s">
        <v>265</v>
      </c>
      <c r="J594" s="281" t="s">
        <v>3379</v>
      </c>
      <c r="K594" s="281" t="s">
        <v>3375</v>
      </c>
      <c r="L594" s="281" t="s">
        <v>9738</v>
      </c>
      <c r="M594" s="281" t="s">
        <v>13765</v>
      </c>
      <c r="N594" s="281" t="s">
        <v>3431</v>
      </c>
      <c r="O594" s="281" t="s">
        <v>3437</v>
      </c>
      <c r="P594" s="281"/>
      <c r="Q594" s="281"/>
      <c r="R594" s="281"/>
      <c r="S594" s="281"/>
      <c r="T594" t="s">
        <v>9938</v>
      </c>
      <c r="U594" s="25" t="s">
        <v>10148</v>
      </c>
      <c r="V594" s="25" t="s">
        <v>3283</v>
      </c>
      <c r="W594" t="s">
        <v>60</v>
      </c>
      <c r="X594" s="6" t="s">
        <v>10223</v>
      </c>
      <c r="Y594" s="6" t="s">
        <v>98</v>
      </c>
      <c r="Z594" s="6" t="s">
        <v>13679</v>
      </c>
      <c r="AA594" s="6" t="s">
        <v>3489</v>
      </c>
      <c r="AB594" s="6" t="s">
        <v>11549</v>
      </c>
      <c r="AC594" s="6" t="s">
        <v>284</v>
      </c>
      <c r="AD594" s="6" t="s">
        <v>10037</v>
      </c>
      <c r="AE594" s="25" t="s">
        <v>461</v>
      </c>
      <c r="AF594" s="25" t="s">
        <v>659</v>
      </c>
      <c r="AG594" s="25" t="s">
        <v>13716</v>
      </c>
      <c r="AH594" s="25" t="s">
        <v>13766</v>
      </c>
      <c r="AI594" s="287" t="s">
        <v>3817</v>
      </c>
      <c r="AJ594" s="25"/>
      <c r="AK594" s="25" t="s">
        <v>12584</v>
      </c>
      <c r="AL594" s="6" t="s">
        <v>13650</v>
      </c>
      <c r="AM594" s="6" t="s">
        <v>12872</v>
      </c>
      <c r="AN594" s="273"/>
      <c r="AP594" s="273"/>
      <c r="AR594" s="252" t="s">
        <v>11052</v>
      </c>
      <c r="AS594" s="4" t="s">
        <v>11134</v>
      </c>
      <c r="AT594" s="6">
        <v>852000</v>
      </c>
      <c r="AU594" s="6" t="s">
        <v>10567</v>
      </c>
      <c r="AV594" s="246"/>
      <c r="AW594" s="6"/>
      <c r="AX594" s="6"/>
      <c r="AY594" s="6"/>
      <c r="AZ594" s="6"/>
      <c r="BA594" s="6"/>
      <c r="BB594" s="6"/>
      <c r="BC594" s="6"/>
      <c r="BD594" s="6"/>
      <c r="BE594" s="6"/>
      <c r="BF594" s="6"/>
      <c r="BG594" s="6"/>
      <c r="BH594" s="6"/>
      <c r="BI594" s="6"/>
      <c r="BJ594" s="6"/>
      <c r="BK594" s="6"/>
      <c r="BL594" s="6"/>
      <c r="BM594" s="6"/>
      <c r="BN594" s="6"/>
      <c r="BO594" s="6"/>
      <c r="BP594" s="6"/>
      <c r="BQ594" s="6"/>
      <c r="BR594" s="6"/>
      <c r="BS594" s="6"/>
      <c r="BT594" s="6"/>
      <c r="BU594" s="6"/>
      <c r="BV594" s="6"/>
      <c r="BW594" s="6"/>
      <c r="BX594" s="6"/>
      <c r="BY594" s="6"/>
      <c r="BZ594" s="6"/>
      <c r="CA594" s="6"/>
      <c r="CB594" s="6"/>
      <c r="CC594" s="6"/>
    </row>
    <row r="595" spans="1:81" ht="50.5" customHeight="1">
      <c r="A595" s="6">
        <v>5943</v>
      </c>
      <c r="B595" s="6" t="s">
        <v>3079</v>
      </c>
      <c r="C595" s="6"/>
      <c r="D595" s="6" t="s">
        <v>939</v>
      </c>
      <c r="E595" s="6" t="s">
        <v>939</v>
      </c>
      <c r="H595" s="1" t="s">
        <v>3375</v>
      </c>
      <c r="I595" s="281" t="s">
        <v>3375</v>
      </c>
      <c r="J595" s="281" t="s">
        <v>3375</v>
      </c>
      <c r="K595" s="281" t="s">
        <v>9738</v>
      </c>
      <c r="L595" s="281" t="s">
        <v>265</v>
      </c>
      <c r="M595" s="281" t="s">
        <v>3379</v>
      </c>
      <c r="N595" s="281"/>
      <c r="O595" s="281"/>
      <c r="P595" s="281"/>
      <c r="Q595" s="281"/>
      <c r="R595" s="281"/>
      <c r="S595" s="281"/>
      <c r="T595"/>
      <c r="U595" s="25"/>
      <c r="V595" s="25"/>
      <c r="W595"/>
      <c r="AE595" s="25"/>
      <c r="AF595" s="25"/>
      <c r="AG595" s="25" t="s">
        <v>660</v>
      </c>
      <c r="AH595" s="25"/>
      <c r="AI595" s="287"/>
      <c r="AJ595" s="25"/>
      <c r="AK595" s="25"/>
      <c r="AN595" s="273"/>
      <c r="AP595" s="273"/>
      <c r="AR595" s="252" t="s">
        <v>11053</v>
      </c>
      <c r="AS595" s="4" t="s">
        <v>11134</v>
      </c>
      <c r="AT595" s="6">
        <v>500000</v>
      </c>
      <c r="AU595" s="6" t="s">
        <v>10567</v>
      </c>
      <c r="AV595" s="246"/>
      <c r="AW595" s="6"/>
      <c r="AX595" s="6"/>
      <c r="AY595" s="6"/>
      <c r="AZ595" s="6"/>
      <c r="BA595" s="6"/>
      <c r="BB595" s="6"/>
      <c r="BC595" s="6"/>
      <c r="BD595" s="6"/>
      <c r="BE595" s="6"/>
      <c r="BF595" s="6"/>
      <c r="BG595" s="6"/>
      <c r="BH595" s="6"/>
      <c r="BI595" s="6"/>
      <c r="BJ595" s="6"/>
      <c r="BK595" s="6"/>
      <c r="BL595" s="6"/>
      <c r="BM595" s="6"/>
      <c r="BN595" s="6"/>
      <c r="BO595" s="6"/>
      <c r="BP595" s="6"/>
      <c r="BQ595" s="6"/>
      <c r="BR595" s="6"/>
      <c r="BS595" s="6"/>
      <c r="BT595" s="6"/>
      <c r="BU595" s="6"/>
      <c r="BV595" s="6"/>
      <c r="BW595" s="6"/>
      <c r="BX595" s="6"/>
      <c r="BY595" s="6"/>
      <c r="BZ595" s="6"/>
      <c r="CA595" s="6"/>
      <c r="CB595" s="6"/>
      <c r="CC595" s="6"/>
    </row>
    <row r="596" spans="1:81" ht="50.5" customHeight="1">
      <c r="A596" s="6">
        <v>5939</v>
      </c>
      <c r="B596" s="6" t="s">
        <v>3080</v>
      </c>
      <c r="C596" s="6" t="s">
        <v>3081</v>
      </c>
      <c r="D596" s="6" t="s">
        <v>2783</v>
      </c>
      <c r="E596" s="6" t="s">
        <v>2784</v>
      </c>
      <c r="H596" s="1" t="s">
        <v>3375</v>
      </c>
      <c r="I596" s="281" t="s">
        <v>265</v>
      </c>
      <c r="J596" s="281" t="s">
        <v>3379</v>
      </c>
      <c r="K596" s="281" t="s">
        <v>3375</v>
      </c>
      <c r="L596" s="281" t="s">
        <v>9738</v>
      </c>
      <c r="M596" s="281" t="s">
        <v>13767</v>
      </c>
      <c r="N596" s="281" t="s">
        <v>683</v>
      </c>
      <c r="O596" s="281" t="s">
        <v>3454</v>
      </c>
      <c r="P596" s="281" t="s">
        <v>10198</v>
      </c>
      <c r="Q596" s="281" t="s">
        <v>3440</v>
      </c>
      <c r="R596" s="281"/>
      <c r="S596" s="281"/>
      <c r="T596" t="s">
        <v>9761</v>
      </c>
      <c r="U596" s="25" t="s">
        <v>10148</v>
      </c>
      <c r="V596" s="25" t="s">
        <v>3283</v>
      </c>
      <c r="W596" t="s">
        <v>60</v>
      </c>
      <c r="X596" s="6" t="s">
        <v>10223</v>
      </c>
      <c r="Y596" s="6" t="s">
        <v>98</v>
      </c>
      <c r="Z596" s="6" t="s">
        <v>12990</v>
      </c>
      <c r="AA596" s="6" t="s">
        <v>63</v>
      </c>
      <c r="AB596" s="6" t="s">
        <v>3490</v>
      </c>
      <c r="AC596" s="6" t="s">
        <v>284</v>
      </c>
      <c r="AD596" s="6" t="s">
        <v>3558</v>
      </c>
      <c r="AE596" s="25" t="s">
        <v>312</v>
      </c>
      <c r="AF596" s="25" t="s">
        <v>659</v>
      </c>
      <c r="AG596" s="25" t="s">
        <v>13716</v>
      </c>
      <c r="AH596" s="25" t="s">
        <v>3848</v>
      </c>
      <c r="AI596" s="287" t="s">
        <v>686</v>
      </c>
      <c r="AJ596" s="25"/>
      <c r="AK596" s="25" t="s">
        <v>149</v>
      </c>
      <c r="AL596" s="6" t="s">
        <v>13650</v>
      </c>
      <c r="AM596" s="6" t="s">
        <v>12872</v>
      </c>
      <c r="AN596" s="273"/>
      <c r="AP596" s="273"/>
      <c r="AR596" s="252" t="s">
        <v>11054</v>
      </c>
      <c r="AS596" s="4" t="s">
        <v>11134</v>
      </c>
      <c r="AT596" s="6">
        <v>852000</v>
      </c>
      <c r="AU596" s="6" t="s">
        <v>10567</v>
      </c>
      <c r="AV596" s="246"/>
      <c r="AW596" s="6"/>
      <c r="AX596" s="6"/>
      <c r="AY596" s="6"/>
      <c r="AZ596" s="6"/>
      <c r="BA596" s="6"/>
      <c r="BB596" s="6"/>
      <c r="BC596" s="6"/>
      <c r="BD596" s="6"/>
      <c r="BE596" s="6"/>
      <c r="BF596" s="6"/>
      <c r="BG596" s="6"/>
      <c r="BH596" s="6"/>
      <c r="BI596" s="6"/>
      <c r="BJ596" s="6"/>
      <c r="BK596" s="6"/>
      <c r="BL596" s="6"/>
      <c r="BM596" s="6"/>
      <c r="BN596" s="6"/>
      <c r="BO596" s="6"/>
      <c r="BP596" s="6"/>
      <c r="BQ596" s="6"/>
      <c r="BR596" s="6"/>
      <c r="BS596" s="6"/>
      <c r="BT596" s="6"/>
      <c r="BU596" s="6"/>
      <c r="BV596" s="6"/>
      <c r="BW596" s="6"/>
      <c r="BX596" s="6"/>
      <c r="BY596" s="6"/>
      <c r="BZ596" s="6"/>
      <c r="CA596" s="6"/>
      <c r="CB596" s="6"/>
      <c r="CC596" s="6"/>
    </row>
    <row r="597" spans="1:81" ht="50.5" customHeight="1">
      <c r="A597" s="6">
        <v>5925</v>
      </c>
      <c r="B597" s="6" t="s">
        <v>3082</v>
      </c>
      <c r="C597" s="6" t="s">
        <v>3083</v>
      </c>
      <c r="D597" s="6" t="s">
        <v>248</v>
      </c>
      <c r="E597" s="6" t="s">
        <v>248</v>
      </c>
      <c r="H597" s="1" t="s">
        <v>3375</v>
      </c>
      <c r="I597" s="281" t="s">
        <v>265</v>
      </c>
      <c r="J597" s="281" t="s">
        <v>3379</v>
      </c>
      <c r="K597" s="281" t="s">
        <v>3375</v>
      </c>
      <c r="L597" s="281" t="s">
        <v>9738</v>
      </c>
      <c r="M597" s="281" t="s">
        <v>13713</v>
      </c>
      <c r="N597" s="281" t="s">
        <v>10198</v>
      </c>
      <c r="O597" s="281" t="s">
        <v>3469</v>
      </c>
      <c r="P597" s="281"/>
      <c r="Q597" s="281"/>
      <c r="R597" s="281"/>
      <c r="S597" s="281"/>
      <c r="T597" t="s">
        <v>9901</v>
      </c>
      <c r="U597" s="25" t="s">
        <v>10144</v>
      </c>
      <c r="V597" s="25" t="s">
        <v>13768</v>
      </c>
      <c r="W597" t="s">
        <v>60</v>
      </c>
      <c r="X597" s="6" t="s">
        <v>10222</v>
      </c>
      <c r="Y597" s="6" t="s">
        <v>98</v>
      </c>
      <c r="Z597" s="6" t="s">
        <v>13679</v>
      </c>
      <c r="AA597" s="6" t="s">
        <v>3489</v>
      </c>
      <c r="AB597" s="6" t="s">
        <v>13752</v>
      </c>
      <c r="AC597" s="6" t="s">
        <v>284</v>
      </c>
      <c r="AD597" s="6" t="s">
        <v>13769</v>
      </c>
      <c r="AE597" s="25" t="s">
        <v>461</v>
      </c>
      <c r="AF597" s="25" t="s">
        <v>659</v>
      </c>
      <c r="AG597" s="25" t="s">
        <v>13716</v>
      </c>
      <c r="AH597" s="25" t="s">
        <v>3848</v>
      </c>
      <c r="AI597" s="287" t="s">
        <v>9736</v>
      </c>
      <c r="AJ597" s="25"/>
      <c r="AK597" s="25" t="s">
        <v>13717</v>
      </c>
      <c r="AL597" s="6" t="s">
        <v>13650</v>
      </c>
      <c r="AM597" s="6" t="s">
        <v>12872</v>
      </c>
      <c r="AN597" s="273"/>
      <c r="AP597" s="273"/>
      <c r="AR597" s="252" t="s">
        <v>11055</v>
      </c>
      <c r="AS597" s="4" t="s">
        <v>11134</v>
      </c>
      <c r="AT597" s="6">
        <v>352000</v>
      </c>
      <c r="AU597" s="6" t="s">
        <v>10567</v>
      </c>
      <c r="AV597" s="246"/>
      <c r="AW597" s="6"/>
      <c r="AX597" s="6"/>
      <c r="AY597" s="6"/>
      <c r="AZ597" s="6"/>
      <c r="BA597" s="6"/>
      <c r="BB597" s="6"/>
      <c r="BC597" s="6"/>
      <c r="BD597" s="6"/>
      <c r="BE597" s="6"/>
      <c r="BF597" s="6"/>
      <c r="BG597" s="6"/>
      <c r="BH597" s="6"/>
      <c r="BI597" s="6"/>
      <c r="BJ597" s="6"/>
      <c r="BK597" s="6"/>
      <c r="BL597" s="6"/>
      <c r="BM597" s="6"/>
      <c r="BN597" s="6"/>
      <c r="BO597" s="6"/>
      <c r="BP597" s="6"/>
      <c r="BQ597" s="6"/>
      <c r="BR597" s="6"/>
      <c r="BS597" s="6"/>
      <c r="BT597" s="6"/>
      <c r="BU597" s="6"/>
      <c r="BV597" s="6"/>
      <c r="BW597" s="6"/>
      <c r="BX597" s="6"/>
      <c r="BY597" s="6"/>
      <c r="BZ597" s="6"/>
      <c r="CA597" s="6"/>
      <c r="CB597" s="6"/>
      <c r="CC597" s="6"/>
    </row>
    <row r="598" spans="1:81" ht="50.5" customHeight="1">
      <c r="A598" s="6">
        <v>5901</v>
      </c>
      <c r="B598" s="6" t="s">
        <v>3024</v>
      </c>
      <c r="C598" s="6"/>
      <c r="D598" s="6" t="s">
        <v>1441</v>
      </c>
      <c r="E598" s="6" t="s">
        <v>1441</v>
      </c>
      <c r="H598" s="1" t="s">
        <v>3375</v>
      </c>
      <c r="I598" s="281" t="s">
        <v>265</v>
      </c>
      <c r="J598" s="281" t="s">
        <v>3379</v>
      </c>
      <c r="K598" s="281" t="s">
        <v>3375</v>
      </c>
      <c r="L598" s="281" t="s">
        <v>9738</v>
      </c>
      <c r="M598" s="281" t="s">
        <v>13713</v>
      </c>
      <c r="N598" s="281" t="s">
        <v>10198</v>
      </c>
      <c r="O598" s="281" t="s">
        <v>3469</v>
      </c>
      <c r="P598" s="281"/>
      <c r="Q598" s="281"/>
      <c r="R598" s="281"/>
      <c r="S598" s="281"/>
      <c r="T598" t="s">
        <v>9761</v>
      </c>
      <c r="U598" s="25" t="s">
        <v>10148</v>
      </c>
      <c r="V598" s="25" t="s">
        <v>3283</v>
      </c>
      <c r="W598" t="s">
        <v>60</v>
      </c>
      <c r="X598" s="273" t="s">
        <v>13770</v>
      </c>
      <c r="Y598" s="6" t="s">
        <v>98</v>
      </c>
      <c r="Z598" s="6" t="s">
        <v>13679</v>
      </c>
      <c r="AA598" s="6" t="s">
        <v>3489</v>
      </c>
      <c r="AB598" s="6" t="s">
        <v>13752</v>
      </c>
      <c r="AC598" s="6" t="s">
        <v>284</v>
      </c>
      <c r="AD598" s="6" t="s">
        <v>12021</v>
      </c>
      <c r="AE598" s="25" t="s">
        <v>461</v>
      </c>
      <c r="AF598" s="25" t="s">
        <v>659</v>
      </c>
      <c r="AG598" s="25" t="s">
        <v>13716</v>
      </c>
      <c r="AH598" s="25" t="s">
        <v>3848</v>
      </c>
      <c r="AI598" s="287"/>
      <c r="AJ598" s="25"/>
      <c r="AK598" s="25" t="s">
        <v>11538</v>
      </c>
      <c r="AL598" s="6" t="s">
        <v>13650</v>
      </c>
      <c r="AM598" s="6" t="s">
        <v>12872</v>
      </c>
      <c r="AN598" s="273"/>
      <c r="AP598" s="273"/>
      <c r="AR598" s="252" t="s">
        <v>11056</v>
      </c>
      <c r="AS598" s="4" t="s">
        <v>11134</v>
      </c>
      <c r="AT598" s="6">
        <v>852000</v>
      </c>
      <c r="AU598" s="6" t="s">
        <v>10567</v>
      </c>
      <c r="AV598" s="246"/>
      <c r="AW598" s="6"/>
      <c r="AX598" s="6"/>
      <c r="AY598" s="6"/>
      <c r="AZ598" s="6"/>
      <c r="BA598" s="6"/>
      <c r="BB598" s="6"/>
      <c r="BC598" s="6"/>
      <c r="BD598" s="6"/>
      <c r="BE598" s="6"/>
      <c r="BF598" s="6"/>
      <c r="BG598" s="6"/>
      <c r="BH598" s="6"/>
      <c r="BI598" s="6"/>
      <c r="BJ598" s="6"/>
      <c r="BK598" s="6"/>
      <c r="BL598" s="6"/>
      <c r="BM598" s="6"/>
      <c r="BN598" s="6"/>
      <c r="BO598" s="6"/>
      <c r="BP598" s="6"/>
      <c r="BQ598" s="6"/>
      <c r="BR598" s="6"/>
      <c r="BS598" s="6"/>
      <c r="BT598" s="6"/>
      <c r="BU598" s="6"/>
      <c r="BV598" s="6"/>
      <c r="BW598" s="6"/>
      <c r="BX598" s="6"/>
      <c r="BY598" s="6"/>
      <c r="BZ598" s="6"/>
      <c r="CA598" s="6"/>
      <c r="CB598" s="6"/>
      <c r="CC598" s="6"/>
    </row>
    <row r="599" spans="1:81" ht="50.5" customHeight="1">
      <c r="A599" s="6">
        <v>5870</v>
      </c>
      <c r="B599" s="6" t="s">
        <v>3084</v>
      </c>
      <c r="C599" s="6" t="s">
        <v>3085</v>
      </c>
      <c r="D599" s="6" t="s">
        <v>453</v>
      </c>
      <c r="E599" s="6" t="s">
        <v>453</v>
      </c>
      <c r="H599" s="1" t="s">
        <v>3375</v>
      </c>
      <c r="I599" s="281" t="s">
        <v>265</v>
      </c>
      <c r="J599" s="281" t="s">
        <v>3379</v>
      </c>
      <c r="K599" s="281" t="s">
        <v>3375</v>
      </c>
      <c r="L599" s="281" t="s">
        <v>9738</v>
      </c>
      <c r="M599" s="281" t="s">
        <v>13713</v>
      </c>
      <c r="N599" s="281" t="s">
        <v>10198</v>
      </c>
      <c r="O599" s="281" t="s">
        <v>3469</v>
      </c>
      <c r="P599" s="281"/>
      <c r="Q599" s="281"/>
      <c r="R599" s="281"/>
      <c r="S599" s="281"/>
      <c r="T599" t="s">
        <v>9761</v>
      </c>
      <c r="U599" s="25" t="s">
        <v>10148</v>
      </c>
      <c r="V599" s="25" t="s">
        <v>3283</v>
      </c>
      <c r="W599" t="s">
        <v>60</v>
      </c>
      <c r="X599" s="6" t="s">
        <v>10258</v>
      </c>
      <c r="Y599" s="6" t="s">
        <v>98</v>
      </c>
      <c r="Z599" s="6" t="s">
        <v>13679</v>
      </c>
      <c r="AA599" s="6" t="s">
        <v>3489</v>
      </c>
      <c r="AB599" s="6" t="s">
        <v>13752</v>
      </c>
      <c r="AC599" s="6" t="s">
        <v>284</v>
      </c>
      <c r="AD599" s="6" t="s">
        <v>13729</v>
      </c>
      <c r="AE599" s="25" t="s">
        <v>461</v>
      </c>
      <c r="AF599" s="25" t="s">
        <v>659</v>
      </c>
      <c r="AG599" s="25" t="s">
        <v>13716</v>
      </c>
      <c r="AH599" s="25" t="s">
        <v>3848</v>
      </c>
      <c r="AI599" s="287" t="s">
        <v>3817</v>
      </c>
      <c r="AJ599" s="25"/>
      <c r="AK599" s="25" t="s">
        <v>11538</v>
      </c>
      <c r="AL599" s="6" t="s">
        <v>13650</v>
      </c>
      <c r="AM599" s="6" t="s">
        <v>12872</v>
      </c>
      <c r="AN599" s="273"/>
      <c r="AP599" s="273"/>
      <c r="AR599" s="252" t="s">
        <v>11057</v>
      </c>
      <c r="AS599" s="4" t="s">
        <v>11134</v>
      </c>
      <c r="AT599" s="6">
        <v>852000</v>
      </c>
      <c r="AU599" s="6" t="s">
        <v>10567</v>
      </c>
      <c r="AV599" s="246"/>
      <c r="AW599" s="6"/>
      <c r="AX599" s="6"/>
      <c r="AY599" s="6"/>
      <c r="AZ599" s="6"/>
      <c r="BA599" s="6"/>
      <c r="BB599" s="6"/>
      <c r="BC599" s="6"/>
      <c r="BD599" s="6"/>
      <c r="BE599" s="6"/>
      <c r="BF599" s="6"/>
      <c r="BG599" s="6"/>
      <c r="BH599" s="6"/>
      <c r="BI599" s="6"/>
      <c r="BJ599" s="6"/>
      <c r="BK599" s="6"/>
      <c r="BL599" s="6"/>
      <c r="BM599" s="6"/>
      <c r="BN599" s="6"/>
      <c r="BO599" s="6"/>
      <c r="BP599" s="6"/>
      <c r="BQ599" s="6"/>
      <c r="BR599" s="6"/>
      <c r="BS599" s="6"/>
      <c r="BT599" s="6"/>
      <c r="BU599" s="6"/>
      <c r="BV599" s="6"/>
      <c r="BW599" s="6"/>
      <c r="BX599" s="6"/>
      <c r="BY599" s="6"/>
      <c r="BZ599" s="6"/>
      <c r="CA599" s="6"/>
      <c r="CB599" s="6"/>
      <c r="CC599" s="6"/>
    </row>
    <row r="600" spans="1:81" ht="50.5" customHeight="1">
      <c r="A600" s="6">
        <v>5851</v>
      </c>
      <c r="B600" s="6" t="s">
        <v>3086</v>
      </c>
      <c r="C600" s="6" t="s">
        <v>3087</v>
      </c>
      <c r="D600" s="6" t="s">
        <v>1269</v>
      </c>
      <c r="E600" s="6" t="s">
        <v>1269</v>
      </c>
      <c r="H600" s="1" t="s">
        <v>3375</v>
      </c>
      <c r="I600" s="281" t="s">
        <v>265</v>
      </c>
      <c r="J600" s="281" t="s">
        <v>3379</v>
      </c>
      <c r="K600" s="281" t="s">
        <v>3375</v>
      </c>
      <c r="L600" s="281" t="s">
        <v>9738</v>
      </c>
      <c r="M600" s="281" t="s">
        <v>13725</v>
      </c>
      <c r="N600" s="281" t="s">
        <v>10198</v>
      </c>
      <c r="O600" s="281" t="s">
        <v>3469</v>
      </c>
      <c r="P600" s="281"/>
      <c r="Q600" s="281"/>
      <c r="R600" s="281"/>
      <c r="S600" s="281"/>
      <c r="T600" t="s">
        <v>9761</v>
      </c>
      <c r="U600" s="25" t="s">
        <v>10148</v>
      </c>
      <c r="V600" s="25" t="s">
        <v>3283</v>
      </c>
      <c r="W600" t="s">
        <v>60</v>
      </c>
      <c r="X600" s="6" t="s">
        <v>10223</v>
      </c>
      <c r="Y600" s="6" t="s">
        <v>98</v>
      </c>
      <c r="Z600" s="6" t="s">
        <v>13679</v>
      </c>
      <c r="AA600" s="6" t="s">
        <v>3489</v>
      </c>
      <c r="AB600" s="6" t="s">
        <v>13752</v>
      </c>
      <c r="AC600" s="6" t="s">
        <v>284</v>
      </c>
      <c r="AD600" s="6" t="s">
        <v>12021</v>
      </c>
      <c r="AE600" s="25" t="s">
        <v>312</v>
      </c>
      <c r="AF600" s="25" t="s">
        <v>659</v>
      </c>
      <c r="AG600" s="25" t="s">
        <v>13716</v>
      </c>
      <c r="AH600" s="25" t="s">
        <v>13764</v>
      </c>
      <c r="AI600" s="287" t="s">
        <v>9736</v>
      </c>
      <c r="AJ600" s="25"/>
      <c r="AK600" s="25" t="s">
        <v>11538</v>
      </c>
      <c r="AL600" s="6" t="s">
        <v>13650</v>
      </c>
      <c r="AM600" s="6" t="s">
        <v>12872</v>
      </c>
      <c r="AN600" s="273"/>
      <c r="AP600" s="273"/>
      <c r="AR600" s="252" t="s">
        <v>11058</v>
      </c>
      <c r="AS600" s="4" t="s">
        <v>11134</v>
      </c>
      <c r="AT600" s="6">
        <v>852000</v>
      </c>
      <c r="AU600" s="6" t="s">
        <v>10567</v>
      </c>
      <c r="AV600" s="246"/>
      <c r="AW600" s="6"/>
      <c r="AX600" s="6"/>
      <c r="AY600" s="6"/>
      <c r="AZ600" s="6"/>
      <c r="BA600" s="6"/>
      <c r="BB600" s="6"/>
      <c r="BC600" s="6"/>
      <c r="BD600" s="6"/>
      <c r="BE600" s="6"/>
      <c r="BF600" s="6"/>
      <c r="BG600" s="6"/>
      <c r="BH600" s="6"/>
      <c r="BI600" s="6"/>
      <c r="BJ600" s="6"/>
      <c r="BK600" s="6"/>
      <c r="BL600" s="6"/>
      <c r="BM600" s="6"/>
      <c r="BN600" s="6"/>
      <c r="BO600" s="6"/>
      <c r="BP600" s="6"/>
      <c r="BQ600" s="6"/>
      <c r="BR600" s="6"/>
      <c r="BS600" s="6"/>
      <c r="BT600" s="6"/>
      <c r="BU600" s="6"/>
      <c r="BV600" s="6"/>
      <c r="BW600" s="6"/>
      <c r="BX600" s="6"/>
      <c r="BY600" s="6"/>
      <c r="BZ600" s="6"/>
      <c r="CA600" s="6"/>
      <c r="CB600" s="6"/>
      <c r="CC600" s="6"/>
    </row>
    <row r="601" spans="1:81" ht="50.5" customHeight="1">
      <c r="A601" s="6">
        <v>5843</v>
      </c>
      <c r="B601" s="6" t="s">
        <v>3088</v>
      </c>
      <c r="C601" s="6"/>
      <c r="D601" s="6" t="s">
        <v>1006</v>
      </c>
      <c r="E601" s="6" t="s">
        <v>1006</v>
      </c>
      <c r="H601" s="1" t="s">
        <v>3375</v>
      </c>
      <c r="I601" s="281" t="s">
        <v>265</v>
      </c>
      <c r="J601" s="281" t="s">
        <v>3379</v>
      </c>
      <c r="K601" s="281" t="s">
        <v>3375</v>
      </c>
      <c r="L601" s="281" t="s">
        <v>9738</v>
      </c>
      <c r="M601" s="281" t="s">
        <v>13725</v>
      </c>
      <c r="N601" s="281" t="s">
        <v>10198</v>
      </c>
      <c r="O601" s="281" t="s">
        <v>3469</v>
      </c>
      <c r="P601" s="281"/>
      <c r="Q601" s="281"/>
      <c r="R601" s="281"/>
      <c r="S601" s="281"/>
      <c r="T601" t="s">
        <v>9761</v>
      </c>
      <c r="U601" s="25" t="s">
        <v>10148</v>
      </c>
      <c r="V601" s="25" t="s">
        <v>3283</v>
      </c>
      <c r="W601" t="s">
        <v>60</v>
      </c>
      <c r="X601" s="273" t="s">
        <v>10018</v>
      </c>
      <c r="Y601" s="6" t="s">
        <v>98</v>
      </c>
      <c r="Z601" s="6" t="s">
        <v>13679</v>
      </c>
      <c r="AA601" s="6" t="s">
        <v>3489</v>
      </c>
      <c r="AB601" s="6" t="s">
        <v>13752</v>
      </c>
      <c r="AC601" s="6" t="s">
        <v>284</v>
      </c>
      <c r="AD601" s="6" t="s">
        <v>13771</v>
      </c>
      <c r="AE601" s="25" t="s">
        <v>461</v>
      </c>
      <c r="AF601" s="25" t="s">
        <v>659</v>
      </c>
      <c r="AG601" s="25" t="s">
        <v>13716</v>
      </c>
      <c r="AH601" s="25" t="s">
        <v>10005</v>
      </c>
      <c r="AI601" s="287" t="s">
        <v>3817</v>
      </c>
      <c r="AJ601" s="25"/>
      <c r="AK601" s="25" t="s">
        <v>12584</v>
      </c>
      <c r="AL601" s="6" t="s">
        <v>13650</v>
      </c>
      <c r="AM601" s="6" t="s">
        <v>12872</v>
      </c>
      <c r="AN601" s="273"/>
      <c r="AP601" s="273"/>
      <c r="AR601" s="252" t="s">
        <v>11059</v>
      </c>
      <c r="AS601" s="4" t="s">
        <v>11134</v>
      </c>
      <c r="AT601" s="6">
        <v>852000</v>
      </c>
      <c r="AU601" s="6" t="s">
        <v>10567</v>
      </c>
      <c r="AV601" s="246"/>
      <c r="AW601" s="6"/>
      <c r="AX601" s="6"/>
      <c r="AY601" s="6"/>
      <c r="AZ601" s="6"/>
      <c r="BA601" s="6"/>
      <c r="BB601" s="6"/>
      <c r="BC601" s="6"/>
      <c r="BD601" s="6"/>
      <c r="BE601" s="6"/>
      <c r="BF601" s="6"/>
      <c r="BG601" s="6"/>
      <c r="BH601" s="6"/>
      <c r="BI601" s="6"/>
      <c r="BJ601" s="6"/>
      <c r="BK601" s="6"/>
      <c r="BL601" s="6"/>
      <c r="BM601" s="6"/>
      <c r="BN601" s="6"/>
      <c r="BO601" s="6"/>
      <c r="BP601" s="6"/>
      <c r="BQ601" s="6"/>
      <c r="BR601" s="6"/>
      <c r="BS601" s="6"/>
      <c r="BT601" s="6"/>
      <c r="BU601" s="6"/>
      <c r="BV601" s="6"/>
      <c r="BW601" s="6"/>
      <c r="BX601" s="6"/>
      <c r="BY601" s="6"/>
      <c r="BZ601" s="6"/>
      <c r="CA601" s="6"/>
      <c r="CB601" s="6"/>
      <c r="CC601" s="6"/>
    </row>
    <row r="602" spans="1:81" ht="50.5" customHeight="1">
      <c r="A602" s="6">
        <v>5811</v>
      </c>
      <c r="B602" s="6" t="s">
        <v>3089</v>
      </c>
      <c r="C602" s="6"/>
      <c r="D602" s="6" t="s">
        <v>490</v>
      </c>
      <c r="E602" s="6" t="s">
        <v>490</v>
      </c>
      <c r="H602" s="1" t="s">
        <v>3375</v>
      </c>
      <c r="I602" s="281" t="s">
        <v>265</v>
      </c>
      <c r="J602" s="281" t="s">
        <v>3379</v>
      </c>
      <c r="K602" s="281" t="s">
        <v>3375</v>
      </c>
      <c r="L602" s="281" t="s">
        <v>9738</v>
      </c>
      <c r="M602" s="281" t="s">
        <v>13713</v>
      </c>
      <c r="N602" s="281" t="s">
        <v>10198</v>
      </c>
      <c r="O602" s="281" t="s">
        <v>3469</v>
      </c>
      <c r="P602" s="281"/>
      <c r="Q602" s="281"/>
      <c r="R602" s="281"/>
      <c r="S602" s="281"/>
      <c r="T602" t="s">
        <v>9766</v>
      </c>
      <c r="U602" s="25" t="s">
        <v>10148</v>
      </c>
      <c r="V602" s="25" t="s">
        <v>3283</v>
      </c>
      <c r="W602" t="s">
        <v>60</v>
      </c>
      <c r="X602" s="6" t="s">
        <v>10223</v>
      </c>
      <c r="Y602" s="6" t="s">
        <v>98</v>
      </c>
      <c r="Z602" s="6" t="s">
        <v>13679</v>
      </c>
      <c r="AA602" s="6" t="s">
        <v>3489</v>
      </c>
      <c r="AB602" s="6" t="s">
        <v>13752</v>
      </c>
      <c r="AC602" s="6" t="s">
        <v>284</v>
      </c>
      <c r="AD602" s="6" t="s">
        <v>13772</v>
      </c>
      <c r="AE602" s="25" t="s">
        <v>461</v>
      </c>
      <c r="AF602" s="25" t="s">
        <v>659</v>
      </c>
      <c r="AG602" s="25" t="s">
        <v>13716</v>
      </c>
      <c r="AH602" s="25" t="s">
        <v>13766</v>
      </c>
      <c r="AI602" s="287"/>
      <c r="AJ602" s="25"/>
      <c r="AK602" s="25" t="s">
        <v>12584</v>
      </c>
      <c r="AL602" s="6" t="s">
        <v>13650</v>
      </c>
      <c r="AM602" s="6" t="s">
        <v>12872</v>
      </c>
      <c r="AN602" s="273"/>
      <c r="AP602" s="273"/>
      <c r="AR602" s="252" t="s">
        <v>11060</v>
      </c>
      <c r="AS602" s="4" t="s">
        <v>11134</v>
      </c>
      <c r="AT602" s="6">
        <v>852000</v>
      </c>
      <c r="AU602" s="6" t="s">
        <v>10567</v>
      </c>
      <c r="AV602" s="246"/>
      <c r="AW602" s="6"/>
      <c r="AX602" s="6"/>
      <c r="AY602" s="6"/>
      <c r="AZ602" s="6"/>
      <c r="BA602" s="6"/>
      <c r="BB602" s="6"/>
      <c r="BC602" s="6"/>
      <c r="BD602" s="6"/>
      <c r="BE602" s="6"/>
      <c r="BF602" s="6"/>
      <c r="BG602" s="6"/>
      <c r="BH602" s="6"/>
      <c r="BI602" s="6"/>
      <c r="BJ602" s="6"/>
      <c r="BK602" s="6"/>
      <c r="BL602" s="6"/>
      <c r="BM602" s="6"/>
      <c r="BN602" s="6"/>
      <c r="BO602" s="6"/>
      <c r="BP602" s="6"/>
      <c r="BQ602" s="6"/>
      <c r="BR602" s="6"/>
      <c r="BS602" s="6"/>
      <c r="BT602" s="6"/>
      <c r="BU602" s="6"/>
      <c r="BV602" s="6"/>
      <c r="BW602" s="6"/>
      <c r="BX602" s="6"/>
      <c r="BY602" s="6"/>
      <c r="BZ602" s="6"/>
      <c r="CA602" s="6"/>
      <c r="CB602" s="6"/>
      <c r="CC602" s="6"/>
    </row>
    <row r="603" spans="1:81" ht="50.5" customHeight="1">
      <c r="A603" s="238">
        <v>5799</v>
      </c>
      <c r="B603" s="6" t="s">
        <v>3090</v>
      </c>
      <c r="C603" s="6" t="s">
        <v>3091</v>
      </c>
      <c r="D603" s="6" t="s">
        <v>2901</v>
      </c>
      <c r="E603" s="6" t="s">
        <v>2901</v>
      </c>
      <c r="F603" s="238"/>
      <c r="G603" s="238"/>
      <c r="H603" s="239" t="s">
        <v>3375</v>
      </c>
      <c r="I603" s="278" t="s">
        <v>61</v>
      </c>
      <c r="J603" s="278" t="s">
        <v>69</v>
      </c>
      <c r="K603" s="278" t="s">
        <v>3375</v>
      </c>
      <c r="L603" s="278" t="s">
        <v>10818</v>
      </c>
      <c r="M603" s="278"/>
      <c r="N603" s="278"/>
      <c r="O603" s="278"/>
      <c r="P603" s="278"/>
      <c r="Q603" s="278"/>
      <c r="R603" s="278"/>
      <c r="S603" s="278"/>
      <c r="T603" s="236" t="s">
        <v>9939</v>
      </c>
      <c r="U603" s="240"/>
      <c r="V603" s="240"/>
      <c r="W603" s="236" t="s">
        <v>60</v>
      </c>
      <c r="X603" s="238" t="s">
        <v>10293</v>
      </c>
      <c r="Y603" s="238" t="s">
        <v>79</v>
      </c>
      <c r="Z603" s="238" t="s">
        <v>3494</v>
      </c>
      <c r="AA603" s="238" t="s">
        <v>63</v>
      </c>
      <c r="AB603" s="238"/>
      <c r="AC603" s="238"/>
      <c r="AD603" s="238"/>
      <c r="AE603" s="240"/>
      <c r="AF603" s="240"/>
      <c r="AG603" s="240" t="s">
        <v>12895</v>
      </c>
      <c r="AH603" s="240"/>
      <c r="AI603" s="286"/>
      <c r="AJ603" s="240"/>
      <c r="AK603" s="240" t="s">
        <v>10325</v>
      </c>
      <c r="AL603" s="238"/>
      <c r="AM603" s="6" t="s">
        <v>12896</v>
      </c>
      <c r="AN603" s="273"/>
      <c r="AP603" s="273"/>
      <c r="AR603" s="252" t="s">
        <v>11915</v>
      </c>
      <c r="AS603" s="4" t="s">
        <v>11112</v>
      </c>
      <c r="AT603" s="6">
        <v>1050000</v>
      </c>
      <c r="AU603" s="6" t="s">
        <v>10567</v>
      </c>
      <c r="AV603" s="246"/>
      <c r="AW603" s="238"/>
      <c r="AX603" s="238"/>
      <c r="AY603" s="238"/>
      <c r="AZ603" s="238"/>
      <c r="BA603" s="238"/>
      <c r="BB603" s="238"/>
      <c r="BC603" s="238"/>
      <c r="BD603" s="238"/>
      <c r="BE603" s="238"/>
      <c r="BF603" s="238"/>
      <c r="BG603" s="238"/>
      <c r="BH603" s="238"/>
      <c r="BI603" s="238"/>
      <c r="BJ603" s="238"/>
      <c r="BK603" s="238"/>
      <c r="BL603" s="238"/>
      <c r="BM603" s="238"/>
      <c r="BN603" s="238"/>
      <c r="BO603" s="238"/>
      <c r="BP603" s="238"/>
      <c r="BQ603" s="238"/>
      <c r="BR603" s="238"/>
      <c r="BS603" s="238"/>
      <c r="BT603" s="238"/>
      <c r="BU603" s="238"/>
      <c r="BV603" s="238"/>
      <c r="BW603" s="238"/>
      <c r="BX603" s="238"/>
      <c r="BY603" s="238"/>
      <c r="BZ603" s="238"/>
      <c r="CA603" s="238"/>
      <c r="CB603" s="238"/>
      <c r="CC603" s="238"/>
    </row>
    <row r="604" spans="1:81" ht="50.5" customHeight="1">
      <c r="A604" s="238">
        <v>5798</v>
      </c>
      <c r="B604" s="6" t="s">
        <v>3092</v>
      </c>
      <c r="C604" s="6" t="s">
        <v>3093</v>
      </c>
      <c r="D604" s="6" t="s">
        <v>607</v>
      </c>
      <c r="E604" s="6" t="s">
        <v>607</v>
      </c>
      <c r="F604" s="238"/>
      <c r="G604" s="238"/>
      <c r="H604" s="239" t="s">
        <v>3375</v>
      </c>
      <c r="I604" s="278" t="s">
        <v>61</v>
      </c>
      <c r="J604" s="278" t="s">
        <v>69</v>
      </c>
      <c r="K604" s="278" t="s">
        <v>3375</v>
      </c>
      <c r="L604" s="278" t="s">
        <v>10818</v>
      </c>
      <c r="M604" s="278"/>
      <c r="N604" s="278"/>
      <c r="O604" s="278"/>
      <c r="P604" s="278"/>
      <c r="Q604" s="278"/>
      <c r="R604" s="278"/>
      <c r="S604" s="278"/>
      <c r="T604" s="236" t="s">
        <v>9886</v>
      </c>
      <c r="U604" s="240"/>
      <c r="V604" s="240"/>
      <c r="W604" s="236" t="s">
        <v>60</v>
      </c>
      <c r="X604" s="238" t="s">
        <v>10222</v>
      </c>
      <c r="Y604" s="238" t="s">
        <v>79</v>
      </c>
      <c r="Z604" s="238" t="s">
        <v>3494</v>
      </c>
      <c r="AA604" s="238" t="s">
        <v>63</v>
      </c>
      <c r="AB604" s="238"/>
      <c r="AC604" s="238"/>
      <c r="AD604" s="238"/>
      <c r="AE604" s="240"/>
      <c r="AF604" s="240"/>
      <c r="AG604" s="240" t="s">
        <v>12895</v>
      </c>
      <c r="AH604" s="240"/>
      <c r="AI604" s="286"/>
      <c r="AJ604" s="240"/>
      <c r="AK604" s="240" t="s">
        <v>10325</v>
      </c>
      <c r="AL604" s="238"/>
      <c r="AM604" s="6" t="s">
        <v>12896</v>
      </c>
      <c r="AN604" s="273"/>
      <c r="AP604" s="273"/>
      <c r="AR604" s="252" t="s">
        <v>11916</v>
      </c>
      <c r="AS604" s="4" t="s">
        <v>11112</v>
      </c>
      <c r="AT604" s="6">
        <v>1050000</v>
      </c>
      <c r="AU604" s="6" t="s">
        <v>10567</v>
      </c>
      <c r="AV604" s="246"/>
      <c r="AW604" s="238"/>
      <c r="AX604" s="238"/>
      <c r="AY604" s="238"/>
      <c r="AZ604" s="238"/>
      <c r="BA604" s="238"/>
      <c r="BB604" s="238"/>
      <c r="BC604" s="238"/>
      <c r="BD604" s="238"/>
      <c r="BE604" s="238"/>
      <c r="BF604" s="238"/>
      <c r="BG604" s="238"/>
      <c r="BH604" s="238"/>
      <c r="BI604" s="238"/>
      <c r="BJ604" s="238"/>
      <c r="BK604" s="238"/>
      <c r="BL604" s="238"/>
      <c r="BM604" s="238"/>
      <c r="BN604" s="238"/>
      <c r="BO604" s="238"/>
      <c r="BP604" s="238"/>
      <c r="BQ604" s="238"/>
      <c r="BR604" s="238"/>
      <c r="BS604" s="238"/>
      <c r="BT604" s="238"/>
      <c r="BU604" s="238"/>
      <c r="BV604" s="238"/>
      <c r="BW604" s="238"/>
      <c r="BX604" s="238"/>
      <c r="BY604" s="238"/>
      <c r="BZ604" s="238"/>
      <c r="CA604" s="238"/>
      <c r="CB604" s="238"/>
      <c r="CC604" s="238"/>
    </row>
    <row r="605" spans="1:81" ht="50.5" customHeight="1">
      <c r="A605" s="6">
        <v>5772</v>
      </c>
      <c r="B605" s="6" t="s">
        <v>3094</v>
      </c>
      <c r="C605" s="6" t="s">
        <v>3095</v>
      </c>
      <c r="D605" s="6" t="s">
        <v>1345</v>
      </c>
      <c r="E605" s="6" t="s">
        <v>1345</v>
      </c>
      <c r="H605" s="1" t="s">
        <v>3375</v>
      </c>
      <c r="I605" s="281" t="s">
        <v>265</v>
      </c>
      <c r="J605" s="281" t="s">
        <v>3379</v>
      </c>
      <c r="K605" s="281" t="s">
        <v>3375</v>
      </c>
      <c r="L605" s="281" t="s">
        <v>9738</v>
      </c>
      <c r="M605" s="281" t="s">
        <v>13773</v>
      </c>
      <c r="N605" s="281" t="s">
        <v>10198</v>
      </c>
      <c r="O605" s="281" t="s">
        <v>3469</v>
      </c>
      <c r="P605" s="281"/>
      <c r="Q605" s="281"/>
      <c r="R605" s="281"/>
      <c r="S605" s="281"/>
      <c r="T605" t="s">
        <v>9761</v>
      </c>
      <c r="U605" s="25" t="s">
        <v>10148</v>
      </c>
      <c r="V605" s="25" t="s">
        <v>3283</v>
      </c>
      <c r="W605" t="s">
        <v>60</v>
      </c>
      <c r="X605" s="6" t="s">
        <v>10209</v>
      </c>
      <c r="Y605" s="6" t="s">
        <v>98</v>
      </c>
      <c r="Z605" s="6" t="s">
        <v>13679</v>
      </c>
      <c r="AA605" s="6" t="s">
        <v>3489</v>
      </c>
      <c r="AB605" s="6" t="s">
        <v>13752</v>
      </c>
      <c r="AC605" s="6" t="s">
        <v>284</v>
      </c>
      <c r="AD605" s="6" t="s">
        <v>13774</v>
      </c>
      <c r="AE605" s="25" t="s">
        <v>461</v>
      </c>
      <c r="AF605" s="25" t="s">
        <v>659</v>
      </c>
      <c r="AG605" s="25" t="s">
        <v>13716</v>
      </c>
      <c r="AH605" s="25" t="s">
        <v>13775</v>
      </c>
      <c r="AI605" s="287"/>
      <c r="AJ605" s="25"/>
      <c r="AK605" s="25" t="s">
        <v>12584</v>
      </c>
      <c r="AL605" s="6" t="s">
        <v>13650</v>
      </c>
      <c r="AM605" s="6" t="s">
        <v>12872</v>
      </c>
      <c r="AN605" s="273"/>
      <c r="AP605" s="273"/>
      <c r="AR605" s="252" t="s">
        <v>11061</v>
      </c>
      <c r="AS605" s="4" t="s">
        <v>11134</v>
      </c>
      <c r="AT605" s="6">
        <v>852000</v>
      </c>
      <c r="AU605" s="6" t="s">
        <v>10567</v>
      </c>
      <c r="AV605" s="246"/>
      <c r="AW605" s="6"/>
      <c r="AX605" s="6"/>
      <c r="AY605" s="6"/>
      <c r="AZ605" s="6"/>
      <c r="BA605" s="6"/>
      <c r="BB605" s="6"/>
      <c r="BC605" s="6"/>
      <c r="BD605" s="6"/>
      <c r="BE605" s="6"/>
      <c r="BF605" s="6"/>
      <c r="BG605" s="6"/>
      <c r="BH605" s="6"/>
      <c r="BI605" s="6"/>
      <c r="BJ605" s="6"/>
      <c r="BK605" s="6"/>
      <c r="BL605" s="6"/>
      <c r="BM605" s="6"/>
      <c r="BN605" s="6"/>
      <c r="BO605" s="6"/>
      <c r="BP605" s="6"/>
      <c r="BQ605" s="6"/>
      <c r="BR605" s="6"/>
      <c r="BS605" s="6"/>
      <c r="BT605" s="6"/>
      <c r="BU605" s="6"/>
      <c r="BV605" s="6"/>
      <c r="BW605" s="6"/>
      <c r="BX605" s="6"/>
      <c r="BY605" s="6"/>
      <c r="BZ605" s="6"/>
      <c r="CA605" s="6"/>
      <c r="CB605" s="6"/>
      <c r="CC605" s="6"/>
    </row>
    <row r="606" spans="1:81" ht="50.5" customHeight="1">
      <c r="A606" s="238">
        <v>5754</v>
      </c>
      <c r="B606" s="6" t="s">
        <v>3096</v>
      </c>
      <c r="C606" s="6" t="s">
        <v>10687</v>
      </c>
      <c r="D606" s="6" t="s">
        <v>348</v>
      </c>
      <c r="E606" s="6" t="s">
        <v>348</v>
      </c>
      <c r="F606" s="238"/>
      <c r="G606" s="238"/>
      <c r="H606" s="239" t="s">
        <v>3375</v>
      </c>
      <c r="I606" s="278" t="s">
        <v>61</v>
      </c>
      <c r="J606" s="278" t="s">
        <v>69</v>
      </c>
      <c r="K606" s="278" t="s">
        <v>3375</v>
      </c>
      <c r="L606" s="278" t="s">
        <v>10818</v>
      </c>
      <c r="M606" s="278"/>
      <c r="N606" s="278"/>
      <c r="O606" s="278"/>
      <c r="P606" s="278"/>
      <c r="Q606" s="278"/>
      <c r="R606" s="278"/>
      <c r="S606" s="278"/>
      <c r="T606" s="236" t="s">
        <v>9940</v>
      </c>
      <c r="U606" s="240"/>
      <c r="V606" s="240"/>
      <c r="W606" s="236" t="s">
        <v>60</v>
      </c>
      <c r="X606" s="238" t="s">
        <v>10223</v>
      </c>
      <c r="Y606" s="238" t="s">
        <v>79</v>
      </c>
      <c r="Z606" s="238" t="s">
        <v>3494</v>
      </c>
      <c r="AA606" s="238" t="s">
        <v>63</v>
      </c>
      <c r="AB606" s="238"/>
      <c r="AC606" s="238"/>
      <c r="AD606" s="238"/>
      <c r="AE606" s="240"/>
      <c r="AF606" s="240"/>
      <c r="AG606" s="240" t="s">
        <v>12895</v>
      </c>
      <c r="AH606" s="240"/>
      <c r="AI606" s="286"/>
      <c r="AJ606" s="240"/>
      <c r="AK606" s="240" t="s">
        <v>10325</v>
      </c>
      <c r="AL606" s="238"/>
      <c r="AM606" s="6" t="s">
        <v>12896</v>
      </c>
      <c r="AN606" s="273"/>
      <c r="AP606" s="273"/>
      <c r="AR606" s="252" t="s">
        <v>11917</v>
      </c>
      <c r="AS606" s="4" t="s">
        <v>11112</v>
      </c>
      <c r="AT606" s="6">
        <v>1500000</v>
      </c>
      <c r="AU606" s="6" t="s">
        <v>10567</v>
      </c>
      <c r="AV606" s="246"/>
      <c r="AW606" s="238"/>
      <c r="AX606" s="238"/>
      <c r="AY606" s="238"/>
      <c r="AZ606" s="238"/>
      <c r="BA606" s="238"/>
      <c r="BB606" s="238"/>
      <c r="BC606" s="238"/>
      <c r="BD606" s="238"/>
      <c r="BE606" s="238"/>
      <c r="BF606" s="238"/>
      <c r="BG606" s="238"/>
      <c r="BH606" s="238"/>
      <c r="BI606" s="238"/>
      <c r="BJ606" s="238"/>
      <c r="BK606" s="238"/>
      <c r="BL606" s="238"/>
      <c r="BM606" s="238"/>
      <c r="BN606" s="238"/>
      <c r="BO606" s="238"/>
      <c r="BP606" s="238"/>
      <c r="BQ606" s="238"/>
      <c r="BR606" s="238"/>
      <c r="BS606" s="238"/>
      <c r="BT606" s="238"/>
      <c r="BU606" s="238"/>
      <c r="BV606" s="238"/>
      <c r="BW606" s="238"/>
      <c r="BX606" s="238"/>
      <c r="BY606" s="238"/>
      <c r="BZ606" s="238"/>
      <c r="CA606" s="238"/>
      <c r="CB606" s="238"/>
      <c r="CC606" s="238"/>
    </row>
    <row r="607" spans="1:81" ht="50.5" customHeight="1">
      <c r="A607" s="238">
        <v>5737</v>
      </c>
      <c r="B607" s="6" t="s">
        <v>3097</v>
      </c>
      <c r="C607" s="6" t="s">
        <v>3098</v>
      </c>
      <c r="D607" s="6" t="s">
        <v>1429</v>
      </c>
      <c r="E607" s="6" t="s">
        <v>1429</v>
      </c>
      <c r="F607" s="238"/>
      <c r="G607" s="238"/>
      <c r="H607" s="239" t="s">
        <v>3375</v>
      </c>
      <c r="I607" s="278" t="s">
        <v>61</v>
      </c>
      <c r="J607" s="278" t="s">
        <v>69</v>
      </c>
      <c r="K607" s="278" t="s">
        <v>3375</v>
      </c>
      <c r="L607" s="278" t="s">
        <v>10818</v>
      </c>
      <c r="M607" s="278"/>
      <c r="N607" s="278"/>
      <c r="O607" s="278"/>
      <c r="P607" s="278"/>
      <c r="Q607" s="278"/>
      <c r="R607" s="278"/>
      <c r="S607" s="278"/>
      <c r="T607" s="236" t="s">
        <v>9941</v>
      </c>
      <c r="U607" s="240"/>
      <c r="V607" s="240"/>
      <c r="W607" s="236" t="s">
        <v>60</v>
      </c>
      <c r="X607" s="238" t="s">
        <v>10235</v>
      </c>
      <c r="Y607" s="238" t="s">
        <v>79</v>
      </c>
      <c r="Z607" s="238" t="s">
        <v>3494</v>
      </c>
      <c r="AA607" s="238" t="s">
        <v>63</v>
      </c>
      <c r="AB607" s="238"/>
      <c r="AC607" s="238"/>
      <c r="AD607" s="238"/>
      <c r="AE607" s="240"/>
      <c r="AF607" s="240"/>
      <c r="AG607" s="240" t="s">
        <v>12895</v>
      </c>
      <c r="AH607" s="240"/>
      <c r="AI607" s="286"/>
      <c r="AJ607" s="240"/>
      <c r="AK607" s="240" t="s">
        <v>10325</v>
      </c>
      <c r="AL607" s="238"/>
      <c r="AM607" s="6" t="s">
        <v>12896</v>
      </c>
      <c r="AN607" s="273"/>
      <c r="AP607" s="273"/>
      <c r="AR607" s="252" t="s">
        <v>11918</v>
      </c>
      <c r="AS607" s="4" t="s">
        <v>11112</v>
      </c>
      <c r="AT607" s="6">
        <v>1000000</v>
      </c>
      <c r="AU607" s="6" t="s">
        <v>10567</v>
      </c>
      <c r="AV607" s="246"/>
      <c r="AW607" s="238"/>
      <c r="AX607" s="238"/>
      <c r="AY607" s="238"/>
      <c r="AZ607" s="238"/>
      <c r="BA607" s="238"/>
      <c r="BB607" s="238"/>
      <c r="BC607" s="238"/>
      <c r="BD607" s="238"/>
      <c r="BE607" s="238"/>
      <c r="BF607" s="238"/>
      <c r="BG607" s="238"/>
      <c r="BH607" s="238"/>
      <c r="BI607" s="238"/>
      <c r="BJ607" s="238"/>
      <c r="BK607" s="238"/>
      <c r="BL607" s="238"/>
      <c r="BM607" s="238"/>
      <c r="BN607" s="238"/>
      <c r="BO607" s="238"/>
      <c r="BP607" s="238"/>
      <c r="BQ607" s="238"/>
      <c r="BR607" s="238"/>
      <c r="BS607" s="238"/>
      <c r="BT607" s="238"/>
      <c r="BU607" s="238"/>
      <c r="BV607" s="238"/>
      <c r="BW607" s="238"/>
      <c r="BX607" s="238"/>
      <c r="BY607" s="238"/>
      <c r="BZ607" s="238"/>
      <c r="CA607" s="238"/>
      <c r="CB607" s="238"/>
      <c r="CC607" s="238"/>
    </row>
    <row r="608" spans="1:81" ht="50.5" customHeight="1">
      <c r="A608" s="6">
        <v>5644</v>
      </c>
      <c r="B608" s="6" t="s">
        <v>3099</v>
      </c>
      <c r="C608" s="6"/>
      <c r="D608" s="6" t="s">
        <v>2053</v>
      </c>
      <c r="E608" s="6" t="s">
        <v>2053</v>
      </c>
      <c r="H608" s="1" t="s">
        <v>3375</v>
      </c>
      <c r="I608" s="281" t="s">
        <v>265</v>
      </c>
      <c r="J608" s="281" t="s">
        <v>3379</v>
      </c>
      <c r="K608" s="281" t="s">
        <v>3375</v>
      </c>
      <c r="L608" s="281" t="s">
        <v>9738</v>
      </c>
      <c r="M608" s="281" t="s">
        <v>13713</v>
      </c>
      <c r="N608" s="281" t="s">
        <v>10198</v>
      </c>
      <c r="O608" s="281" t="s">
        <v>3469</v>
      </c>
      <c r="P608" s="281"/>
      <c r="Q608" s="281"/>
      <c r="R608" s="281"/>
      <c r="S608" s="281"/>
      <c r="T608" t="s">
        <v>9761</v>
      </c>
      <c r="U608" s="25" t="s">
        <v>10148</v>
      </c>
      <c r="V608" s="25" t="s">
        <v>3283</v>
      </c>
      <c r="W608" t="s">
        <v>60</v>
      </c>
      <c r="X608" s="6" t="s">
        <v>10226</v>
      </c>
      <c r="Y608" s="6" t="s">
        <v>98</v>
      </c>
      <c r="Z608" s="6" t="s">
        <v>13679</v>
      </c>
      <c r="AA608" s="6" t="s">
        <v>3489</v>
      </c>
      <c r="AB608" s="6" t="s">
        <v>13752</v>
      </c>
      <c r="AC608" s="6" t="s">
        <v>284</v>
      </c>
      <c r="AD608" s="6" t="s">
        <v>12021</v>
      </c>
      <c r="AE608" s="25" t="s">
        <v>461</v>
      </c>
      <c r="AF608" s="25" t="s">
        <v>659</v>
      </c>
      <c r="AG608" s="25" t="s">
        <v>13716</v>
      </c>
      <c r="AH608" s="25" t="s">
        <v>3848</v>
      </c>
      <c r="AI608" s="287" t="s">
        <v>3817</v>
      </c>
      <c r="AJ608" s="25"/>
      <c r="AK608" s="25" t="s">
        <v>13776</v>
      </c>
      <c r="AL608" s="6" t="s">
        <v>13650</v>
      </c>
      <c r="AM608" s="6" t="s">
        <v>12872</v>
      </c>
      <c r="AN608" s="273"/>
      <c r="AP608" s="273"/>
      <c r="AR608" s="252" t="s">
        <v>11062</v>
      </c>
      <c r="AS608" s="4" t="s">
        <v>11134</v>
      </c>
      <c r="AT608" s="6">
        <v>852000</v>
      </c>
      <c r="AU608" s="6" t="s">
        <v>10567</v>
      </c>
      <c r="AV608" s="246"/>
      <c r="AW608" s="6"/>
      <c r="AX608" s="6"/>
      <c r="AY608" s="6"/>
      <c r="AZ608" s="6"/>
      <c r="BA608" s="6"/>
      <c r="BB608" s="6"/>
      <c r="BC608" s="6"/>
      <c r="BD608" s="6"/>
      <c r="BE608" s="6"/>
      <c r="BF608" s="6"/>
      <c r="BG608" s="6"/>
      <c r="BH608" s="6"/>
      <c r="BI608" s="6"/>
      <c r="BJ608" s="6"/>
      <c r="BK608" s="6"/>
      <c r="BL608" s="6"/>
      <c r="BM608" s="6"/>
      <c r="BN608" s="6"/>
      <c r="BO608" s="6"/>
      <c r="BP608" s="6"/>
      <c r="BQ608" s="6"/>
      <c r="BR608" s="6"/>
      <c r="BS608" s="6"/>
      <c r="BT608" s="6"/>
      <c r="BU608" s="6"/>
      <c r="BV608" s="6"/>
      <c r="BW608" s="6"/>
      <c r="BX608" s="6"/>
      <c r="BY608" s="6"/>
      <c r="BZ608" s="6"/>
      <c r="CA608" s="6"/>
      <c r="CB608" s="6"/>
      <c r="CC608" s="6"/>
    </row>
    <row r="609" spans="1:81" ht="50.5" customHeight="1">
      <c r="A609" s="238">
        <v>5643</v>
      </c>
      <c r="B609" s="6" t="s">
        <v>3100</v>
      </c>
      <c r="C609" s="6" t="s">
        <v>3101</v>
      </c>
      <c r="D609" s="6" t="s">
        <v>506</v>
      </c>
      <c r="E609" s="6" t="s">
        <v>506</v>
      </c>
      <c r="F609" s="238"/>
      <c r="G609" s="238"/>
      <c r="H609" s="239" t="s">
        <v>3375</v>
      </c>
      <c r="I609" s="278" t="s">
        <v>61</v>
      </c>
      <c r="J609" s="278" t="s">
        <v>69</v>
      </c>
      <c r="K609" s="278" t="s">
        <v>3375</v>
      </c>
      <c r="L609" s="278" t="s">
        <v>10818</v>
      </c>
      <c r="M609" s="278"/>
      <c r="N609" s="278"/>
      <c r="O609" s="278"/>
      <c r="P609" s="278"/>
      <c r="Q609" s="278"/>
      <c r="R609" s="278"/>
      <c r="S609" s="278"/>
      <c r="T609" s="236" t="s">
        <v>9778</v>
      </c>
      <c r="U609" s="240"/>
      <c r="V609" s="240"/>
      <c r="W609" s="236" t="s">
        <v>60</v>
      </c>
      <c r="X609" s="238" t="s">
        <v>10223</v>
      </c>
      <c r="Y609" s="238" t="s">
        <v>79</v>
      </c>
      <c r="Z609" s="238" t="s">
        <v>3494</v>
      </c>
      <c r="AA609" s="238" t="s">
        <v>63</v>
      </c>
      <c r="AB609" s="238"/>
      <c r="AC609" s="238"/>
      <c r="AD609" s="238"/>
      <c r="AE609" s="240"/>
      <c r="AF609" s="240"/>
      <c r="AG609" s="240" t="s">
        <v>12895</v>
      </c>
      <c r="AH609" s="240"/>
      <c r="AI609" s="286"/>
      <c r="AJ609" s="240"/>
      <c r="AK609" s="240" t="s">
        <v>10325</v>
      </c>
      <c r="AL609" s="238"/>
      <c r="AM609" s="6" t="s">
        <v>12896</v>
      </c>
      <c r="AN609" s="273"/>
      <c r="AP609" s="273"/>
      <c r="AR609" s="252" t="s">
        <v>11919</v>
      </c>
      <c r="AS609" s="4" t="s">
        <v>11112</v>
      </c>
      <c r="AT609" s="6">
        <v>950000</v>
      </c>
      <c r="AU609" s="6" t="s">
        <v>10567</v>
      </c>
      <c r="AV609" s="246"/>
      <c r="AW609" s="238"/>
      <c r="AX609" s="238"/>
      <c r="AY609" s="238"/>
      <c r="AZ609" s="238"/>
      <c r="BA609" s="238"/>
      <c r="BB609" s="238"/>
      <c r="BC609" s="238"/>
      <c r="BD609" s="238"/>
      <c r="BE609" s="238"/>
      <c r="BF609" s="238"/>
      <c r="BG609" s="238"/>
      <c r="BH609" s="238"/>
      <c r="BI609" s="238"/>
      <c r="BJ609" s="238"/>
      <c r="BK609" s="238"/>
      <c r="BL609" s="238"/>
      <c r="BM609" s="238"/>
      <c r="BN609" s="238"/>
      <c r="BO609" s="238"/>
      <c r="BP609" s="238"/>
      <c r="BQ609" s="238"/>
      <c r="BR609" s="238"/>
      <c r="BS609" s="238"/>
      <c r="BT609" s="238"/>
      <c r="BU609" s="238"/>
      <c r="BV609" s="238"/>
      <c r="BW609" s="238"/>
      <c r="BX609" s="238"/>
      <c r="BY609" s="238"/>
      <c r="BZ609" s="238"/>
      <c r="CA609" s="238"/>
      <c r="CB609" s="238"/>
      <c r="CC609" s="238"/>
    </row>
    <row r="610" spans="1:81" ht="50.5" customHeight="1">
      <c r="A610" s="6">
        <v>5593</v>
      </c>
      <c r="B610" s="6" t="s">
        <v>3102</v>
      </c>
      <c r="C610" s="6"/>
      <c r="D610" s="6" t="s">
        <v>530</v>
      </c>
      <c r="E610" s="6" t="s">
        <v>530</v>
      </c>
      <c r="H610" s="1" t="s">
        <v>3375</v>
      </c>
      <c r="I610" s="281" t="s">
        <v>265</v>
      </c>
      <c r="J610" s="281" t="s">
        <v>3379</v>
      </c>
      <c r="K610" s="281" t="s">
        <v>3375</v>
      </c>
      <c r="L610" s="281" t="s">
        <v>9738</v>
      </c>
      <c r="M610" s="281" t="s">
        <v>3858</v>
      </c>
      <c r="N610" s="281" t="s">
        <v>10198</v>
      </c>
      <c r="O610" s="281" t="s">
        <v>3469</v>
      </c>
      <c r="P610" s="281"/>
      <c r="Q610" s="281"/>
      <c r="R610" s="281"/>
      <c r="S610" s="281"/>
      <c r="T610" s="212" t="s">
        <v>60</v>
      </c>
      <c r="U610" s="25" t="s">
        <v>10148</v>
      </c>
      <c r="V610" s="25" t="s">
        <v>3283</v>
      </c>
      <c r="W610" t="s">
        <v>60</v>
      </c>
      <c r="X610" s="273" t="s">
        <v>3556</v>
      </c>
      <c r="Y610" s="6" t="s">
        <v>98</v>
      </c>
      <c r="Z610" s="6" t="s">
        <v>13679</v>
      </c>
      <c r="AA610" s="6" t="s">
        <v>3489</v>
      </c>
      <c r="AB610" s="6" t="s">
        <v>11549</v>
      </c>
      <c r="AC610" s="6" t="s">
        <v>284</v>
      </c>
      <c r="AD610" s="6" t="s">
        <v>10037</v>
      </c>
      <c r="AE610" s="25" t="s">
        <v>461</v>
      </c>
      <c r="AF610" s="25" t="s">
        <v>659</v>
      </c>
      <c r="AG610" s="25" t="s">
        <v>13716</v>
      </c>
      <c r="AH610" s="25" t="s">
        <v>12697</v>
      </c>
      <c r="AI610" s="287"/>
      <c r="AJ610" s="25"/>
      <c r="AK610" s="25" t="s">
        <v>10325</v>
      </c>
      <c r="AL610" s="6" t="s">
        <v>13650</v>
      </c>
      <c r="AM610" s="6" t="s">
        <v>12872</v>
      </c>
      <c r="AN610" s="273"/>
      <c r="AP610" s="273"/>
      <c r="AR610" s="252" t="s">
        <v>11063</v>
      </c>
      <c r="AS610" s="4" t="s">
        <v>11134</v>
      </c>
      <c r="AT610" s="6">
        <v>852000</v>
      </c>
      <c r="AU610" s="6" t="s">
        <v>10567</v>
      </c>
      <c r="AV610" s="246"/>
      <c r="AW610" s="6"/>
      <c r="AX610" s="6"/>
      <c r="AY610" s="6"/>
      <c r="AZ610" s="6"/>
      <c r="BA610" s="6"/>
      <c r="BB610" s="6"/>
      <c r="BC610" s="6"/>
      <c r="BD610" s="6"/>
      <c r="BE610" s="6"/>
      <c r="BF610" s="6"/>
      <c r="BG610" s="6"/>
      <c r="BH610" s="6"/>
      <c r="BI610" s="6"/>
      <c r="BJ610" s="6"/>
      <c r="BK610" s="6"/>
      <c r="BL610" s="6"/>
      <c r="BM610" s="6"/>
      <c r="BN610" s="6"/>
      <c r="BO610" s="6"/>
      <c r="BP610" s="6"/>
      <c r="BQ610" s="6"/>
      <c r="BR610" s="6"/>
      <c r="BS610" s="6"/>
      <c r="BT610" s="6"/>
      <c r="BU610" s="6"/>
      <c r="BV610" s="6"/>
      <c r="BW610" s="6"/>
      <c r="BX610" s="6"/>
      <c r="BY610" s="6"/>
      <c r="BZ610" s="6"/>
      <c r="CA610" s="6"/>
      <c r="CB610" s="6"/>
      <c r="CC610" s="6"/>
    </row>
    <row r="611" spans="1:81" ht="50.5" customHeight="1">
      <c r="A611" s="6">
        <v>5587</v>
      </c>
      <c r="B611" s="6" t="s">
        <v>3103</v>
      </c>
      <c r="C611" s="6" t="s">
        <v>3104</v>
      </c>
      <c r="D611" s="6" t="s">
        <v>607</v>
      </c>
      <c r="E611" s="6" t="s">
        <v>607</v>
      </c>
      <c r="H611" s="1" t="s">
        <v>3375</v>
      </c>
      <c r="I611" s="281" t="s">
        <v>265</v>
      </c>
      <c r="J611" s="281" t="s">
        <v>3379</v>
      </c>
      <c r="K611" s="281" t="s">
        <v>3375</v>
      </c>
      <c r="L611" s="281" t="s">
        <v>9738</v>
      </c>
      <c r="M611" s="281" t="s">
        <v>11946</v>
      </c>
      <c r="N611" s="281"/>
      <c r="O611" s="281"/>
      <c r="P611" s="281"/>
      <c r="Q611" s="281"/>
      <c r="R611" s="281"/>
      <c r="S611" s="281"/>
      <c r="T611" t="s">
        <v>9810</v>
      </c>
      <c r="U611" s="25" t="s">
        <v>10148</v>
      </c>
      <c r="V611" s="25" t="s">
        <v>3283</v>
      </c>
      <c r="W611" t="s">
        <v>60</v>
      </c>
      <c r="X611" s="6" t="s">
        <v>10207</v>
      </c>
      <c r="Y611" s="6" t="s">
        <v>98</v>
      </c>
      <c r="Z611" s="6" t="s">
        <v>13679</v>
      </c>
      <c r="AA611" s="6" t="s">
        <v>3489</v>
      </c>
      <c r="AB611" s="6" t="s">
        <v>13752</v>
      </c>
      <c r="AC611" s="6" t="s">
        <v>284</v>
      </c>
      <c r="AD611" s="6" t="s">
        <v>12072</v>
      </c>
      <c r="AE611" s="25" t="s">
        <v>312</v>
      </c>
      <c r="AF611" s="25" t="s">
        <v>659</v>
      </c>
      <c r="AG611" s="25" t="s">
        <v>13716</v>
      </c>
      <c r="AH611" s="25" t="s">
        <v>147</v>
      </c>
      <c r="AI611" s="287"/>
      <c r="AJ611" s="25"/>
      <c r="AK611" s="25" t="s">
        <v>10325</v>
      </c>
      <c r="AL611" s="6" t="s">
        <v>13650</v>
      </c>
      <c r="AM611" s="6" t="s">
        <v>12872</v>
      </c>
      <c r="AN611" s="273"/>
      <c r="AP611" s="273"/>
      <c r="AR611" s="252" t="s">
        <v>11064</v>
      </c>
      <c r="AS611" s="4" t="s">
        <v>11134</v>
      </c>
      <c r="AT611" s="6">
        <v>852000</v>
      </c>
      <c r="AU611" s="6" t="s">
        <v>10567</v>
      </c>
      <c r="AV611" s="246"/>
      <c r="AW611" s="6"/>
      <c r="AX611" s="6"/>
      <c r="AY611" s="6"/>
      <c r="AZ611" s="6"/>
      <c r="BA611" s="6"/>
      <c r="BB611" s="6"/>
      <c r="BC611" s="6"/>
      <c r="BD611" s="6"/>
      <c r="BE611" s="6"/>
      <c r="BF611" s="6"/>
      <c r="BG611" s="6"/>
      <c r="BH611" s="6"/>
      <c r="BI611" s="6"/>
      <c r="BJ611" s="6"/>
      <c r="BK611" s="6"/>
      <c r="BL611" s="6"/>
      <c r="BM611" s="6"/>
      <c r="BN611" s="6"/>
      <c r="BO611" s="6"/>
      <c r="BP611" s="6"/>
      <c r="BQ611" s="6"/>
      <c r="BR611" s="6"/>
      <c r="BS611" s="6"/>
      <c r="BT611" s="6"/>
      <c r="BU611" s="6"/>
      <c r="BV611" s="6"/>
      <c r="BW611" s="6"/>
      <c r="BX611" s="6"/>
      <c r="BY611" s="6"/>
      <c r="BZ611" s="6"/>
      <c r="CA611" s="6"/>
      <c r="CB611" s="6"/>
      <c r="CC611" s="6"/>
    </row>
    <row r="612" spans="1:81" ht="50.5" customHeight="1">
      <c r="A612" s="238">
        <v>5530</v>
      </c>
      <c r="B612" s="6" t="s">
        <v>3105</v>
      </c>
      <c r="C612" s="6"/>
      <c r="D612" s="6" t="s">
        <v>897</v>
      </c>
      <c r="E612" s="6" t="s">
        <v>897</v>
      </c>
      <c r="F612" s="238"/>
      <c r="G612" s="238"/>
      <c r="H612" s="239" t="s">
        <v>3375</v>
      </c>
      <c r="I612" s="278" t="s">
        <v>69</v>
      </c>
      <c r="J612" s="278" t="s">
        <v>13777</v>
      </c>
      <c r="K612" s="278" t="s">
        <v>10818</v>
      </c>
      <c r="L612" s="278" t="s">
        <v>3399</v>
      </c>
      <c r="M612" s="278" t="s">
        <v>13778</v>
      </c>
      <c r="N612" s="278" t="s">
        <v>3435</v>
      </c>
      <c r="O612" s="278" t="s">
        <v>13779</v>
      </c>
      <c r="P612" s="278" t="s">
        <v>3429</v>
      </c>
      <c r="Q612" s="278" t="s">
        <v>13780</v>
      </c>
      <c r="R612" s="278" t="s">
        <v>683</v>
      </c>
      <c r="S612" s="278" t="s">
        <v>13781</v>
      </c>
      <c r="T612" s="236" t="s">
        <v>9771</v>
      </c>
      <c r="U612" s="240" t="s">
        <v>10150</v>
      </c>
      <c r="V612" s="240" t="s">
        <v>13782</v>
      </c>
      <c r="W612" s="236" t="s">
        <v>12526</v>
      </c>
      <c r="X612" s="238" t="s">
        <v>10292</v>
      </c>
      <c r="Y612" s="238" t="s">
        <v>75</v>
      </c>
      <c r="Z612" s="238" t="s">
        <v>13783</v>
      </c>
      <c r="AA612" s="238" t="s">
        <v>63</v>
      </c>
      <c r="AB612" s="238" t="s">
        <v>13784</v>
      </c>
      <c r="AC612" s="238" t="s">
        <v>10562</v>
      </c>
      <c r="AD612" s="238" t="s">
        <v>13785</v>
      </c>
      <c r="AE612" s="240" t="s">
        <v>286</v>
      </c>
      <c r="AF612" s="240" t="s">
        <v>82</v>
      </c>
      <c r="AG612" s="240" t="s">
        <v>13786</v>
      </c>
      <c r="AH612" s="240" t="s">
        <v>13787</v>
      </c>
      <c r="AI612" s="286" t="s">
        <v>13788</v>
      </c>
      <c r="AJ612" s="240" t="s">
        <v>899</v>
      </c>
      <c r="AK612" s="240" t="s">
        <v>13789</v>
      </c>
      <c r="AL612" s="238"/>
      <c r="AM612" s="6" t="s">
        <v>12855</v>
      </c>
      <c r="AN612" s="273"/>
      <c r="AP612" s="273"/>
      <c r="AR612" s="252" t="s">
        <v>11920</v>
      </c>
      <c r="AS612" s="4" t="s">
        <v>11108</v>
      </c>
      <c r="AT612" s="6">
        <v>2456620</v>
      </c>
      <c r="AU612" s="6" t="s">
        <v>10567</v>
      </c>
      <c r="AV612" s="246"/>
      <c r="AW612" s="238"/>
      <c r="AX612" s="238"/>
      <c r="AY612" s="238"/>
      <c r="AZ612" s="238"/>
      <c r="BA612" s="238"/>
      <c r="BB612" s="238"/>
      <c r="BC612" s="238"/>
      <c r="BD612" s="238"/>
      <c r="BE612" s="238"/>
      <c r="BF612" s="238"/>
      <c r="BG612" s="238"/>
      <c r="BH612" s="238"/>
      <c r="BI612" s="238"/>
      <c r="BJ612" s="238"/>
      <c r="BK612" s="238"/>
      <c r="BL612" s="238"/>
      <c r="BM612" s="238"/>
      <c r="BN612" s="238"/>
      <c r="BO612" s="238"/>
      <c r="BP612" s="238"/>
      <c r="BQ612" s="238"/>
      <c r="BR612" s="238"/>
      <c r="BS612" s="238"/>
      <c r="BT612" s="238"/>
      <c r="BU612" s="238"/>
      <c r="BV612" s="238"/>
      <c r="BW612" s="238"/>
      <c r="BX612" s="238"/>
      <c r="BY612" s="238"/>
      <c r="BZ612" s="238"/>
      <c r="CA612" s="238"/>
      <c r="CB612" s="238"/>
      <c r="CC612" s="238"/>
    </row>
    <row r="613" spans="1:81" ht="50.5" customHeight="1">
      <c r="A613" s="6">
        <v>5518</v>
      </c>
      <c r="B613" s="6" t="s">
        <v>3106</v>
      </c>
      <c r="C613" s="6"/>
      <c r="D613" s="6" t="s">
        <v>224</v>
      </c>
      <c r="E613" s="6" t="s">
        <v>224</v>
      </c>
      <c r="H613" s="1" t="s">
        <v>3375</v>
      </c>
      <c r="I613" s="281" t="s">
        <v>61</v>
      </c>
      <c r="J613" s="281" t="s">
        <v>13651</v>
      </c>
      <c r="K613" s="281" t="s">
        <v>265</v>
      </c>
      <c r="L613" s="281" t="s">
        <v>3379</v>
      </c>
      <c r="M613" s="281"/>
      <c r="N613" s="281"/>
      <c r="O613" s="281"/>
      <c r="P613" s="281"/>
      <c r="Q613" s="281"/>
      <c r="R613" s="281"/>
      <c r="S613" s="281"/>
      <c r="T613" t="s">
        <v>9930</v>
      </c>
      <c r="U613" s="25" t="s">
        <v>10148</v>
      </c>
      <c r="V613" s="25" t="s">
        <v>3310</v>
      </c>
      <c r="W613" t="s">
        <v>60</v>
      </c>
      <c r="X613" s="273" t="s">
        <v>9742</v>
      </c>
      <c r="Y613" s="6" t="s">
        <v>3489</v>
      </c>
      <c r="Z613" s="6" t="s">
        <v>11549</v>
      </c>
      <c r="AA613" s="6" t="s">
        <v>128</v>
      </c>
      <c r="AB613" s="6" t="s">
        <v>11940</v>
      </c>
      <c r="AC613" s="6" t="s">
        <v>284</v>
      </c>
      <c r="AD613" s="6" t="s">
        <v>12021</v>
      </c>
      <c r="AE613" s="25" t="s">
        <v>312</v>
      </c>
      <c r="AF613" s="25" t="s">
        <v>659</v>
      </c>
      <c r="AG613" s="25"/>
      <c r="AH613" s="25" t="s">
        <v>12594</v>
      </c>
      <c r="AI613" s="287"/>
      <c r="AJ613" s="25" t="s">
        <v>899</v>
      </c>
      <c r="AK613" s="25" t="s">
        <v>115</v>
      </c>
      <c r="AL613" s="6" t="s">
        <v>13650</v>
      </c>
      <c r="AM613" s="6" t="s">
        <v>12872</v>
      </c>
      <c r="AN613" s="273"/>
      <c r="AP613" s="273"/>
      <c r="AR613" s="252" t="s">
        <v>11065</v>
      </c>
      <c r="AS613" s="4" t="s">
        <v>11127</v>
      </c>
      <c r="AT613" s="6">
        <v>1271506.3700000001</v>
      </c>
      <c r="AU613" s="6" t="s">
        <v>10567</v>
      </c>
      <c r="AV613" s="246"/>
      <c r="AW613" s="6"/>
      <c r="AX613" s="6"/>
      <c r="AY613" s="6"/>
      <c r="AZ613" s="6"/>
      <c r="BA613" s="6"/>
      <c r="BB613" s="6"/>
      <c r="BC613" s="6"/>
      <c r="BD613" s="6"/>
      <c r="BE613" s="6"/>
      <c r="BF613" s="6"/>
      <c r="BG613" s="6"/>
      <c r="BH613" s="6"/>
      <c r="BI613" s="6"/>
      <c r="BJ613" s="6"/>
      <c r="BK613" s="6"/>
      <c r="BL613" s="6"/>
      <c r="BM613" s="6"/>
      <c r="BN613" s="6"/>
      <c r="BO613" s="6"/>
      <c r="BP613" s="6"/>
      <c r="BQ613" s="6"/>
      <c r="BR613" s="6"/>
      <c r="BS613" s="6"/>
      <c r="BT613" s="6"/>
      <c r="BU613" s="6"/>
      <c r="BV613" s="6"/>
      <c r="BW613" s="6"/>
      <c r="BX613" s="6"/>
      <c r="BY613" s="6"/>
      <c r="BZ613" s="6"/>
      <c r="CA613" s="6"/>
      <c r="CB613" s="6"/>
      <c r="CC613" s="6"/>
    </row>
    <row r="614" spans="1:81" ht="50.5" customHeight="1">
      <c r="A614" s="238">
        <v>5498</v>
      </c>
      <c r="B614" s="6" t="s">
        <v>3107</v>
      </c>
      <c r="C614" s="6" t="s">
        <v>3108</v>
      </c>
      <c r="D614" s="6" t="s">
        <v>142</v>
      </c>
      <c r="E614" s="6" t="s">
        <v>142</v>
      </c>
      <c r="F614" s="238"/>
      <c r="G614" s="238"/>
      <c r="H614" s="239" t="s">
        <v>3375</v>
      </c>
      <c r="I614" s="278" t="s">
        <v>61</v>
      </c>
      <c r="J614" s="278" t="s">
        <v>69</v>
      </c>
      <c r="K614" s="278" t="s">
        <v>3375</v>
      </c>
      <c r="L614" s="278" t="s">
        <v>10818</v>
      </c>
      <c r="M614" s="278"/>
      <c r="N614" s="278"/>
      <c r="O614" s="278"/>
      <c r="P614" s="278"/>
      <c r="Q614" s="278"/>
      <c r="R614" s="278"/>
      <c r="S614" s="278"/>
      <c r="T614" s="236" t="s">
        <v>9756</v>
      </c>
      <c r="U614" s="240"/>
      <c r="V614" s="240"/>
      <c r="W614" s="236" t="s">
        <v>60</v>
      </c>
      <c r="X614" s="238" t="s">
        <v>10217</v>
      </c>
      <c r="Y614" s="238" t="s">
        <v>79</v>
      </c>
      <c r="Z614" s="238" t="s">
        <v>3494</v>
      </c>
      <c r="AA614" s="238" t="s">
        <v>63</v>
      </c>
      <c r="AB614" s="238"/>
      <c r="AC614" s="238"/>
      <c r="AD614" s="238"/>
      <c r="AE614" s="240"/>
      <c r="AF614" s="240"/>
      <c r="AG614" s="240" t="s">
        <v>12895</v>
      </c>
      <c r="AH614" s="240"/>
      <c r="AI614" s="286"/>
      <c r="AJ614" s="240"/>
      <c r="AK614" s="240" t="s">
        <v>10325</v>
      </c>
      <c r="AL614" s="238"/>
      <c r="AM614" s="6" t="s">
        <v>12896</v>
      </c>
      <c r="AN614" s="273"/>
      <c r="AP614" s="273"/>
      <c r="AR614" s="252" t="s">
        <v>11921</v>
      </c>
      <c r="AS614" s="4" t="s">
        <v>11112</v>
      </c>
      <c r="AT614" s="6">
        <v>1041000</v>
      </c>
      <c r="AU614" s="6" t="s">
        <v>10567</v>
      </c>
      <c r="AV614" s="246"/>
      <c r="AW614" s="238"/>
      <c r="AX614" s="238"/>
      <c r="AY614" s="238"/>
      <c r="AZ614" s="238"/>
      <c r="BA614" s="238"/>
      <c r="BB614" s="238"/>
      <c r="BC614" s="238"/>
      <c r="BD614" s="238"/>
      <c r="BE614" s="238"/>
      <c r="BF614" s="238"/>
      <c r="BG614" s="238"/>
      <c r="BH614" s="238"/>
      <c r="BI614" s="238"/>
      <c r="BJ614" s="238"/>
      <c r="BK614" s="238"/>
      <c r="BL614" s="238"/>
      <c r="BM614" s="238"/>
      <c r="BN614" s="238"/>
      <c r="BO614" s="238"/>
      <c r="BP614" s="238"/>
      <c r="BQ614" s="238"/>
      <c r="BR614" s="238"/>
      <c r="BS614" s="238"/>
      <c r="BT614" s="238"/>
      <c r="BU614" s="238"/>
      <c r="BV614" s="238"/>
      <c r="BW614" s="238"/>
      <c r="BX614" s="238"/>
      <c r="BY614" s="238"/>
      <c r="BZ614" s="238"/>
      <c r="CA614" s="238"/>
      <c r="CB614" s="238"/>
      <c r="CC614" s="238"/>
    </row>
    <row r="615" spans="1:81" ht="50.5" customHeight="1">
      <c r="A615" s="6">
        <v>5491</v>
      </c>
      <c r="B615" s="6" t="s">
        <v>3109</v>
      </c>
      <c r="C615" s="6" t="s">
        <v>3110</v>
      </c>
      <c r="D615" s="6" t="s">
        <v>224</v>
      </c>
      <c r="E615" s="6" t="s">
        <v>10644</v>
      </c>
      <c r="H615" s="1" t="s">
        <v>3375</v>
      </c>
      <c r="I615" s="281" t="s">
        <v>69</v>
      </c>
      <c r="J615" s="281" t="s">
        <v>13653</v>
      </c>
      <c r="K615" s="281" t="s">
        <v>10817</v>
      </c>
      <c r="L615" s="281" t="s">
        <v>13654</v>
      </c>
      <c r="M615" s="281" t="s">
        <v>13655</v>
      </c>
      <c r="N615" s="281" t="s">
        <v>3435</v>
      </c>
      <c r="O615" s="281" t="s">
        <v>13656</v>
      </c>
      <c r="P615" s="281" t="s">
        <v>3433</v>
      </c>
      <c r="Q615" s="281" t="s">
        <v>13657</v>
      </c>
      <c r="R615" s="281" t="s">
        <v>3432</v>
      </c>
      <c r="S615" s="281" t="s">
        <v>13658</v>
      </c>
      <c r="T615" t="s">
        <v>9752</v>
      </c>
      <c r="U615" s="25" t="s">
        <v>10150</v>
      </c>
      <c r="V615" s="25" t="s">
        <v>13659</v>
      </c>
      <c r="W615" t="s">
        <v>13660</v>
      </c>
      <c r="X615" s="273" t="s">
        <v>13661</v>
      </c>
      <c r="Y615" s="6" t="s">
        <v>75</v>
      </c>
      <c r="Z615" s="6" t="s">
        <v>13662</v>
      </c>
      <c r="AA615" s="6" t="s">
        <v>284</v>
      </c>
      <c r="AB615" s="6" t="s">
        <v>13663</v>
      </c>
      <c r="AC615" s="6" t="s">
        <v>10562</v>
      </c>
      <c r="AD615" s="6" t="s">
        <v>13664</v>
      </c>
      <c r="AE615" s="25" t="s">
        <v>286</v>
      </c>
      <c r="AF615" s="25"/>
      <c r="AG615" s="25" t="s">
        <v>13665</v>
      </c>
      <c r="AH615" s="25" t="s">
        <v>13666</v>
      </c>
      <c r="AI615" s="287" t="s">
        <v>13667</v>
      </c>
      <c r="AJ615" s="25" t="s">
        <v>899</v>
      </c>
      <c r="AK615" s="25" t="s">
        <v>13668</v>
      </c>
      <c r="AL615" s="6" t="s">
        <v>13673</v>
      </c>
      <c r="AM615" s="6" t="s">
        <v>13670</v>
      </c>
      <c r="AN615" s="273"/>
      <c r="AP615" s="273"/>
      <c r="AR615" s="252" t="s">
        <v>11008</v>
      </c>
      <c r="AS615" s="4" t="s">
        <v>11149</v>
      </c>
      <c r="AT615" s="6">
        <v>404978.1</v>
      </c>
      <c r="AU615" s="6" t="s">
        <v>10567</v>
      </c>
      <c r="AV615" s="246"/>
      <c r="AW615" s="6"/>
      <c r="AX615" s="6"/>
      <c r="AY615" s="6"/>
      <c r="AZ615" s="6"/>
      <c r="BA615" s="6"/>
      <c r="BB615" s="6"/>
      <c r="BC615" s="6"/>
      <c r="BD615" s="6"/>
      <c r="BE615" s="6"/>
      <c r="BF615" s="6"/>
      <c r="BG615" s="6"/>
      <c r="BH615" s="6"/>
      <c r="BI615" s="6"/>
      <c r="BJ615" s="6"/>
      <c r="BK615" s="6"/>
      <c r="BL615" s="6"/>
      <c r="BM615" s="6"/>
      <c r="BN615" s="6"/>
      <c r="BO615" s="6"/>
      <c r="BP615" s="6"/>
      <c r="BQ615" s="6"/>
      <c r="BR615" s="6"/>
      <c r="BS615" s="6"/>
      <c r="BT615" s="6"/>
      <c r="BU615" s="6"/>
      <c r="BV615" s="6"/>
      <c r="BW615" s="6"/>
      <c r="BX615" s="6"/>
      <c r="BY615" s="6"/>
      <c r="BZ615" s="6"/>
      <c r="CA615" s="6"/>
      <c r="CB615" s="6"/>
      <c r="CC615" s="6"/>
    </row>
    <row r="616" spans="1:81" ht="50.5" customHeight="1">
      <c r="A616" s="6">
        <v>5487</v>
      </c>
      <c r="B616" s="6" t="s">
        <v>3111</v>
      </c>
      <c r="C616" s="6" t="s">
        <v>3110</v>
      </c>
      <c r="D616" s="6" t="s">
        <v>3013</v>
      </c>
      <c r="E616" s="6" t="s">
        <v>10645</v>
      </c>
      <c r="H616" s="1" t="s">
        <v>3375</v>
      </c>
      <c r="I616" s="281" t="s">
        <v>69</v>
      </c>
      <c r="J616" s="281" t="s">
        <v>13653</v>
      </c>
      <c r="K616" s="281" t="s">
        <v>10817</v>
      </c>
      <c r="L616" s="281" t="s">
        <v>13654</v>
      </c>
      <c r="M616" s="281" t="s">
        <v>13655</v>
      </c>
      <c r="N616" s="281" t="s">
        <v>3435</v>
      </c>
      <c r="O616" s="281" t="s">
        <v>13656</v>
      </c>
      <c r="P616" s="281" t="s">
        <v>3433</v>
      </c>
      <c r="Q616" s="281" t="s">
        <v>13657</v>
      </c>
      <c r="R616" s="281" t="s">
        <v>3432</v>
      </c>
      <c r="S616" s="281" t="s">
        <v>13658</v>
      </c>
      <c r="T616" t="s">
        <v>9942</v>
      </c>
      <c r="U616" s="25" t="s">
        <v>10150</v>
      </c>
      <c r="V616" s="25" t="s">
        <v>13659</v>
      </c>
      <c r="W616" t="s">
        <v>13660</v>
      </c>
      <c r="X616" s="273" t="s">
        <v>13661</v>
      </c>
      <c r="Y616" s="6" t="s">
        <v>75</v>
      </c>
      <c r="Z616" s="6" t="s">
        <v>13662</v>
      </c>
      <c r="AA616" s="6" t="s">
        <v>284</v>
      </c>
      <c r="AB616" s="6" t="s">
        <v>13663</v>
      </c>
      <c r="AC616" s="6" t="s">
        <v>10562</v>
      </c>
      <c r="AD616" s="6" t="s">
        <v>13664</v>
      </c>
      <c r="AE616" s="25" t="s">
        <v>286</v>
      </c>
      <c r="AF616" s="25"/>
      <c r="AG616" s="25" t="s">
        <v>13665</v>
      </c>
      <c r="AH616" s="25" t="s">
        <v>13666</v>
      </c>
      <c r="AI616" s="287" t="s">
        <v>13667</v>
      </c>
      <c r="AJ616" s="25" t="s">
        <v>899</v>
      </c>
      <c r="AK616" s="25" t="s">
        <v>13668</v>
      </c>
      <c r="AL616" s="6" t="s">
        <v>13673</v>
      </c>
      <c r="AM616" s="6" t="s">
        <v>13670</v>
      </c>
      <c r="AN616" s="273"/>
      <c r="AP616" s="273"/>
      <c r="AR616" s="252" t="s">
        <v>11008</v>
      </c>
      <c r="AS616" s="4" t="s">
        <v>11149</v>
      </c>
      <c r="AT616" s="6">
        <v>19167177</v>
      </c>
      <c r="AU616" s="6" t="s">
        <v>10567</v>
      </c>
      <c r="AV616" s="246"/>
      <c r="AW616" s="6"/>
      <c r="AX616" s="6"/>
      <c r="AY616" s="6"/>
      <c r="AZ616" s="6"/>
      <c r="BA616" s="6"/>
      <c r="BB616" s="6"/>
      <c r="BC616" s="6"/>
      <c r="BD616" s="6"/>
      <c r="BE616" s="6"/>
      <c r="BF616" s="6"/>
      <c r="BG616" s="6"/>
      <c r="BH616" s="6"/>
      <c r="BI616" s="6"/>
      <c r="BJ616" s="6"/>
      <c r="BK616" s="6"/>
      <c r="BL616" s="6"/>
      <c r="BM616" s="6"/>
      <c r="BN616" s="6"/>
      <c r="BO616" s="6"/>
      <c r="BP616" s="6"/>
      <c r="BQ616" s="6"/>
      <c r="BR616" s="6"/>
      <c r="BS616" s="6"/>
      <c r="BT616" s="6"/>
      <c r="BU616" s="6"/>
      <c r="BV616" s="6"/>
      <c r="BW616" s="6"/>
      <c r="BX616" s="6"/>
      <c r="BY616" s="6"/>
      <c r="BZ616" s="6"/>
      <c r="CA616" s="6"/>
      <c r="CB616" s="6"/>
      <c r="CC616" s="6"/>
    </row>
    <row r="617" spans="1:81" ht="50.5" customHeight="1">
      <c r="A617" s="6">
        <v>5486</v>
      </c>
      <c r="B617" s="6" t="s">
        <v>3112</v>
      </c>
      <c r="C617" s="6" t="s">
        <v>3110</v>
      </c>
      <c r="D617" s="6" t="s">
        <v>3013</v>
      </c>
      <c r="E617" s="6" t="s">
        <v>10646</v>
      </c>
      <c r="H617" s="1" t="s">
        <v>3375</v>
      </c>
      <c r="I617" s="281" t="s">
        <v>69</v>
      </c>
      <c r="J617" s="281" t="s">
        <v>13653</v>
      </c>
      <c r="K617" s="281" t="s">
        <v>10817</v>
      </c>
      <c r="L617" s="281" t="s">
        <v>13654</v>
      </c>
      <c r="M617" s="281" t="s">
        <v>13655</v>
      </c>
      <c r="N617" s="281" t="s">
        <v>3435</v>
      </c>
      <c r="O617" s="281" t="s">
        <v>13656</v>
      </c>
      <c r="P617" s="281" t="s">
        <v>3433</v>
      </c>
      <c r="Q617" s="281" t="s">
        <v>13657</v>
      </c>
      <c r="R617" s="281" t="s">
        <v>3432</v>
      </c>
      <c r="S617" s="281" t="s">
        <v>13658</v>
      </c>
      <c r="T617" t="s">
        <v>9942</v>
      </c>
      <c r="U617" s="25" t="s">
        <v>10150</v>
      </c>
      <c r="V617" s="25" t="s">
        <v>13659</v>
      </c>
      <c r="W617" t="s">
        <v>13660</v>
      </c>
      <c r="X617" s="273" t="s">
        <v>13661</v>
      </c>
      <c r="Y617" s="6" t="s">
        <v>75</v>
      </c>
      <c r="Z617" s="6" t="s">
        <v>13662</v>
      </c>
      <c r="AA617" s="6" t="s">
        <v>284</v>
      </c>
      <c r="AB617" s="6" t="s">
        <v>13663</v>
      </c>
      <c r="AC617" s="6" t="s">
        <v>10562</v>
      </c>
      <c r="AD617" s="6" t="s">
        <v>13664</v>
      </c>
      <c r="AE617" s="25" t="s">
        <v>286</v>
      </c>
      <c r="AF617" s="25"/>
      <c r="AG617" s="25" t="s">
        <v>13665</v>
      </c>
      <c r="AH617" s="25" t="s">
        <v>13666</v>
      </c>
      <c r="AI617" s="287" t="s">
        <v>13667</v>
      </c>
      <c r="AJ617" s="25" t="s">
        <v>899</v>
      </c>
      <c r="AK617" s="25" t="s">
        <v>13668</v>
      </c>
      <c r="AL617" s="6" t="s">
        <v>13673</v>
      </c>
      <c r="AM617" s="6" t="s">
        <v>13670</v>
      </c>
      <c r="AN617" s="273"/>
      <c r="AP617" s="273"/>
      <c r="AR617" s="252" t="s">
        <v>11008</v>
      </c>
      <c r="AS617" s="4" t="s">
        <v>11149</v>
      </c>
      <c r="AT617" s="6">
        <v>17337500</v>
      </c>
      <c r="AU617" s="6" t="s">
        <v>10567</v>
      </c>
      <c r="AV617" s="246"/>
      <c r="AW617" s="6"/>
      <c r="AX617" s="6"/>
      <c r="AY617" s="6"/>
      <c r="AZ617" s="6"/>
      <c r="BA617" s="6"/>
      <c r="BB617" s="6"/>
      <c r="BC617" s="6"/>
      <c r="BD617" s="6"/>
      <c r="BE617" s="6"/>
      <c r="BF617" s="6"/>
      <c r="BG617" s="6"/>
      <c r="BH617" s="6"/>
      <c r="BI617" s="6"/>
      <c r="BJ617" s="6"/>
      <c r="BK617" s="6"/>
      <c r="BL617" s="6"/>
      <c r="BM617" s="6"/>
      <c r="BN617" s="6"/>
      <c r="BO617" s="6"/>
      <c r="BP617" s="6"/>
      <c r="BQ617" s="6"/>
      <c r="BR617" s="6"/>
      <c r="BS617" s="6"/>
      <c r="BT617" s="6"/>
      <c r="BU617" s="6"/>
      <c r="BV617" s="6"/>
      <c r="BW617" s="6"/>
      <c r="BX617" s="6"/>
      <c r="BY617" s="6"/>
      <c r="BZ617" s="6"/>
      <c r="CA617" s="6"/>
      <c r="CB617" s="6"/>
      <c r="CC617" s="6"/>
    </row>
    <row r="618" spans="1:81" ht="50.5" customHeight="1">
      <c r="A618" s="6">
        <v>5485</v>
      </c>
      <c r="B618" s="6" t="s">
        <v>3113</v>
      </c>
      <c r="C618" s="6" t="s">
        <v>3110</v>
      </c>
      <c r="D618" s="6" t="s">
        <v>3013</v>
      </c>
      <c r="E618" s="6" t="s">
        <v>10645</v>
      </c>
      <c r="H618" s="1" t="s">
        <v>3375</v>
      </c>
      <c r="I618" s="281" t="s">
        <v>69</v>
      </c>
      <c r="J618" s="281" t="s">
        <v>13653</v>
      </c>
      <c r="K618" s="281" t="s">
        <v>10817</v>
      </c>
      <c r="L618" s="281" t="s">
        <v>13654</v>
      </c>
      <c r="M618" s="281" t="s">
        <v>13655</v>
      </c>
      <c r="N618" s="281" t="s">
        <v>3435</v>
      </c>
      <c r="O618" s="281" t="s">
        <v>13656</v>
      </c>
      <c r="P618" s="281" t="s">
        <v>3433</v>
      </c>
      <c r="Q618" s="281" t="s">
        <v>13657</v>
      </c>
      <c r="R618" s="281" t="s">
        <v>3432</v>
      </c>
      <c r="S618" s="281" t="s">
        <v>13658</v>
      </c>
      <c r="T618" t="s">
        <v>9942</v>
      </c>
      <c r="U618" s="25" t="s">
        <v>10150</v>
      </c>
      <c r="V618" s="25" t="s">
        <v>13659</v>
      </c>
      <c r="W618" t="s">
        <v>13660</v>
      </c>
      <c r="X618" s="273" t="s">
        <v>13661</v>
      </c>
      <c r="Y618" s="6" t="s">
        <v>75</v>
      </c>
      <c r="Z618" s="6" t="s">
        <v>13662</v>
      </c>
      <c r="AA618" s="6" t="s">
        <v>284</v>
      </c>
      <c r="AB618" s="6" t="s">
        <v>13663</v>
      </c>
      <c r="AC618" s="6" t="s">
        <v>10562</v>
      </c>
      <c r="AD618" s="6" t="s">
        <v>13664</v>
      </c>
      <c r="AE618" s="25" t="s">
        <v>286</v>
      </c>
      <c r="AF618" s="25"/>
      <c r="AG618" s="25" t="s">
        <v>13665</v>
      </c>
      <c r="AH618" s="25" t="s">
        <v>13666</v>
      </c>
      <c r="AI618" s="287" t="s">
        <v>13667</v>
      </c>
      <c r="AJ618" s="25" t="s">
        <v>899</v>
      </c>
      <c r="AK618" s="25" t="s">
        <v>13668</v>
      </c>
      <c r="AL618" s="6" t="s">
        <v>13673</v>
      </c>
      <c r="AM618" s="6" t="s">
        <v>13670</v>
      </c>
      <c r="AN618" s="273"/>
      <c r="AP618" s="273"/>
      <c r="AR618" s="252" t="s">
        <v>11008</v>
      </c>
      <c r="AS618" s="4" t="s">
        <v>11149</v>
      </c>
      <c r="AT618" s="6">
        <v>67307692</v>
      </c>
      <c r="AU618" s="6" t="s">
        <v>10567</v>
      </c>
      <c r="AV618" s="246"/>
      <c r="AW618" s="6"/>
      <c r="AX618" s="6"/>
      <c r="AY618" s="6"/>
      <c r="AZ618" s="6"/>
      <c r="BA618" s="6"/>
      <c r="BB618" s="6"/>
      <c r="BC618" s="6"/>
      <c r="BD618" s="6"/>
      <c r="BE618" s="6"/>
      <c r="BF618" s="6"/>
      <c r="BG618" s="6"/>
      <c r="BH618" s="6"/>
      <c r="BI618" s="6"/>
      <c r="BJ618" s="6"/>
      <c r="BK618" s="6"/>
      <c r="BL618" s="6"/>
      <c r="BM618" s="6"/>
      <c r="BN618" s="6"/>
      <c r="BO618" s="6"/>
      <c r="BP618" s="6"/>
      <c r="BQ618" s="6"/>
      <c r="BR618" s="6"/>
      <c r="BS618" s="6"/>
      <c r="BT618" s="6"/>
      <c r="BU618" s="6"/>
      <c r="BV618" s="6"/>
      <c r="BW618" s="6"/>
      <c r="BX618" s="6"/>
      <c r="BY618" s="6"/>
      <c r="BZ618" s="6"/>
      <c r="CA618" s="6"/>
      <c r="CB618" s="6"/>
      <c r="CC618" s="6"/>
    </row>
    <row r="619" spans="1:81" ht="50.5" customHeight="1">
      <c r="A619" s="6">
        <v>5475</v>
      </c>
      <c r="B619" s="6" t="s">
        <v>3114</v>
      </c>
      <c r="C619" s="6" t="s">
        <v>3110</v>
      </c>
      <c r="D619" s="6" t="s">
        <v>3013</v>
      </c>
      <c r="E619" s="6" t="s">
        <v>10645</v>
      </c>
      <c r="H619" s="1" t="s">
        <v>3375</v>
      </c>
      <c r="I619" s="281" t="s">
        <v>69</v>
      </c>
      <c r="J619" s="281" t="s">
        <v>13653</v>
      </c>
      <c r="K619" s="281" t="s">
        <v>10817</v>
      </c>
      <c r="L619" s="281" t="s">
        <v>13654</v>
      </c>
      <c r="M619" s="281" t="s">
        <v>13655</v>
      </c>
      <c r="N619" s="281" t="s">
        <v>3435</v>
      </c>
      <c r="O619" s="281" t="s">
        <v>13656</v>
      </c>
      <c r="P619" s="281" t="s">
        <v>3433</v>
      </c>
      <c r="Q619" s="281" t="s">
        <v>13657</v>
      </c>
      <c r="R619" s="281" t="s">
        <v>3432</v>
      </c>
      <c r="S619" s="281" t="s">
        <v>13658</v>
      </c>
      <c r="T619" t="s">
        <v>9752</v>
      </c>
      <c r="U619" s="25" t="s">
        <v>10150</v>
      </c>
      <c r="V619" s="25" t="s">
        <v>13659</v>
      </c>
      <c r="W619" t="s">
        <v>13660</v>
      </c>
      <c r="X619" s="273" t="s">
        <v>13661</v>
      </c>
      <c r="Y619" s="6" t="s">
        <v>75</v>
      </c>
      <c r="Z619" s="6" t="s">
        <v>13662</v>
      </c>
      <c r="AA619" s="6" t="s">
        <v>284</v>
      </c>
      <c r="AB619" s="6" t="s">
        <v>13663</v>
      </c>
      <c r="AC619" s="6" t="s">
        <v>10562</v>
      </c>
      <c r="AD619" s="6" t="s">
        <v>13664</v>
      </c>
      <c r="AE619" s="25" t="s">
        <v>286</v>
      </c>
      <c r="AF619" s="25"/>
      <c r="AG619" s="25" t="s">
        <v>13665</v>
      </c>
      <c r="AH619" s="25" t="s">
        <v>13666</v>
      </c>
      <c r="AI619" s="287" t="s">
        <v>13667</v>
      </c>
      <c r="AJ619" s="25" t="s">
        <v>899</v>
      </c>
      <c r="AK619" s="25" t="s">
        <v>13668</v>
      </c>
      <c r="AL619" s="6" t="s">
        <v>13673</v>
      </c>
      <c r="AM619" s="6" t="s">
        <v>13670</v>
      </c>
      <c r="AN619" s="273"/>
      <c r="AP619" s="273"/>
      <c r="AR619" s="252" t="s">
        <v>11066</v>
      </c>
      <c r="AS619" s="4" t="s">
        <v>11149</v>
      </c>
      <c r="AT619" s="6">
        <v>67307692</v>
      </c>
      <c r="AU619" s="6" t="s">
        <v>10567</v>
      </c>
      <c r="AV619" s="246"/>
      <c r="AW619" s="6"/>
      <c r="AX619" s="6"/>
      <c r="AY619" s="6"/>
      <c r="AZ619" s="6"/>
      <c r="BA619" s="6"/>
      <c r="BB619" s="6"/>
      <c r="BC619" s="6"/>
      <c r="BD619" s="6"/>
      <c r="BE619" s="6"/>
      <c r="BF619" s="6"/>
      <c r="BG619" s="6"/>
      <c r="BH619" s="6"/>
      <c r="BI619" s="6"/>
      <c r="BJ619" s="6"/>
      <c r="BK619" s="6"/>
      <c r="BL619" s="6"/>
      <c r="BM619" s="6"/>
      <c r="BN619" s="6"/>
      <c r="BO619" s="6"/>
      <c r="BP619" s="6"/>
      <c r="BQ619" s="6"/>
      <c r="BR619" s="6"/>
      <c r="BS619" s="6"/>
      <c r="BT619" s="6"/>
      <c r="BU619" s="6"/>
      <c r="BV619" s="6"/>
      <c r="BW619" s="6"/>
      <c r="BX619" s="6"/>
      <c r="BY619" s="6"/>
      <c r="BZ619" s="6"/>
      <c r="CA619" s="6"/>
      <c r="CB619" s="6"/>
      <c r="CC619" s="6"/>
    </row>
    <row r="620" spans="1:81" ht="50.5" customHeight="1">
      <c r="A620" s="238">
        <v>5425</v>
      </c>
      <c r="B620" s="6" t="s">
        <v>3115</v>
      </c>
      <c r="C620" s="6" t="s">
        <v>3116</v>
      </c>
      <c r="D620" s="6" t="s">
        <v>3117</v>
      </c>
      <c r="E620" s="6" t="s">
        <v>3117</v>
      </c>
      <c r="F620" s="238"/>
      <c r="G620" s="238"/>
      <c r="H620" s="239" t="s">
        <v>3375</v>
      </c>
      <c r="I620" s="278" t="s">
        <v>61</v>
      </c>
      <c r="J620" s="278" t="s">
        <v>69</v>
      </c>
      <c r="K620" s="278" t="s">
        <v>3375</v>
      </c>
      <c r="L620" s="278" t="s">
        <v>10818</v>
      </c>
      <c r="M620" s="278"/>
      <c r="N620" s="278"/>
      <c r="O620" s="278"/>
      <c r="P620" s="278"/>
      <c r="Q620" s="278"/>
      <c r="R620" s="278"/>
      <c r="S620" s="278"/>
      <c r="T620" s="236" t="s">
        <v>9752</v>
      </c>
      <c r="U620" s="240"/>
      <c r="V620" s="240"/>
      <c r="W620" s="236" t="s">
        <v>60</v>
      </c>
      <c r="X620" s="282" t="s">
        <v>3556</v>
      </c>
      <c r="Y620" s="238" t="s">
        <v>79</v>
      </c>
      <c r="Z620" s="238" t="s">
        <v>3494</v>
      </c>
      <c r="AA620" s="238" t="s">
        <v>63</v>
      </c>
      <c r="AB620" s="238"/>
      <c r="AC620" s="238"/>
      <c r="AD620" s="238"/>
      <c r="AE620" s="240"/>
      <c r="AF620" s="240"/>
      <c r="AG620" s="240" t="s">
        <v>12895</v>
      </c>
      <c r="AH620" s="240"/>
      <c r="AI620" s="286"/>
      <c r="AJ620" s="240"/>
      <c r="AK620" s="240" t="s">
        <v>10325</v>
      </c>
      <c r="AL620" s="238"/>
      <c r="AM620" s="6" t="s">
        <v>12896</v>
      </c>
      <c r="AN620" s="273"/>
      <c r="AP620" s="273"/>
      <c r="AR620" s="252" t="s">
        <v>11922</v>
      </c>
      <c r="AS620" s="4" t="s">
        <v>11112</v>
      </c>
      <c r="AT620" s="6">
        <v>930000</v>
      </c>
      <c r="AU620" s="6" t="s">
        <v>10567</v>
      </c>
      <c r="AV620" s="246"/>
      <c r="AW620" s="238"/>
      <c r="AX620" s="238"/>
      <c r="AY620" s="238"/>
      <c r="AZ620" s="238"/>
      <c r="BA620" s="238"/>
      <c r="BB620" s="238"/>
      <c r="BC620" s="238"/>
      <c r="BD620" s="238"/>
      <c r="BE620" s="238"/>
      <c r="BF620" s="238"/>
      <c r="BG620" s="238"/>
      <c r="BH620" s="238"/>
      <c r="BI620" s="238"/>
      <c r="BJ620" s="238"/>
      <c r="BK620" s="238"/>
      <c r="BL620" s="238"/>
      <c r="BM620" s="238"/>
      <c r="BN620" s="238"/>
      <c r="BO620" s="238"/>
      <c r="BP620" s="238"/>
      <c r="BQ620" s="238"/>
      <c r="BR620" s="238"/>
      <c r="BS620" s="238"/>
      <c r="BT620" s="238"/>
      <c r="BU620" s="238"/>
      <c r="BV620" s="238"/>
      <c r="BW620" s="238"/>
      <c r="BX620" s="238"/>
      <c r="BY620" s="238"/>
      <c r="BZ620" s="238"/>
      <c r="CA620" s="238"/>
      <c r="CB620" s="238"/>
      <c r="CC620" s="238"/>
    </row>
    <row r="621" spans="1:81" ht="50.5" customHeight="1">
      <c r="A621" s="6">
        <v>5316</v>
      </c>
      <c r="B621" s="6" t="s">
        <v>3118</v>
      </c>
      <c r="C621" s="6" t="s">
        <v>3119</v>
      </c>
      <c r="D621" s="6" t="s">
        <v>698</v>
      </c>
      <c r="E621" s="6" t="s">
        <v>698</v>
      </c>
      <c r="H621" s="1" t="s">
        <v>3375</v>
      </c>
      <c r="I621" s="281" t="s">
        <v>265</v>
      </c>
      <c r="J621" s="281" t="s">
        <v>3379</v>
      </c>
      <c r="K621" s="281" t="s">
        <v>3375</v>
      </c>
      <c r="L621" s="281" t="s">
        <v>9738</v>
      </c>
      <c r="M621" s="281" t="s">
        <v>13258</v>
      </c>
      <c r="N621" s="281" t="s">
        <v>10198</v>
      </c>
      <c r="O621" s="281" t="s">
        <v>3469</v>
      </c>
      <c r="P621" s="281"/>
      <c r="Q621" s="281"/>
      <c r="R621" s="281"/>
      <c r="S621" s="281"/>
      <c r="T621" t="s">
        <v>9778</v>
      </c>
      <c r="U621" s="25" t="s">
        <v>10148</v>
      </c>
      <c r="V621" s="25" t="s">
        <v>3283</v>
      </c>
      <c r="W621" t="s">
        <v>60</v>
      </c>
      <c r="X621" s="6" t="s">
        <v>10224</v>
      </c>
      <c r="Y621" s="6" t="s">
        <v>98</v>
      </c>
      <c r="Z621" s="6" t="s">
        <v>13679</v>
      </c>
      <c r="AA621" s="6" t="s">
        <v>3489</v>
      </c>
      <c r="AB621" s="6" t="s">
        <v>13752</v>
      </c>
      <c r="AC621" s="6" t="s">
        <v>284</v>
      </c>
      <c r="AD621" s="6" t="s">
        <v>3562</v>
      </c>
      <c r="AE621" s="25" t="s">
        <v>461</v>
      </c>
      <c r="AF621" s="25" t="s">
        <v>659</v>
      </c>
      <c r="AG621" s="25" t="s">
        <v>13716</v>
      </c>
      <c r="AH621" s="25" t="s">
        <v>13790</v>
      </c>
      <c r="AI621" s="287" t="s">
        <v>3826</v>
      </c>
      <c r="AJ621" s="25"/>
      <c r="AK621" s="25" t="s">
        <v>12584</v>
      </c>
      <c r="AL621" s="6" t="s">
        <v>13650</v>
      </c>
      <c r="AM621" s="6" t="s">
        <v>12872</v>
      </c>
      <c r="AN621" s="273"/>
      <c r="AP621" s="273"/>
      <c r="AR621" s="252" t="s">
        <v>11067</v>
      </c>
      <c r="AS621" s="4" t="s">
        <v>11134</v>
      </c>
      <c r="AT621" s="6">
        <v>952000</v>
      </c>
      <c r="AU621" s="6" t="s">
        <v>10567</v>
      </c>
      <c r="AV621" s="246"/>
      <c r="AW621" s="6"/>
      <c r="AX621" s="6"/>
      <c r="AY621" s="6"/>
      <c r="AZ621" s="6"/>
      <c r="BA621" s="6"/>
      <c r="BB621" s="6"/>
      <c r="BC621" s="6"/>
      <c r="BD621" s="6"/>
      <c r="BE621" s="6"/>
      <c r="BF621" s="6"/>
      <c r="BG621" s="6"/>
      <c r="BH621" s="6"/>
      <c r="BI621" s="6"/>
      <c r="BJ621" s="6"/>
      <c r="BK621" s="6"/>
      <c r="BL621" s="6"/>
      <c r="BM621" s="6"/>
      <c r="BN621" s="6"/>
      <c r="BO621" s="6"/>
      <c r="BP621" s="6"/>
      <c r="BQ621" s="6"/>
      <c r="BR621" s="6"/>
      <c r="BS621" s="6"/>
      <c r="BT621" s="6"/>
      <c r="BU621" s="6"/>
      <c r="BV621" s="6"/>
      <c r="BW621" s="6"/>
      <c r="BX621" s="6"/>
      <c r="BY621" s="6"/>
      <c r="BZ621" s="6"/>
      <c r="CA621" s="6"/>
      <c r="CB621" s="6"/>
      <c r="CC621" s="6"/>
    </row>
    <row r="622" spans="1:81" ht="50.5" customHeight="1">
      <c r="A622" s="238">
        <v>5308</v>
      </c>
      <c r="B622" s="6" t="s">
        <v>3120</v>
      </c>
      <c r="C622" s="6"/>
      <c r="D622" s="6" t="s">
        <v>490</v>
      </c>
      <c r="E622" s="6" t="s">
        <v>490</v>
      </c>
      <c r="F622" s="238"/>
      <c r="G622" s="238"/>
      <c r="H622" s="239" t="s">
        <v>3375</v>
      </c>
      <c r="I622" s="278" t="s">
        <v>61</v>
      </c>
      <c r="J622" s="278" t="s">
        <v>69</v>
      </c>
      <c r="K622" s="278" t="s">
        <v>3375</v>
      </c>
      <c r="L622" s="278" t="s">
        <v>10818</v>
      </c>
      <c r="M622" s="278"/>
      <c r="N622" s="278"/>
      <c r="O622" s="278"/>
      <c r="P622" s="278"/>
      <c r="Q622" s="278"/>
      <c r="R622" s="278"/>
      <c r="S622" s="278"/>
      <c r="T622" s="236" t="s">
        <v>9761</v>
      </c>
      <c r="U622" s="240"/>
      <c r="V622" s="240"/>
      <c r="W622" s="236" t="s">
        <v>60</v>
      </c>
      <c r="X622" s="238" t="s">
        <v>10230</v>
      </c>
      <c r="Y622" s="238" t="s">
        <v>79</v>
      </c>
      <c r="Z622" s="238" t="s">
        <v>3494</v>
      </c>
      <c r="AA622" s="238" t="s">
        <v>63</v>
      </c>
      <c r="AB622" s="238"/>
      <c r="AC622" s="238"/>
      <c r="AD622" s="238"/>
      <c r="AE622" s="240"/>
      <c r="AF622" s="240"/>
      <c r="AG622" s="240" t="s">
        <v>12895</v>
      </c>
      <c r="AH622" s="240"/>
      <c r="AI622" s="286"/>
      <c r="AJ622" s="240"/>
      <c r="AK622" s="240" t="s">
        <v>10325</v>
      </c>
      <c r="AL622" s="238"/>
      <c r="AM622" s="6" t="s">
        <v>12896</v>
      </c>
      <c r="AN622" s="273"/>
      <c r="AP622" s="273"/>
      <c r="AR622" s="252" t="s">
        <v>11923</v>
      </c>
      <c r="AS622" s="4" t="s">
        <v>11112</v>
      </c>
      <c r="AT622" s="6">
        <v>1000000</v>
      </c>
      <c r="AU622" s="6" t="s">
        <v>10567</v>
      </c>
      <c r="AV622" s="246"/>
      <c r="AW622" s="238"/>
      <c r="AX622" s="238"/>
      <c r="AY622" s="238"/>
      <c r="AZ622" s="238"/>
      <c r="BA622" s="238"/>
      <c r="BB622" s="238"/>
      <c r="BC622" s="238"/>
      <c r="BD622" s="238"/>
      <c r="BE622" s="238"/>
      <c r="BF622" s="238"/>
      <c r="BG622" s="238"/>
      <c r="BH622" s="238"/>
      <c r="BI622" s="238"/>
      <c r="BJ622" s="238"/>
      <c r="BK622" s="238"/>
      <c r="BL622" s="238"/>
      <c r="BM622" s="238"/>
      <c r="BN622" s="238"/>
      <c r="BO622" s="238"/>
      <c r="BP622" s="238"/>
      <c r="BQ622" s="238"/>
      <c r="BR622" s="238"/>
      <c r="BS622" s="238"/>
      <c r="BT622" s="238"/>
      <c r="BU622" s="238"/>
      <c r="BV622" s="238"/>
      <c r="BW622" s="238"/>
      <c r="BX622" s="238"/>
      <c r="BY622" s="238"/>
      <c r="BZ622" s="238"/>
      <c r="CA622" s="238"/>
      <c r="CB622" s="238"/>
      <c r="CC622" s="238"/>
    </row>
    <row r="623" spans="1:81" ht="50.5" customHeight="1">
      <c r="A623" s="6">
        <v>5296</v>
      </c>
      <c r="B623" s="6" t="s">
        <v>3121</v>
      </c>
      <c r="C623" s="6" t="s">
        <v>3122</v>
      </c>
      <c r="D623" s="6" t="s">
        <v>1937</v>
      </c>
      <c r="E623" s="6" t="s">
        <v>1937</v>
      </c>
      <c r="H623" s="1" t="s">
        <v>3375</v>
      </c>
      <c r="I623" s="281" t="s">
        <v>265</v>
      </c>
      <c r="J623" s="281" t="s">
        <v>3379</v>
      </c>
      <c r="K623" s="281" t="s">
        <v>3375</v>
      </c>
      <c r="L623" s="281" t="s">
        <v>9738</v>
      </c>
      <c r="M623" s="281" t="s">
        <v>13791</v>
      </c>
      <c r="N623" s="281" t="s">
        <v>10198</v>
      </c>
      <c r="O623" s="281" t="s">
        <v>3469</v>
      </c>
      <c r="P623" s="281"/>
      <c r="Q623" s="281"/>
      <c r="R623" s="281"/>
      <c r="S623" s="281"/>
      <c r="T623" t="s">
        <v>9761</v>
      </c>
      <c r="U623" s="25" t="s">
        <v>10148</v>
      </c>
      <c r="V623" s="25" t="s">
        <v>3283</v>
      </c>
      <c r="W623" t="s">
        <v>60</v>
      </c>
      <c r="X623" s="6" t="s">
        <v>10209</v>
      </c>
      <c r="Y623" s="6" t="s">
        <v>98</v>
      </c>
      <c r="Z623" s="6" t="s">
        <v>13679</v>
      </c>
      <c r="AA623" s="6" t="s">
        <v>3489</v>
      </c>
      <c r="AB623" s="6" t="s">
        <v>13752</v>
      </c>
      <c r="AC623" s="6" t="s">
        <v>284</v>
      </c>
      <c r="AD623" s="6" t="s">
        <v>13792</v>
      </c>
      <c r="AE623" s="25" t="s">
        <v>461</v>
      </c>
      <c r="AF623" s="25" t="s">
        <v>659</v>
      </c>
      <c r="AG623" s="25" t="s">
        <v>13716</v>
      </c>
      <c r="AH623" s="25" t="s">
        <v>13764</v>
      </c>
      <c r="AI623" s="287"/>
      <c r="AJ623" s="25"/>
      <c r="AK623" s="25" t="s">
        <v>11538</v>
      </c>
      <c r="AL623" s="6" t="s">
        <v>13650</v>
      </c>
      <c r="AM623" s="6" t="s">
        <v>12872</v>
      </c>
      <c r="AN623" s="273"/>
      <c r="AP623" s="273"/>
      <c r="AR623" s="252" t="s">
        <v>11068</v>
      </c>
      <c r="AS623" s="4" t="s">
        <v>11134</v>
      </c>
      <c r="AT623" s="6">
        <v>952000</v>
      </c>
      <c r="AU623" s="6" t="s">
        <v>10567</v>
      </c>
      <c r="AV623" s="246"/>
      <c r="AW623" s="6"/>
      <c r="AX623" s="6"/>
      <c r="AY623" s="6"/>
      <c r="AZ623" s="6"/>
      <c r="BA623" s="6"/>
      <c r="BB623" s="6"/>
      <c r="BC623" s="6"/>
      <c r="BD623" s="6"/>
      <c r="BE623" s="6"/>
      <c r="BF623" s="6"/>
      <c r="BG623" s="6"/>
      <c r="BH623" s="6"/>
      <c r="BI623" s="6"/>
      <c r="BJ623" s="6"/>
      <c r="BK623" s="6"/>
      <c r="BL623" s="6"/>
      <c r="BM623" s="6"/>
      <c r="BN623" s="6"/>
      <c r="BO623" s="6"/>
      <c r="BP623" s="6"/>
      <c r="BQ623" s="6"/>
      <c r="BR623" s="6"/>
      <c r="BS623" s="6"/>
      <c r="BT623" s="6"/>
      <c r="BU623" s="6"/>
      <c r="BV623" s="6"/>
      <c r="BW623" s="6"/>
      <c r="BX623" s="6"/>
      <c r="BY623" s="6"/>
      <c r="BZ623" s="6"/>
      <c r="CA623" s="6"/>
      <c r="CB623" s="6"/>
      <c r="CC623" s="6"/>
    </row>
    <row r="624" spans="1:81" ht="50.5" customHeight="1">
      <c r="A624" s="6">
        <v>5267</v>
      </c>
      <c r="B624" s="6" t="s">
        <v>3123</v>
      </c>
      <c r="C624" s="6"/>
      <c r="D624" s="6" t="s">
        <v>320</v>
      </c>
      <c r="E624" s="6" t="s">
        <v>320</v>
      </c>
      <c r="H624" s="1" t="s">
        <v>3375</v>
      </c>
      <c r="I624" s="281" t="s">
        <v>265</v>
      </c>
      <c r="J624" s="281" t="s">
        <v>3379</v>
      </c>
      <c r="K624" s="281" t="s">
        <v>3375</v>
      </c>
      <c r="L624" s="281" t="s">
        <v>9738</v>
      </c>
      <c r="M624" s="281" t="s">
        <v>13793</v>
      </c>
      <c r="N624" s="281" t="s">
        <v>10198</v>
      </c>
      <c r="O624" s="281" t="s">
        <v>3469</v>
      </c>
      <c r="P624" s="281"/>
      <c r="Q624" s="281"/>
      <c r="R624" s="281"/>
      <c r="S624" s="281"/>
      <c r="T624" t="s">
        <v>9761</v>
      </c>
      <c r="U624" s="25" t="s">
        <v>10148</v>
      </c>
      <c r="V624" s="25" t="s">
        <v>3283</v>
      </c>
      <c r="W624" t="s">
        <v>60</v>
      </c>
      <c r="X624" s="6" t="s">
        <v>10223</v>
      </c>
      <c r="Y624" s="6" t="s">
        <v>98</v>
      </c>
      <c r="Z624" s="6" t="s">
        <v>13679</v>
      </c>
      <c r="AA624" s="6" t="s">
        <v>3489</v>
      </c>
      <c r="AB624" s="6" t="s">
        <v>13752</v>
      </c>
      <c r="AC624" s="6" t="s">
        <v>284</v>
      </c>
      <c r="AD624" s="6" t="s">
        <v>3572</v>
      </c>
      <c r="AE624" s="25" t="s">
        <v>312</v>
      </c>
      <c r="AF624" s="25" t="s">
        <v>659</v>
      </c>
      <c r="AG624" s="25" t="s">
        <v>13716</v>
      </c>
      <c r="AH624" s="25" t="s">
        <v>13157</v>
      </c>
      <c r="AI624" s="287" t="s">
        <v>3826</v>
      </c>
      <c r="AJ624" s="25"/>
      <c r="AK624" s="25" t="s">
        <v>13794</v>
      </c>
      <c r="AL624" s="6" t="s">
        <v>13795</v>
      </c>
      <c r="AM624" s="6" t="s">
        <v>12872</v>
      </c>
      <c r="AN624" s="273"/>
      <c r="AP624" s="273"/>
      <c r="AR624" s="252" t="s">
        <v>11069</v>
      </c>
      <c r="AS624" s="4" t="s">
        <v>11134</v>
      </c>
      <c r="AT624" s="6">
        <v>852000</v>
      </c>
      <c r="AU624" s="6" t="s">
        <v>10567</v>
      </c>
      <c r="AV624" s="246"/>
      <c r="AW624" s="6"/>
      <c r="AX624" s="6"/>
      <c r="AY624" s="6"/>
      <c r="AZ624" s="6"/>
      <c r="BA624" s="6"/>
      <c r="BB624" s="6"/>
      <c r="BC624" s="6"/>
      <c r="BD624" s="6"/>
      <c r="BE624" s="6"/>
      <c r="BF624" s="6"/>
      <c r="BG624" s="6"/>
      <c r="BH624" s="6"/>
      <c r="BI624" s="6"/>
      <c r="BJ624" s="6"/>
      <c r="BK624" s="6"/>
      <c r="BL624" s="6"/>
      <c r="BM624" s="6"/>
      <c r="BN624" s="6"/>
      <c r="BO624" s="6"/>
      <c r="BP624" s="6"/>
      <c r="BQ624" s="6"/>
      <c r="BR624" s="6"/>
      <c r="BS624" s="6"/>
      <c r="BT624" s="6"/>
      <c r="BU624" s="6"/>
      <c r="BV624" s="6"/>
      <c r="BW624" s="6"/>
      <c r="BX624" s="6"/>
      <c r="BY624" s="6"/>
      <c r="BZ624" s="6"/>
      <c r="CA624" s="6"/>
      <c r="CB624" s="6"/>
      <c r="CC624" s="6"/>
    </row>
    <row r="625" spans="1:81" ht="50.5" customHeight="1">
      <c r="A625" s="238">
        <v>5227</v>
      </c>
      <c r="B625" s="6" t="s">
        <v>3124</v>
      </c>
      <c r="C625" s="6"/>
      <c r="D625" s="6" t="s">
        <v>599</v>
      </c>
      <c r="E625" s="6" t="s">
        <v>599</v>
      </c>
      <c r="F625" s="238"/>
      <c r="G625" s="238"/>
      <c r="H625" s="239" t="s">
        <v>3375</v>
      </c>
      <c r="I625" s="278" t="s">
        <v>61</v>
      </c>
      <c r="J625" s="278" t="s">
        <v>69</v>
      </c>
      <c r="K625" s="278" t="s">
        <v>3375</v>
      </c>
      <c r="L625" s="278" t="s">
        <v>10818</v>
      </c>
      <c r="M625" s="278"/>
      <c r="N625" s="278"/>
      <c r="O625" s="278"/>
      <c r="P625" s="278"/>
      <c r="Q625" s="278"/>
      <c r="R625" s="278"/>
      <c r="S625" s="278"/>
      <c r="T625" s="236" t="s">
        <v>9761</v>
      </c>
      <c r="U625" s="240"/>
      <c r="V625" s="240"/>
      <c r="W625" s="236" t="s">
        <v>60</v>
      </c>
      <c r="X625" s="238" t="s">
        <v>10240</v>
      </c>
      <c r="Y625" s="238" t="s">
        <v>79</v>
      </c>
      <c r="Z625" s="238" t="s">
        <v>3494</v>
      </c>
      <c r="AA625" s="238" t="s">
        <v>63</v>
      </c>
      <c r="AB625" s="238"/>
      <c r="AC625" s="238"/>
      <c r="AD625" s="238"/>
      <c r="AE625" s="240"/>
      <c r="AF625" s="240"/>
      <c r="AG625" s="240" t="s">
        <v>12895</v>
      </c>
      <c r="AH625" s="240"/>
      <c r="AI625" s="286"/>
      <c r="AJ625" s="240"/>
      <c r="AK625" s="240" t="s">
        <v>10325</v>
      </c>
      <c r="AL625" s="238"/>
      <c r="AM625" s="6" t="s">
        <v>12896</v>
      </c>
      <c r="AN625" s="273"/>
      <c r="AP625" s="273"/>
      <c r="AR625" s="252" t="s">
        <v>11924</v>
      </c>
      <c r="AS625" s="4" t="s">
        <v>11112</v>
      </c>
      <c r="AT625" s="6">
        <v>1000000</v>
      </c>
      <c r="AU625" s="6" t="s">
        <v>10567</v>
      </c>
      <c r="AV625" s="246"/>
      <c r="AW625" s="238"/>
      <c r="AX625" s="238"/>
      <c r="AY625" s="238"/>
      <c r="AZ625" s="238"/>
      <c r="BA625" s="238"/>
      <c r="BB625" s="238"/>
      <c r="BC625" s="238"/>
      <c r="BD625" s="238"/>
      <c r="BE625" s="238"/>
      <c r="BF625" s="238"/>
      <c r="BG625" s="238"/>
      <c r="BH625" s="238"/>
      <c r="BI625" s="238"/>
      <c r="BJ625" s="238"/>
      <c r="BK625" s="238"/>
      <c r="BL625" s="238"/>
      <c r="BM625" s="238"/>
      <c r="BN625" s="238"/>
      <c r="BO625" s="238"/>
      <c r="BP625" s="238"/>
      <c r="BQ625" s="238"/>
      <c r="BR625" s="238"/>
      <c r="BS625" s="238"/>
      <c r="BT625" s="238"/>
      <c r="BU625" s="238"/>
      <c r="BV625" s="238"/>
      <c r="BW625" s="238"/>
      <c r="BX625" s="238"/>
      <c r="BY625" s="238"/>
      <c r="BZ625" s="238"/>
      <c r="CA625" s="238"/>
      <c r="CB625" s="238"/>
      <c r="CC625" s="238"/>
    </row>
    <row r="626" spans="1:81" ht="50.5" customHeight="1">
      <c r="A626" s="6">
        <v>5214</v>
      </c>
      <c r="B626" s="6" t="s">
        <v>3125</v>
      </c>
      <c r="C626" s="6" t="s">
        <v>3126</v>
      </c>
      <c r="D626" s="6" t="s">
        <v>233</v>
      </c>
      <c r="E626" s="6" t="s">
        <v>233</v>
      </c>
      <c r="H626" s="1" t="s">
        <v>3375</v>
      </c>
      <c r="I626" s="281" t="s">
        <v>3375</v>
      </c>
      <c r="J626" s="281" t="s">
        <v>265</v>
      </c>
      <c r="K626" s="281" t="s">
        <v>3379</v>
      </c>
      <c r="L626" s="281" t="s">
        <v>3375</v>
      </c>
      <c r="M626" s="281" t="s">
        <v>9738</v>
      </c>
      <c r="N626" s="281"/>
      <c r="O626" s="281"/>
      <c r="P626" s="281"/>
      <c r="Q626" s="281"/>
      <c r="R626" s="281"/>
      <c r="S626" s="281"/>
      <c r="T626" t="s">
        <v>9771</v>
      </c>
      <c r="U626" s="25" t="s">
        <v>10148</v>
      </c>
      <c r="V626" s="25" t="s">
        <v>3283</v>
      </c>
      <c r="W626" t="s">
        <v>60</v>
      </c>
      <c r="X626" s="6" t="s">
        <v>10235</v>
      </c>
      <c r="Y626" s="6" t="s">
        <v>284</v>
      </c>
      <c r="Z626" s="6" t="s">
        <v>3562</v>
      </c>
      <c r="AA626" s="6" t="s">
        <v>98</v>
      </c>
      <c r="AB626" s="6" t="s">
        <v>3555</v>
      </c>
      <c r="AC626" s="6" t="s">
        <v>3489</v>
      </c>
      <c r="AD626" s="6" t="s">
        <v>11549</v>
      </c>
      <c r="AE626" s="25" t="s">
        <v>312</v>
      </c>
      <c r="AF626" s="25" t="s">
        <v>82</v>
      </c>
      <c r="AG626" s="25" t="s">
        <v>13683</v>
      </c>
      <c r="AH626" s="25"/>
      <c r="AI626" s="287"/>
      <c r="AJ626" s="25"/>
      <c r="AK626" s="25"/>
      <c r="AL626" s="6" t="s">
        <v>13420</v>
      </c>
      <c r="AM626" s="6" t="s">
        <v>13421</v>
      </c>
      <c r="AN626" s="273"/>
      <c r="AP626" s="273"/>
      <c r="AR626" s="252" t="s">
        <v>11070</v>
      </c>
      <c r="AS626" s="4" t="s">
        <v>11134</v>
      </c>
      <c r="AT626" s="6">
        <v>852000</v>
      </c>
      <c r="AU626" s="6" t="s">
        <v>10567</v>
      </c>
      <c r="AV626" s="246"/>
      <c r="AW626" s="6"/>
      <c r="AX626" s="6"/>
      <c r="AY626" s="6"/>
      <c r="AZ626" s="6"/>
      <c r="BA626" s="6"/>
      <c r="BB626" s="6"/>
      <c r="BC626" s="6"/>
      <c r="BD626" s="6"/>
      <c r="BE626" s="6"/>
      <c r="BF626" s="6"/>
      <c r="BG626" s="6"/>
      <c r="BH626" s="6"/>
      <c r="BI626" s="6"/>
      <c r="BJ626" s="6"/>
      <c r="BK626" s="6"/>
      <c r="BL626" s="6"/>
      <c r="BM626" s="6"/>
      <c r="BN626" s="6"/>
      <c r="BO626" s="6"/>
      <c r="BP626" s="6"/>
      <c r="BQ626" s="6"/>
      <c r="BR626" s="6"/>
      <c r="BS626" s="6"/>
      <c r="BT626" s="6"/>
      <c r="BU626" s="6"/>
      <c r="BV626" s="6"/>
      <c r="BW626" s="6"/>
      <c r="BX626" s="6"/>
      <c r="BY626" s="6"/>
      <c r="BZ626" s="6"/>
      <c r="CA626" s="6"/>
      <c r="CB626" s="6"/>
      <c r="CC626" s="6"/>
    </row>
    <row r="627" spans="1:81" ht="50.5" customHeight="1">
      <c r="A627" s="6">
        <v>5212</v>
      </c>
      <c r="B627" s="6" t="s">
        <v>3127</v>
      </c>
      <c r="C627" s="6" t="s">
        <v>3128</v>
      </c>
      <c r="D627" s="6" t="s">
        <v>1645</v>
      </c>
      <c r="E627" s="6" t="s">
        <v>1645</v>
      </c>
      <c r="H627" s="1" t="s">
        <v>3375</v>
      </c>
      <c r="I627" s="281" t="s">
        <v>3375</v>
      </c>
      <c r="J627" s="281" t="s">
        <v>265</v>
      </c>
      <c r="K627" s="281" t="s">
        <v>3379</v>
      </c>
      <c r="L627" s="281" t="s">
        <v>3375</v>
      </c>
      <c r="M627" s="281" t="s">
        <v>9738</v>
      </c>
      <c r="N627" s="281"/>
      <c r="O627" s="281"/>
      <c r="P627" s="281"/>
      <c r="Q627" s="281"/>
      <c r="R627" s="281"/>
      <c r="S627" s="281"/>
      <c r="T627" t="s">
        <v>9761</v>
      </c>
      <c r="U627" s="25" t="s">
        <v>10148</v>
      </c>
      <c r="V627" s="25" t="s">
        <v>3283</v>
      </c>
      <c r="W627" t="s">
        <v>60</v>
      </c>
      <c r="X627" s="6" t="s">
        <v>10278</v>
      </c>
      <c r="Y627" s="6" t="s">
        <v>284</v>
      </c>
      <c r="Z627" s="6" t="s">
        <v>3562</v>
      </c>
      <c r="AA627" s="6" t="s">
        <v>3489</v>
      </c>
      <c r="AB627" s="6" t="s">
        <v>11549</v>
      </c>
      <c r="AC627" s="6" t="s">
        <v>98</v>
      </c>
      <c r="AD627" s="6" t="s">
        <v>3555</v>
      </c>
      <c r="AE627" s="25" t="s">
        <v>312</v>
      </c>
      <c r="AF627" s="25" t="s">
        <v>82</v>
      </c>
      <c r="AG627" s="25"/>
      <c r="AH627" s="25"/>
      <c r="AI627" s="287"/>
      <c r="AJ627" s="25"/>
      <c r="AK627" s="25"/>
      <c r="AL627" s="6" t="s">
        <v>13420</v>
      </c>
      <c r="AM627" s="6" t="s">
        <v>13421</v>
      </c>
      <c r="AN627" s="273"/>
      <c r="AP627" s="273"/>
      <c r="AR627" s="252" t="s">
        <v>11071</v>
      </c>
      <c r="AS627" s="4" t="s">
        <v>11134</v>
      </c>
      <c r="AT627" s="6">
        <v>852000</v>
      </c>
      <c r="AU627" s="6" t="s">
        <v>10567</v>
      </c>
      <c r="AV627" s="246"/>
      <c r="AW627" s="6"/>
      <c r="AX627" s="6"/>
      <c r="AY627" s="6"/>
      <c r="AZ627" s="6"/>
      <c r="BA627" s="6"/>
      <c r="BB627" s="6"/>
      <c r="BC627" s="6"/>
      <c r="BD627" s="6"/>
      <c r="BE627" s="6"/>
      <c r="BF627" s="6"/>
      <c r="BG627" s="6"/>
      <c r="BH627" s="6"/>
      <c r="BI627" s="6"/>
      <c r="BJ627" s="6"/>
      <c r="BK627" s="6"/>
      <c r="BL627" s="6"/>
      <c r="BM627" s="6"/>
      <c r="BN627" s="6"/>
      <c r="BO627" s="6"/>
      <c r="BP627" s="6"/>
      <c r="BQ627" s="6"/>
      <c r="BR627" s="6"/>
      <c r="BS627" s="6"/>
      <c r="BT627" s="6"/>
      <c r="BU627" s="6"/>
      <c r="BV627" s="6"/>
      <c r="BW627" s="6"/>
      <c r="BX627" s="6"/>
      <c r="BY627" s="6"/>
      <c r="BZ627" s="6"/>
      <c r="CA627" s="6"/>
      <c r="CB627" s="6"/>
      <c r="CC627" s="6"/>
    </row>
    <row r="628" spans="1:81" ht="50.5" customHeight="1">
      <c r="A628" s="6">
        <v>5206</v>
      </c>
      <c r="B628" s="6" t="s">
        <v>3129</v>
      </c>
      <c r="C628" s="6"/>
      <c r="D628" s="6" t="s">
        <v>1399</v>
      </c>
      <c r="E628" s="6" t="s">
        <v>1399</v>
      </c>
      <c r="H628" s="1" t="s">
        <v>3375</v>
      </c>
      <c r="I628" s="281" t="s">
        <v>265</v>
      </c>
      <c r="J628" s="281" t="s">
        <v>3379</v>
      </c>
      <c r="K628" s="281" t="s">
        <v>3375</v>
      </c>
      <c r="L628" s="281" t="s">
        <v>9738</v>
      </c>
      <c r="M628" s="281" t="s">
        <v>3850</v>
      </c>
      <c r="N628" s="281" t="s">
        <v>10198</v>
      </c>
      <c r="O628" s="281" t="s">
        <v>3469</v>
      </c>
      <c r="P628" s="281"/>
      <c r="Q628" s="281"/>
      <c r="R628" s="281"/>
      <c r="S628" s="281"/>
      <c r="T628" t="s">
        <v>9782</v>
      </c>
      <c r="U628" s="25" t="s">
        <v>10148</v>
      </c>
      <c r="V628" s="25" t="s">
        <v>3283</v>
      </c>
      <c r="W628" t="s">
        <v>60</v>
      </c>
      <c r="X628" s="6" t="s">
        <v>10209</v>
      </c>
      <c r="Y628" s="6" t="s">
        <v>98</v>
      </c>
      <c r="Z628" s="6" t="s">
        <v>13679</v>
      </c>
      <c r="AA628" s="6" t="s">
        <v>3489</v>
      </c>
      <c r="AB628" s="6" t="s">
        <v>11549</v>
      </c>
      <c r="AC628" s="6" t="s">
        <v>284</v>
      </c>
      <c r="AD628" s="6" t="s">
        <v>13729</v>
      </c>
      <c r="AE628" s="25" t="s">
        <v>461</v>
      </c>
      <c r="AF628" s="25" t="s">
        <v>659</v>
      </c>
      <c r="AG628" s="25" t="s">
        <v>13716</v>
      </c>
      <c r="AH628" s="25" t="s">
        <v>13796</v>
      </c>
      <c r="AI628" s="287"/>
      <c r="AJ628" s="25"/>
      <c r="AK628" s="25"/>
      <c r="AL628" s="6" t="s">
        <v>13650</v>
      </c>
      <c r="AM628" s="6" t="s">
        <v>12872</v>
      </c>
      <c r="AN628" s="273"/>
      <c r="AP628" s="273"/>
      <c r="AR628" s="252" t="s">
        <v>11072</v>
      </c>
      <c r="AS628" s="4" t="s">
        <v>11134</v>
      </c>
      <c r="AT628" s="6">
        <v>500000</v>
      </c>
      <c r="AU628" s="6" t="s">
        <v>10567</v>
      </c>
      <c r="AV628" s="246"/>
      <c r="AW628" s="6"/>
      <c r="AX628" s="6"/>
      <c r="AY628" s="6"/>
      <c r="AZ628" s="6"/>
      <c r="BA628" s="6"/>
      <c r="BB628" s="6"/>
      <c r="BC628" s="6"/>
      <c r="BD628" s="6"/>
      <c r="BE628" s="6"/>
      <c r="BF628" s="6"/>
      <c r="BG628" s="6"/>
      <c r="BH628" s="6"/>
      <c r="BI628" s="6"/>
      <c r="BJ628" s="6"/>
      <c r="BK628" s="6"/>
      <c r="BL628" s="6"/>
      <c r="BM628" s="6"/>
      <c r="BN628" s="6"/>
      <c r="BO628" s="6"/>
      <c r="BP628" s="6"/>
      <c r="BQ628" s="6"/>
      <c r="BR628" s="6"/>
      <c r="BS628" s="6"/>
      <c r="BT628" s="6"/>
      <c r="BU628" s="6"/>
      <c r="BV628" s="6"/>
      <c r="BW628" s="6"/>
      <c r="BX628" s="6"/>
      <c r="BY628" s="6"/>
      <c r="BZ628" s="6"/>
      <c r="CA628" s="6"/>
      <c r="CB628" s="6"/>
      <c r="CC628" s="6"/>
    </row>
    <row r="629" spans="1:81" ht="50.5" customHeight="1">
      <c r="A629" s="6">
        <v>5199</v>
      </c>
      <c r="B629" s="6" t="s">
        <v>3130</v>
      </c>
      <c r="C629" s="6" t="s">
        <v>3131</v>
      </c>
      <c r="D629" s="6" t="s">
        <v>224</v>
      </c>
      <c r="E629" s="6" t="s">
        <v>224</v>
      </c>
      <c r="H629" s="1" t="s">
        <v>3375</v>
      </c>
      <c r="I629" s="281" t="s">
        <v>69</v>
      </c>
      <c r="J629" s="281" t="s">
        <v>13653</v>
      </c>
      <c r="K629" s="281" t="s">
        <v>10817</v>
      </c>
      <c r="L629" s="281" t="s">
        <v>13654</v>
      </c>
      <c r="M629" s="281" t="s">
        <v>13655</v>
      </c>
      <c r="N629" s="281" t="s">
        <v>3435</v>
      </c>
      <c r="O629" s="281" t="s">
        <v>13656</v>
      </c>
      <c r="P629" s="281" t="s">
        <v>3433</v>
      </c>
      <c r="Q629" s="281" t="s">
        <v>13657</v>
      </c>
      <c r="R629" s="281" t="s">
        <v>3432</v>
      </c>
      <c r="S629" s="281" t="s">
        <v>13658</v>
      </c>
      <c r="T629" t="s">
        <v>9874</v>
      </c>
      <c r="U629" s="25" t="s">
        <v>10150</v>
      </c>
      <c r="V629" s="25" t="s">
        <v>13659</v>
      </c>
      <c r="W629" t="s">
        <v>13660</v>
      </c>
      <c r="X629" s="273" t="s">
        <v>13661</v>
      </c>
      <c r="Y629" s="6" t="s">
        <v>75</v>
      </c>
      <c r="Z629" s="6" t="s">
        <v>13662</v>
      </c>
      <c r="AA629" s="6" t="s">
        <v>284</v>
      </c>
      <c r="AB629" s="6" t="s">
        <v>13663</v>
      </c>
      <c r="AC629" s="6" t="s">
        <v>10562</v>
      </c>
      <c r="AD629" s="6" t="s">
        <v>13664</v>
      </c>
      <c r="AE629" s="25" t="s">
        <v>286</v>
      </c>
      <c r="AF629" s="25"/>
      <c r="AG629" s="25" t="s">
        <v>13665</v>
      </c>
      <c r="AH629" s="25" t="s">
        <v>13666</v>
      </c>
      <c r="AI629" s="287" t="s">
        <v>13667</v>
      </c>
      <c r="AJ629" s="25" t="s">
        <v>899</v>
      </c>
      <c r="AK629" s="25" t="s">
        <v>13668</v>
      </c>
      <c r="AL629" s="6" t="s">
        <v>13673</v>
      </c>
      <c r="AM629" s="6" t="s">
        <v>13670</v>
      </c>
      <c r="AN629" s="273"/>
      <c r="AP629" s="273"/>
      <c r="AR629" s="252" t="s">
        <v>11073</v>
      </c>
      <c r="AS629" s="4" t="s">
        <v>11149</v>
      </c>
      <c r="AT629" s="6">
        <v>15237708.25</v>
      </c>
      <c r="AU629" s="6" t="s">
        <v>10567</v>
      </c>
      <c r="AV629" s="246"/>
      <c r="AW629" s="6"/>
      <c r="AX629" s="6"/>
      <c r="AY629" s="6"/>
      <c r="AZ629" s="6"/>
      <c r="BA629" s="6"/>
      <c r="BB629" s="6"/>
      <c r="BC629" s="6"/>
      <c r="BD629" s="6"/>
      <c r="BE629" s="6"/>
      <c r="BF629" s="6"/>
      <c r="BG629" s="6"/>
      <c r="BH629" s="6"/>
      <c r="BI629" s="6"/>
      <c r="BJ629" s="6"/>
      <c r="BK629" s="6"/>
      <c r="BL629" s="6"/>
      <c r="BM629" s="6"/>
      <c r="BN629" s="6"/>
      <c r="BO629" s="6"/>
      <c r="BP629" s="6"/>
      <c r="BQ629" s="6"/>
      <c r="BR629" s="6"/>
      <c r="BS629" s="6"/>
      <c r="BT629" s="6"/>
      <c r="BU629" s="6"/>
      <c r="BV629" s="6"/>
      <c r="BW629" s="6"/>
      <c r="BX629" s="6"/>
      <c r="BY629" s="6"/>
      <c r="BZ629" s="6"/>
      <c r="CA629" s="6"/>
      <c r="CB629" s="6"/>
      <c r="CC629" s="6"/>
    </row>
    <row r="630" spans="1:81" ht="50.5" customHeight="1">
      <c r="A630" s="6">
        <v>5169</v>
      </c>
      <c r="B630" s="6" t="s">
        <v>3127</v>
      </c>
      <c r="C630" s="6"/>
      <c r="D630" s="6" t="s">
        <v>542</v>
      </c>
      <c r="E630" s="6" t="s">
        <v>542</v>
      </c>
      <c r="H630" s="1" t="s">
        <v>3375</v>
      </c>
      <c r="I630" s="281" t="s">
        <v>265</v>
      </c>
      <c r="J630" s="281" t="s">
        <v>3379</v>
      </c>
      <c r="K630" s="281" t="s">
        <v>3375</v>
      </c>
      <c r="L630" s="281" t="s">
        <v>9738</v>
      </c>
      <c r="M630" s="281" t="s">
        <v>13713</v>
      </c>
      <c r="N630" s="281" t="s">
        <v>10198</v>
      </c>
      <c r="O630" s="281" t="s">
        <v>3469</v>
      </c>
      <c r="P630" s="281"/>
      <c r="Q630" s="281"/>
      <c r="R630" s="281"/>
      <c r="S630" s="281"/>
      <c r="T630" s="212" t="s">
        <v>60</v>
      </c>
      <c r="U630" s="25" t="s">
        <v>10148</v>
      </c>
      <c r="V630" s="25" t="s">
        <v>3283</v>
      </c>
      <c r="W630" t="s">
        <v>60</v>
      </c>
      <c r="X630" s="273" t="s">
        <v>3565</v>
      </c>
      <c r="Y630" s="6" t="s">
        <v>98</v>
      </c>
      <c r="Z630" s="6" t="s">
        <v>13679</v>
      </c>
      <c r="AA630" s="6" t="s">
        <v>3489</v>
      </c>
      <c r="AB630" s="6" t="s">
        <v>13752</v>
      </c>
      <c r="AC630" s="6" t="s">
        <v>284</v>
      </c>
      <c r="AD630" s="6" t="s">
        <v>13797</v>
      </c>
      <c r="AE630" s="25" t="s">
        <v>312</v>
      </c>
      <c r="AF630" s="25" t="s">
        <v>659</v>
      </c>
      <c r="AG630" s="25" t="s">
        <v>13716</v>
      </c>
      <c r="AH630" s="25" t="s">
        <v>13764</v>
      </c>
      <c r="AI630" s="287"/>
      <c r="AJ630" s="25"/>
      <c r="AK630" s="25" t="s">
        <v>12584</v>
      </c>
      <c r="AL630" s="6" t="s">
        <v>13650</v>
      </c>
      <c r="AM630" s="6" t="s">
        <v>12872</v>
      </c>
      <c r="AN630" s="273"/>
      <c r="AP630" s="273"/>
      <c r="AR630" s="252" t="s">
        <v>11074</v>
      </c>
      <c r="AS630" s="4" t="s">
        <v>11134</v>
      </c>
      <c r="AT630" s="6">
        <v>852000</v>
      </c>
      <c r="AU630" s="6" t="s">
        <v>10567</v>
      </c>
      <c r="AV630" s="246"/>
      <c r="AW630" s="6"/>
      <c r="AX630" s="6"/>
      <c r="AY630" s="6"/>
      <c r="AZ630" s="6"/>
      <c r="BA630" s="6"/>
      <c r="BB630" s="6"/>
      <c r="BC630" s="6"/>
      <c r="BD630" s="6"/>
      <c r="BE630" s="6"/>
      <c r="BF630" s="6"/>
      <c r="BG630" s="6"/>
      <c r="BH630" s="6"/>
      <c r="BI630" s="6"/>
      <c r="BJ630" s="6"/>
      <c r="BK630" s="6"/>
      <c r="BL630" s="6"/>
      <c r="BM630" s="6"/>
      <c r="BN630" s="6"/>
      <c r="BO630" s="6"/>
      <c r="BP630" s="6"/>
      <c r="BQ630" s="6"/>
      <c r="BR630" s="6"/>
      <c r="BS630" s="6"/>
      <c r="BT630" s="6"/>
      <c r="BU630" s="6"/>
      <c r="BV630" s="6"/>
      <c r="BW630" s="6"/>
      <c r="BX630" s="6"/>
      <c r="BY630" s="6"/>
      <c r="BZ630" s="6"/>
      <c r="CA630" s="6"/>
      <c r="CB630" s="6"/>
      <c r="CC630" s="6"/>
    </row>
    <row r="631" spans="1:81" ht="50.5" customHeight="1">
      <c r="A631" s="238">
        <v>5051</v>
      </c>
      <c r="B631" s="6" t="s">
        <v>3132</v>
      </c>
      <c r="C631" s="6" t="s">
        <v>3133</v>
      </c>
      <c r="D631" s="6" t="s">
        <v>1006</v>
      </c>
      <c r="E631" s="6" t="s">
        <v>1006</v>
      </c>
      <c r="F631" s="238"/>
      <c r="G631" s="238"/>
      <c r="H631" s="239" t="s">
        <v>3375</v>
      </c>
      <c r="I631" s="278" t="s">
        <v>61</v>
      </c>
      <c r="J631" s="278" t="s">
        <v>69</v>
      </c>
      <c r="K631" s="278" t="s">
        <v>3375</v>
      </c>
      <c r="L631" s="278" t="s">
        <v>10818</v>
      </c>
      <c r="M631" s="278"/>
      <c r="N631" s="278"/>
      <c r="O631" s="278"/>
      <c r="P631" s="278"/>
      <c r="Q631" s="278"/>
      <c r="R631" s="278"/>
      <c r="S631" s="278"/>
      <c r="T631" s="236" t="s">
        <v>9786</v>
      </c>
      <c r="U631" s="240"/>
      <c r="V631" s="240"/>
      <c r="W631" s="236" t="s">
        <v>60</v>
      </c>
      <c r="X631" s="282" t="s">
        <v>3556</v>
      </c>
      <c r="Y631" s="238" t="s">
        <v>79</v>
      </c>
      <c r="Z631" s="238" t="s">
        <v>3494</v>
      </c>
      <c r="AA631" s="238" t="s">
        <v>63</v>
      </c>
      <c r="AB631" s="238" t="s">
        <v>3490</v>
      </c>
      <c r="AC631" s="238"/>
      <c r="AD631" s="238"/>
      <c r="AE631" s="240"/>
      <c r="AF631" s="240"/>
      <c r="AG631" s="240" t="s">
        <v>12895</v>
      </c>
      <c r="AH631" s="240"/>
      <c r="AI631" s="286"/>
      <c r="AJ631" s="240"/>
      <c r="AK631" s="240" t="s">
        <v>10325</v>
      </c>
      <c r="AL631" s="238"/>
      <c r="AM631" s="6" t="s">
        <v>12896</v>
      </c>
      <c r="AN631" s="273"/>
      <c r="AP631" s="273"/>
      <c r="AR631" s="252" t="s">
        <v>11925</v>
      </c>
      <c r="AS631" s="4" t="s">
        <v>11112</v>
      </c>
      <c r="AT631" s="6">
        <v>580000</v>
      </c>
      <c r="AU631" s="6" t="s">
        <v>10567</v>
      </c>
      <c r="AV631" s="246"/>
      <c r="AW631" s="238"/>
      <c r="AX631" s="238"/>
      <c r="AY631" s="238"/>
      <c r="AZ631" s="238"/>
      <c r="BA631" s="238"/>
      <c r="BB631" s="238"/>
      <c r="BC631" s="238"/>
      <c r="BD631" s="238"/>
      <c r="BE631" s="238"/>
      <c r="BF631" s="238"/>
      <c r="BG631" s="238"/>
      <c r="BH631" s="238"/>
      <c r="BI631" s="238"/>
      <c r="BJ631" s="238"/>
      <c r="BK631" s="238"/>
      <c r="BL631" s="238"/>
      <c r="BM631" s="238"/>
      <c r="BN631" s="238"/>
      <c r="BO631" s="238"/>
      <c r="BP631" s="238"/>
      <c r="BQ631" s="238"/>
      <c r="BR631" s="238"/>
      <c r="BS631" s="238"/>
      <c r="BT631" s="238"/>
      <c r="BU631" s="238"/>
      <c r="BV631" s="238"/>
      <c r="BW631" s="238"/>
      <c r="BX631" s="238"/>
      <c r="BY631" s="238"/>
      <c r="BZ631" s="238"/>
      <c r="CA631" s="238"/>
      <c r="CB631" s="238"/>
      <c r="CC631" s="238"/>
    </row>
    <row r="632" spans="1:81" ht="50.5" customHeight="1">
      <c r="A632" s="238">
        <v>4939</v>
      </c>
      <c r="B632" s="6" t="s">
        <v>3134</v>
      </c>
      <c r="C632" s="6"/>
      <c r="D632" s="6" t="s">
        <v>614</v>
      </c>
      <c r="E632" s="6" t="s">
        <v>614</v>
      </c>
      <c r="F632" s="238"/>
      <c r="G632" s="238"/>
      <c r="H632" s="239" t="s">
        <v>3375</v>
      </c>
      <c r="I632" s="278" t="s">
        <v>61</v>
      </c>
      <c r="J632" s="278" t="s">
        <v>69</v>
      </c>
      <c r="K632" s="278" t="s">
        <v>3375</v>
      </c>
      <c r="L632" s="278" t="s">
        <v>10818</v>
      </c>
      <c r="M632" s="278"/>
      <c r="N632" s="278"/>
      <c r="O632" s="278"/>
      <c r="P632" s="278"/>
      <c r="Q632" s="278"/>
      <c r="R632" s="278"/>
      <c r="S632" s="278"/>
      <c r="T632" s="236" t="s">
        <v>9756</v>
      </c>
      <c r="U632" s="240"/>
      <c r="V632" s="240"/>
      <c r="W632" s="236" t="s">
        <v>60</v>
      </c>
      <c r="X632" s="238" t="s">
        <v>10227</v>
      </c>
      <c r="Y632" s="238" t="s">
        <v>79</v>
      </c>
      <c r="Z632" s="238" t="s">
        <v>3494</v>
      </c>
      <c r="AA632" s="238" t="s">
        <v>63</v>
      </c>
      <c r="AB632" s="238" t="s">
        <v>3490</v>
      </c>
      <c r="AC632" s="238"/>
      <c r="AD632" s="238"/>
      <c r="AE632" s="240"/>
      <c r="AF632" s="240"/>
      <c r="AG632" s="240" t="s">
        <v>12895</v>
      </c>
      <c r="AH632" s="240"/>
      <c r="AI632" s="286"/>
      <c r="AJ632" s="240"/>
      <c r="AK632" s="240" t="s">
        <v>10325</v>
      </c>
      <c r="AL632" s="238"/>
      <c r="AM632" s="6" t="s">
        <v>12896</v>
      </c>
      <c r="AN632" s="273"/>
      <c r="AP632" s="273"/>
      <c r="AR632" s="252" t="s">
        <v>11926</v>
      </c>
      <c r="AS632" s="4" t="s">
        <v>11112</v>
      </c>
      <c r="AT632" s="6">
        <v>1025500</v>
      </c>
      <c r="AU632" s="6" t="s">
        <v>10567</v>
      </c>
      <c r="AV632" s="246"/>
      <c r="AW632" s="238"/>
      <c r="AX632" s="238"/>
      <c r="AY632" s="238"/>
      <c r="AZ632" s="238"/>
      <c r="BA632" s="238"/>
      <c r="BB632" s="238"/>
      <c r="BC632" s="238"/>
      <c r="BD632" s="238"/>
      <c r="BE632" s="238"/>
      <c r="BF632" s="238"/>
      <c r="BG632" s="238"/>
      <c r="BH632" s="238"/>
      <c r="BI632" s="238"/>
      <c r="BJ632" s="238"/>
      <c r="BK632" s="238"/>
      <c r="BL632" s="238"/>
      <c r="BM632" s="238"/>
      <c r="BN632" s="238"/>
      <c r="BO632" s="238"/>
      <c r="BP632" s="238"/>
      <c r="BQ632" s="238"/>
      <c r="BR632" s="238"/>
      <c r="BS632" s="238"/>
      <c r="BT632" s="238"/>
      <c r="BU632" s="238"/>
      <c r="BV632" s="238"/>
      <c r="BW632" s="238"/>
      <c r="BX632" s="238"/>
      <c r="BY632" s="238"/>
      <c r="BZ632" s="238"/>
      <c r="CA632" s="238"/>
      <c r="CB632" s="238"/>
      <c r="CC632" s="238"/>
    </row>
    <row r="633" spans="1:81" ht="50.5" customHeight="1">
      <c r="A633" s="238">
        <v>4936</v>
      </c>
      <c r="B633" s="6" t="s">
        <v>3135</v>
      </c>
      <c r="C633" s="6"/>
      <c r="D633" s="6" t="s">
        <v>578</v>
      </c>
      <c r="E633" s="6" t="s">
        <v>578</v>
      </c>
      <c r="F633" s="238"/>
      <c r="G633" s="238"/>
      <c r="H633" s="239" t="s">
        <v>3375</v>
      </c>
      <c r="I633" s="278" t="s">
        <v>61</v>
      </c>
      <c r="J633" s="278" t="s">
        <v>69</v>
      </c>
      <c r="K633" s="278" t="s">
        <v>3375</v>
      </c>
      <c r="L633" s="278" t="s">
        <v>10818</v>
      </c>
      <c r="M633" s="278"/>
      <c r="N633" s="278"/>
      <c r="O633" s="278"/>
      <c r="P633" s="278"/>
      <c r="Q633" s="278"/>
      <c r="R633" s="278"/>
      <c r="S633" s="278"/>
      <c r="T633" s="236" t="s">
        <v>9786</v>
      </c>
      <c r="U633" s="240"/>
      <c r="V633" s="240"/>
      <c r="W633" s="236" t="s">
        <v>60</v>
      </c>
      <c r="X633" s="282" t="s">
        <v>3556</v>
      </c>
      <c r="Y633" s="238" t="s">
        <v>79</v>
      </c>
      <c r="Z633" s="238" t="s">
        <v>3494</v>
      </c>
      <c r="AA633" s="238" t="s">
        <v>63</v>
      </c>
      <c r="AB633" s="238" t="s">
        <v>3490</v>
      </c>
      <c r="AC633" s="238"/>
      <c r="AD633" s="238"/>
      <c r="AE633" s="240"/>
      <c r="AF633" s="240"/>
      <c r="AG633" s="240" t="s">
        <v>12895</v>
      </c>
      <c r="AH633" s="240"/>
      <c r="AI633" s="286"/>
      <c r="AJ633" s="240"/>
      <c r="AK633" s="240" t="s">
        <v>10325</v>
      </c>
      <c r="AL633" s="238"/>
      <c r="AM633" s="6" t="s">
        <v>12896</v>
      </c>
      <c r="AN633" s="273"/>
      <c r="AP633" s="273"/>
      <c r="AR633" s="252" t="s">
        <v>11927</v>
      </c>
      <c r="AS633" s="4" t="s">
        <v>11112</v>
      </c>
      <c r="AT633" s="6">
        <v>524000</v>
      </c>
      <c r="AU633" s="6" t="s">
        <v>10567</v>
      </c>
      <c r="AV633" s="246"/>
      <c r="AW633" s="238"/>
      <c r="AX633" s="238"/>
      <c r="AY633" s="238"/>
      <c r="AZ633" s="238"/>
      <c r="BA633" s="238"/>
      <c r="BB633" s="238"/>
      <c r="BC633" s="238"/>
      <c r="BD633" s="238"/>
      <c r="BE633" s="238"/>
      <c r="BF633" s="238"/>
      <c r="BG633" s="238"/>
      <c r="BH633" s="238"/>
      <c r="BI633" s="238"/>
      <c r="BJ633" s="238"/>
      <c r="BK633" s="238"/>
      <c r="BL633" s="238"/>
      <c r="BM633" s="238"/>
      <c r="BN633" s="238"/>
      <c r="BO633" s="238"/>
      <c r="BP633" s="238"/>
      <c r="BQ633" s="238"/>
      <c r="BR633" s="238"/>
      <c r="BS633" s="238"/>
      <c r="BT633" s="238"/>
      <c r="BU633" s="238"/>
      <c r="BV633" s="238"/>
      <c r="BW633" s="238"/>
      <c r="BX633" s="238"/>
      <c r="BY633" s="238"/>
      <c r="BZ633" s="238"/>
      <c r="CA633" s="238"/>
      <c r="CB633" s="238"/>
      <c r="CC633" s="238"/>
    </row>
    <row r="634" spans="1:81" ht="50.5" customHeight="1">
      <c r="A634" s="6">
        <v>4599</v>
      </c>
      <c r="B634" s="6" t="s">
        <v>3136</v>
      </c>
      <c r="C634" s="6"/>
      <c r="D634" s="6" t="s">
        <v>3013</v>
      </c>
      <c r="E634" s="6" t="s">
        <v>10643</v>
      </c>
      <c r="H634" s="1" t="s">
        <v>3375</v>
      </c>
      <c r="I634" s="281" t="s">
        <v>69</v>
      </c>
      <c r="J634" s="281" t="s">
        <v>13653</v>
      </c>
      <c r="K634" s="281" t="s">
        <v>10817</v>
      </c>
      <c r="L634" s="281" t="s">
        <v>13654</v>
      </c>
      <c r="M634" s="281" t="s">
        <v>13655</v>
      </c>
      <c r="N634" s="281" t="s">
        <v>3435</v>
      </c>
      <c r="O634" s="281" t="s">
        <v>13656</v>
      </c>
      <c r="P634" s="281" t="s">
        <v>3433</v>
      </c>
      <c r="Q634" s="281" t="s">
        <v>13657</v>
      </c>
      <c r="R634" s="281" t="s">
        <v>3432</v>
      </c>
      <c r="S634" s="281" t="s">
        <v>13658</v>
      </c>
      <c r="T634" t="s">
        <v>9752</v>
      </c>
      <c r="U634" s="25" t="s">
        <v>10150</v>
      </c>
      <c r="V634" s="25" t="s">
        <v>13659</v>
      </c>
      <c r="W634" t="s">
        <v>13660</v>
      </c>
      <c r="X634" s="273" t="s">
        <v>13661</v>
      </c>
      <c r="Y634" s="6" t="s">
        <v>75</v>
      </c>
      <c r="Z634" s="6" t="s">
        <v>13662</v>
      </c>
      <c r="AA634" s="6" t="s">
        <v>284</v>
      </c>
      <c r="AB634" s="6" t="s">
        <v>13663</v>
      </c>
      <c r="AC634" s="6" t="s">
        <v>10562</v>
      </c>
      <c r="AD634" s="6" t="s">
        <v>13664</v>
      </c>
      <c r="AE634" s="25" t="s">
        <v>286</v>
      </c>
      <c r="AF634" s="25"/>
      <c r="AG634" s="25" t="s">
        <v>13665</v>
      </c>
      <c r="AH634" s="25" t="s">
        <v>13666</v>
      </c>
      <c r="AI634" s="287" t="s">
        <v>13667</v>
      </c>
      <c r="AJ634" s="25" t="s">
        <v>899</v>
      </c>
      <c r="AK634" s="25" t="s">
        <v>13668</v>
      </c>
      <c r="AL634" s="6" t="s">
        <v>13673</v>
      </c>
      <c r="AM634" s="6" t="s">
        <v>13670</v>
      </c>
      <c r="AN634" s="273"/>
      <c r="AP634" s="273"/>
      <c r="AR634" s="252" t="s">
        <v>11075</v>
      </c>
      <c r="AS634" s="4" t="s">
        <v>11149</v>
      </c>
      <c r="AT634" s="6">
        <v>6965152</v>
      </c>
      <c r="AU634" s="6" t="s">
        <v>10567</v>
      </c>
      <c r="AV634" s="246"/>
      <c r="AW634" s="6"/>
      <c r="AX634" s="6"/>
      <c r="AY634" s="6"/>
      <c r="AZ634" s="6"/>
      <c r="BA634" s="6"/>
      <c r="BB634" s="6"/>
      <c r="BC634" s="6"/>
      <c r="BD634" s="6"/>
      <c r="BE634" s="6"/>
      <c r="BF634" s="6"/>
      <c r="BG634" s="6"/>
      <c r="BH634" s="6"/>
      <c r="BI634" s="6"/>
      <c r="BJ634" s="6"/>
      <c r="BK634" s="6"/>
      <c r="BL634" s="6"/>
      <c r="BM634" s="6"/>
      <c r="BN634" s="6"/>
      <c r="BO634" s="6"/>
      <c r="BP634" s="6"/>
      <c r="BQ634" s="6"/>
      <c r="BR634" s="6"/>
      <c r="BS634" s="6"/>
      <c r="BT634" s="6"/>
      <c r="BU634" s="6"/>
      <c r="BV634" s="6"/>
      <c r="BW634" s="6"/>
      <c r="BX634" s="6"/>
      <c r="BY634" s="6"/>
      <c r="BZ634" s="6"/>
      <c r="CA634" s="6"/>
      <c r="CB634" s="6"/>
      <c r="CC634" s="6"/>
    </row>
    <row r="635" spans="1:81" ht="50.5" customHeight="1">
      <c r="A635" s="6">
        <v>4595</v>
      </c>
      <c r="B635" s="6" t="s">
        <v>3137</v>
      </c>
      <c r="C635" s="6"/>
      <c r="D635" s="6" t="s">
        <v>3013</v>
      </c>
      <c r="E635" s="6" t="s">
        <v>10643</v>
      </c>
      <c r="H635" s="1" t="s">
        <v>3375</v>
      </c>
      <c r="I635" s="281" t="s">
        <v>69</v>
      </c>
      <c r="J635" s="281" t="s">
        <v>13653</v>
      </c>
      <c r="K635" s="281" t="s">
        <v>10817</v>
      </c>
      <c r="L635" s="281" t="s">
        <v>13654</v>
      </c>
      <c r="M635" s="281" t="s">
        <v>13655</v>
      </c>
      <c r="N635" s="281" t="s">
        <v>3435</v>
      </c>
      <c r="O635" s="281" t="s">
        <v>13656</v>
      </c>
      <c r="P635" s="281" t="s">
        <v>3433</v>
      </c>
      <c r="Q635" s="281" t="s">
        <v>13657</v>
      </c>
      <c r="R635" s="281" t="s">
        <v>3432</v>
      </c>
      <c r="S635" s="281" t="s">
        <v>13658</v>
      </c>
      <c r="T635" t="s">
        <v>9752</v>
      </c>
      <c r="U635" s="25" t="s">
        <v>10150</v>
      </c>
      <c r="V635" s="25" t="s">
        <v>13659</v>
      </c>
      <c r="W635" t="s">
        <v>13660</v>
      </c>
      <c r="X635" s="273" t="s">
        <v>13661</v>
      </c>
      <c r="Y635" s="6" t="s">
        <v>75</v>
      </c>
      <c r="Z635" s="6" t="s">
        <v>13662</v>
      </c>
      <c r="AA635" s="6" t="s">
        <v>284</v>
      </c>
      <c r="AB635" s="6" t="s">
        <v>13663</v>
      </c>
      <c r="AC635" s="6" t="s">
        <v>10562</v>
      </c>
      <c r="AD635" s="6" t="s">
        <v>13664</v>
      </c>
      <c r="AE635" s="25" t="s">
        <v>286</v>
      </c>
      <c r="AF635" s="25"/>
      <c r="AG635" s="25" t="s">
        <v>13665</v>
      </c>
      <c r="AH635" s="25" t="s">
        <v>13666</v>
      </c>
      <c r="AI635" s="287" t="s">
        <v>13667</v>
      </c>
      <c r="AJ635" s="25" t="s">
        <v>899</v>
      </c>
      <c r="AK635" s="25" t="s">
        <v>13668</v>
      </c>
      <c r="AL635" s="6" t="s">
        <v>13673</v>
      </c>
      <c r="AM635" s="6" t="s">
        <v>13670</v>
      </c>
      <c r="AN635" s="273"/>
      <c r="AP635" s="273"/>
      <c r="AR635" s="252" t="s">
        <v>11075</v>
      </c>
      <c r="AS635" s="4" t="s">
        <v>11149</v>
      </c>
      <c r="AT635" s="6">
        <v>72851267</v>
      </c>
      <c r="AU635" s="6" t="s">
        <v>10567</v>
      </c>
      <c r="AV635" s="246"/>
      <c r="AW635" s="6"/>
      <c r="AX635" s="6"/>
      <c r="AY635" s="6"/>
      <c r="AZ635" s="6"/>
      <c r="BA635" s="6"/>
      <c r="BB635" s="6"/>
      <c r="BC635" s="6"/>
      <c r="BD635" s="6"/>
      <c r="BE635" s="6"/>
      <c r="BF635" s="6"/>
      <c r="BG635" s="6"/>
      <c r="BH635" s="6"/>
      <c r="BI635" s="6"/>
      <c r="BJ635" s="6"/>
      <c r="BK635" s="6"/>
      <c r="BL635" s="6"/>
      <c r="BM635" s="6"/>
      <c r="BN635" s="6"/>
      <c r="BO635" s="6"/>
      <c r="BP635" s="6"/>
      <c r="BQ635" s="6"/>
      <c r="BR635" s="6"/>
      <c r="BS635" s="6"/>
      <c r="BT635" s="6"/>
      <c r="BU635" s="6"/>
      <c r="BV635" s="6"/>
      <c r="BW635" s="6"/>
      <c r="BX635" s="6"/>
      <c r="BY635" s="6"/>
      <c r="BZ635" s="6"/>
      <c r="CA635" s="6"/>
      <c r="CB635" s="6"/>
      <c r="CC635" s="6"/>
    </row>
    <row r="636" spans="1:81" ht="50.5" customHeight="1">
      <c r="A636" s="6">
        <v>4579</v>
      </c>
      <c r="B636" s="6" t="s">
        <v>3138</v>
      </c>
      <c r="C636" s="6"/>
      <c r="D636" s="6" t="s">
        <v>3013</v>
      </c>
      <c r="E636" s="6" t="s">
        <v>10643</v>
      </c>
      <c r="H636" s="1" t="s">
        <v>3375</v>
      </c>
      <c r="I636" s="281" t="s">
        <v>69</v>
      </c>
      <c r="J636" s="281" t="s">
        <v>13653</v>
      </c>
      <c r="K636" s="281" t="s">
        <v>10817</v>
      </c>
      <c r="L636" s="281" t="s">
        <v>13654</v>
      </c>
      <c r="M636" s="281" t="s">
        <v>13655</v>
      </c>
      <c r="N636" s="281" t="s">
        <v>3435</v>
      </c>
      <c r="O636" s="281" t="s">
        <v>13656</v>
      </c>
      <c r="P636" s="281" t="s">
        <v>3433</v>
      </c>
      <c r="Q636" s="281" t="s">
        <v>13657</v>
      </c>
      <c r="R636" s="281" t="s">
        <v>3432</v>
      </c>
      <c r="S636" s="281" t="s">
        <v>13658</v>
      </c>
      <c r="T636" t="s">
        <v>9752</v>
      </c>
      <c r="U636" s="25" t="s">
        <v>10150</v>
      </c>
      <c r="V636" s="25" t="s">
        <v>13659</v>
      </c>
      <c r="W636" t="s">
        <v>13660</v>
      </c>
      <c r="X636" s="273" t="s">
        <v>13661</v>
      </c>
      <c r="Y636" s="6" t="s">
        <v>75</v>
      </c>
      <c r="Z636" s="6" t="s">
        <v>13662</v>
      </c>
      <c r="AA636" s="6" t="s">
        <v>284</v>
      </c>
      <c r="AB636" s="6" t="s">
        <v>13663</v>
      </c>
      <c r="AC636" s="6" t="s">
        <v>10562</v>
      </c>
      <c r="AD636" s="6" t="s">
        <v>13664</v>
      </c>
      <c r="AE636" s="25" t="s">
        <v>286</v>
      </c>
      <c r="AF636" s="25"/>
      <c r="AG636" s="25" t="s">
        <v>13665</v>
      </c>
      <c r="AH636" s="25" t="s">
        <v>13666</v>
      </c>
      <c r="AI636" s="287" t="s">
        <v>13667</v>
      </c>
      <c r="AJ636" s="25" t="s">
        <v>899</v>
      </c>
      <c r="AK636" s="25" t="s">
        <v>13668</v>
      </c>
      <c r="AL636" s="6" t="s">
        <v>13673</v>
      </c>
      <c r="AM636" s="6" t="s">
        <v>13670</v>
      </c>
      <c r="AN636" s="273"/>
      <c r="AP636" s="273"/>
      <c r="AR636" s="252" t="s">
        <v>11075</v>
      </c>
      <c r="AS636" s="4" t="s">
        <v>11149</v>
      </c>
      <c r="AT636" s="6">
        <v>40828365</v>
      </c>
      <c r="AU636" s="6" t="s">
        <v>10567</v>
      </c>
      <c r="AV636" s="246"/>
      <c r="AW636" s="6"/>
      <c r="AX636" s="6"/>
      <c r="AY636" s="6"/>
      <c r="AZ636" s="6"/>
      <c r="BA636" s="6"/>
      <c r="BB636" s="6"/>
      <c r="BC636" s="6"/>
      <c r="BD636" s="6"/>
      <c r="BE636" s="6"/>
      <c r="BF636" s="6"/>
      <c r="BG636" s="6"/>
      <c r="BH636" s="6"/>
      <c r="BI636" s="6"/>
      <c r="BJ636" s="6"/>
      <c r="BK636" s="6"/>
      <c r="BL636" s="6"/>
      <c r="BM636" s="6"/>
      <c r="BN636" s="6"/>
      <c r="BO636" s="6"/>
      <c r="BP636" s="6"/>
      <c r="BQ636" s="6"/>
      <c r="BR636" s="6"/>
      <c r="BS636" s="6"/>
      <c r="BT636" s="6"/>
      <c r="BU636" s="6"/>
      <c r="BV636" s="6"/>
      <c r="BW636" s="6"/>
      <c r="BX636" s="6"/>
      <c r="BY636" s="6"/>
      <c r="BZ636" s="6"/>
      <c r="CA636" s="6"/>
      <c r="CB636" s="6"/>
      <c r="CC636" s="6"/>
    </row>
    <row r="637" spans="1:81" ht="50.5" customHeight="1">
      <c r="A637" s="6">
        <v>4575</v>
      </c>
      <c r="B637" s="6" t="s">
        <v>3139</v>
      </c>
      <c r="C637" s="6"/>
      <c r="D637" s="6" t="s">
        <v>3013</v>
      </c>
      <c r="E637" s="6" t="s">
        <v>10643</v>
      </c>
      <c r="H637" s="1" t="s">
        <v>3375</v>
      </c>
      <c r="I637" s="281" t="s">
        <v>69</v>
      </c>
      <c r="J637" s="281" t="s">
        <v>13653</v>
      </c>
      <c r="K637" s="281" t="s">
        <v>10817</v>
      </c>
      <c r="L637" s="281" t="s">
        <v>13654</v>
      </c>
      <c r="M637" s="281" t="s">
        <v>13655</v>
      </c>
      <c r="N637" s="281" t="s">
        <v>3435</v>
      </c>
      <c r="O637" s="281" t="s">
        <v>13656</v>
      </c>
      <c r="P637" s="281" t="s">
        <v>3433</v>
      </c>
      <c r="Q637" s="281" t="s">
        <v>13657</v>
      </c>
      <c r="R637" s="281" t="s">
        <v>3432</v>
      </c>
      <c r="S637" s="281" t="s">
        <v>13658</v>
      </c>
      <c r="T637" t="s">
        <v>9761</v>
      </c>
      <c r="U637" s="25" t="s">
        <v>10150</v>
      </c>
      <c r="V637" s="25" t="s">
        <v>13659</v>
      </c>
      <c r="W637" t="s">
        <v>13660</v>
      </c>
      <c r="X637" s="273" t="s">
        <v>13661</v>
      </c>
      <c r="Y637" s="6" t="s">
        <v>75</v>
      </c>
      <c r="Z637" s="6" t="s">
        <v>13662</v>
      </c>
      <c r="AA637" s="6" t="s">
        <v>284</v>
      </c>
      <c r="AB637" s="6" t="s">
        <v>13663</v>
      </c>
      <c r="AC637" s="6" t="s">
        <v>10562</v>
      </c>
      <c r="AD637" s="6" t="s">
        <v>13664</v>
      </c>
      <c r="AE637" s="25" t="s">
        <v>286</v>
      </c>
      <c r="AF637" s="25"/>
      <c r="AG637" s="25" t="s">
        <v>13665</v>
      </c>
      <c r="AH637" s="25" t="s">
        <v>13666</v>
      </c>
      <c r="AI637" s="287" t="s">
        <v>13667</v>
      </c>
      <c r="AJ637" s="25" t="s">
        <v>899</v>
      </c>
      <c r="AK637" s="25" t="s">
        <v>13668</v>
      </c>
      <c r="AL637" s="6" t="s">
        <v>13673</v>
      </c>
      <c r="AM637" s="6" t="s">
        <v>13670</v>
      </c>
      <c r="AN637" s="273"/>
      <c r="AP637" s="273"/>
      <c r="AR637" s="252" t="s">
        <v>11076</v>
      </c>
      <c r="AS637" s="4" t="s">
        <v>11149</v>
      </c>
      <c r="AT637" s="6">
        <v>5917274.6500000004</v>
      </c>
      <c r="AU637" s="6" t="s">
        <v>10567</v>
      </c>
      <c r="AV637" s="246"/>
      <c r="AW637" s="6"/>
      <c r="AX637" s="6"/>
      <c r="AY637" s="6"/>
      <c r="AZ637" s="6"/>
      <c r="BA637" s="6"/>
      <c r="BB637" s="6"/>
      <c r="BC637" s="6"/>
      <c r="BD637" s="6"/>
      <c r="BE637" s="6"/>
      <c r="BF637" s="6"/>
      <c r="BG637" s="6"/>
      <c r="BH637" s="6"/>
      <c r="BI637" s="6"/>
      <c r="BJ637" s="6"/>
      <c r="BK637" s="6"/>
      <c r="BL637" s="6"/>
      <c r="BM637" s="6"/>
      <c r="BN637" s="6"/>
      <c r="BO637" s="6"/>
      <c r="BP637" s="6"/>
      <c r="BQ637" s="6"/>
      <c r="BR637" s="6"/>
      <c r="BS637" s="6"/>
      <c r="BT637" s="6"/>
      <c r="BU637" s="6"/>
      <c r="BV637" s="6"/>
      <c r="BW637" s="6"/>
      <c r="BX637" s="6"/>
      <c r="BY637" s="6"/>
      <c r="BZ637" s="6"/>
      <c r="CA637" s="6"/>
      <c r="CB637" s="6"/>
      <c r="CC637" s="6"/>
    </row>
    <row r="638" spans="1:81" ht="50.5" customHeight="1">
      <c r="A638" s="6">
        <v>4561</v>
      </c>
      <c r="B638" s="6" t="s">
        <v>3139</v>
      </c>
      <c r="C638" s="6"/>
      <c r="D638" s="6" t="s">
        <v>3013</v>
      </c>
      <c r="E638" s="6" t="s">
        <v>10643</v>
      </c>
      <c r="H638" s="1" t="s">
        <v>3375</v>
      </c>
      <c r="I638" s="281" t="s">
        <v>69</v>
      </c>
      <c r="J638" s="281" t="s">
        <v>13653</v>
      </c>
      <c r="K638" s="281" t="s">
        <v>10817</v>
      </c>
      <c r="L638" s="281" t="s">
        <v>13654</v>
      </c>
      <c r="M638" s="281" t="s">
        <v>13655</v>
      </c>
      <c r="N638" s="281" t="s">
        <v>3435</v>
      </c>
      <c r="O638" s="281" t="s">
        <v>13656</v>
      </c>
      <c r="P638" s="281" t="s">
        <v>3433</v>
      </c>
      <c r="Q638" s="281" t="s">
        <v>13657</v>
      </c>
      <c r="R638" s="281" t="s">
        <v>3432</v>
      </c>
      <c r="S638" s="281" t="s">
        <v>13658</v>
      </c>
      <c r="T638" t="s">
        <v>9752</v>
      </c>
      <c r="U638" s="25" t="s">
        <v>10150</v>
      </c>
      <c r="V638" s="25" t="s">
        <v>13659</v>
      </c>
      <c r="W638" t="s">
        <v>13660</v>
      </c>
      <c r="X638" s="273" t="s">
        <v>13661</v>
      </c>
      <c r="Y638" s="6" t="s">
        <v>75</v>
      </c>
      <c r="Z638" s="6" t="s">
        <v>13662</v>
      </c>
      <c r="AA638" s="6" t="s">
        <v>284</v>
      </c>
      <c r="AB638" s="6" t="s">
        <v>13663</v>
      </c>
      <c r="AC638" s="6" t="s">
        <v>10562</v>
      </c>
      <c r="AD638" s="6" t="s">
        <v>13664</v>
      </c>
      <c r="AE638" s="25" t="s">
        <v>286</v>
      </c>
      <c r="AF638" s="25"/>
      <c r="AG638" s="25" t="s">
        <v>13665</v>
      </c>
      <c r="AH638" s="25" t="s">
        <v>13666</v>
      </c>
      <c r="AI638" s="287" t="s">
        <v>13667</v>
      </c>
      <c r="AJ638" s="25" t="s">
        <v>899</v>
      </c>
      <c r="AK638" s="25" t="s">
        <v>13668</v>
      </c>
      <c r="AL638" s="6" t="s">
        <v>13673</v>
      </c>
      <c r="AM638" s="6" t="s">
        <v>13670</v>
      </c>
      <c r="AN638" s="273"/>
      <c r="AP638" s="273"/>
      <c r="AR638" s="252" t="s">
        <v>11075</v>
      </c>
      <c r="AS638" s="4" t="s">
        <v>11149</v>
      </c>
      <c r="AT638" s="6">
        <v>134615385</v>
      </c>
      <c r="AU638" s="6" t="s">
        <v>10567</v>
      </c>
      <c r="AV638" s="246"/>
      <c r="AW638" s="6"/>
      <c r="AX638" s="6"/>
      <c r="AY638" s="6"/>
      <c r="AZ638" s="6"/>
      <c r="BA638" s="6"/>
      <c r="BB638" s="6"/>
      <c r="BC638" s="6"/>
      <c r="BD638" s="6"/>
      <c r="BE638" s="6"/>
      <c r="BF638" s="6"/>
      <c r="BG638" s="6"/>
      <c r="BH638" s="6"/>
      <c r="BI638" s="6"/>
      <c r="BJ638" s="6"/>
      <c r="BK638" s="6"/>
      <c r="BL638" s="6"/>
      <c r="BM638" s="6"/>
      <c r="BN638" s="6"/>
      <c r="BO638" s="6"/>
      <c r="BP638" s="6"/>
      <c r="BQ638" s="6"/>
      <c r="BR638" s="6"/>
      <c r="BS638" s="6"/>
      <c r="BT638" s="6"/>
      <c r="BU638" s="6"/>
      <c r="BV638" s="6"/>
      <c r="BW638" s="6"/>
      <c r="BX638" s="6"/>
      <c r="BY638" s="6"/>
      <c r="BZ638" s="6"/>
      <c r="CA638" s="6"/>
      <c r="CB638" s="6"/>
      <c r="CC638" s="6"/>
    </row>
    <row r="639" spans="1:81" ht="50.5" customHeight="1">
      <c r="A639" s="6">
        <v>3962</v>
      </c>
      <c r="B639" s="6" t="s">
        <v>3140</v>
      </c>
      <c r="C639" s="6"/>
      <c r="D639" s="6" t="s">
        <v>3013</v>
      </c>
      <c r="E639" s="6" t="s">
        <v>3141</v>
      </c>
      <c r="H639" s="1" t="s">
        <v>3375</v>
      </c>
      <c r="I639" s="281" t="s">
        <v>69</v>
      </c>
      <c r="J639" s="281" t="s">
        <v>13653</v>
      </c>
      <c r="K639" s="281" t="s">
        <v>10817</v>
      </c>
      <c r="L639" s="281" t="s">
        <v>13654</v>
      </c>
      <c r="M639" s="281" t="s">
        <v>13655</v>
      </c>
      <c r="N639" s="281" t="s">
        <v>3435</v>
      </c>
      <c r="O639" s="281" t="s">
        <v>13656</v>
      </c>
      <c r="P639" s="281" t="s">
        <v>3433</v>
      </c>
      <c r="Q639" s="281" t="s">
        <v>13657</v>
      </c>
      <c r="R639" s="281" t="s">
        <v>3432</v>
      </c>
      <c r="S639" s="281" t="s">
        <v>13658</v>
      </c>
      <c r="T639" t="s">
        <v>9752</v>
      </c>
      <c r="U639" s="25" t="s">
        <v>10150</v>
      </c>
      <c r="V639" s="25" t="s">
        <v>13659</v>
      </c>
      <c r="W639" t="s">
        <v>13660</v>
      </c>
      <c r="X639" s="273" t="s">
        <v>13661</v>
      </c>
      <c r="Y639" s="6" t="s">
        <v>75</v>
      </c>
      <c r="Z639" s="6" t="s">
        <v>13662</v>
      </c>
      <c r="AA639" s="6" t="s">
        <v>284</v>
      </c>
      <c r="AB639" s="6" t="s">
        <v>13663</v>
      </c>
      <c r="AC639" s="6" t="s">
        <v>10562</v>
      </c>
      <c r="AD639" s="6" t="s">
        <v>13664</v>
      </c>
      <c r="AE639" s="25" t="s">
        <v>286</v>
      </c>
      <c r="AF639" s="25"/>
      <c r="AG639" s="25" t="s">
        <v>13665</v>
      </c>
      <c r="AH639" s="25" t="s">
        <v>13666</v>
      </c>
      <c r="AI639" s="287" t="s">
        <v>13667</v>
      </c>
      <c r="AJ639" s="25" t="s">
        <v>899</v>
      </c>
      <c r="AK639" s="25" t="s">
        <v>13668</v>
      </c>
      <c r="AL639" s="6" t="s">
        <v>13673</v>
      </c>
      <c r="AM639" s="6" t="s">
        <v>13670</v>
      </c>
      <c r="AN639" s="273"/>
      <c r="AP639" s="273"/>
      <c r="AR639" s="252" t="s">
        <v>11077</v>
      </c>
      <c r="AS639" s="4" t="s">
        <v>11149</v>
      </c>
      <c r="AT639" s="6">
        <v>45211963</v>
      </c>
      <c r="AU639" s="6" t="s">
        <v>10567</v>
      </c>
      <c r="AV639" s="246"/>
      <c r="AW639" s="6"/>
      <c r="AX639" s="6"/>
      <c r="AY639" s="6"/>
      <c r="AZ639" s="6"/>
      <c r="BA639" s="6"/>
      <c r="BB639" s="6"/>
      <c r="BC639" s="6"/>
      <c r="BD639" s="6"/>
      <c r="BE639" s="6"/>
      <c r="BF639" s="6"/>
      <c r="BG639" s="6"/>
      <c r="BH639" s="6"/>
      <c r="BI639" s="6"/>
      <c r="BJ639" s="6"/>
      <c r="BK639" s="6"/>
      <c r="BL639" s="6"/>
      <c r="BM639" s="6"/>
      <c r="BN639" s="6"/>
      <c r="BO639" s="6"/>
      <c r="BP639" s="6"/>
      <c r="BQ639" s="6"/>
      <c r="BR639" s="6"/>
      <c r="BS639" s="6"/>
      <c r="BT639" s="6"/>
      <c r="BU639" s="6"/>
      <c r="BV639" s="6"/>
      <c r="BW639" s="6"/>
      <c r="BX639" s="6"/>
      <c r="BY639" s="6"/>
      <c r="BZ639" s="6"/>
      <c r="CA639" s="6"/>
      <c r="CB639" s="6"/>
      <c r="CC639" s="6"/>
    </row>
    <row r="640" spans="1:81" ht="50.5" customHeight="1">
      <c r="A640" s="6">
        <v>3959</v>
      </c>
      <c r="B640" s="6" t="s">
        <v>3140</v>
      </c>
      <c r="C640" s="6"/>
      <c r="D640" s="6" t="s">
        <v>3013</v>
      </c>
      <c r="E640" s="6" t="s">
        <v>3141</v>
      </c>
      <c r="H640" s="1" t="s">
        <v>3375</v>
      </c>
      <c r="I640" s="281" t="s">
        <v>69</v>
      </c>
      <c r="J640" s="281" t="s">
        <v>13653</v>
      </c>
      <c r="K640" s="281" t="s">
        <v>10817</v>
      </c>
      <c r="L640" s="281" t="s">
        <v>13654</v>
      </c>
      <c r="M640" s="281" t="s">
        <v>13655</v>
      </c>
      <c r="N640" s="281" t="s">
        <v>3435</v>
      </c>
      <c r="O640" s="281" t="s">
        <v>13656</v>
      </c>
      <c r="P640" s="281" t="s">
        <v>3433</v>
      </c>
      <c r="Q640" s="281" t="s">
        <v>13657</v>
      </c>
      <c r="R640" s="281" t="s">
        <v>3432</v>
      </c>
      <c r="S640" s="281" t="s">
        <v>13658</v>
      </c>
      <c r="T640" t="s">
        <v>9752</v>
      </c>
      <c r="U640" s="25" t="s">
        <v>10150</v>
      </c>
      <c r="V640" s="25" t="s">
        <v>13659</v>
      </c>
      <c r="W640" t="s">
        <v>13660</v>
      </c>
      <c r="X640" s="273" t="s">
        <v>13661</v>
      </c>
      <c r="Y640" s="6" t="s">
        <v>75</v>
      </c>
      <c r="Z640" s="6" t="s">
        <v>13662</v>
      </c>
      <c r="AA640" s="6" t="s">
        <v>284</v>
      </c>
      <c r="AB640" s="6" t="s">
        <v>13663</v>
      </c>
      <c r="AC640" s="6" t="s">
        <v>10562</v>
      </c>
      <c r="AD640" s="6" t="s">
        <v>13664</v>
      </c>
      <c r="AE640" s="25" t="s">
        <v>286</v>
      </c>
      <c r="AF640" s="25"/>
      <c r="AG640" s="25" t="s">
        <v>13665</v>
      </c>
      <c r="AH640" s="25" t="s">
        <v>13666</v>
      </c>
      <c r="AI640" s="287" t="s">
        <v>13667</v>
      </c>
      <c r="AJ640" s="25" t="s">
        <v>899</v>
      </c>
      <c r="AK640" s="25" t="s">
        <v>13668</v>
      </c>
      <c r="AL640" s="6" t="s">
        <v>13673</v>
      </c>
      <c r="AM640" s="6" t="s">
        <v>13670</v>
      </c>
      <c r="AN640" s="273"/>
      <c r="AP640" s="273"/>
      <c r="AR640" s="4"/>
      <c r="AS640" s="4" t="s">
        <v>11149</v>
      </c>
      <c r="AT640" s="6">
        <v>5117254.9800000004</v>
      </c>
      <c r="AU640" s="6" t="s">
        <v>10567</v>
      </c>
      <c r="AV640" s="246"/>
      <c r="AW640" s="6"/>
      <c r="AX640" s="6"/>
      <c r="AY640" s="6"/>
      <c r="AZ640" s="6"/>
      <c r="BA640" s="6"/>
      <c r="BB640" s="6"/>
      <c r="BC640" s="6"/>
      <c r="BD640" s="6"/>
      <c r="BE640" s="6"/>
      <c r="BF640" s="6"/>
      <c r="BG640" s="6"/>
      <c r="BH640" s="6"/>
      <c r="BI640" s="6"/>
      <c r="BJ640" s="6"/>
      <c r="BK640" s="6"/>
      <c r="BL640" s="6"/>
      <c r="BM640" s="6"/>
      <c r="BN640" s="6"/>
      <c r="BO640" s="6"/>
      <c r="BP640" s="6"/>
      <c r="BQ640" s="6"/>
      <c r="BR640" s="6"/>
      <c r="BS640" s="6"/>
      <c r="BT640" s="6"/>
      <c r="BU640" s="6"/>
      <c r="BV640" s="6"/>
      <c r="BW640" s="6"/>
      <c r="BX640" s="6"/>
      <c r="BY640" s="6"/>
      <c r="BZ640" s="6"/>
      <c r="CA640" s="6"/>
      <c r="CB640" s="6"/>
      <c r="CC640" s="6"/>
    </row>
    <row r="641" spans="1:81" ht="50.5" customHeight="1">
      <c r="A641" s="6">
        <v>3956</v>
      </c>
      <c r="B641" s="6" t="s">
        <v>3140</v>
      </c>
      <c r="C641" s="6"/>
      <c r="D641" s="6" t="s">
        <v>3013</v>
      </c>
      <c r="E641" s="6" t="s">
        <v>3141</v>
      </c>
      <c r="H641" s="1" t="s">
        <v>3375</v>
      </c>
      <c r="I641" s="281" t="s">
        <v>69</v>
      </c>
      <c r="J641" s="281" t="s">
        <v>13653</v>
      </c>
      <c r="K641" s="281" t="s">
        <v>10817</v>
      </c>
      <c r="L641" s="281" t="s">
        <v>13654</v>
      </c>
      <c r="M641" s="281" t="s">
        <v>13655</v>
      </c>
      <c r="N641" s="281" t="s">
        <v>3435</v>
      </c>
      <c r="O641" s="281" t="s">
        <v>13656</v>
      </c>
      <c r="P641" s="281" t="s">
        <v>3433</v>
      </c>
      <c r="Q641" s="281" t="s">
        <v>13657</v>
      </c>
      <c r="R641" s="281" t="s">
        <v>3432</v>
      </c>
      <c r="S641" s="281" t="s">
        <v>13658</v>
      </c>
      <c r="T641" t="s">
        <v>9752</v>
      </c>
      <c r="U641" s="25" t="s">
        <v>10150</v>
      </c>
      <c r="V641" s="25" t="s">
        <v>13659</v>
      </c>
      <c r="W641" t="s">
        <v>13660</v>
      </c>
      <c r="X641" s="273" t="s">
        <v>13661</v>
      </c>
      <c r="Y641" s="6" t="s">
        <v>75</v>
      </c>
      <c r="Z641" s="6" t="s">
        <v>13662</v>
      </c>
      <c r="AA641" s="6" t="s">
        <v>284</v>
      </c>
      <c r="AB641" s="6" t="s">
        <v>13663</v>
      </c>
      <c r="AC641" s="6" t="s">
        <v>10562</v>
      </c>
      <c r="AD641" s="6" t="s">
        <v>13664</v>
      </c>
      <c r="AE641" s="25" t="s">
        <v>286</v>
      </c>
      <c r="AF641" s="25"/>
      <c r="AG641" s="25" t="s">
        <v>13665</v>
      </c>
      <c r="AH641" s="25" t="s">
        <v>13666</v>
      </c>
      <c r="AI641" s="287" t="s">
        <v>13667</v>
      </c>
      <c r="AJ641" s="25" t="s">
        <v>899</v>
      </c>
      <c r="AK641" s="25" t="s">
        <v>13668</v>
      </c>
      <c r="AL641" s="6" t="s">
        <v>13673</v>
      </c>
      <c r="AM641" s="6" t="s">
        <v>13670</v>
      </c>
      <c r="AN641" s="273"/>
      <c r="AP641" s="273"/>
      <c r="AR641" s="4"/>
      <c r="AS641" s="4" t="s">
        <v>11149</v>
      </c>
      <c r="AT641" s="6">
        <v>93457.94</v>
      </c>
      <c r="AU641" s="6" t="s">
        <v>10567</v>
      </c>
      <c r="AV641" s="246"/>
      <c r="AW641" s="6"/>
      <c r="AX641" s="6"/>
      <c r="AY641" s="6"/>
      <c r="AZ641" s="6"/>
      <c r="BA641" s="6"/>
      <c r="BB641" s="6"/>
      <c r="BC641" s="6"/>
      <c r="BD641" s="6"/>
      <c r="BE641" s="6"/>
      <c r="BF641" s="6"/>
      <c r="BG641" s="6"/>
      <c r="BH641" s="6"/>
      <c r="BI641" s="6"/>
      <c r="BJ641" s="6"/>
      <c r="BK641" s="6"/>
      <c r="BL641" s="6"/>
      <c r="BM641" s="6"/>
      <c r="BN641" s="6"/>
      <c r="BO641" s="6"/>
      <c r="BP641" s="6"/>
      <c r="BQ641" s="6"/>
      <c r="BR641" s="6"/>
      <c r="BS641" s="6"/>
      <c r="BT641" s="6"/>
      <c r="BU641" s="6"/>
      <c r="BV641" s="6"/>
      <c r="BW641" s="6"/>
      <c r="BX641" s="6"/>
      <c r="BY641" s="6"/>
      <c r="BZ641" s="6"/>
      <c r="CA641" s="6"/>
      <c r="CB641" s="6"/>
      <c r="CC641" s="6"/>
    </row>
    <row r="642" spans="1:81" ht="50.5" customHeight="1">
      <c r="A642" s="6">
        <v>3954</v>
      </c>
      <c r="B642" s="6" t="s">
        <v>3140</v>
      </c>
      <c r="C642" s="6"/>
      <c r="D642" s="6" t="s">
        <v>3013</v>
      </c>
      <c r="E642" s="6" t="s">
        <v>3141</v>
      </c>
      <c r="H642" s="1" t="s">
        <v>3375</v>
      </c>
      <c r="I642" s="281" t="s">
        <v>69</v>
      </c>
      <c r="J642" s="281" t="s">
        <v>13653</v>
      </c>
      <c r="K642" s="281" t="s">
        <v>10817</v>
      </c>
      <c r="L642" s="281" t="s">
        <v>13654</v>
      </c>
      <c r="M642" s="281" t="s">
        <v>13655</v>
      </c>
      <c r="N642" s="281" t="s">
        <v>3435</v>
      </c>
      <c r="O642" s="281" t="s">
        <v>13656</v>
      </c>
      <c r="P642" s="281" t="s">
        <v>3433</v>
      </c>
      <c r="Q642" s="281" t="s">
        <v>13657</v>
      </c>
      <c r="R642" s="281" t="s">
        <v>3432</v>
      </c>
      <c r="S642" s="281" t="s">
        <v>13658</v>
      </c>
      <c r="T642" t="s">
        <v>9752</v>
      </c>
      <c r="U642" s="25" t="s">
        <v>10150</v>
      </c>
      <c r="V642" s="25" t="s">
        <v>13659</v>
      </c>
      <c r="W642" t="s">
        <v>13660</v>
      </c>
      <c r="X642" s="273" t="s">
        <v>13661</v>
      </c>
      <c r="Y642" s="6" t="s">
        <v>75</v>
      </c>
      <c r="Z642" s="6" t="s">
        <v>13662</v>
      </c>
      <c r="AA642" s="6" t="s">
        <v>284</v>
      </c>
      <c r="AB642" s="6" t="s">
        <v>13663</v>
      </c>
      <c r="AC642" s="6" t="s">
        <v>10562</v>
      </c>
      <c r="AD642" s="6" t="s">
        <v>13664</v>
      </c>
      <c r="AE642" s="25" t="s">
        <v>286</v>
      </c>
      <c r="AF642" s="25"/>
      <c r="AG642" s="25" t="s">
        <v>13665</v>
      </c>
      <c r="AH642" s="25" t="s">
        <v>13666</v>
      </c>
      <c r="AI642" s="287" t="s">
        <v>13667</v>
      </c>
      <c r="AJ642" s="25" t="s">
        <v>899</v>
      </c>
      <c r="AK642" s="25" t="s">
        <v>13668</v>
      </c>
      <c r="AL642" s="6" t="s">
        <v>13673</v>
      </c>
      <c r="AM642" s="6" t="s">
        <v>13670</v>
      </c>
      <c r="AN642" s="273"/>
      <c r="AP642" s="273"/>
      <c r="AR642" s="4"/>
      <c r="AS642" s="4" t="s">
        <v>11149</v>
      </c>
      <c r="AT642" s="6">
        <v>667800</v>
      </c>
      <c r="AU642" s="6" t="s">
        <v>10567</v>
      </c>
      <c r="AV642" s="246"/>
      <c r="AW642" s="6"/>
      <c r="AX642" s="6"/>
      <c r="AY642" s="6"/>
      <c r="AZ642" s="6"/>
      <c r="BA642" s="6"/>
      <c r="BB642" s="6"/>
      <c r="BC642" s="6"/>
      <c r="BD642" s="6"/>
      <c r="BE642" s="6"/>
      <c r="BF642" s="6"/>
      <c r="BG642" s="6"/>
      <c r="BH642" s="6"/>
      <c r="BI642" s="6"/>
      <c r="BJ642" s="6"/>
      <c r="BK642" s="6"/>
      <c r="BL642" s="6"/>
      <c r="BM642" s="6"/>
      <c r="BN642" s="6"/>
      <c r="BO642" s="6"/>
      <c r="BP642" s="6"/>
      <c r="BQ642" s="6"/>
      <c r="BR642" s="6"/>
      <c r="BS642" s="6"/>
      <c r="BT642" s="6"/>
      <c r="BU642" s="6"/>
      <c r="BV642" s="6"/>
      <c r="BW642" s="6"/>
      <c r="BX642" s="6"/>
      <c r="BY642" s="6"/>
      <c r="BZ642" s="6"/>
      <c r="CA642" s="6"/>
      <c r="CB642" s="6"/>
      <c r="CC642" s="6"/>
    </row>
    <row r="643" spans="1:81" ht="50.5" customHeight="1">
      <c r="A643" s="6">
        <v>3952</v>
      </c>
      <c r="B643" s="6" t="s">
        <v>3140</v>
      </c>
      <c r="C643" s="6"/>
      <c r="D643" s="6" t="s">
        <v>3013</v>
      </c>
      <c r="E643" s="6" t="s">
        <v>3141</v>
      </c>
      <c r="H643" s="1" t="s">
        <v>3375</v>
      </c>
      <c r="I643" s="281" t="s">
        <v>69</v>
      </c>
      <c r="J643" s="281" t="s">
        <v>13653</v>
      </c>
      <c r="K643" s="281" t="s">
        <v>10817</v>
      </c>
      <c r="L643" s="281" t="s">
        <v>13654</v>
      </c>
      <c r="M643" s="281" t="s">
        <v>13655</v>
      </c>
      <c r="N643" s="281" t="s">
        <v>3435</v>
      </c>
      <c r="O643" s="281" t="s">
        <v>13656</v>
      </c>
      <c r="P643" s="281" t="s">
        <v>3433</v>
      </c>
      <c r="Q643" s="281" t="s">
        <v>13657</v>
      </c>
      <c r="R643" s="281" t="s">
        <v>3432</v>
      </c>
      <c r="S643" s="281" t="s">
        <v>13658</v>
      </c>
      <c r="T643" t="s">
        <v>9752</v>
      </c>
      <c r="U643" s="25" t="s">
        <v>10150</v>
      </c>
      <c r="V643" s="25" t="s">
        <v>13659</v>
      </c>
      <c r="W643" t="s">
        <v>13660</v>
      </c>
      <c r="X643" s="273" t="s">
        <v>13661</v>
      </c>
      <c r="Y643" s="6" t="s">
        <v>75</v>
      </c>
      <c r="Z643" s="6" t="s">
        <v>13662</v>
      </c>
      <c r="AA643" s="6" t="s">
        <v>284</v>
      </c>
      <c r="AB643" s="6" t="s">
        <v>13663</v>
      </c>
      <c r="AC643" s="6" t="s">
        <v>10562</v>
      </c>
      <c r="AD643" s="6" t="s">
        <v>13664</v>
      </c>
      <c r="AE643" s="25" t="s">
        <v>286</v>
      </c>
      <c r="AF643" s="25"/>
      <c r="AG643" s="25" t="s">
        <v>13665</v>
      </c>
      <c r="AH643" s="25" t="s">
        <v>13666</v>
      </c>
      <c r="AI643" s="287" t="s">
        <v>13667</v>
      </c>
      <c r="AJ643" s="25" t="s">
        <v>899</v>
      </c>
      <c r="AK643" s="25" t="s">
        <v>13668</v>
      </c>
      <c r="AL643" s="6" t="s">
        <v>13673</v>
      </c>
      <c r="AM643" s="6" t="s">
        <v>13670</v>
      </c>
      <c r="AN643" s="273"/>
      <c r="AP643" s="273"/>
      <c r="AR643" s="252" t="s">
        <v>11078</v>
      </c>
      <c r="AS643" s="4" t="s">
        <v>11149</v>
      </c>
      <c r="AT643" s="6">
        <v>123646491</v>
      </c>
      <c r="AU643" s="6" t="s">
        <v>10567</v>
      </c>
      <c r="AV643" s="246"/>
      <c r="AW643" s="6"/>
      <c r="AX643" s="6"/>
      <c r="AY643" s="6"/>
      <c r="AZ643" s="6"/>
      <c r="BA643" s="6"/>
      <c r="BB643" s="6"/>
      <c r="BC643" s="6"/>
      <c r="BD643" s="6"/>
      <c r="BE643" s="6"/>
      <c r="BF643" s="6"/>
      <c r="BG643" s="6"/>
      <c r="BH643" s="6"/>
      <c r="BI643" s="6"/>
      <c r="BJ643" s="6"/>
      <c r="BK643" s="6"/>
      <c r="BL643" s="6"/>
      <c r="BM643" s="6"/>
      <c r="BN643" s="6"/>
      <c r="BO643" s="6"/>
      <c r="BP643" s="6"/>
      <c r="BQ643" s="6"/>
      <c r="BR643" s="6"/>
      <c r="BS643" s="6"/>
      <c r="BT643" s="6"/>
      <c r="BU643" s="6"/>
      <c r="BV643" s="6"/>
      <c r="BW643" s="6"/>
      <c r="BX643" s="6"/>
      <c r="BY643" s="6"/>
      <c r="BZ643" s="6"/>
      <c r="CA643" s="6"/>
      <c r="CB643" s="6"/>
      <c r="CC643" s="6"/>
    </row>
    <row r="644" spans="1:81" ht="50.5" customHeight="1">
      <c r="A644" s="238">
        <v>2564</v>
      </c>
      <c r="B644" s="6" t="s">
        <v>3142</v>
      </c>
      <c r="C644" s="6" t="s">
        <v>3143</v>
      </c>
      <c r="D644" s="6" t="s">
        <v>607</v>
      </c>
      <c r="E644" s="6" t="s">
        <v>607</v>
      </c>
      <c r="F644" s="238"/>
      <c r="G644" s="238"/>
      <c r="H644" s="239" t="s">
        <v>3375</v>
      </c>
      <c r="I644" s="278" t="s">
        <v>61</v>
      </c>
      <c r="J644" s="278" t="s">
        <v>69</v>
      </c>
      <c r="K644" s="278" t="s">
        <v>3375</v>
      </c>
      <c r="L644" s="278" t="s">
        <v>10818</v>
      </c>
      <c r="M644" s="278"/>
      <c r="N644" s="278"/>
      <c r="O644" s="278"/>
      <c r="P644" s="278"/>
      <c r="Q644" s="278"/>
      <c r="R644" s="278"/>
      <c r="S644" s="278"/>
      <c r="T644" s="241" t="s">
        <v>9786</v>
      </c>
      <c r="U644" s="240"/>
      <c r="V644" s="240"/>
      <c r="W644" s="236" t="s">
        <v>60</v>
      </c>
      <c r="X644" s="282" t="s">
        <v>3556</v>
      </c>
      <c r="Y644" s="238" t="s">
        <v>79</v>
      </c>
      <c r="Z644" s="238" t="s">
        <v>3494</v>
      </c>
      <c r="AA644" s="238" t="s">
        <v>63</v>
      </c>
      <c r="AB644" s="238" t="s">
        <v>3490</v>
      </c>
      <c r="AC644" s="238"/>
      <c r="AD644" s="238"/>
      <c r="AE644" s="240"/>
      <c r="AF644" s="240"/>
      <c r="AG644" s="240" t="s">
        <v>12895</v>
      </c>
      <c r="AH644" s="240"/>
      <c r="AI644" s="286"/>
      <c r="AJ644" s="240"/>
      <c r="AK644" s="240" t="s">
        <v>10325</v>
      </c>
      <c r="AL644" s="238"/>
      <c r="AM644" s="6" t="s">
        <v>12896</v>
      </c>
      <c r="AN644" s="273"/>
      <c r="AP644" s="273"/>
      <c r="AR644" s="252" t="s">
        <v>11079</v>
      </c>
      <c r="AS644" s="4" t="s">
        <v>11116</v>
      </c>
      <c r="AT644" s="6">
        <v>225000</v>
      </c>
      <c r="AU644" s="6" t="s">
        <v>10567</v>
      </c>
      <c r="AV644" s="246"/>
      <c r="AW644" s="238"/>
      <c r="AX644" s="238"/>
      <c r="AY644" s="238"/>
      <c r="AZ644" s="238"/>
      <c r="BA644" s="238"/>
      <c r="BB644" s="238"/>
      <c r="BC644" s="238"/>
      <c r="BD644" s="238"/>
      <c r="BE644" s="238"/>
      <c r="BF644" s="238"/>
      <c r="BG644" s="238"/>
      <c r="BH644" s="238"/>
      <c r="BI644" s="238"/>
      <c r="BJ644" s="238"/>
      <c r="BK644" s="238"/>
      <c r="BL644" s="238"/>
      <c r="BM644" s="238"/>
      <c r="BN644" s="238"/>
      <c r="BO644" s="238"/>
      <c r="BP644" s="238"/>
      <c r="BQ644" s="238"/>
      <c r="BR644" s="238"/>
      <c r="BS644" s="238"/>
      <c r="BT644" s="238"/>
      <c r="BU644" s="238"/>
      <c r="BV644" s="238"/>
      <c r="BW644" s="238"/>
      <c r="BX644" s="238"/>
      <c r="BY644" s="238"/>
      <c r="BZ644" s="238"/>
      <c r="CA644" s="238"/>
      <c r="CB644" s="238"/>
      <c r="CC644" s="238"/>
    </row>
    <row r="645" spans="1:81" ht="50.5" customHeight="1">
      <c r="A645" s="238">
        <v>2596</v>
      </c>
      <c r="B645" s="6" t="s">
        <v>10568</v>
      </c>
      <c r="C645" s="6" t="s">
        <v>10569</v>
      </c>
      <c r="D645" s="6" t="s">
        <v>224</v>
      </c>
      <c r="E645" s="6" t="s">
        <v>10570</v>
      </c>
      <c r="F645" s="238"/>
      <c r="H645" s="239" t="s">
        <v>281</v>
      </c>
      <c r="I645" s="281" t="s">
        <v>10559</v>
      </c>
      <c r="J645" s="281" t="s">
        <v>10560</v>
      </c>
      <c r="K645" s="281" t="s">
        <v>10113</v>
      </c>
      <c r="L645" s="281" t="s">
        <v>10117</v>
      </c>
      <c r="M645" s="281" t="s">
        <v>13798</v>
      </c>
      <c r="N645" s="281" t="s">
        <v>10198</v>
      </c>
      <c r="O645" s="281" t="s">
        <v>13799</v>
      </c>
      <c r="P645" s="281"/>
      <c r="Q645" s="281"/>
      <c r="R645" s="281"/>
      <c r="S645" s="281"/>
      <c r="T645" s="212" t="s">
        <v>60</v>
      </c>
      <c r="U645" s="25" t="s">
        <v>10147</v>
      </c>
      <c r="V645" s="25" t="s">
        <v>13800</v>
      </c>
      <c r="W645" t="s">
        <v>60</v>
      </c>
      <c r="X645" s="273" t="s">
        <v>9742</v>
      </c>
      <c r="Y645" s="6" t="s">
        <v>2876</v>
      </c>
      <c r="Z645" s="6" t="s">
        <v>13499</v>
      </c>
      <c r="AA645" s="6" t="s">
        <v>75</v>
      </c>
      <c r="AB645" s="6" t="s">
        <v>13485</v>
      </c>
      <c r="AC645" s="6" t="s">
        <v>284</v>
      </c>
      <c r="AD645" s="6" t="s">
        <v>3577</v>
      </c>
      <c r="AE645" s="25" t="s">
        <v>461</v>
      </c>
      <c r="AF645" s="25" t="s">
        <v>9992</v>
      </c>
      <c r="AG645" s="25"/>
      <c r="AH645" s="25"/>
      <c r="AI645" s="287"/>
      <c r="AJ645" s="25" t="s">
        <v>148</v>
      </c>
      <c r="AK645" s="25" t="s">
        <v>13801</v>
      </c>
      <c r="AM645" s="238" t="s">
        <v>11937</v>
      </c>
      <c r="AN645" s="273"/>
      <c r="AP645" s="273"/>
      <c r="AR645" s="252" t="s">
        <v>11080</v>
      </c>
      <c r="AS645" s="4" t="s">
        <v>11141</v>
      </c>
      <c r="AT645" s="6">
        <v>11051403</v>
      </c>
      <c r="AU645" s="6" t="s">
        <v>10567</v>
      </c>
      <c r="AV645" s="246"/>
      <c r="AW645" s="6"/>
      <c r="AX645" s="6"/>
      <c r="AY645" s="6"/>
      <c r="AZ645" s="6"/>
      <c r="BA645" s="6"/>
      <c r="BB645" s="6"/>
      <c r="BC645" s="6"/>
      <c r="BD645" s="6"/>
      <c r="BE645" s="6"/>
      <c r="BF645" s="6"/>
      <c r="BG645" s="6"/>
      <c r="BH645" s="6"/>
      <c r="BI645" s="6"/>
      <c r="BJ645" s="6"/>
      <c r="BK645" s="6"/>
      <c r="BL645" s="6"/>
      <c r="BM645" s="6"/>
      <c r="BN645" s="6"/>
      <c r="BO645" s="6"/>
      <c r="BP645" s="6"/>
      <c r="BQ645" s="6"/>
      <c r="BR645" s="6"/>
      <c r="BS645" s="6"/>
      <c r="BT645" s="6"/>
      <c r="BU645" s="6"/>
      <c r="BV645" s="6"/>
      <c r="BW645" s="6"/>
      <c r="BX645" s="6"/>
      <c r="BY645" s="6"/>
      <c r="BZ645" s="6"/>
      <c r="CA645" s="6"/>
      <c r="CB645" s="6"/>
      <c r="CC645" s="6"/>
    </row>
    <row r="646" spans="1:81" ht="50.5" customHeight="1">
      <c r="A646" s="238">
        <v>3977</v>
      </c>
      <c r="B646" s="6" t="s">
        <v>10571</v>
      </c>
      <c r="C646" s="6" t="s">
        <v>10572</v>
      </c>
      <c r="D646" s="6" t="s">
        <v>1429</v>
      </c>
      <c r="E646" s="6" t="s">
        <v>1429</v>
      </c>
      <c r="F646" s="238"/>
      <c r="H646" s="239" t="s">
        <v>265</v>
      </c>
      <c r="I646" s="281" t="s">
        <v>3384</v>
      </c>
      <c r="J646" s="281"/>
      <c r="K646" s="281" t="s">
        <v>266</v>
      </c>
      <c r="L646" s="281"/>
      <c r="M646" s="281" t="s">
        <v>267</v>
      </c>
      <c r="N646" s="281" t="s">
        <v>10198</v>
      </c>
      <c r="O646" s="281" t="s">
        <v>3448</v>
      </c>
      <c r="P646" s="281"/>
      <c r="Q646" s="281"/>
      <c r="R646" s="281"/>
      <c r="S646" s="281"/>
      <c r="T646" s="211" t="s">
        <v>13590</v>
      </c>
      <c r="U646" s="25" t="s">
        <v>10148</v>
      </c>
      <c r="V646" s="25" t="s">
        <v>13802</v>
      </c>
      <c r="W646" t="s">
        <v>13590</v>
      </c>
      <c r="X646" s="273" t="s">
        <v>3556</v>
      </c>
      <c r="Y646" s="6" t="s">
        <v>284</v>
      </c>
      <c r="Z646" s="6" t="s">
        <v>13601</v>
      </c>
      <c r="AA646" s="6" t="s">
        <v>75</v>
      </c>
      <c r="AB646" s="6" t="s">
        <v>3540</v>
      </c>
      <c r="AC646" s="6" t="s">
        <v>3489</v>
      </c>
      <c r="AD646" s="6" t="s">
        <v>11549</v>
      </c>
      <c r="AE646" s="25" t="s">
        <v>81</v>
      </c>
      <c r="AF646" s="25" t="s">
        <v>82</v>
      </c>
      <c r="AG646" s="25"/>
      <c r="AH646" s="25" t="s">
        <v>83</v>
      </c>
      <c r="AI646" s="287"/>
      <c r="AJ646" s="25"/>
      <c r="AK646" s="25" t="s">
        <v>11538</v>
      </c>
      <c r="AM646" s="238" t="s">
        <v>12936</v>
      </c>
      <c r="AN646" s="6" t="s">
        <v>10812</v>
      </c>
      <c r="AP646" s="273"/>
      <c r="AQ646" s="6" t="s">
        <v>10808</v>
      </c>
      <c r="AR646" s="252" t="s">
        <v>11928</v>
      </c>
      <c r="AS646" s="4" t="s">
        <v>11114</v>
      </c>
      <c r="AT646" s="6">
        <v>4130000</v>
      </c>
      <c r="AU646" s="6" t="s">
        <v>10567</v>
      </c>
      <c r="AV646" s="246"/>
      <c r="AW646" s="6"/>
      <c r="AX646" s="6"/>
      <c r="AY646" s="6"/>
      <c r="AZ646" s="6"/>
      <c r="BA646" s="6"/>
      <c r="BB646" s="6"/>
      <c r="BC646" s="6"/>
      <c r="BD646" s="6"/>
      <c r="BE646" s="6"/>
      <c r="BF646" s="6"/>
      <c r="BG646" s="6"/>
      <c r="BH646" s="6"/>
      <c r="BI646" s="6"/>
      <c r="BJ646" s="6"/>
      <c r="BK646" s="6"/>
      <c r="BL646" s="6"/>
      <c r="BM646" s="6"/>
      <c r="BN646" s="6"/>
      <c r="BO646" s="6"/>
      <c r="BP646" s="6"/>
      <c r="BQ646" s="6"/>
      <c r="BR646" s="6"/>
      <c r="BS646" s="6"/>
      <c r="BT646" s="6"/>
      <c r="BU646" s="6"/>
      <c r="BV646" s="6"/>
      <c r="BW646" s="6"/>
      <c r="BX646" s="6"/>
      <c r="BY646" s="6"/>
      <c r="BZ646" s="6"/>
      <c r="CA646" s="6"/>
      <c r="CB646" s="6"/>
      <c r="CC646" s="6"/>
    </row>
    <row r="647" spans="1:81" ht="50.5" customHeight="1">
      <c r="A647" s="238">
        <v>4000</v>
      </c>
      <c r="B647" s="6" t="s">
        <v>10573</v>
      </c>
      <c r="C647" s="6" t="s">
        <v>10574</v>
      </c>
      <c r="D647" s="6" t="s">
        <v>2975</v>
      </c>
      <c r="E647" s="6" t="s">
        <v>10575</v>
      </c>
      <c r="F647" s="238"/>
      <c r="H647" s="239" t="s">
        <v>69</v>
      </c>
      <c r="I647" s="281" t="s">
        <v>10129</v>
      </c>
      <c r="J647" s="281" t="s">
        <v>12510</v>
      </c>
      <c r="K647" s="281" t="s">
        <v>10129</v>
      </c>
      <c r="L647" s="281" t="s">
        <v>11540</v>
      </c>
      <c r="M647" s="281" t="s">
        <v>3850</v>
      </c>
      <c r="N647" s="281" t="s">
        <v>3435</v>
      </c>
      <c r="O647" s="281" t="s">
        <v>10131</v>
      </c>
      <c r="P647" s="281"/>
      <c r="Q647" s="281"/>
      <c r="R647" s="281"/>
      <c r="S647" s="281"/>
      <c r="T647" s="212" t="s">
        <v>60</v>
      </c>
      <c r="U647" s="25" t="s">
        <v>10152</v>
      </c>
      <c r="V647" s="25" t="s">
        <v>3343</v>
      </c>
      <c r="W647" t="s">
        <v>60</v>
      </c>
      <c r="X647" s="273" t="s">
        <v>12358</v>
      </c>
      <c r="Y647" s="6" t="s">
        <v>284</v>
      </c>
      <c r="Z647" s="6" t="s">
        <v>3572</v>
      </c>
      <c r="AA647" s="6" t="s">
        <v>75</v>
      </c>
      <c r="AB647" s="6" t="s">
        <v>3529</v>
      </c>
      <c r="AC647" s="6" t="s">
        <v>128</v>
      </c>
      <c r="AD647" s="6" t="s">
        <v>12486</v>
      </c>
      <c r="AE647" s="25" t="s">
        <v>81</v>
      </c>
      <c r="AF647" s="25" t="s">
        <v>146</v>
      </c>
      <c r="AG647" s="25"/>
      <c r="AH647" s="25"/>
      <c r="AI647" s="287"/>
      <c r="AJ647" s="25"/>
      <c r="AK647" s="25"/>
      <c r="AM647" s="238" t="s">
        <v>12586</v>
      </c>
      <c r="AN647" s="273"/>
      <c r="AP647" s="273"/>
      <c r="AR647" s="252" t="s">
        <v>11929</v>
      </c>
      <c r="AS647" s="4" t="s">
        <v>12633</v>
      </c>
      <c r="AT647" s="6">
        <v>3920000</v>
      </c>
      <c r="AU647" s="6" t="s">
        <v>10567</v>
      </c>
      <c r="AV647" s="246"/>
      <c r="AW647" s="6"/>
      <c r="AX647" s="6"/>
      <c r="AY647" s="6"/>
      <c r="AZ647" s="6"/>
      <c r="BA647" s="6"/>
      <c r="BB647" s="6"/>
      <c r="BC647" s="6"/>
      <c r="BD647" s="6"/>
      <c r="BE647" s="6"/>
      <c r="BF647" s="6"/>
      <c r="BG647" s="6"/>
      <c r="BH647" s="6"/>
      <c r="BI647" s="6"/>
      <c r="BJ647" s="6"/>
      <c r="BK647" s="6"/>
      <c r="BL647" s="6"/>
      <c r="BM647" s="6"/>
      <c r="BN647" s="6"/>
      <c r="BO647" s="6"/>
      <c r="BP647" s="6"/>
      <c r="BQ647" s="6"/>
      <c r="BR647" s="6"/>
      <c r="BS647" s="6"/>
      <c r="BT647" s="6"/>
      <c r="BU647" s="6"/>
      <c r="BV647" s="6"/>
      <c r="BW647" s="6"/>
      <c r="BX647" s="6"/>
      <c r="BY647" s="6"/>
      <c r="BZ647" s="6"/>
      <c r="CA647" s="6"/>
      <c r="CB647" s="6"/>
      <c r="CC647" s="6"/>
    </row>
    <row r="648" spans="1:81" ht="50.5" customHeight="1">
      <c r="A648" s="238">
        <v>4186</v>
      </c>
      <c r="B648" s="6" t="s">
        <v>10576</v>
      </c>
      <c r="C648" s="6" t="s">
        <v>10577</v>
      </c>
      <c r="D648" s="6" t="s">
        <v>248</v>
      </c>
      <c r="E648" s="6" t="s">
        <v>248</v>
      </c>
      <c r="F648" s="238"/>
      <c r="H648" s="239" t="s">
        <v>69</v>
      </c>
      <c r="I648" s="281" t="s">
        <v>10128</v>
      </c>
      <c r="J648" s="281" t="s">
        <v>12511</v>
      </c>
      <c r="K648" s="281" t="s">
        <v>10129</v>
      </c>
      <c r="L648" s="281" t="s">
        <v>12510</v>
      </c>
      <c r="M648" s="281" t="s">
        <v>3850</v>
      </c>
      <c r="N648" s="281" t="s">
        <v>3429</v>
      </c>
      <c r="O648" s="281" t="s">
        <v>3437</v>
      </c>
      <c r="P648" s="281"/>
      <c r="Q648" s="281"/>
      <c r="R648" s="281"/>
      <c r="S648" s="281"/>
      <c r="T648" s="212" t="s">
        <v>12539</v>
      </c>
      <c r="U648" s="25" t="s">
        <v>10150</v>
      </c>
      <c r="V648" s="25" t="s">
        <v>12317</v>
      </c>
      <c r="W648" t="s">
        <v>12539</v>
      </c>
      <c r="X648" s="273" t="s">
        <v>12364</v>
      </c>
      <c r="Y648" s="6" t="s">
        <v>75</v>
      </c>
      <c r="Z648" s="6" t="s">
        <v>12418</v>
      </c>
      <c r="AA648" s="6" t="s">
        <v>128</v>
      </c>
      <c r="AB648" s="6" t="s">
        <v>12445</v>
      </c>
      <c r="AE648" s="25" t="s">
        <v>312</v>
      </c>
      <c r="AF648" s="25" t="s">
        <v>659</v>
      </c>
      <c r="AG648" s="25"/>
      <c r="AH648" s="25"/>
      <c r="AJ648" s="25"/>
      <c r="AK648" s="25"/>
      <c r="AM648" s="238" t="s">
        <v>12704</v>
      </c>
      <c r="AN648" s="6" t="s">
        <v>9729</v>
      </c>
      <c r="AP648" s="6" t="s">
        <v>12159</v>
      </c>
      <c r="AQ648" s="6" t="s">
        <v>9729</v>
      </c>
      <c r="AR648" s="252" t="s">
        <v>11930</v>
      </c>
      <c r="AS648" s="4" t="s">
        <v>12635</v>
      </c>
      <c r="AT648" s="6">
        <v>4500000</v>
      </c>
      <c r="AU648" s="6" t="s">
        <v>10567</v>
      </c>
      <c r="AV648" s="246"/>
      <c r="AW648" s="6"/>
      <c r="AX648" s="6"/>
      <c r="AY648" s="6"/>
      <c r="AZ648" s="6"/>
      <c r="BA648" s="6"/>
      <c r="BB648" s="6"/>
      <c r="BC648" s="6"/>
      <c r="BD648" s="6"/>
      <c r="BE648" s="6"/>
      <c r="BF648" s="6"/>
      <c r="BG648" s="6"/>
      <c r="BH648" s="6"/>
      <c r="BI648" s="6"/>
      <c r="BJ648" s="6"/>
      <c r="BK648" s="6"/>
      <c r="BL648" s="6"/>
      <c r="BM648" s="6"/>
      <c r="BN648" s="6"/>
      <c r="BO648" s="6"/>
      <c r="BP648" s="6"/>
      <c r="BQ648" s="6"/>
      <c r="BR648" s="6"/>
      <c r="BS648" s="6"/>
      <c r="BT648" s="6"/>
      <c r="BU648" s="6"/>
      <c r="BV648" s="6"/>
      <c r="BW648" s="6"/>
      <c r="BX648" s="6"/>
      <c r="BY648" s="6"/>
      <c r="BZ648" s="6"/>
      <c r="CA648" s="6"/>
      <c r="CB648" s="6"/>
      <c r="CC648" s="6"/>
    </row>
    <row r="649" spans="1:81" ht="50.5" customHeight="1">
      <c r="A649" s="238">
        <v>5275</v>
      </c>
      <c r="B649" s="6" t="s">
        <v>10578</v>
      </c>
      <c r="C649" s="6"/>
      <c r="D649" s="6" t="s">
        <v>92</v>
      </c>
      <c r="E649" s="6" t="s">
        <v>92</v>
      </c>
      <c r="F649" s="238"/>
      <c r="H649" s="239" t="s">
        <v>3375</v>
      </c>
      <c r="I649" s="281" t="s">
        <v>61</v>
      </c>
      <c r="J649" s="281" t="s">
        <v>69</v>
      </c>
      <c r="K649" s="281" t="s">
        <v>3375</v>
      </c>
      <c r="L649" s="281" t="s">
        <v>10818</v>
      </c>
      <c r="M649" s="281"/>
      <c r="N649" s="281"/>
      <c r="O649" s="281"/>
      <c r="P649" s="281"/>
      <c r="Q649" s="281"/>
      <c r="R649" s="281"/>
      <c r="S649" s="281"/>
      <c r="T649" s="212" t="s">
        <v>9786</v>
      </c>
      <c r="U649" s="25"/>
      <c r="V649" s="25"/>
      <c r="W649" t="s">
        <v>60</v>
      </c>
      <c r="X649" s="273" t="s">
        <v>3556</v>
      </c>
      <c r="Y649" s="6" t="s">
        <v>79</v>
      </c>
      <c r="Z649" s="6" t="s">
        <v>3494</v>
      </c>
      <c r="AA649" s="6" t="s">
        <v>63</v>
      </c>
      <c r="AB649" s="6" t="s">
        <v>3490</v>
      </c>
      <c r="AE649" s="25"/>
      <c r="AF649" s="25"/>
      <c r="AG649" s="25" t="s">
        <v>12895</v>
      </c>
      <c r="AH649" s="25"/>
      <c r="AI649" s="287"/>
      <c r="AJ649" s="25"/>
      <c r="AK649" s="25" t="s">
        <v>10325</v>
      </c>
      <c r="AM649" s="6" t="s">
        <v>12896</v>
      </c>
      <c r="AN649" s="273"/>
      <c r="AP649" s="273"/>
      <c r="AR649" s="252" t="s">
        <v>11931</v>
      </c>
      <c r="AS649" s="4" t="s">
        <v>11112</v>
      </c>
      <c r="AT649" s="6">
        <v>1046000</v>
      </c>
      <c r="AU649" s="6" t="s">
        <v>10567</v>
      </c>
      <c r="AV649" s="246"/>
      <c r="AW649" s="6"/>
      <c r="AX649" s="6"/>
      <c r="AY649" s="6"/>
      <c r="AZ649" s="6"/>
      <c r="BA649" s="6"/>
      <c r="BB649" s="6"/>
      <c r="BC649" s="6"/>
      <c r="BD649" s="6"/>
      <c r="BE649" s="6"/>
      <c r="BF649" s="6"/>
      <c r="BG649" s="6"/>
      <c r="BH649" s="6"/>
      <c r="BI649" s="6"/>
      <c r="BJ649" s="6"/>
      <c r="BK649" s="6"/>
      <c r="BL649" s="6"/>
      <c r="BM649" s="6"/>
      <c r="BN649" s="6"/>
      <c r="BO649" s="6"/>
      <c r="BP649" s="6"/>
      <c r="BQ649" s="6"/>
      <c r="BR649" s="6"/>
      <c r="BS649" s="6"/>
      <c r="BT649" s="6"/>
      <c r="BU649" s="6"/>
      <c r="BV649" s="6"/>
      <c r="BW649" s="6"/>
      <c r="BX649" s="6"/>
      <c r="BY649" s="6"/>
      <c r="BZ649" s="6"/>
      <c r="CA649" s="6"/>
      <c r="CB649" s="6"/>
      <c r="CC649" s="6"/>
    </row>
    <row r="650" spans="1:81" ht="50.5" customHeight="1">
      <c r="A650" s="238">
        <v>5806</v>
      </c>
      <c r="B650" s="6" t="s">
        <v>10579</v>
      </c>
      <c r="C650" s="6"/>
      <c r="D650" s="6" t="s">
        <v>2763</v>
      </c>
      <c r="E650" s="6" t="s">
        <v>2763</v>
      </c>
      <c r="F650" s="238"/>
      <c r="H650" s="239" t="s">
        <v>281</v>
      </c>
      <c r="I650" s="281" t="s">
        <v>10113</v>
      </c>
      <c r="J650" s="281"/>
      <c r="K650" s="281" t="s">
        <v>10559</v>
      </c>
      <c r="L650" s="281" t="s">
        <v>13525</v>
      </c>
      <c r="M650" s="281" t="s">
        <v>13803</v>
      </c>
      <c r="N650" s="281" t="s">
        <v>10198</v>
      </c>
      <c r="O650" s="281" t="s">
        <v>13497</v>
      </c>
      <c r="P650" s="281"/>
      <c r="Q650" s="281"/>
      <c r="R650" s="281"/>
      <c r="S650" s="281"/>
      <c r="T650" s="212" t="s">
        <v>12615</v>
      </c>
      <c r="U650" s="25" t="s">
        <v>10147</v>
      </c>
      <c r="V650" s="25" t="s">
        <v>13001</v>
      </c>
      <c r="W650" t="s">
        <v>12615</v>
      </c>
      <c r="X650" s="273" t="s">
        <v>12360</v>
      </c>
      <c r="Y650" s="6" t="s">
        <v>3489</v>
      </c>
      <c r="Z650" s="6" t="s">
        <v>11549</v>
      </c>
      <c r="AA650" s="6" t="s">
        <v>75</v>
      </c>
      <c r="AB650" s="6" t="s">
        <v>13804</v>
      </c>
      <c r="AC650" s="6" t="s">
        <v>284</v>
      </c>
      <c r="AD650" s="6" t="s">
        <v>13805</v>
      </c>
      <c r="AE650" s="25" t="s">
        <v>461</v>
      </c>
      <c r="AF650" s="25" t="s">
        <v>9992</v>
      </c>
      <c r="AG650" s="25" t="s">
        <v>9741</v>
      </c>
      <c r="AH650" s="25" t="s">
        <v>10172</v>
      </c>
      <c r="AI650" s="287"/>
      <c r="AJ650" s="25"/>
      <c r="AK650" s="25" t="s">
        <v>463</v>
      </c>
      <c r="AM650" s="238" t="s">
        <v>11937</v>
      </c>
      <c r="AN650" s="273"/>
      <c r="AP650" s="273"/>
      <c r="AR650" s="252" t="s">
        <v>11081</v>
      </c>
      <c r="AS650" s="4" t="s">
        <v>11122</v>
      </c>
      <c r="AT650" s="6">
        <v>200000</v>
      </c>
      <c r="AU650" s="6" t="s">
        <v>10567</v>
      </c>
      <c r="AV650" s="246"/>
      <c r="AW650" s="6"/>
      <c r="AX650" s="6"/>
      <c r="AY650" s="6"/>
      <c r="AZ650" s="6"/>
      <c r="BA650" s="6"/>
      <c r="BB650" s="6"/>
      <c r="BC650" s="6"/>
      <c r="BD650" s="6"/>
      <c r="BE650" s="6"/>
      <c r="BF650" s="6"/>
      <c r="BG650" s="6"/>
      <c r="BH650" s="6"/>
      <c r="BI650" s="6"/>
      <c r="BJ650" s="6"/>
      <c r="BK650" s="6"/>
      <c r="BL650" s="6"/>
      <c r="BM650" s="6"/>
      <c r="BN650" s="6"/>
      <c r="BO650" s="6"/>
      <c r="BP650" s="6"/>
      <c r="BQ650" s="6"/>
      <c r="BR650" s="6"/>
      <c r="BS650" s="6"/>
      <c r="BT650" s="6"/>
      <c r="BU650" s="6"/>
      <c r="BV650" s="6"/>
      <c r="BW650" s="6"/>
      <c r="BX650" s="6"/>
      <c r="BY650" s="6"/>
      <c r="BZ650" s="6"/>
      <c r="CA650" s="6"/>
      <c r="CB650" s="6"/>
      <c r="CC650" s="6"/>
    </row>
    <row r="651" spans="1:81" ht="50.5" customHeight="1">
      <c r="A651" s="238">
        <v>5813</v>
      </c>
      <c r="B651" s="6" t="s">
        <v>10580</v>
      </c>
      <c r="C651" s="6"/>
      <c r="D651" s="6" t="s">
        <v>607</v>
      </c>
      <c r="E651" s="6" t="s">
        <v>607</v>
      </c>
      <c r="F651" s="238"/>
      <c r="H651" s="239" t="s">
        <v>265</v>
      </c>
      <c r="I651" s="281" t="s">
        <v>3384</v>
      </c>
      <c r="J651" s="281"/>
      <c r="K651" s="281" t="s">
        <v>3383</v>
      </c>
      <c r="L651" s="281"/>
      <c r="M651" s="281" t="s">
        <v>9951</v>
      </c>
      <c r="N651" s="281" t="s">
        <v>10198</v>
      </c>
      <c r="O651" s="281" t="s">
        <v>3448</v>
      </c>
      <c r="P651" s="281"/>
      <c r="Q651" s="281"/>
      <c r="R651" s="281"/>
      <c r="S651" s="281"/>
      <c r="T651" s="211" t="s">
        <v>13806</v>
      </c>
      <c r="U651" s="25" t="s">
        <v>10148</v>
      </c>
      <c r="V651" s="25" t="s">
        <v>13807</v>
      </c>
      <c r="W651" t="s">
        <v>13806</v>
      </c>
      <c r="X651" s="273" t="s">
        <v>3556</v>
      </c>
      <c r="Y651" s="6" t="s">
        <v>10562</v>
      </c>
      <c r="Z651" s="6" t="s">
        <v>13808</v>
      </c>
      <c r="AA651" s="6" t="s">
        <v>284</v>
      </c>
      <c r="AB651" s="6" t="s">
        <v>10549</v>
      </c>
      <c r="AC651" s="6" t="s">
        <v>2876</v>
      </c>
      <c r="AD651" s="6" t="s">
        <v>13809</v>
      </c>
      <c r="AE651" s="25" t="s">
        <v>10395</v>
      </c>
      <c r="AF651" s="25" t="s">
        <v>82</v>
      </c>
      <c r="AG651" s="25"/>
      <c r="AH651" s="25" t="s">
        <v>13609</v>
      </c>
      <c r="AI651" s="287" t="s">
        <v>13810</v>
      </c>
      <c r="AJ651" s="25"/>
      <c r="AK651" s="25" t="s">
        <v>11538</v>
      </c>
      <c r="AM651" s="238" t="s">
        <v>13612</v>
      </c>
      <c r="AN651" s="273"/>
      <c r="AP651" s="273"/>
      <c r="AQ651" s="6" t="s">
        <v>10701</v>
      </c>
      <c r="AR651" s="4"/>
      <c r="AS651" s="4" t="s">
        <v>11112</v>
      </c>
      <c r="AT651" s="6">
        <v>25645114</v>
      </c>
      <c r="AU651" s="6" t="s">
        <v>10567</v>
      </c>
      <c r="AV651" s="246"/>
      <c r="AW651" s="6"/>
      <c r="AX651" s="6"/>
      <c r="AY651" s="6"/>
      <c r="AZ651" s="6"/>
      <c r="BA651" s="6"/>
      <c r="BB651" s="6"/>
      <c r="BC651" s="6"/>
      <c r="BD651" s="6"/>
      <c r="BE651" s="6"/>
      <c r="BF651" s="6"/>
      <c r="BG651" s="6"/>
      <c r="BH651" s="6"/>
      <c r="BI651" s="6"/>
      <c r="BJ651" s="6"/>
      <c r="BK651" s="6"/>
      <c r="BL651" s="6"/>
      <c r="BM651" s="6"/>
      <c r="BN651" s="6"/>
      <c r="BO651" s="6"/>
      <c r="BP651" s="6"/>
      <c r="BQ651" s="6"/>
      <c r="BR651" s="6"/>
      <c r="BS651" s="6"/>
      <c r="BT651" s="6"/>
      <c r="BU651" s="6"/>
      <c r="BV651" s="6"/>
      <c r="BW651" s="6"/>
      <c r="BX651" s="6"/>
      <c r="BY651" s="6"/>
      <c r="BZ651" s="6"/>
      <c r="CA651" s="6"/>
      <c r="CB651" s="6"/>
      <c r="CC651" s="6"/>
    </row>
    <row r="652" spans="1:81" ht="50.5" customHeight="1">
      <c r="A652" s="238">
        <v>5863</v>
      </c>
      <c r="B652" s="6" t="s">
        <v>10581</v>
      </c>
      <c r="C652" s="6"/>
      <c r="D652" s="6" t="s">
        <v>419</v>
      </c>
      <c r="E652" s="6" t="s">
        <v>419</v>
      </c>
      <c r="F652" s="238"/>
      <c r="H652" s="239" t="s">
        <v>3375</v>
      </c>
      <c r="I652" s="281" t="s">
        <v>61</v>
      </c>
      <c r="J652" s="281" t="s">
        <v>13651</v>
      </c>
      <c r="K652" s="281" t="s">
        <v>265</v>
      </c>
      <c r="L652" s="281" t="s">
        <v>3379</v>
      </c>
      <c r="M652" s="281"/>
      <c r="N652" s="281"/>
      <c r="O652" s="281"/>
      <c r="P652" s="281"/>
      <c r="Q652" s="281"/>
      <c r="R652" s="281"/>
      <c r="S652" s="281"/>
      <c r="T652" s="212" t="s">
        <v>60</v>
      </c>
      <c r="U652" s="25" t="s">
        <v>10148</v>
      </c>
      <c r="V652" s="25" t="s">
        <v>3310</v>
      </c>
      <c r="W652" t="s">
        <v>60</v>
      </c>
      <c r="X652" s="273" t="s">
        <v>9742</v>
      </c>
      <c r="Y652" s="6" t="s">
        <v>3489</v>
      </c>
      <c r="Z652" s="6" t="s">
        <v>11549</v>
      </c>
      <c r="AA652" s="6" t="s">
        <v>128</v>
      </c>
      <c r="AB652" s="6" t="s">
        <v>11940</v>
      </c>
      <c r="AC652" s="6" t="s">
        <v>284</v>
      </c>
      <c r="AD652" s="6" t="s">
        <v>12021</v>
      </c>
      <c r="AE652" s="25" t="s">
        <v>312</v>
      </c>
      <c r="AF652" s="25" t="s">
        <v>659</v>
      </c>
      <c r="AG652" s="25"/>
      <c r="AH652" s="25" t="s">
        <v>13811</v>
      </c>
      <c r="AI652" s="287"/>
      <c r="AJ652" s="25"/>
      <c r="AK652" s="25" t="s">
        <v>115</v>
      </c>
      <c r="AL652" s="6" t="s">
        <v>13650</v>
      </c>
      <c r="AM652" s="6" t="s">
        <v>12872</v>
      </c>
      <c r="AN652" s="273"/>
      <c r="AP652" s="273"/>
      <c r="AR652" s="252" t="s">
        <v>11082</v>
      </c>
      <c r="AS652" s="4" t="s">
        <v>11127</v>
      </c>
      <c r="AT652" s="6">
        <v>1213798.98</v>
      </c>
      <c r="AU652" s="6" t="s">
        <v>10567</v>
      </c>
      <c r="AV652" s="246"/>
      <c r="AW652" s="6"/>
      <c r="AX652" s="6"/>
      <c r="AY652" s="6"/>
      <c r="AZ652" s="6"/>
      <c r="BA652" s="6"/>
      <c r="BB652" s="6"/>
      <c r="BC652" s="6"/>
      <c r="BD652" s="6"/>
      <c r="BE652" s="6"/>
      <c r="BF652" s="6"/>
      <c r="BG652" s="6"/>
      <c r="BH652" s="6"/>
      <c r="BI652" s="6"/>
      <c r="BJ652" s="6"/>
      <c r="BK652" s="6"/>
      <c r="BL652" s="6"/>
      <c r="BM652" s="6"/>
      <c r="BN652" s="6"/>
      <c r="BO652" s="6"/>
      <c r="BP652" s="6"/>
      <c r="BQ652" s="6"/>
      <c r="BR652" s="6"/>
      <c r="BS652" s="6"/>
      <c r="BT652" s="6"/>
      <c r="BU652" s="6"/>
      <c r="BV652" s="6"/>
      <c r="BW652" s="6"/>
      <c r="BX652" s="6"/>
      <c r="BY652" s="6"/>
      <c r="BZ652" s="6"/>
      <c r="CA652" s="6"/>
      <c r="CB652" s="6"/>
      <c r="CC652" s="6"/>
    </row>
    <row r="653" spans="1:81" ht="50.5" customHeight="1">
      <c r="A653" s="238">
        <v>5986</v>
      </c>
      <c r="B653" s="6" t="s">
        <v>10582</v>
      </c>
      <c r="C653" s="6"/>
      <c r="D653" s="6" t="s">
        <v>793</v>
      </c>
      <c r="E653" s="6" t="s">
        <v>793</v>
      </c>
      <c r="F653" s="238"/>
      <c r="H653" s="239" t="s">
        <v>3375</v>
      </c>
      <c r="I653" s="281" t="s">
        <v>61</v>
      </c>
      <c r="J653" s="281" t="s">
        <v>13651</v>
      </c>
      <c r="K653" s="281" t="s">
        <v>265</v>
      </c>
      <c r="L653" s="281" t="s">
        <v>3379</v>
      </c>
      <c r="M653" s="281"/>
      <c r="N653" s="281"/>
      <c r="O653" s="281"/>
      <c r="P653" s="281"/>
      <c r="Q653" s="281"/>
      <c r="R653" s="281"/>
      <c r="S653" s="281"/>
      <c r="T653" s="212" t="s">
        <v>60</v>
      </c>
      <c r="U653" s="25" t="s">
        <v>10148</v>
      </c>
      <c r="V653" s="25" t="s">
        <v>3310</v>
      </c>
      <c r="W653" t="s">
        <v>60</v>
      </c>
      <c r="X653" s="273" t="s">
        <v>3556</v>
      </c>
      <c r="Y653" s="6" t="s">
        <v>3489</v>
      </c>
      <c r="Z653" s="6" t="s">
        <v>11549</v>
      </c>
      <c r="AA653" s="6" t="s">
        <v>128</v>
      </c>
      <c r="AB653" s="6" t="s">
        <v>11940</v>
      </c>
      <c r="AC653" s="6" t="s">
        <v>284</v>
      </c>
      <c r="AD653" s="6" t="s">
        <v>12021</v>
      </c>
      <c r="AE653" s="25" t="s">
        <v>312</v>
      </c>
      <c r="AF653" s="25" t="s">
        <v>659</v>
      </c>
      <c r="AG653" s="25"/>
      <c r="AH653" s="25" t="s">
        <v>13812</v>
      </c>
      <c r="AI653" s="287"/>
      <c r="AJ653" s="25" t="s">
        <v>899</v>
      </c>
      <c r="AK653" s="25" t="s">
        <v>10325</v>
      </c>
      <c r="AL653" s="6" t="s">
        <v>13650</v>
      </c>
      <c r="AM653" s="6" t="s">
        <v>12872</v>
      </c>
      <c r="AN653" s="273"/>
      <c r="AP653" s="273"/>
      <c r="AR653" s="252" t="s">
        <v>11083</v>
      </c>
      <c r="AS653" s="4" t="s">
        <v>11148</v>
      </c>
      <c r="AT653" s="6">
        <v>272727.27</v>
      </c>
      <c r="AU653" s="6" t="s">
        <v>10567</v>
      </c>
      <c r="AV653" s="246"/>
      <c r="AW653" s="6"/>
      <c r="AX653" s="6"/>
      <c r="AY653" s="6"/>
      <c r="AZ653" s="6"/>
      <c r="BA653" s="6"/>
      <c r="BB653" s="6"/>
      <c r="BC653" s="6"/>
      <c r="BD653" s="6"/>
      <c r="BE653" s="6"/>
      <c r="BF653" s="6"/>
      <c r="BG653" s="6"/>
      <c r="BH653" s="6"/>
      <c r="BI653" s="6"/>
      <c r="BJ653" s="6"/>
      <c r="BK653" s="6"/>
      <c r="BL653" s="6"/>
      <c r="BM653" s="6"/>
      <c r="BN653" s="6"/>
      <c r="BO653" s="6"/>
      <c r="BP653" s="6"/>
      <c r="BQ653" s="6"/>
      <c r="BR653" s="6"/>
      <c r="BS653" s="6"/>
      <c r="BT653" s="6"/>
      <c r="BU653" s="6"/>
      <c r="BV653" s="6"/>
      <c r="BW653" s="6"/>
      <c r="BX653" s="6"/>
      <c r="BY653" s="6"/>
      <c r="BZ653" s="6"/>
      <c r="CA653" s="6"/>
      <c r="CB653" s="6"/>
      <c r="CC653" s="6"/>
    </row>
    <row r="654" spans="1:81" ht="50.5" customHeight="1">
      <c r="A654" s="238">
        <v>6151</v>
      </c>
      <c r="B654" s="6" t="s">
        <v>10583</v>
      </c>
      <c r="C654" s="6"/>
      <c r="D654" s="6" t="s">
        <v>1345</v>
      </c>
      <c r="E654" s="6" t="s">
        <v>1345</v>
      </c>
      <c r="F654" s="238"/>
      <c r="H654" s="239" t="s">
        <v>3375</v>
      </c>
      <c r="I654" s="281" t="s">
        <v>61</v>
      </c>
      <c r="J654" s="281" t="s">
        <v>13651</v>
      </c>
      <c r="K654" s="281" t="s">
        <v>265</v>
      </c>
      <c r="L654" s="281" t="s">
        <v>3379</v>
      </c>
      <c r="M654" s="281"/>
      <c r="N654" s="281"/>
      <c r="O654" s="281"/>
      <c r="P654" s="281"/>
      <c r="Q654" s="281"/>
      <c r="R654" s="281"/>
      <c r="S654" s="281"/>
      <c r="T654" s="212" t="s">
        <v>60</v>
      </c>
      <c r="U654" s="25" t="s">
        <v>10148</v>
      </c>
      <c r="V654" s="25" t="s">
        <v>3310</v>
      </c>
      <c r="W654" t="s">
        <v>60</v>
      </c>
      <c r="X654" s="273" t="s">
        <v>10003</v>
      </c>
      <c r="Y654" s="6" t="s">
        <v>3489</v>
      </c>
      <c r="Z654" s="6" t="s">
        <v>11549</v>
      </c>
      <c r="AA654" s="6" t="s">
        <v>128</v>
      </c>
      <c r="AB654" s="6" t="s">
        <v>11940</v>
      </c>
      <c r="AC654" s="6" t="s">
        <v>284</v>
      </c>
      <c r="AD654" s="6" t="s">
        <v>12021</v>
      </c>
      <c r="AE654" s="25" t="s">
        <v>312</v>
      </c>
      <c r="AF654" s="25" t="s">
        <v>659</v>
      </c>
      <c r="AG654" s="25"/>
      <c r="AH654" s="25" t="s">
        <v>13813</v>
      </c>
      <c r="AI654" s="287" t="s">
        <v>3816</v>
      </c>
      <c r="AJ654" s="25" t="s">
        <v>899</v>
      </c>
      <c r="AK654" s="25" t="s">
        <v>10325</v>
      </c>
      <c r="AL654" s="6" t="s">
        <v>13650</v>
      </c>
      <c r="AM654" s="6" t="s">
        <v>12872</v>
      </c>
      <c r="AN654" s="273"/>
      <c r="AP654" s="273"/>
      <c r="AR654" s="252" t="s">
        <v>11084</v>
      </c>
      <c r="AS654" s="4" t="s">
        <v>11148</v>
      </c>
      <c r="AT654" s="6">
        <v>272727</v>
      </c>
      <c r="AU654" s="6" t="s">
        <v>10567</v>
      </c>
      <c r="AV654" s="246"/>
      <c r="AW654" s="6"/>
      <c r="AX654" s="6"/>
      <c r="AY654" s="6"/>
      <c r="AZ654" s="6"/>
      <c r="BA654" s="6"/>
      <c r="BB654" s="6"/>
      <c r="BC654" s="6"/>
      <c r="BD654" s="6"/>
      <c r="BE654" s="6"/>
      <c r="BF654" s="6"/>
      <c r="BG654" s="6"/>
      <c r="BH654" s="6"/>
      <c r="BI654" s="6"/>
      <c r="BJ654" s="6"/>
      <c r="BK654" s="6"/>
      <c r="BL654" s="6"/>
      <c r="BM654" s="6"/>
      <c r="BN654" s="6"/>
      <c r="BO654" s="6"/>
      <c r="BP654" s="6"/>
      <c r="BQ654" s="6"/>
      <c r="BR654" s="6"/>
      <c r="BS654" s="6"/>
      <c r="BT654" s="6"/>
      <c r="BU654" s="6"/>
      <c r="BV654" s="6"/>
      <c r="BW654" s="6"/>
      <c r="BX654" s="6"/>
      <c r="BY654" s="6"/>
      <c r="BZ654" s="6"/>
      <c r="CA654" s="6"/>
      <c r="CB654" s="6"/>
      <c r="CC654" s="6"/>
    </row>
    <row r="655" spans="1:81" ht="50.5" customHeight="1">
      <c r="A655" s="238">
        <v>6250</v>
      </c>
      <c r="B655" s="6" t="s">
        <v>10584</v>
      </c>
      <c r="C655" s="6"/>
      <c r="D655" s="6" t="s">
        <v>820</v>
      </c>
      <c r="E655" s="6" t="s">
        <v>820</v>
      </c>
      <c r="F655" s="238"/>
      <c r="H655" s="239" t="s">
        <v>3375</v>
      </c>
      <c r="I655" s="281"/>
      <c r="J655" s="281"/>
      <c r="K655" s="281"/>
      <c r="L655" s="281"/>
      <c r="M655" s="281"/>
      <c r="N655" s="281"/>
      <c r="O655" s="281"/>
      <c r="P655" s="281"/>
      <c r="Q655" s="281"/>
      <c r="R655" s="281"/>
      <c r="S655" s="281"/>
      <c r="T655" s="212" t="s">
        <v>60</v>
      </c>
      <c r="U655" s="25"/>
      <c r="V655" s="25"/>
      <c r="W655" t="s">
        <v>60</v>
      </c>
      <c r="X655" s="273"/>
      <c r="AE655" s="25"/>
      <c r="AF655" s="25"/>
      <c r="AG655" s="25"/>
      <c r="AH655" s="25"/>
      <c r="AI655" s="287"/>
      <c r="AJ655" s="25"/>
      <c r="AK655" s="25"/>
      <c r="AL655" s="6" t="s">
        <v>13650</v>
      </c>
      <c r="AM655" s="6" t="s">
        <v>11938</v>
      </c>
      <c r="AN655" s="273"/>
      <c r="AP655" s="273"/>
      <c r="AR655" s="4"/>
      <c r="AS655" s="4" t="s">
        <v>11134</v>
      </c>
      <c r="AT655" s="6">
        <v>852000</v>
      </c>
      <c r="AU655" s="6" t="s">
        <v>10567</v>
      </c>
      <c r="AV655" s="246"/>
      <c r="AW655" s="6"/>
      <c r="AX655" s="6"/>
      <c r="AY655" s="6"/>
      <c r="AZ655" s="6"/>
      <c r="BA655" s="6"/>
      <c r="BB655" s="6"/>
      <c r="BC655" s="6"/>
      <c r="BD655" s="6"/>
      <c r="BE655" s="6"/>
      <c r="BF655" s="6"/>
      <c r="BG655" s="6"/>
      <c r="BH655" s="6"/>
      <c r="BI655" s="6"/>
      <c r="BJ655" s="6"/>
      <c r="BK655" s="6"/>
      <c r="BL655" s="6"/>
      <c r="BM655" s="6"/>
      <c r="BN655" s="6"/>
      <c r="BO655" s="6"/>
      <c r="BP655" s="6"/>
      <c r="BQ655" s="6"/>
      <c r="BR655" s="6"/>
      <c r="BS655" s="6"/>
      <c r="BT655" s="6"/>
      <c r="BU655" s="6"/>
      <c r="BV655" s="6"/>
      <c r="BW655" s="6"/>
      <c r="BX655" s="6"/>
      <c r="BY655" s="6"/>
      <c r="BZ655" s="6"/>
      <c r="CA655" s="6"/>
      <c r="CB655" s="6"/>
      <c r="CC655" s="6"/>
    </row>
    <row r="656" spans="1:81" ht="50.5" customHeight="1">
      <c r="A656" s="238">
        <v>6485</v>
      </c>
      <c r="B656" s="6" t="s">
        <v>10585</v>
      </c>
      <c r="C656" s="6" t="s">
        <v>10586</v>
      </c>
      <c r="D656" s="6" t="s">
        <v>2002</v>
      </c>
      <c r="E656" s="6" t="s">
        <v>2002</v>
      </c>
      <c r="F656" s="238"/>
      <c r="H656" s="239" t="s">
        <v>10817</v>
      </c>
      <c r="I656" s="281" t="s">
        <v>10194</v>
      </c>
      <c r="J656" s="281" t="s">
        <v>11952</v>
      </c>
      <c r="K656" s="281"/>
      <c r="L656" s="281"/>
      <c r="M656" s="281" t="s">
        <v>3858</v>
      </c>
      <c r="N656" s="281" t="s">
        <v>10198</v>
      </c>
      <c r="O656" s="281" t="s">
        <v>3448</v>
      </c>
      <c r="P656" s="281"/>
      <c r="Q656" s="281"/>
      <c r="R656" s="281"/>
      <c r="S656" s="281"/>
      <c r="T656" s="212" t="s">
        <v>9766</v>
      </c>
      <c r="U656" s="25" t="s">
        <v>10142</v>
      </c>
      <c r="V656" s="25" t="s">
        <v>12802</v>
      </c>
      <c r="W656" t="s">
        <v>60</v>
      </c>
      <c r="X656" s="273" t="s">
        <v>12360</v>
      </c>
      <c r="Y656" s="6" t="s">
        <v>3489</v>
      </c>
      <c r="Z656" s="6" t="s">
        <v>13565</v>
      </c>
      <c r="AA656" s="6" t="s">
        <v>284</v>
      </c>
      <c r="AB656" s="6" t="s">
        <v>12054</v>
      </c>
      <c r="AC656" s="6" t="s">
        <v>98</v>
      </c>
      <c r="AD656" s="6" t="s">
        <v>12013</v>
      </c>
      <c r="AE656" s="25" t="s">
        <v>10086</v>
      </c>
      <c r="AF656" s="25" t="s">
        <v>659</v>
      </c>
      <c r="AG656" s="25"/>
      <c r="AH656" s="25" t="s">
        <v>102</v>
      </c>
      <c r="AI656" s="287"/>
      <c r="AJ656" s="25" t="s">
        <v>13549</v>
      </c>
      <c r="AK656" s="25" t="s">
        <v>13061</v>
      </c>
      <c r="AL656" s="6" t="s">
        <v>13814</v>
      </c>
      <c r="AM656" s="238" t="s">
        <v>13815</v>
      </c>
      <c r="AN656" s="6" t="s">
        <v>10767</v>
      </c>
      <c r="AP656" s="273"/>
      <c r="AQ656" s="6" t="s">
        <v>10692</v>
      </c>
      <c r="AR656" s="4"/>
      <c r="AS656" s="4" t="s">
        <v>11098</v>
      </c>
      <c r="AT656" s="6">
        <v>17198843</v>
      </c>
      <c r="AU656" s="6" t="s">
        <v>10567</v>
      </c>
      <c r="AV656" s="246"/>
      <c r="AW656" s="6"/>
      <c r="AX656" s="6"/>
      <c r="AY656" s="6"/>
      <c r="AZ656" s="6"/>
      <c r="BA656" s="6"/>
      <c r="BB656" s="6"/>
      <c r="BC656" s="6"/>
      <c r="BD656" s="6"/>
      <c r="BE656" s="6"/>
      <c r="BF656" s="6"/>
      <c r="BG656" s="6"/>
      <c r="BH656" s="6"/>
      <c r="BI656" s="6"/>
      <c r="BJ656" s="6"/>
      <c r="BK656" s="6"/>
      <c r="BL656" s="6"/>
      <c r="BM656" s="6"/>
      <c r="BN656" s="6"/>
      <c r="BO656" s="6"/>
      <c r="BP656" s="6"/>
      <c r="BQ656" s="6"/>
      <c r="BR656" s="6"/>
      <c r="BS656" s="6"/>
      <c r="BT656" s="6"/>
      <c r="BU656" s="6"/>
      <c r="BV656" s="6"/>
      <c r="BW656" s="6"/>
      <c r="BX656" s="6"/>
      <c r="BY656" s="6"/>
      <c r="BZ656" s="6"/>
      <c r="CA656" s="6"/>
      <c r="CB656" s="6"/>
      <c r="CC656" s="6"/>
    </row>
  </sheetData>
  <phoneticPr fontId="49" type="noConversion"/>
  <conditionalFormatting sqref="X3:X644">
    <cfRule type="expression" dxfId="2" priority="3">
      <formula>X3=T3</formula>
    </cfRule>
  </conditionalFormatting>
  <conditionalFormatting sqref="I146">
    <cfRule type="expression" dxfId="1" priority="2">
      <formula>"="</formula>
    </cfRule>
  </conditionalFormatting>
  <conditionalFormatting sqref="K146">
    <cfRule type="expression" dxfId="0" priority="1">
      <formula>"="</formula>
    </cfRule>
  </conditionalFormatting>
  <hyperlinks>
    <hyperlink ref="AR3" r:id="rId1" display="https://undpgefpims.org/attachments/1584/211618/1591701/1591993/Nimba PRODOC 03nov04.doc" xr:uid="{B3BC7C0B-0E6E-4B6F-9DCE-63F3F21DF290}"/>
    <hyperlink ref="AR5" r:id="rId2" display="https://undpgefpims.org/attachments/2006/211770/1597098/1597379/ABI PRO DOC AMENDED 28 03.doc" xr:uid="{AD91B292-607C-4ABE-BF90-347D3401DF1A}"/>
    <hyperlink ref="AR6" r:id="rId3" display="https://undpgefpims.org/attachments/2047/211787/1597751/1598032/PRODOC %28for signature%29_2047 Niger Delta Conservation_FINAL_260712.docx" xr:uid="{F71C4F79-ED52-489A-A362-AFEA03FD8E0D}"/>
    <hyperlink ref="AR7" r:id="rId4" display="https://undpgefpims.org/attachments/2204/211861/1600906/1601187/CAPEBiodiversityProDoclatest04052004.doc" xr:uid="{8DB337C7-3D63-4B58-8724-6D0876EBAB47}"/>
    <hyperlink ref="AR8" r:id="rId5" display="https://undpgefpims.org/attachments/2284/211897/1602605/1602886/PIMS 2284 Egypt Biomass Prodoc Final Rev Jul 17 2008.doc" xr:uid="{9676B940-6ACD-4B39-A0CA-AEB92DE77706}"/>
    <hyperlink ref="AR9" r:id="rId6" display="https://undpgefpims.org/attachments/2762/212172/1609023/1609329/Madagascar EP III Prodoc-ver30 Nov%2704.doc" xr:uid="{ADDE4AD3-EA0D-425D-9493-C328993A0F82}"/>
    <hyperlink ref="AR10" r:id="rId7" display="https://undpgefpims.org/attachments/2890/212231/1724249/1611161/PIMS 2890 IW LD FSP ProDoc REG Artibonite 25Feb09.doc" xr:uid="{4FA83C49-39EF-434B-9B92-8109946A9D5F}"/>
    <hyperlink ref="AR11" r:id="rId8" display="https://undpgefpims.org/attachments/3066/212323/1615078/1615359/PIMS 3066 Brazil LD Sergipe ProDoc FINAL.doc" xr:uid="{F6DACEAE-479F-4487-8B2B-3A12273A7781}"/>
    <hyperlink ref="AR12" r:id="rId9" display="https://undpgefpims.org/attachments/3127/212366/1617016/1617325/Full prodoc signed.pdf" xr:uid="{849CEBA9-6813-4138-8A58-4F57D5032894}"/>
    <hyperlink ref="AR13" r:id="rId10" display="https://undpgefpims.org/attachments/3277/212471/1621836/1622117/PIMS_3277_EE_Standards__Labelling_in_South_Africa_PRODOC.docx" xr:uid="{9837471F-44D8-4809-BD29-CFC11F2819D1}"/>
    <hyperlink ref="AR14" r:id="rId11" display="https://undpgefpims.org/attachments/3298/212479/1706993/1709147/PIMS 3298 ProDoc_ India SECURE   Himalayas_ 12 June 17_Final_dt_A.doc" xr:uid="{D906B95F-FB58-4811-81A3-49E1F3DD3B72}"/>
    <hyperlink ref="AR15" r:id="rId12" display="https://undpgefpims.org/attachments/3447/212613/1707809/1708975/3447 - PRODOC -FINANCEMENT DURABLE -AP-GEF VERSION FRANCAISE-FINAL-AM280617.pdf" xr:uid="{297286CC-B032-4DA3-A8FD-40D545E9BAE6}"/>
    <hyperlink ref="AR16" r:id="rId13" display="https://undpgefpims.org/attachments/3515/212669/1630206/1734718/BRA10G31 - PIMS 3515 Brazil SUCRE-FSP PRODOC- Part 1.doc" xr:uid="{47F47635-84DC-4B9D-889C-2B0CB45DC3AB}"/>
    <hyperlink ref="AR17" r:id="rId14" display="https://undpgefpims.org/attachments/3668/212786/1634596/1634877/PIMS 3668 Egypt FSP_Prodoc_final.doc" xr:uid="{4A27300A-6A2B-450B-9C05-063A7CB7679C}"/>
    <hyperlink ref="AR18" r:id="rId15" display="https://undpgefpims.org/attachments/3809/212875/1638921/1639214/3809 Cuba P5 ProDoc 25 June 08.doc" xr:uid="{0F12998A-A7C9-49E5-8B2E-A814F5089EFE}"/>
    <hyperlink ref="AR19" r:id="rId16" display="https://undpgefpims.org/attachments/3948/212947/1643138/1643419/PIMS 3948 BGD SREPGen ProDoc 070813-1.doc" xr:uid="{E46B86EF-A0F9-4E16-A5A7-B765784FD9F2}"/>
    <hyperlink ref="AR20" r:id="rId17" display="https://undpgefpims.org/attachments/3967/212961/1643755/1644044/PIMS 3967 Malaysia PA Project Document_Final_Apr 13 2012 %28for financial clearance1%29.docx" xr:uid="{F4D3EB2E-A7F5-4289-86E7-8E661E4D988B}"/>
    <hyperlink ref="AR21" r:id="rId18" display="https://undpgefpims.org/attachments/4018/213009/1646146/1646435/PIMS 4018 IRA EE Buildings Policy Reform ProDoc 020412.docx" xr:uid="{2DB641AD-999B-43F3-80FB-78F8DB23DB3D}"/>
    <hyperlink ref="AR22" r:id="rId19" display="https://undpgefpims.org/attachments/4023/213011/1646237/1646518/Guinea_LDCF_ProDoc_final_version_24Nov2009 %28resubmission%29 %281%29.docx" xr:uid="{B9EFD475-784C-4DFA-9977-73F2146E9FB9}"/>
    <hyperlink ref="AR23" r:id="rId20" display="https://undpgefpims.org/attachments/4092/213066/1648636/1648922/UNDP ProDoc Costa Rica PCB PIMS 4092 31 July 2013.docx" xr:uid="{F0577DCF-06AF-4CCF-96D0-50F5FE3B1706}"/>
    <hyperlink ref="AR24" r:id="rId21" display="https://undpgefpims.org/attachments/4114/213082/1649353/1649634/PIMS 4114 UNDP Prodoc Ukraine EE Public Buildings_ENG_FIN_edited__AT_SEPT_2016docx.docx" xr:uid="{42627D29-4E6A-4334-82F3-784026079286}"/>
    <hyperlink ref="AR25" r:id="rId22" display="https://undpgefpims.org/attachments/4147/213099/1711089/1712844/PIMS_4147_Chile Peru_Prodoc_Humboldt_18Nov09 _3_.doc" xr:uid="{0138A023-E352-4B24-B83E-70083A1E298E}"/>
    <hyperlink ref="AR26" r:id="rId23" display="https://undpgefpims.org/attachments/4153/213104/1650559/1713076/DOCUMENT PROJET ANNEXE.pdf" xr:uid="{0872F746-2C7A-4889-8E03-EA518BEE76E3}"/>
    <hyperlink ref="AR27" r:id="rId24" display="https://undpgefpims.org/attachments/4172/213117/1651368/1651683/Document_Projet_MRPA_2011-2016.pdf" xr:uid="{C51957FA-D28B-4A40-9BB7-C72E8C0AE76E}"/>
    <hyperlink ref="AR28" r:id="rId25" display="https://undpgefpims.org/attachments/4183/213136/1652304/1652585/PIMS4183_Document_projet_Version_Francaise_Mars2012.pdf" xr:uid="{B2619B8B-91D5-41D2-AEE2-79B5B02F0949}"/>
    <hyperlink ref="AR29" r:id="rId26" display="https://undpgefpims.org/attachments/4227/213173/1653754/1654073/PIMS 4227 BF Jatropha - PRODOC ANGLAIS _16102014.doc" xr:uid="{24D21077-F891-471B-89FF-A8C3F9AA3370}"/>
    <hyperlink ref="AR30" r:id="rId27" display="https://undpgefpims.org/attachments/4250/213191/1654686/1654967/PIMS 4250 TML SBEPB ProDoc 270514 Final - CEO Endorsed.docx" xr:uid="{ADD38010-1DCD-4666-BC13-9D701A5639A4}"/>
    <hyperlink ref="AR31" r:id="rId28" display="https://undpgefpims.org/attachments/4257/213195/1654841/1655147/4257 - BD India Godavari ProDoc 5 Jan 2011- final.doc" xr:uid="{35FFB2C2-84CF-4BC3-AF1C-44927DD19BDC}"/>
    <hyperlink ref="AR32" r:id="rId29" display="https://undpgefpims.org/attachments/4283/213212/1655525/1655806/PIMS 4283 MAL GTALCC ProDoc for DOA Clearance.docx" xr:uid="{4B8CFF64-C5AC-4935-B9C3-A3F044D8DD0F}"/>
    <hyperlink ref="AR33" r:id="rId30" display="https://undpgefpims.org/attachments/4309/213227/1656387/1656674/UZB UNDP Annex IV.docx" xr:uid="{A00093F2-14E0-4210-A1D3-42D199BA914D}"/>
    <hyperlink ref="AR34" r:id="rId31" display="https://undpgefpims.org/attachments/4333/213250/1657631/1657912/PIMS_4333_MAR_PV_Prodoc_27 7 11 %28final cleaned on 1st Aug 2011%29.docx" xr:uid="{1DE3390C-BC9C-4109-9A3B-9B7D1F9DCB21}"/>
    <hyperlink ref="AR35" r:id="rId32" display="https://undpgefpims.org/attachments/4383/213278/1659004/1659281/4383 IW TDPS ProDoc 31DIC2015 GEF response RTA reviewed.docx" xr:uid="{E1B9CDC1-C2F0-4C2D-A3EF-FD772D399FB3}"/>
    <hyperlink ref="AR36" r:id="rId33" display="https://undpgefpims.org/attachments/4389/213282/1659162/1659466/4389_GEFID 4810_Philippines_ProDocRESUBMISSION.doc" xr:uid="{7D5F394F-3AEC-4F12-AA46-718A228A7EF4}"/>
    <hyperlink ref="AR37" r:id="rId34" display="https://undpgefpims.org/attachments/4391/213284/1659237/1659534/PIMS 4391_MSL National Level Project PRODOC_04282013 for resubmission_final.docx" xr:uid="{202AC333-57E9-42E3-81EC-1C9C8FEC7175}"/>
    <hyperlink ref="AR38" r:id="rId35" display="https://undpgefpims.org/attachments/4392/213286/1659309/1659600/4392 Sulawesi prodoc Sections I-IV 2 Resubmission.docx" xr:uid="{FA6559B3-C816-4E69-8D84-970179550363}"/>
    <hyperlink ref="AR39" r:id="rId36" display="https://undpgefpims.org/attachments/4402/213292/1659623/1659904/PIMS No  4402 Prodoc resubmission_Nov 25 2014.docx" xr:uid="{3C113033-473A-456C-A1CB-5FE2CB9D3A27}"/>
    <hyperlink ref="AR40" r:id="rId37" display="https://undpgefpims.org/attachments/4416/213295/1713500/1716665/UNDP_GEF_ 4416_SFM_Armenia_FSP_Prodoc_FINAL_25May15 _1_.docx" xr:uid="{61CC70EF-88B1-47D6-BADE-D19F895B679A}"/>
    <hyperlink ref="AR41" r:id="rId38" display="https://undpgefpims.org/attachments/4462/213318/1661133/1661414/PIMS 4462 Project Document Belarus Wind Final for DOA_28082014.doc" xr:uid="{B5011650-C71D-48A9-90CC-44E0EB755214}"/>
    <hyperlink ref="AR42" r:id="rId39" display="https://undpgefpims.org/attachments/4464/213321/1661267/1661565/PIMS 4464 PRODOC_Angola PA Expansion_for DOA_27Apr2016.docx" xr:uid="{4414735D-839C-4D17-901D-2569857D5551}"/>
    <hyperlink ref="AR44" r:id="rId40" display="https://undpgefpims.org/attachments/4482/213332/1661769/1662050/PIMS 4482 DRIN Prodoc LPACed final.docx" xr:uid="{EC29A324-0C69-4F76-9CFF-899D1800C26B}"/>
    <hyperlink ref="AR45" r:id="rId41" display="https://undpgefpims.org/attachments/4490/213336/1661895/1662190/PIMS-4490-Kenya-Southern-Rangelands-REVISED - Project-Document Septmber 2014.docx" xr:uid="{D278D511-C5DA-42E3-B854-1094D0664B42}"/>
    <hyperlink ref="AR46" r:id="rId42" display="https://undpgefpims.org/attachments/4493/213340/1662064/1662345/PIMS 4493_Project Document_Uganda MFA _06.03.2014.docx" xr:uid="{8F746C10-EC3A-495C-A662-BDD32D44665F}"/>
    <hyperlink ref="AR47" r:id="rId43" display="https://undpgefpims.org/attachments/4508/213345/1662285/1662566/Final PIMS 4508 Malawi GEF Climate Proofing UNDP ProDoc 08 12 2014 clean.doc" xr:uid="{F468A2EE-098B-4ABD-BE43-5DE488DF8C6A}"/>
    <hyperlink ref="AR48" r:id="rId44" display="https://undpgefpims.org/attachments/4517/213348/1662482/1662763/Project_Document Philippines.doc" xr:uid="{53EB8539-0521-4DBE-8CC6-BABB69401B65}"/>
    <hyperlink ref="AR49" r:id="rId45" display="https://undpgefpims.org/attachments/4526/213355/1662770/1663067/PIMS 4526 Cape Verde Tourism %26 PAs PRODOC 15092016.doc" xr:uid="{A743654D-7816-4907-B026-CEC93CFB55D7}"/>
    <hyperlink ref="AR50" r:id="rId46" display="https://undpgefpims.org/attachments/4529/213357/1662852/1663135/PIMS 4529 PRODOC Seychelles Outer Islands_FINAL_for signature_250714 %282%29.docx" xr:uid="{2C0F75C4-AC6B-4884-81BA-BA64CF3171A3}"/>
    <hyperlink ref="AR51" r:id="rId47" display="https://undpgefpims.org/attachments/4536/213359/1662945/1663231/4536_Samoa LD Pro Doc_June_RESUB_rev.doc" xr:uid="{F98AD377-AA54-43CB-9CB3-D12C8E3A69C7}"/>
    <hyperlink ref="AR52" r:id="rId48" display="https://undpgefpims.org/attachments/4537/213361/1662990/1663277/4537_13 10 VN Wetlands Prodoc_ForSubmission_wp1.docx" xr:uid="{B3D9B4A5-D901-4DF2-A746-965093448259}"/>
    <hyperlink ref="AR53" r:id="rId49" display="https://undpgefpims.org/attachments/4546/213364/1663120/1663423/PIMS 4546 VIE NFB ProDoc 06Feb14.docx" xr:uid="{8840628A-ABE6-4F5A-9111-60CC990596F9}"/>
    <hyperlink ref="AR54" r:id="rId50" display="https://undpgefpims.org/attachments/4552/213370/1663409/1663690/PIMS 4552 YSLME2 Project Document 6Jan2014.doc" xr:uid="{1ACB7D1D-B7DD-4A87-B044-321681D37157}"/>
    <hyperlink ref="AR55" r:id="rId51" display="https://undpgefpims.org/attachments/4567/213378/1663924/1664205/Project Document.docx" xr:uid="{16D15BB6-75F8-4E13-A611-F25F4787DCE1}"/>
    <hyperlink ref="AR56" r:id="rId52" display="https://undpgefpims.org/attachments/4570/213383/1664179/1664473/RESUBMISSION_PIMS 4570_Kiribati LDCF ProDoc_18Dec2014_with IDs_Final.docx" xr:uid="{EDC1196C-BB7C-4D4B-A7C9-4E59CFF73037}"/>
    <hyperlink ref="AR57" r:id="rId53" display="https://undpgefpims.org/attachments/4571/213385/1664236/1664517/Tuvalu NAPA II ProDoc FINAL 20130416.docx" xr:uid="{DFBB8145-B2A9-419A-947A-DD6691508315}"/>
    <hyperlink ref="AR58" r:id="rId54" display="https://undpgefpims.org/attachments/4577/213388/1664395/1664676/ProDoc - Chile Mediterranean - final final.docx" xr:uid="{D9C3D1E3-E58A-4B42-A192-64C87A918563}"/>
    <hyperlink ref="AR59" r:id="rId55" display="https://undpgefpims.org/attachments/4588/213396/1665045/1665326/PIMS 4588 - ProDoc- Serbia EMIS project  Auguts 5 2015_with revised LoA.docx" xr:uid="{9449FE54-6759-4D09-8295-F86C61FF84CE}"/>
    <hyperlink ref="AR60" r:id="rId56" display="https://undpgefpims.org/attachments/4591/213401/1665167/1665448/PIMS 4951 Sudan UNDP_Project Document LPACed_ for signature.docx" xr:uid="{072333F1-1C3D-4F5B-947A-03C78F1B821D}"/>
    <hyperlink ref="AR61" r:id="rId57" display="https://undpgefpims.org/attachments/4593/213404/1665311/1665592/PIMS 4593 PAK Sustainable land management Prodoc_ks-dt_28Aug_2013.doc" xr:uid="{F3084BCF-37D0-4120-B1B9-588FD095BA23}"/>
    <hyperlink ref="AR62" r:id="rId58" display="https://undpgefpims.org/attachments/4594/213406/1665344/1665637/4594 Malaysia IC-CFS Project Document 07-01-2014.docx" xr:uid="{75F9EB6F-05D2-41D4-BC9D-0A8F8196AC9E}"/>
    <hyperlink ref="AR63" r:id="rId59" display="https://undpgefpims.org/attachments/4598/213412/1665595/1665879/PRODOC__4598_Burkina_Faso_LDCF_EBA_%283%29 docx_revis%C3%A9_03DEC2014.docx" xr:uid="{39AA4E73-279C-43B4-A297-5288B8B18434}"/>
    <hyperlink ref="AR64" r:id="rId60" display="https://undpgefpims.org/attachments/4600/213414/1665658/1665939/UNDP PIMS4600 GEF-Prodoc Pakistan POPs 30June14 for clearance.docx" xr:uid="{EC846715-D8D7-4512-B8AD-F18515FEC0AE}"/>
    <hyperlink ref="AR65" r:id="rId61" display="https://undpgefpims.org/attachments/4602/213416/1665712/1666020/PIMS 4602 STP MFA ProDoc 12 November 2015.docx" xr:uid="{0881CD8A-2D1F-4704-9461-A5F67917AC4C}"/>
    <hyperlink ref="AR66" r:id="rId62" display="https://undpgefpims.org/attachments/4603/213417/1665791/1666072/Project Document India TNC - Final 11 June 2013.doc" xr:uid="{C5EF5A20-ACA9-4B80-A614-3039FBD96487}"/>
    <hyperlink ref="AR67" r:id="rId63" display="https://undpgefpims.org/attachments/4605/213419/1665851/1666132/PIMS 4605 IND Scale Up ACE Project Document 201014 CEO Endorsed.docx" xr:uid="{7D8E5B7A-D5BF-4D58-B5EC-5FED6D572B3D}"/>
    <hyperlink ref="AR68" r:id="rId64" display="https://undpgefpims.org/attachments/4606/213421/1665910/1666191/PIMS 4606 ProDoc SAPCC 27Aug15_Final for submission.docx" xr:uid="{251723D2-0515-4488-BCFA-FB31DB8A62E4}"/>
    <hyperlink ref="AR69" r:id="rId65" display="https://undpgefpims.org/attachments/4607/213423/1665974/1666255/PIOFMP2 Project Document_incorporated_fiance_comments_30Dec14.docx" xr:uid="{0A37AA32-D931-486C-8DAE-544356DCC412}"/>
    <hyperlink ref="AR70" r:id="rId66" display="https://undpgefpims.org/attachments/4625/213438/1666695/1666976/PIMS 4625 Zambia REVISED PRODOC - 7 APRIL 2014.doc" xr:uid="{4EDE3F34-CCE8-4789-8557-DCE158AB9690}"/>
    <hyperlink ref="AR71" r:id="rId67" display="https://undpgefpims.org/attachments/4629/213442/1666860/1667141/PIMS 4629- Botswana SLM UNDP Prodoc 5 Jan2014_Final fo signature- 25 FEB 2014.doc" xr:uid="{352055E9-D170-4CB7-A36A-B096B6B45866}"/>
    <hyperlink ref="AR72" r:id="rId68" display="https://undpgefpims.org/attachments/4630/213443/1666945/1667226/PIMS 4630_Lesotho_Project Document_FINAL_LPACed and Approved for Signature_28May2015.docx" xr:uid="{67E88310-B56F-4CD2-BEC6-65CD7B9FF8DD}"/>
    <hyperlink ref="AR73" r:id="rId69" display="https://undpgefpims.org/attachments/4634/213447/1667060/1667341/PIMS 4634 -Final ProDoc - MSP Uganda Mt  Elgon Landscape after EPAC.docx" xr:uid="{A9E8C6BB-B50E-4228-94EB-E55919E4C190}"/>
    <hyperlink ref="AR74" r:id="rId70" display="https://undpgefpims.org/attachments/4642/213453/1667266/1667547/PIMS 4642 Lebanon Qaround Watershed SLM - ProDoc Feb 2015 for signature.docx" xr:uid="{779F633C-722F-497B-88E0-7DEF98C33229}"/>
    <hyperlink ref="AR75" r:id="rId71" display="https://undpgefpims.org/attachments/4645/213457/1667385/1667680/STP CCA_PIMS 4645 PRODOC_March 23_2015.doc" xr:uid="{44508FD0-E0E8-4CC5-86B7-8A9F13EBC682}"/>
    <hyperlink ref="AR76" r:id="rId72" display="https://undpgefpims.org/attachments/4647/213459/1667440/1667721/4647-MEX PA Resilience ProDoc-28-08-13 - Final - PAC approved.docx" xr:uid="{6943DD36-0A04-4EDC-B1C0-BF98536493EE}"/>
    <hyperlink ref="AR77" r:id="rId73" display="https://undpgefpims.org/attachments/4648/213462/1667510/1667791/SUBMISSION_4648_Haiti LDCF_ProDoc 19Dec2014 %281%29.doc" xr:uid="{E15DBD5D-2D52-4582-A8C6-9F849A857436}"/>
    <hyperlink ref="AR78" r:id="rId74" display="https://undpgefpims.org/attachments/4651/213467/1667619/1667924/PIMS4651_PRODOC_HRML.pdf" xr:uid="{87820558-6048-4B60-A571-DBF0053686CE}"/>
    <hyperlink ref="AR79" r:id="rId75" display="https://undpgefpims.org/attachments/4656/213469/1707165/1707984/PIMS 4656 Seychelles PA Finance PRODOC for DOA  Feb5.doc" xr:uid="{03DE658F-8E85-4A6D-97BD-3A2254E8B2AB}"/>
    <hyperlink ref="AR80" r:id="rId76" display="https://undpgefpims.org/attachments/4659/213473/1667928/1668209/PIMS 4659 BD Brazil Mainstreaming EMBRAPA ProDoc FINAL.doc" xr:uid="{12C93E63-CF98-4355-8C44-EBDF4BD487CD}"/>
    <hyperlink ref="AR81" r:id="rId77" display="https://undpgefpims.org/attachments/4670/213478/1668302/1668583/PIMS4670 KAZ urbNAMA ProDoc 21 August 2014 - v4.docx" xr:uid="{EAE3FED8-DE77-4B74-95F3-9E81530E2717}"/>
    <hyperlink ref="AR82" r:id="rId78" display="https://undpgefpims.org/attachments/4673/213480/1668349/1668634/PIMS 4673 INS MTRE3 ProDoc 270616 - CEO Endorsed.doc" xr:uid="{4868F11B-C991-4A3F-B2A0-9B89741478DE}"/>
    <hyperlink ref="AR83" r:id="rId79" display="https://undpgefpims.org/attachments/4674/213482/1668384/1668673/PIMS 4674 Pakistan SFM ProDOC 3 Dec 2015_AAA.docx" xr:uid="{090C2B32-0FF5-48A5-AD5E-1B21FC2D1CD2}"/>
    <hyperlink ref="AR84" r:id="rId80" display="https://undpgefpims.org/attachments/4675/213484/1668478/1668740/PIMS 4675 Brazil Charcoal ProDoc 23-apr-2015.doc" xr:uid="{C3406417-9A93-4D37-B95B-E1BA5149B467}"/>
    <hyperlink ref="AR85" r:id="rId81" display="https://undpgefpims.org/attachments/4679/213487/1668593/1668874/PERU 4679 NAMA ProDoc %28English%29 Final 20-11-2014.docx" xr:uid="{4CCB459F-C4E6-49F7-83B3-39C6F0DBA070}"/>
    <hyperlink ref="AR86" r:id="rId82" display="https://undpgefpims.org/attachments/4685/213490/1668734/1669059/PIMS 4685 PRODOC final version FR 14Nov2016.docx" xr:uid="{CBD495DE-70C8-4996-810D-CC55CA470911}"/>
    <hyperlink ref="AR87" r:id="rId83" display="https://undpgefpims.org/attachments/4686/213492/1668807/1669122/UNDP PIMS4686 Mexico E-waste ProDoc Final 19August 2015.docx" xr:uid="{B5938201-859E-46DC-8FBD-7EEA06E98CAF}"/>
    <hyperlink ref="AR88" r:id="rId84" display="https://undpgefpims.org/attachments/4690/213495/1668924/1669243/PIMS 4690 MHP DR Congo - revised PRODOC 30Nov2016 last.docx-1.docx" xr:uid="{A18934E0-FE2F-4031-A3F4-A2FAB82971E7}"/>
    <hyperlink ref="AR89" r:id="rId85" display="https://undpgefpims.org/attachments/4697/213499/1669118/1669415/RESUBMISSION_4697_Tunisia_SCCF_UNDP_Project Document_13 11 2014.docx" xr:uid="{D0055AEC-77A4-44B7-8F28-C3DBB1C9CEAB}"/>
    <hyperlink ref="AR90" r:id="rId86" display="https://undpgefpims.org/attachments/4712/213507/1669563/1669844/4712 - Zambia LDCF - forest regeneration - Prodoc May 27-15.doc" xr:uid="{C84CF6FE-04F8-4724-9E73-B58E9F45A893}"/>
    <hyperlink ref="AR91" r:id="rId87" display="https://undpgefpims.org/attachments/4716/213513/1669752/1670032/hoja firma PRODOC.pdf" xr:uid="{9FBAB977-D159-449C-A028-363E2F4B88FF}"/>
    <hyperlink ref="AR92" r:id="rId88" display="https://undpgefpims.org/attachments/4719/213515/1669790/1670091/PIMS 4719 PRODOC - Financially Cleared 25 NOV.doc" xr:uid="{80905E5A-43E8-4EAE-9DC6-309C1D93DC6F}"/>
    <hyperlink ref="AR93" r:id="rId89" display="https://undpgefpims.org/attachments/4720/213517/1669878/1670159/PIMS 4720 - PRODOC COL88611-78235 ECOSISTEMAS SECOS - revised.docx" xr:uid="{EAC140D3-8B1C-4F92-BF21-71C12A6E64B4}"/>
    <hyperlink ref="AR94" r:id="rId90" display="https://undpgefpims.org/attachments/4726/213519/1669985/1670266/PIMS 4726 - CC-M - Sudan wind power - ProDoc_Final.docx" xr:uid="{DD286B0E-1249-4A29-802A-1A569FDEC8EA}"/>
    <hyperlink ref="AR95" r:id="rId91" display="https://undpgefpims.org/attachments/4727/213521/1670026/1670313/4727_CCCD_Fiji_ProDoc 3 Nov 2014.docx" xr:uid="{726DC2E7-E625-496B-88FC-294031631DAC}"/>
    <hyperlink ref="AR96" r:id="rId92" display="https://undpgefpims.org/attachments/4741/213528/1670347/1670628/PIMS 4741 - Proy Honduras_14Feb_RevTrad - RCU 23Jun2014.docx" xr:uid="{7602EED9-0EEC-409E-9C34-80F77B875AFE}"/>
    <hyperlink ref="AR97" r:id="rId93" display="https://undpgefpims.org/attachments/4743/213530/1670418/1670699/PIMS 4743 BD LD SFM ProDoc %28co-financing adjusted%29 18DEC2015.doc" xr:uid="{6DC4A4DC-8BE8-4DB4-A9F4-CF263D82FF17}"/>
    <hyperlink ref="AR98" r:id="rId94" display="https://undpgefpims.org/attachments/4752/213531/1670535/1670816/PIMS 4752 ProDoc_22January 2014.doc" xr:uid="{DFD6D123-D8C8-4104-BF6D-23EAC5095D24}"/>
    <hyperlink ref="AR99" r:id="rId95" display="https://undpgefpims.org/attachments/4753/213533/1670589/1670870/WPEA2 ProDoc 14April2014_revised 17 Sep2014.docx" xr:uid="{C5E2D0B0-2815-4709-8761-2E17676D19FA}"/>
    <hyperlink ref="AR100" r:id="rId96" display="https://undpgefpims.org/attachments/4754/213536/1670623/1670956/PIMS 4754 Marine Commodities ProDoc GEFSEC approved ECUADOR for DOA 30Aug2016.docx" xr:uid="{B9FF042D-FCC1-4C6B-B526-A67CFEAEC122}"/>
    <hyperlink ref="AR101" r:id="rId97" display="https://undpgefpims.org/attachments/4755/215221/1704216/1715070/Okavango Prodoc - PORTUGUESE _full document_.docx" xr:uid="{48BA8CDD-E79E-4B28-8F67-C32BC2635073}"/>
    <hyperlink ref="AR102" r:id="rId98" display="https://undpgefpims.org/attachments/4778/213549/1671091/1671400/PIMS4778 THA LCC ProDoc_FINAL_for_sign_111016.docx" xr:uid="{DBDF0F25-0BD1-4CAF-BCFD-B060B4B00596}"/>
    <hyperlink ref="AR103" r:id="rId99" display="https://undpgefpims.org/attachments/4780/213552/1671209/1671522/PIMS 4780 Guinea Biogas PRODOC 24 August 2015.docx" xr:uid="{17DCE5AC-A05C-4E1D-94EC-6D03CA00BC11}"/>
    <hyperlink ref="AR104" r:id="rId100" display="https://undpgefpims.org/attachments/4798/215247/1671790/1718068/PIMS 4798 ITTAS-UNEP-Prodoc-21 Feb 2018.docx" xr:uid="{A5A19975-6E12-4B75-926B-3C171AAE85DB}"/>
    <hyperlink ref="AR105" r:id="rId101" display="https://undpgefpims.org/attachments/4816/213574/1707694/1672605/PRODOC-  PIMS 4816 Eritrea-- 26 FEB 2014.doc" xr:uid="{F56CB33E-2040-4274-AB73-D0C91F23FC40}"/>
    <hyperlink ref="AR106" r:id="rId102" display="https://undpgefpims.org/attachments/4826/213584/1672702/1672983/Marino Costero - Version Final Spanish.docx" xr:uid="{2960AB2A-723E-44E1-B833-C9E3B70D7CA2}"/>
    <hyperlink ref="AR107" r:id="rId103" display="https://undpgefpims.org/attachments/4829/213589/1672844/1673125/PIMS 4829 Argentina BD Mainstreaming Sustainable Use of Yungas PRODOC.doc" xr:uid="{B9607B4B-364B-46F7-8202-D17AF71B5989}"/>
    <hyperlink ref="AR108" r:id="rId104" display="https://undpgefpims.org/attachments/4832/213593/1672949/1673230/PIMS 4832 Uruguay SNAP Prodoc SNAP Final ProDoc.doc" xr:uid="{52624D53-7D85-49C7-92FD-45CD96A9623F}"/>
    <hyperlink ref="AR109" r:id="rId105" display="https://undpgefpims.org/attachments/4833/213595/1673020/1673301/20150428 PD UNIDO and UNDP clean version_LB 07052015.docx" xr:uid="{1C258B7A-FFA2-41B9-95CC-FF55F6EB5340}"/>
    <hyperlink ref="AR110" r:id="rId106" display="https://undpgefpims.org/attachments/4836/213599/1673154/1673436/PIMS 4836 LD BD Paraguay Green Production Landscapes Final ProDoc.doc" xr:uid="{722407E1-3B12-44E4-9372-15593327EAED}"/>
    <hyperlink ref="AR111" r:id="rId107" display="https://undpgefpims.org/attachments/4841/213603/1673265/1673546/PIMS 4841 Argentina LD High Andes Final ProDoc in Spanish.doc" xr:uid="{519EFC1B-3735-41E3-A593-2922984F0DB1}"/>
    <hyperlink ref="AR112" r:id="rId108" display="https://undpgefpims.org/attachments/4843/213605/1673328/1673635/PIMS 4843  Final PRODOC  Mauritius Mainstreaming.docx" xr:uid="{8BD7AF06-BCF3-444C-A716-DF3FB3E08FAC}"/>
    <hyperlink ref="AR113" r:id="rId109" display="https://undpgefpims.org/attachments/4858/213615/1673751/1674032/Prodoc Liberia 02 Oct 2013.docx" xr:uid="{F4CD6A35-0F39-4574-9BC4-31B09D561AEA}"/>
    <hyperlink ref="AR114" r:id="rId110" display="https://undpgefpims.org/attachments/4865/213622/1673964/1674284/UNDP ProDoc LPAC - Regional Component IRH -GEF Africa Medical Waste - 01122015 final.docx" xr:uid="{DAF9C568-A628-4015-8D18-1456BE14C07F}"/>
    <hyperlink ref="AR115" r:id="rId111" display="https://undpgefpims.org/attachments/4866/213628/1674159/1674440/Vanuatu LDCF Prodoc Final-New IDs%29.docx" xr:uid="{F3AEAC92-549B-4BCD-9EC4-D79B1924D81A}"/>
    <hyperlink ref="AR116" r:id="rId112" display="https://undpgefpims.org/attachments/4873/213632/1674326/1674607/PIMS 4873 IWECO ProDoc version 23April2015.docx" xr:uid="{C6E356F6-A5ED-41CE-BB5C-902B35597938}"/>
    <hyperlink ref="AR117" r:id="rId113" display="https://undpgefpims.org/attachments/4878/213636/1674476/1674757/RESUBMISSION_Bangladesh LDCF 4878_Prodoc Final - 1Nov2013.docx" xr:uid="{0C1135EB-6543-428F-B24B-7EA811010C1C}"/>
    <hyperlink ref="AR118" r:id="rId114" display="https://undpgefpims.org/attachments/4899/213651/1675034/1675321/PIMS 4899 CleanEnergy Prodoc version 22-jul-2015.docx" xr:uid="{11FFB905-68C8-4C08-A823-5FB680CE9608}"/>
    <hyperlink ref="AR119" r:id="rId115" display="https://undpgefpims.org/attachments/4900/213653/1675121/1675406/PIMS 4900 ProDoc JamaicaPAC revised 15-Jul-2016.docx" xr:uid="{697DB370-FBAA-49CE-9ADA-5ABDF110F606}"/>
    <hyperlink ref="AR120" r:id="rId116" display="https://undpgefpims.org/attachments/4903/213655/1675157/1675478/PIMS 4903 Mali Hybrid Minigrids PRODOC 8 December fran%C3%A7ais_2.doc" xr:uid="{8AB750AF-914D-4B95-846D-50C7E2E6DE61}"/>
    <hyperlink ref="AR121" r:id="rId117" display="https://undpgefpims.org/attachments/4904/213657/1675288/1675569/GEF-PIMS 4904 ProDoc SL Mar 16%2C 2015%2C.doc" xr:uid="{BE24CCB0-7915-4F3C-AF1D-F1A6AFAC1EBB}"/>
    <hyperlink ref="AR122" r:id="rId118" display="https://undpgefpims.org/attachments/4905/213659/1675338/1675619/4095_Armenia_UNDP PD as cleared.docx" xr:uid="{4DBF673C-6601-40F3-B21E-BF7AD9CC8BD0}"/>
    <hyperlink ref="AR123" r:id="rId119" display="https://undpgefpims.org/attachments/4919/213668/1675587/1675868/PIMS 4919_Mali_Women Resilience PRODOC_EN_Dec 8_2014_with_LPAC_amendements.doc" xr:uid="{71CC4768-0F8E-4656-A970-AA9F08C35BE4}"/>
    <hyperlink ref="AR124" r:id="rId120" display="https://undpgefpims.org/attachments/4922/213670/1675712/1675993/PIMS 4922 Burundi CBEWS PRODOC_25 August 2015.doc" xr:uid="{012F8587-5454-493A-9765-122DB5DDF478}"/>
    <hyperlink ref="AR125" r:id="rId121" display="https://undpgefpims.org/attachments/4926/213674/1675787/1676083/Final CRCCA Project Document_4926_April2014.doc" xr:uid="{14C81CCE-708B-45CB-A7A2-46EC9E17D512}"/>
    <hyperlink ref="AR126" r:id="rId122" display="https://undpgefpims.org/attachments/4932/213681/1675975/1676268/PIMS 4932 Swaziland Protected Areas PRODOC - 29 SEPTEMBER 2014.docx" xr:uid="{83E16336-4C3F-4466-BB1F-3F0AD8953CD8}"/>
    <hyperlink ref="AR127" r:id="rId123" display="https://undpgefpims.org/attachments/4943/213696/1676390/1676674/FOR submission - PIMS 4943 SA PAS PRODOC 16 March 2015 final draft with maps %282%29.doc" xr:uid="{669DF399-30D9-4075-830F-CDCDADCE6C7B}"/>
    <hyperlink ref="AR128" r:id="rId124" display="https://undpgefpims.org/attachments/4947/213700/1676548/1676829/PIMS 4947 TKM EE Water PRODOC 20 May 2015 v8.docx" xr:uid="{74AA9EF8-E696-40A7-9B41-69A4F2605069}"/>
    <hyperlink ref="AR129" r:id="rId125" display="https://undpgefpims.org/attachments/4950/213702/1676608/1676927/PRODOC_%28FR%29_PIMS4950_Comoros_PA_System_030415_SIGNATURE.doc" xr:uid="{B2643761-E316-4B11-8D10-5403FA4B0116}"/>
    <hyperlink ref="AR130" r:id="rId126" display="https://undpgefpims.org/attachments/4951/213704/1676710/1676991/4951_UNDP Prodoc_Thailand Peatswamp_REVISED_2Dec14_For Financial Clearance.docx" xr:uid="{2178CC70-92AD-4E4B-B1B0-CAD846C20356}"/>
    <hyperlink ref="AR131" r:id="rId127" display="https://undpgefpims.org/attachments/4955/213708/1676862/1677143/PRODOC aprobado GEF spanish - clean.doc" xr:uid="{CD3F9A17-281D-4AC2-9647-A4148B840150}"/>
    <hyperlink ref="AR132" r:id="rId128" display="https://undpgefpims.org/attachments/4956/213710/1676941/1677222/PRODOC_00092169_EspR_FINAL --.docx" xr:uid="{22AFF0A6-CDB1-461A-ADF4-36FF6630AF8F}"/>
    <hyperlink ref="AR133" r:id="rId129" display="https://undpgefpims.org/attachments/4958/213712/1677030/1677311/Final Project Document ADAPT-PLAN - Malawi LDCF 4958 %28Updated Nov 17%2C 2014%29.docx" xr:uid="{463AC06B-0C5B-4A78-B46C-D33F3A783D5F}"/>
    <hyperlink ref="AR134" r:id="rId130" display="https://undpgefpims.org/attachments/4964/213718/1707277/1708150/PIMS 4964_LDCF Sen_PRODOC_18 Sept 2015 _3_.doc" xr:uid="{D9891655-9501-4549-AA27-6F7429B900A3}"/>
    <hyperlink ref="AR135" r:id="rId131" display="https://undpgefpims.org/attachments/4965/213720/1677261/1677546/4965_LDCF-DRC Coastal PRODOC  13May2015 %283%29.doc" xr:uid="{28C5EE7B-47C8-4983-836E-8A740D67B1C7}"/>
    <hyperlink ref="AR136" r:id="rId132" display="https://undpgefpims.org/attachments/4969/213725/1677465/1677750/PIMS 4969 LCDP ProDoc final 15-nov-2016.docx" xr:uid="{233F9AF6-9943-401B-8380-41F2EB7AAEC2}"/>
    <hyperlink ref="AR137" r:id="rId133" display="https://undpgefpims.org/attachments/4979/213728/1677595/1677897/PIMS 4979 Benin LDCF Energy - ProDoc final ENGLISH %281%29.docx" xr:uid="{4A098624-1830-459F-8BE1-1B2AFA52675E}"/>
    <hyperlink ref="AR138" r:id="rId134" display="https://undpgefpims.org/attachments/4980/213730/1677688/1677969/PIMS 4980 GEO ISTBAR ProDoc July 20_cleanversion.docx" xr:uid="{26BD2AFF-5608-419A-9440-35BAB0B34356}"/>
    <hyperlink ref="AR139" r:id="rId135" display="https://undpgefpims.org/attachments/4981/213732/1677801/1678082/PIMS 4981 BEL GUD ProDoc_FINAL_EN_13102015_fin.doc" xr:uid="{768A3F03-B58E-400C-AA9E-106A1688185A}"/>
    <hyperlink ref="AR140" r:id="rId136" display="https://undpgefpims.org/attachments/4996/213736/1677980/1678261/4996 - UNDP GEF Cape Verde Prodoc May 22-15.doc" xr:uid="{94FA196D-D5A8-4A31-874F-94A338A4DAA0}"/>
    <hyperlink ref="AR141" r:id="rId137" display="https://undpgefpims.org/attachments/4998/213738/1678027/1678308/Project Document PV Roof Top Project_Cleared.docx" xr:uid="{00095CDB-C093-4660-A794-E7CF320A76F0}"/>
    <hyperlink ref="AR142" r:id="rId138" display="https://undpgefpims.org/attachments/5000/213740/1678083/1742669/GMB_UNDP_PIMS 5000 GEF 5529_GAMBIA PA  SLM_PRODOC_19Mar15.pdf" xr:uid="{B5EA9942-7A83-44BB-BD31-8E9781A89ABF}"/>
    <hyperlink ref="AR143" r:id="rId139" display="https://undpgefpims.org/attachments/5029/213752/1678646/1713873/5029_Kalimantan Project Document_01Dec2017_Final.docx" xr:uid="{EEE38256-0B5A-464C-A0EA-327B10F9AC1D}"/>
    <hyperlink ref="AR144" r:id="rId140" display="https://undpgefpims.org/attachments/5032/213753/1678701/1678982/PIMS 5032 CPR 3NC ProDoc 311014_update TWBP %28comp 2%263%29.doc" xr:uid="{B2957CAC-8ACA-4127-A81C-38EE68A77B57}"/>
    <hyperlink ref="AR145" r:id="rId141" display="https://undpgefpims.org/attachments/5044/213759/1678862/1679143/UNDP PIMS5044_China E-Waste-PD_20131216_reviewed.doc" xr:uid="{03D313BF-AED3-4D6E-B5DD-7598AD22B4B9}"/>
    <hyperlink ref="AR146" r:id="rId142" display="https://undpgefpims.org/attachments/5049/213762/1678956/1679241/5049_CCCD_Palau_ProDoc 31 Mar 2015.docx" xr:uid="{0D447D6D-A713-4210-AFFA-04A4AC08520C}"/>
    <hyperlink ref="AR147" r:id="rId143" display="https://undpgefpims.org/attachments/5054/213766/1679071/1679380/PIMS 5054 - SLM PRODOC_final _March 20 2017.docx" xr:uid="{BCFB9BC8-5C43-4721-9C5F-8941609CC5C3}"/>
    <hyperlink ref="AR148" r:id="rId144" display="https://undpgefpims.org/attachments/5061/213769/1706331/1707055/PIMS 5061 Prodoc Spanish 16_ago_2017 final.docx" xr:uid="{DE24B831-1F61-46DF-A00D-F4ED8B1F9CC9}"/>
    <hyperlink ref="AR149" r:id="rId145" display="https://undpgefpims.org/attachments/5073/213771/1679349/1679630/PIMS5703 Indonesia POPs Final Prodoc for DoA Jan 2016_add procurement texts.docx" xr:uid="{78A1338D-A2BD-41BC-B759-9419B84A68E5}"/>
    <hyperlink ref="AR150" r:id="rId146" display="https://undpgefpims.org/attachments/5077/213776/1679503/1679784/PIMS 5077 PRODOC FINAL for signature_March 2016.docx" xr:uid="{E561DC1B-64B0-4BAF-A697-56B94E8E90B7}"/>
    <hyperlink ref="AR151" r:id="rId147" display="https://undpgefpims.org/attachments/5079/213778/1679556/1679847/PIMS 5079 Morocco PRODOC LPAC French.docx" xr:uid="{EEC2B195-A708-44B8-AB87-6B4F2A5083DC}"/>
    <hyperlink ref="AR152" r:id="rId148" display="https://undpgefpims.org/attachments/5084/213780/1679609/1679913/signed full prodoc URU 13 G32 Mercurio.pdf" xr:uid="{21E76BD0-56A7-439F-85B9-DEB0FB3B5E41}"/>
    <hyperlink ref="AR153" r:id="rId149" display="https://undpgefpims.org/attachments/5087/213782/1679693/1679974/5087 GRN_ProDoc_25Aug2014 - RCU 11Dec2014.docx" xr:uid="{965E2D13-068E-4FCB-BC03-BBFA6DCB5F01}"/>
    <hyperlink ref="AR154" r:id="rId150" display="https://undpgefpims.org/attachments/5088/213784/1711113/1712867/UNDP Prodoc _00090420_ Conserving Biodiversity and reducing habiat degradtion in PA_St  Kitts  Nevis _ 6 Aug 2014 FINAL.pdf" xr:uid="{55E8C80A-C7CB-499D-AB3F-81D984111729}"/>
    <hyperlink ref="AR155" r:id="rId151" display="https://undpgefpims.org/attachments/5089/213786/1679822/1680103/PIMS 5089 Dominica NPAS  - ProDoc GEFSEC approved.docx" xr:uid="{E5216BF3-F696-4693-9175-73719172CA35}"/>
    <hyperlink ref="AR156" r:id="rId152" display="https://undpgefpims.org/attachments/5103/213806/1680473/1680771/STP prodoc_Final 171013.doc" xr:uid="{E044AA53-264C-48B3-8B65-214649A4E5AE}"/>
    <hyperlink ref="AR157" r:id="rId153" display="https://undpgefpims.org/attachments/5106/213812/1680629/1680910/PIMS 5106 Tanzania FNRs-ProDoc Final after LPAC- 11 DEC 2014.docx" xr:uid="{0A5EBBA8-7742-4719-992F-CE7DA0A8E7B0}"/>
    <hyperlink ref="AR158" r:id="rId154" display="https://undpgefpims.org/attachments/5110/213819/1680847/1681140/Resubmission PIMS 5110-DRC-Women resilience PRODOC_April 30_2015.doc" xr:uid="{2D2F13EA-BF99-42AC-B76B-79763EF76654}"/>
    <hyperlink ref="AR159" r:id="rId155" display="https://undpgefpims.org/attachments/5115/213821/1680906/1681224/PIMS 5115 Benin MFA revised ProDoc final FRANCAIS.docx" xr:uid="{336D9AB8-0B53-4D6C-8747-0CD2632587BC}"/>
    <hyperlink ref="AR160" r:id="rId156" display="https://undpgefpims.org/attachments/5120/213823/1680977/1681279/PIMS 5120 CPR SSLED ProDoc 120416 Final for DOA_cleared by MPSA.docx" xr:uid="{88452055-DD8D-45B3-B2B0-2245141A18DB}"/>
    <hyperlink ref="AR161" r:id="rId157" display="https://undpgefpims.org/attachments/5121/213825/1681032/1681337/PIMS 5121 CPR PREMCI ProDoc 310815.docx" xr:uid="{AC4F2985-3244-42FA-A4D0-3885683B61E3}"/>
    <hyperlink ref="AR162" r:id="rId158" display="https://undpgefpims.org/attachments/5137/213836/1681516/1681797/PIMS 5137 - ProDoc - Iraq - Catalysing the use of solar energy - Final.docx" xr:uid="{0F205190-16D3-4F96-B6E0-B5D23386D455}"/>
    <hyperlink ref="AR163" r:id="rId159" display="https://undpgefpims.org/attachments/5138/213838/1681610/1681891/PIMS5138_AZE_NAMA_ProDoc_V10_March 4 2015.docx" xr:uid="{B2171954-8368-416A-8970-AE63939A40C7}"/>
    <hyperlink ref="AR164" r:id="rId160" display="https://undpgefpims.org/attachments/5140/213842/1681718/1681999/UNDP ProDoc_PIMS 5140_CCA_ASADAS GEFSEC approved JAN2016.docx" xr:uid="{5AE4312A-C8AE-46C6-8F48-106102FDB5AC}"/>
    <hyperlink ref="AR165" r:id="rId161" display="https://undpgefpims.org/attachments/5143/213845/1681800/1682111/PIMS 5143 EqGuinea SE4ALL - PRODOC Final 09032016.docx" xr:uid="{C4A9CDDF-138D-45D9-9F3F-5140D83D9CE8}"/>
    <hyperlink ref="AR166" r:id="rId162" display="https://undpgefpims.org/attachments/5152/213855/1682225/1682506/ProDoc RESILIENCIA 4 09 2014 para firma 5 nov 2014 -RCU.docx" xr:uid="{0A1F83DB-C076-4EE2-8992-1D65DBE85FA0}"/>
    <hyperlink ref="AR167" r:id="rId163" display="https://undpgefpims.org/attachments/5154/213857/1682279/1682560/PIMS 5154 Viet Nam POPs and Sound Chemicals Project Document 2 Sep 2014.docx" xr:uid="{77F1D469-B1DB-42E5-ABA2-1B64E2E1483E}"/>
    <hyperlink ref="AR168" r:id="rId164" display="https://undpgefpims.org/attachments/5156/213861/1682383/1682658/The Gambia EWS prodoc 5156 Feb 13%2C 2015 n.doc" xr:uid="{0F8B178C-9E50-4221-B853-5202D2D5586E}"/>
    <hyperlink ref="AR169" r:id="rId165" display="https://undpgefpims.org/attachments/5164/213869/1682631/1682947/5164_Global Support Programme for NC and BUR_ProDoc_VPAC_Final version_30April2015.docx" xr:uid="{D5C6BEB2-7FB4-40EE-8015-884D25583588}"/>
    <hyperlink ref="AR170" r:id="rId166" display="https://undpgefpims.org/attachments/5165/213871/1682699/1682988/PIMS 5165_Sri Lanka Pro Doc 18Dec2014.doc" xr:uid="{A893237A-968E-420B-B29E-92EF7D94775F}"/>
    <hyperlink ref="AR171" r:id="rId167" display="https://undpgefpims.org/attachments/5166/213873/1682795/1683076/PIMS 5166_Prodoc  - ANGOLA CUVELAI - Final_04Apr2016.doc" xr:uid="{325602DD-B58B-4692-9BA7-AF8070D0E062}"/>
    <hyperlink ref="AR172" r:id="rId168" display="https://undpgefpims.org/attachments/5168/213877/1682889/1683180/For_Submission_5168_Cook Islands_Prodoc16Dec14_B_with IDs.doc" xr:uid="{364F29F7-83B6-4897-8AB7-2CC59EDDDB76}"/>
    <hyperlink ref="AR173" r:id="rId169" display="https://undpgefpims.org/attachments/5174/213881/1703328/1683307/5174 Cambodia LDCF - ProDoc Resubmission_13Mar2015.docx" xr:uid="{79956948-5B7D-4171-9A72-EF7DB5909F78}"/>
    <hyperlink ref="AR174" r:id="rId170" display="https://undpgefpims.org/attachments/5176/213884/1707152/1707971/5176_LDCF_Guinea_final PRODOC _EBA_20May16a.docx_1.docx" xr:uid="{3715BBF7-7CCD-47E5-ADA7-B9A48C33AFE5}"/>
    <hyperlink ref="AR175" r:id="rId171" display="https://undpgefpims.org/attachments/5177/213886/1683169/1683468/GEF 5368 UNDP 5177_Guinea-Bissau PA System_PRODOC 03Mar15.docx" xr:uid="{33F660EF-EE95-4B89-B7ED-56F5360349C5}"/>
    <hyperlink ref="AR176" r:id="rId172" display="https://undpgefpims.org/attachments/5178/214389/1704238/1720636/For Signature - Final ProDoc of PIMS 5178 dated 19 April 18.docx" xr:uid="{E1C88539-D285-447A-A433-D13FEFCF9FC2}"/>
    <hyperlink ref="AR177" r:id="rId173" display="https://undpgefpims.org/attachments/5179/213889/1683253/1683544/FINAL_R2R 5517 PRODOC_30Apr2015_PMC %24223%2C325.docx" xr:uid="{3FEF2A9B-02C6-4893-9B1F-963EEA6810D5}"/>
    <hyperlink ref="AR178" r:id="rId174" display="https://undpgefpims.org/attachments/5181/213891/1683324/1683605/PIMS 5181_ProDoc - Morocco Logistics_29 04 2015_final.docx" xr:uid="{6B83F9A2-9009-4156-B9E6-51130E78219A}"/>
    <hyperlink ref="AR179" r:id="rId175" display="https://undpgefpims.org/attachments/5182/213893/1683384/1683665/PIMS 5182 - CCM - Tunisia - NAMA Support for the TSP - ProDoc - 27 August 2014 - final.docx" xr:uid="{2424DF0E-768E-4552-8305-64E8009E06CB}"/>
    <hyperlink ref="AR180" r:id="rId176" display="https://undpgefpims.org/attachments/5186/213895/1706324/1683786/PIMS 5186 Barbados GEF5 ProDoc 21-July-2015.docx" xr:uid="{9443A635-2DEC-4EE2-A92B-3E2DF286758A}"/>
    <hyperlink ref="AR181" r:id="rId177" display="https://undpgefpims.org/attachments/5187/213896/1683533/1683831/PIMS 5187 Prodoc 21-jun-2016.docx" xr:uid="{D0A1D971-280D-478E-9BB1-35FDDAD48E0B}"/>
    <hyperlink ref="AR182" r:id="rId178" display="https://undpgefpims.org/attachments/5188/213898/1683610/1683891/PIMS 5188 LPAC revised prodoc %28spanish%29 10-mar-2017.doc" xr:uid="{EEE0BB87-6161-4462-A83E-2BD5CBA18DA0}"/>
    <hyperlink ref="AR183" r:id="rId179" display="https://undpgefpims.org/attachments/5189/213900/1683662/1683943/PIMS 5189 - LDCF - Djibouti - Supporting mountain rural community adaptation - ProDoc - Final - cleared by finance.docx" xr:uid="{60FBA14A-BB2A-49AF-A1B6-FE5FF3B05FB3}"/>
    <hyperlink ref="AR184" r:id="rId180" display="https://undpgefpims.org/attachments/5190/213902/1683710/1683996/PIMS 5190 NAMA Tech Transfer Colombia  11-aug-2016.docx" xr:uid="{89C35B18-FFE2-4988-A464-739785153BF7}"/>
    <hyperlink ref="AR185" r:id="rId181" display="https://undpgefpims.org/attachments/5193/213906/1683821/1684117/PIMS 5193 VIE LED ProDoc 160115.doc" xr:uid="{C5C57BAE-DC64-4AC7-97EB-2376FD0EB586}"/>
    <hyperlink ref="AR186" r:id="rId182" display="https://undpgefpims.org/attachments/5194/213908/1683894/1684181/PIMS 5194 PHIL DREAMS ProDoc CEO Endorsed.docx" xr:uid="{97241847-0B22-4CB2-8B44-EEC6B8F1CCFE}"/>
    <hyperlink ref="AR187" r:id="rId183" display="https://undpgefpims.org/attachments/5200/213912/1684096/1684414/PIMS 5200 CC-M Ethiopia RETs - ProDoc - Sep 7%2C 2015.doc" xr:uid="{370A8824-0CA8-4FAA-8FAA-0C0554EAC4AF}"/>
    <hyperlink ref="AR188" r:id="rId184" display="https://undpgefpims.org/attachments/5201/213914/1684183/1684476/PIMS 5201 GloMEEP  ProDoc Final version 15 June 2015.doc" xr:uid="{4DAC0558-E176-40C9-BDE3-503E91BC1C7F}"/>
    <hyperlink ref="AR189" r:id="rId185" display="https://undpgefpims.org/attachments/5216/213927/1684585/1684866/PIMS 5216 Fiji R2R ProDoc_ submission 1st December 2014.docx" xr:uid="{FB4B1E76-DD49-4F35-916E-7ED79AF9A6B1}"/>
    <hyperlink ref="AR190" r:id="rId186" display="https://undpgefpims.org/attachments/5218/213929/1684648/1684935/Project Document16Dec14_Rev.docx" xr:uid="{2005363A-2F93-4D9A-947C-763DC070EBF6}"/>
    <hyperlink ref="AR191" r:id="rId187" display="https://undpgefpims.org/attachments/5220/213932/1684770/1685051/10 Apr Prodoc Draft Final Tuvalu R2R_revised by RCU_17 Apr2015.docx" xr:uid="{5B031122-927B-43CD-8D69-EA3F5A87FFFD}"/>
    <hyperlink ref="AR192" r:id="rId188" display="https://undpgefpims.org/attachments/5221/213934/1684826/1685107/For DOA_Final Prodoc_5221_R2R_11Aug2015.docx" xr:uid="{02A3E49F-25BF-4489-B718-DF0BEF2FA3D5}"/>
    <hyperlink ref="AR193" r:id="rId189" display="https://undpgefpims.org/attachments/5224/213938/1684893/1685193/5224_CCCD_Indonesia_ProDoc_11 Jul 2016_Final.doc" xr:uid="{41DEFE56-2BF0-45C9-848E-7C4A67CB1FD4}"/>
    <hyperlink ref="AR194" r:id="rId190" display="https://undpgefpims.org/attachments/5226/213940/1684952/1685240/5226_CCCD_Uruguay_ProDoc Spanish 23 Sep 2016.docx" xr:uid="{F405C391-5524-4E2D-8CFB-85213A06B5C5}"/>
    <hyperlink ref="AR195" r:id="rId191" display="https://undpgefpims.org/attachments/5228/213944/1707306/1708193/PIMS 5228 MDG Prodoc 27 April 2016.doc" xr:uid="{C1E90AFD-6F42-4CA6-A978-ECBD002F49E9}"/>
    <hyperlink ref="AR196" r:id="rId192" display="https://undpgefpims.org/attachments/5229/213946/1685089/1685377/1 Dec Honduras Project Document KK.docx" xr:uid="{9F16C380-249D-47FF-847A-661BEA2F7854}"/>
    <hyperlink ref="AR197" r:id="rId193" display="https://undpgefpims.org/attachments/5235/213950/1703327/1685504/RESUBMISSION PIMS 5235 EWS ProDoc Cambodia 30Oct14_MS.doc" xr:uid="{9BB86472-4AF7-4891-9887-0EE30C4920B0}"/>
    <hyperlink ref="AR198" r:id="rId194" display="https://undpgefpims.org/attachments/5236/213952/1685265/1685557/PIMS 5236 Mali Flooding_Prodoc 1 September 2016.docx" xr:uid="{DB26DD8B-C951-443D-A7FF-7A0D69D808B5}"/>
    <hyperlink ref="AR199" r:id="rId195" display="https://undpgefpims.org/attachments/5238/213955/1685355/1685636/PIMS 5238 CPR GLIZP ProDoc 210916 CEO Endorsed1.doc" xr:uid="{8A679600-F0B6-42D4-B128-430732BCBA5B}"/>
    <hyperlink ref="AR200" r:id="rId196" display="https://undpgefpims.org/attachments/5241/213959/1685463/1685744/PIMS 5241_SCCF_BH_UNDP_Prodoc 26 Feb final LPACed.doc" xr:uid="{89A9786B-5DBD-4C7E-88F5-18DBC50301A9}"/>
    <hyperlink ref="AR201" r:id="rId197" display="https://undpgefpims.org/attachments/5243/213961/1685557/1685834/PIMS 5243 -Nigeria -Derisking Renewable Energy NAMA  ProDoc for DoA -May2.doc" xr:uid="{DFA8F763-7985-4CFD-9591-77D307B82ADF}"/>
    <hyperlink ref="AR202" r:id="rId198" display="https://undpgefpims.org/attachments/5245/213963/1685588/1685887/PIMS 5245 VNM EECB Prodoc 070515 for Financial Clearance.docx" xr:uid="{CD09AA53-A4B7-4541-9474-4D37ECAE95DE}"/>
    <hyperlink ref="AR205" r:id="rId199" display="https://undpgefpims.org/attachments/5256/213977/1686139/1686420/PIMS 5256 - CCM - South Africa - SAWEP II - PRODOC_Aug 5-2015.doc" xr:uid="{E4430231-7CA8-442C-A7D4-2A047B8D366D}"/>
    <hyperlink ref="AR206" r:id="rId200" display="https://undpgefpims.org/attachments/5257/213979/1686177/1686458/ProDoc_PWII El Salvador_30NOV15.docx" xr:uid="{6EC2F18F-38AA-47F9-A1F0-1B84528CA06F}"/>
    <hyperlink ref="AR207" r:id="rId201" display="https://undpgefpims.org/attachments/5258/213981/1686267/1686548/For DOA_PIMS 5258 Niue R2R - ProDoc Jan2016.docx" xr:uid="{B44BE061-AF3F-4987-9E7F-DD506B5D2B84}"/>
    <hyperlink ref="AR208" r:id="rId202" display="https://undpgefpims.org/attachments/5261/213985/1686380/1686679/150821 - PIMS 5261_Prodoc_PNG_CEPA %28revised%29_correct DPC budget amt.doc" xr:uid="{EA80F008-2786-4105-8559-69DF2C3F733A}"/>
    <hyperlink ref="AR209" r:id="rId203" display="https://undpgefpims.org/attachments/5262/216319/1707002/1722345/For Signature - Final SAPPHIRE ProDoc dated 24 May 2018.doc" xr:uid="{C52A3A68-6D3B-4AAB-813D-770AD86A24A4}"/>
    <hyperlink ref="AR210" r:id="rId204" display="https://undpgefpims.org/attachments/5263/213989/1686550/1686853/FOR_SUBMISSION_TO_GEFSEC_PRODOC_EN_5263_MadaLandscapes_22092016.docx-1.docx" xr:uid="{5C16E417-0D8C-4548-A636-A3E43FC9D578}"/>
    <hyperlink ref="AR211" r:id="rId205" display="https://undpgefpims.org/attachments/5264/213991/1686640/1686921/UNDP-LDCF_Samoa Project document_Finalised 1 August 2014.doc" xr:uid="{43205BD5-A5F2-456E-8E36-5E901E709677}"/>
    <hyperlink ref="AR212" r:id="rId206" display="https://undpgefpims.org/attachments/5269/216071/1704693/1705208/5269_prodoc GEF Dniester_final approved version_for DOA issuance_w MPSU comments addressed_11072017.docx" xr:uid="{D7E9B42D-187D-46D4-BD6A-D99BE5A7B1AB}"/>
    <hyperlink ref="AR213" r:id="rId207" display="https://undpgefpims.org/attachments/5270/213998/1686854/1687163/PIMS 5270 Malawi Clean Energy Mini Grids Prodoc_ April 22.doc" xr:uid="{7E99FDD4-43A4-4109-A293-44D83A622CB3}"/>
    <hyperlink ref="AR214" r:id="rId208" display="https://undpgefpims.org/attachments/5271/214000/1686902/1687190/FINAL_5271- Mainstreaming Biodiv - Project Document_28Apr2015_version approved by GEF_14Jan2016.docx" xr:uid="{7C007796-F86B-4825-B9E1-6AEFC6FF72F6}"/>
    <hyperlink ref="AR215" r:id="rId209" display="https://undpgefpims.org/attachments/5272/214002/1686958/1687239/5272_CCCD_Mali_ProDoc 11 Jan 2017_with corrected Atlas IDs.doc" xr:uid="{3933C3B0-028E-4E1C-9F63-B95010687883}"/>
    <hyperlink ref="AR216" r:id="rId210" display="https://undpgefpims.org/attachments/5276/214006/1687047/1687342/Angola_UNDP_Project Document_08.03.2016.pdf" xr:uid="{D2D14552-F965-42AD-9477-BFC3D6E1B6B8}"/>
    <hyperlink ref="AR217" r:id="rId211" display="https://undpgefpims.org/attachments/5281/214008/1687092/1687385/5281 Malaysia Riverine Biodiversity Draft Prodoc- FINAL_Revised_4Nov2015.docx" xr:uid="{9A1AD6C1-4110-485C-818F-3C93D9300CB2}"/>
    <hyperlink ref="AR218" r:id="rId212" display="https://undpgefpims.org/attachments/5284/214011/1687219/1687504/PIMS 5284_ProDoc_Solar pumping_MOR_Final LPAC version %28Burcu 20-07-2016%29.docx" xr:uid="{0C5FCA71-50D9-4537-AE04-8FABA5EFE065}"/>
    <hyperlink ref="AR219" r:id="rId213" display="https://undpgefpims.org/attachments/5285/214013/1687330/1687611/PIMS 5285 - EE Motors ProDoc-GEF approved-postPLAC 20 March 2017.docx" xr:uid="{73D433FB-73EB-4C1C-9681-A0959D670582}"/>
    <hyperlink ref="AR220" r:id="rId214" display="https://undpgefpims.org/attachments/5299/214022/1687607/1687888/PIMS 5299 - CCM - Botswana - ProDoc -with new Atlas ID.doc" xr:uid="{22188108-45C9-4B58-8602-38948991A2EA}"/>
    <hyperlink ref="AR221" r:id="rId215" display="https://undpgefpims.org/attachments/5303/214026/1687670/1687970/2ndRESUBMISSION_5303 Vietnam ABS Revised_ProDoc-Final_18May2016.docx" xr:uid="{FCE9CADC-C15F-45BD-8274-2B3D0BCF3A5F}"/>
    <hyperlink ref="AR222" r:id="rId216" display="https://undpgefpims.org/attachments/5304/214028/1687738/1688019/PIMS 5304 PHIL LCT Prodoc 190816 CEO Endorsed.docx" xr:uid="{6C168C5D-66DA-415B-941D-1DD1765C791B}"/>
    <hyperlink ref="AR223" r:id="rId217" display="https://undpgefpims.org/attachments/5310/214034/1687867/1688160/5310 China ABS Prodoc FINAL_Resubmission_2 Dec.docx" xr:uid="{392031A7-4883-47F8-B511-A4ABBD3420FF}"/>
    <hyperlink ref="AR224" r:id="rId218" display="https://undpgefpims.org/attachments/5311/214036/1687909/1688199/LPAC%27d Version_GEF 5808 UNDP 5311_ALG GEF-5 ABS MSP_PRODOC.docx" xr:uid="{7CA084AE-3574-406D-BA5C-147269212820}"/>
    <hyperlink ref="AR225" r:id="rId219" display="https://undpgefpims.org/attachments/5313/214038/1688009/1688290/PIMS 5313 Final prodoc of BCLME III dated Dec 7%2C 2016.doc" xr:uid="{0E392994-D8C9-4019-93A3-35B4FA2A2C38}"/>
    <hyperlink ref="AR226" r:id="rId220" display="https://undpgefpims.org/attachments/5314/214040/1688067/1688348/PIMS 5314 Ecuador ABS Amphibian Conservation Final ProDoc 30Jun15.doc" xr:uid="{934FBDD5-D0D7-47E2-9706-99A6470C409F}"/>
    <hyperlink ref="AR227" r:id="rId221" display="https://undpgefpims.org/attachments/5315/214042/1688097/1688387/PIMS 5315 MNG NAMA ProDoc_FINAL 260416 for DOA.docx" xr:uid="{7B5DC37D-0E3E-4406-B659-93878AA49BAA}"/>
    <hyperlink ref="AR228" r:id="rId222" display="https://undpgefpims.org/attachments/5322/214049/1688367/1688648/5322_Regional CI_EWS_ prodoc -updated with addtional fund from Benin%2C  April 8 2015.doc" xr:uid="{FDEBA47E-9BB4-40A1-9FCB-57547956C5CA}"/>
    <hyperlink ref="AR229" r:id="rId223" display="https://undpgefpims.org/attachments/5323/214051/1688448/1688729/OrKoyProDocPostLPAC.docx" xr:uid="{0627A0BE-03E0-49A6-B4AF-CB6EDA1415A1}"/>
    <hyperlink ref="AR230" r:id="rId224" display="https://undpgefpims.org/attachments/5324/214053/1688522/1688803/PIMS 5324 - CCM - Sudan solar water pumping - ProDoc 19 2 16.doc" xr:uid="{6E1CBB97-19D9-4F3B-90E3-5A78CF22DED1}"/>
    <hyperlink ref="AR231" r:id="rId225" display="https://undpgefpims.org/attachments/5325/214055/1688605/1688886/PIMS 5325 UNDP GEF Kura II Pro Doc final_for DOA.docx" xr:uid="{2B18C1F3-6997-460B-B5AA-5DFACCFCFC33}"/>
    <hyperlink ref="AR232" r:id="rId226" display="https://undpgefpims.org/attachments/5330/214059/1688735/1689016/5330_LDCF_TL_Mangrove_ProDoc_18Mar2016.doc" xr:uid="{E9A48191-B3AF-4D34-87FC-E63B3F978D73}"/>
    <hyperlink ref="AR233" r:id="rId227" display="https://undpgefpims.org/attachments/5331/214061/1688795/1689076/PIMS 5331_Angola_PRODOC_resubmission_May 12.doc" xr:uid="{BAD4ED7B-E075-4E82-9D99-8036235934D6}"/>
    <hyperlink ref="AR234" r:id="rId228" display="https://undpgefpims.org/attachments/5332/214063/1688848/1689129/5332_CCCD_Guyana_ProDoc 13 Jun 2016.docx" xr:uid="{E8A61D23-A6E1-40B6-976E-0C8E59322691}"/>
    <hyperlink ref="AR235" r:id="rId229" display="https://undpgefpims.org/attachments/5337/214067/1688952/1689233/PIMS 5337_IWL4_ProDoc approved on 4 Dec 15 LPACed.docx" xr:uid="{846AE796-B9B4-448F-98A7-0DEF33F16AEE}"/>
    <hyperlink ref="AR236" r:id="rId230" display="https://undpgefpims.org/attachments/5338/214069/1688993/1689278/PIMS 5338 ANBO MSP ProDoc GWP 15Sept2016.docx" xr:uid="{D8F1A6F7-37A1-4D2F-865C-226D3B7E6AC6}"/>
    <hyperlink ref="AR237" r:id="rId231" display="https://undpgefpims.org/attachments/5339/214071/1689098/1689379/PIMS 5339 BD Argentina ABS ProDoc Updated Signature Page and Donor Code.docx" xr:uid="{DEB7D05C-4133-49C2-AFA7-1024C114531A}"/>
    <hyperlink ref="AR238" r:id="rId232" display="https://undpgefpims.org/attachments/5345/214075/1689225/1689512/PIMS 5345 Prodoc 16-jan-2016 .docx" xr:uid="{896BC9E6-3947-46AB-906F-7FD05D1B4C45}"/>
    <hyperlink ref="AR239" r:id="rId233" display="https://undpgefpims.org/attachments/5349/214079/1689331/1689627/PIMS 5349 CPR DevCom FCV ProDoc 080316 for DOA Clearance.doc" xr:uid="{F03C8894-A858-4EC9-A46F-AECB7D1D9BE2}"/>
    <hyperlink ref="AR240" r:id="rId234" display="https://undpgefpims.org/attachments/5357/214081/1689409/1689700/PIMS 5357 Mauritania Hybrid Minigrids - PRODOC English Final version 27June.docx" xr:uid="{193E8622-D174-4425-9BCA-0602D0D6D932}"/>
    <hyperlink ref="AR241" r:id="rId235" display="https://undpgefpims.org/attachments/5358/214083/1689461/1689745/PIMS 5358 KAZ MSP Agroincentives ProDoc_15May2015_final.docx" xr:uid="{02B951E2-0C91-477E-8D85-72EF528A82BB}"/>
    <hyperlink ref="AR242" r:id="rId236" display="https://undpgefpims.org/attachments/5359/214084/1689480/1689780/PIMS 5359 Makgadikgadi SLM UNDP PRODOC Botswana SLM- RevisedFINAL 21Aug2014.zip" xr:uid="{AB0FD46B-E713-4616-8442-6349DE4B5866}"/>
    <hyperlink ref="AR243" r:id="rId237" display="https://undpgefpims.org/attachments/5361/214086/1689558/1689839/Kenya ProDoc - Fin cleared final 2June2016.docx" xr:uid="{7CC32C25-B9A1-4699-AA5C-1936D0A46C03}"/>
    <hyperlink ref="AR244" r:id="rId238" display="https://undpgefpims.org/attachments/5363/214088/1689587/1689878/PIMS 5363  Sumatra Prodoc Final for Resubmission_Feb2.docx" xr:uid="{1E35BE31-A412-42B1-9590-8E3BCF4A7601}"/>
    <hyperlink ref="AR245" r:id="rId239" display="https://undpgefpims.org/attachments/5365/214091/1689663/1689944/FINAL_Review_PIMS_5365_PH_SLM_Prodoc_28Apr2015_revised TBWP_A.docx" xr:uid="{5CB330A0-8074-452B-8D05-D4DF72F93D84}"/>
    <hyperlink ref="AR246" r:id="rId240" display="https://undpgefpims.org/attachments/5366/214093/1710970/1690032/PIMS 5366 Nigeria SFM ProDoc-DOA Feb 7_17.doc" xr:uid="{58E00A85-6265-4ACC-A2C5-0A258D779E81}"/>
    <hyperlink ref="AR247" r:id="rId241" display="https://undpgefpims.org/attachments/5367/214095/1708110/1690105/PIMS 5367 Lesotho PRODOC for DOA Sept 9.doc" xr:uid="{941292CE-CB6B-49F4-917B-9ABFC43C8E98}"/>
    <hyperlink ref="AR248" r:id="rId242" display="https://undpgefpims.org/attachments/5372/214099/1689910/1690199/5372_CCCD_Trinidad and Tobago_ProDoc 8 Dec 2016.docx" xr:uid="{75D54CE6-EA8F-4EF6-862F-786109CEF5A2}"/>
    <hyperlink ref="AR249" r:id="rId243" display="https://undpgefpims.org/attachments/5373/214100/1689931/1690219/5373_TNC_Nigeria_ProDoc 6 Jul 2015.doc" xr:uid="{979D2257-803E-4DB6-A44D-6D85C7CEA0D5}"/>
    <hyperlink ref="AR250" r:id="rId244" display="https://undpgefpims.org/attachments/5375/214103/1689999/1690280/SectionIV-Additional Information-07Nov2016.docx" xr:uid="{06E3A3E7-FBD0-4951-94C4-FE727C6B0445}"/>
    <hyperlink ref="AR251" r:id="rId245" display="https://undpgefpims.org/attachments/5381/214107/1690093/1690374/PIMS 5381 ProDoc - Global ABS Project_Final.docx" xr:uid="{138BE76F-96B2-4DE1-8C00-B2F180416674}"/>
    <hyperlink ref="AR252" r:id="rId246" display="https://undpgefpims.org/attachments/5382/214106/1690205/1690510/Rhino Impact Bonds prodoc - FINAL.docx" xr:uid="{D24A5D3B-93E0-435C-85BD-8B449D46A2C3}"/>
    <hyperlink ref="AR253" r:id="rId247" display="https://undpgefpims.org/attachments/5383/214110/1690286/1690567/UNDP PIMS5383_China Secondary Copper Production_Prodoc_Final20160322 with LPAC Date.docx" xr:uid="{36DECA91-C1FE-44DA-A976-ECF174AB6497}"/>
    <hyperlink ref="AR254" r:id="rId248" display="https://undpgefpims.org/attachments/5389/214117/1690459/1690753/ForSubmission_PIMS5389_Phil ICCA Project Document_22May2015_without signature for LOA_Final.docx" xr:uid="{2269C028-2A9F-47FD-A26C-139C37D1ECA6}"/>
    <hyperlink ref="AR255" r:id="rId249" display="https://undpgefpims.org/attachments/5391/214119/1690511/1705489/PIMS 5391_IWT Indonesia_ Prodoc_resubmission_April 5%2C 2017-Addressed DT%27s comments.docx" xr:uid="{04D4C64D-CAC5-4650-B718-C3EFE876BDE4}"/>
    <hyperlink ref="AR256" r:id="rId250" display="https://undpgefpims.org/attachments/5392/214121/1690632/1690913/UNDP 5392 UZB ProDoc_PACed_ 220117.docx" xr:uid="{48197931-CE24-4E93-97E0-A2A5F62EEC4C}"/>
    <hyperlink ref="AR257" r:id="rId251" display="https://undpgefpims.org/attachments/5398/214368/1706640/1707326/5398_LDCF_Afghanistan_Project Document_FINAL rev.docx" xr:uid="{27C1441B-C6E1-45C6-942E-ED71024EAEF0}"/>
    <hyperlink ref="AR258" r:id="rId252" display="https://undpgefpims.org/attachments/5399/214127/1690836/1691130/UNEP_Expanded NAP GSP Prodoc_19 April 2016.docx" xr:uid="{69A8F94E-A486-4DE6-88DD-A06F05224580}"/>
    <hyperlink ref="AR259" r:id="rId253" display="https://undpgefpims.org/attachments/5401/215332/1706444/1719135/PIMS 5401 - Prodoc - 14Mar2018.doc" xr:uid="{15FA38FC-EAEC-4793-AF51-7BE07ED93437}"/>
    <hyperlink ref="AR260" r:id="rId254" display="https://undpgefpims.org/attachments/5411/214136/1691057/1691378/PIMS 5411 Kyrgyzstan WTS ProDoc LPAC version Final %281%29.doc" xr:uid="{CD8B3523-9E86-44A8-A5C9-C77E37C3C795}"/>
    <hyperlink ref="AR261" r:id="rId255" display="https://undpgefpims.org/attachments/5413/214140/1691169/1691450/PIMS_5413_BD Snow Leopard Prodoc _final_18 OCT 16_reviewed by MPSA.docx" xr:uid="{46E073B4-6E8F-473F-AF7D-8D49FEADE677}"/>
    <hyperlink ref="AR262" r:id="rId256" display="https://undpgefpims.org/attachments/5427/214150/1691381/1705371/PIMS 5427 MYA Tanintharyi ProDoc - 21Mar2017.doc" xr:uid="{0E80D128-2502-4D0B-AF56-B8D2B0D6C631}"/>
    <hyperlink ref="AR263" r:id="rId257" display="https://undpgefpims.org/attachments/5433/215339/1705673/1710162/GEF 5904 _ PIMS 5433_ Prodoc_For Finan Clea for DOA 30 oct 2017.docx" xr:uid="{3604C1EE-087F-4929-9477-50BEA5EAA6CF}"/>
    <hyperlink ref="AR264" r:id="rId258" display="https://undpgefpims.org/attachments/5436/214155/1691550/1691839/150914_REVISED_PIMS5436_ThailandTiger_PRODOC_A.doc" xr:uid="{CAFFA1E3-9A9C-4D0B-A5E9-14592962ED6D}"/>
    <hyperlink ref="AR265" r:id="rId259" display="https://undpgefpims.org/attachments/5437/214157/1691626/1691908/PIMS 5437 Tajikistan Snow Leopard_PRODOC_08Jul.docx" xr:uid="{9C174FA8-03A3-415F-A1A5-DAEE32095BA9}"/>
    <hyperlink ref="AR266" r:id="rId260" display="https://undpgefpims.org/attachments/5438/214159/1691703/1708224/PIMS 5438 Uzbekistan Mountain Ecosystems ProDoc.docx" xr:uid="{EB386933-0D09-4594-9EA3-2D3FD3AD6370}"/>
    <hyperlink ref="AR267" r:id="rId261" display="https://undpgefpims.org/attachments/5439/214161/1691795/1692076/PIMS 5439 ATSEA2 Project Document-7Mar2017.docx" xr:uid="{6B54447F-15EF-43EB-91A6-17D926DD312F}"/>
    <hyperlink ref="AR268" r:id="rId262" display="https://undpgefpims.org/attachments/5445/215340/1706299/1716582/5445_UNDP Comoros Prodoc _ 18 Jan 2018.docx" xr:uid="{91D5B4E0-A239-41CA-9413-2E9E5B06488C}"/>
    <hyperlink ref="AR269" r:id="rId263" display="https://undpgefpims.org/attachments/5448/214164/1691913/1692203/PIMS 5448 - Laos Sust  Forests Prodoc - 9 Feb 2016_BB-1_final.doc" xr:uid="{8B5F4EB8-B459-48F2-90EF-9CE21238418E}"/>
    <hyperlink ref="AR270" r:id="rId264" display="https://undpgefpims.org/attachments/5452/215342/1706356/1712708/FOR DOA TUK 5452 Cities ProDoc 13 Nov 2017.docx" xr:uid="{019ABB73-95E6-443C-88C7-C97804E9DCD6}"/>
    <hyperlink ref="AR271" r:id="rId265" display="https://undpgefpims.org/attachments/5459/214167/1692012/1692293/PIMS 5459_SCCF Turkmenistan UNDP GEF ProDoc final.docx" xr:uid="{8BB28E9B-E368-427F-AC4C-D3E54C9BA007}"/>
    <hyperlink ref="AR272" r:id="rId266" display="https://undpgefpims.org/attachments/5469/214171/1692204/1706364/Kazakhstan prodoc - for signature 16 June 2017 %282%29.doc" xr:uid="{212CF938-FE25-4683-820C-21068881EFEC}"/>
    <hyperlink ref="AR273" r:id="rId267" display="https://undpgefpims.org/attachments/5471/214173/1692236/1692536/5471 - Egypt Final Prodoc - 23 Jan 2017.doc" xr:uid="{E484F921-7F74-48BE-82CA-C684C97A1D18}"/>
    <hyperlink ref="AR274" r:id="rId268" display="https://undpgefpims.org/attachments/5474/215346/1706559/1713526/PIMS 5474 _ GEF 6 Mozambique_Final ProDOC_ ANAC EN_ Nov. 27 %2C 17.doc" xr:uid="{D68953C6-D7F2-4335-B3AC-3B3F28FE3F9B}"/>
    <hyperlink ref="AR275" r:id="rId269" display="https://undpgefpims.org/attachments/5478/214179/1692512/1692793/For Signature-Final Eth Highland prodoc dated 12 April 2017.docx" xr:uid="{4959B173-32E9-423B-B95A-AE6CD360C564}"/>
    <hyperlink ref="AR276" r:id="rId270" display="https://undpgefpims.org/attachments/5481/214183/1692603/1692898/PRODOC COL98842-94749 FIRMADO PARTE 2.pdf" xr:uid="{80C12056-C52B-4662-BCC1-8B4DC62AFBE8}"/>
    <hyperlink ref="AR277" r:id="rId271" display="https://undpgefpims.org/attachments/5482/214185/1692638/1692956/PIMS 5482_PRODOC_AZ_GEF_Agrobio_Final_25Nov16.docx" xr:uid="{523813AA-A03E-432B-B3ED-219BE6678D01}"/>
    <hyperlink ref="AR278" r:id="rId272" display="https://undpgefpims.org/attachments/5490/214189/1706597/1722957/UNDP 5490 KAZ GEF DREI ProDoc signed.docx" xr:uid="{2B3CEA66-674D-46D2-8733-3A3B9A467C93}"/>
    <hyperlink ref="AR279" r:id="rId273" display="https://undpgefpims.org/attachments/5492/214191/1704149/1704661/PIMS 5492 Moldova Green Cities_ Prodoc for DOA.docx" xr:uid="{B0A005CA-68E8-4D86-905F-C5E728B70D71}"/>
    <hyperlink ref="AR280" r:id="rId274" display="https://undpgefpims.org/attachments/5495/214194/1692939/1713382/PIMS 5495_Belarus Forests and Wetlands_PRODOC with Annexes _27_Feb_2017_signed b....docx" xr:uid="{3E44A06F-F5DA-4AA5-8F95-2C07FA60AF26}"/>
    <hyperlink ref="AR281" r:id="rId275" display="https://undpgefpims.org/attachments/5497/214196/1693048/1693329/PIMS 5497 Peru Prodoc for signature rev - 26 January 2017.doc" xr:uid="{E812000A-19CD-422F-AD9A-981227C11750}"/>
    <hyperlink ref="AR282" r:id="rId276" display="https://undpgefpims.org/attachments/5499/214199/1704985/1693410/PIMS 5499 Prodoc  -11 May  2017 %282%29.doc" xr:uid="{B9BC00B8-A367-4947-BEAD-489A4D23C3C5}"/>
    <hyperlink ref="AR283" r:id="rId277" display="https://undpgefpims.org/attachments/5510/214203/1693300/1693581/PIMS 5510 Drin Kosovo MSP ProDoc final%2C endorsed.docx" xr:uid="{0B4F36BF-8D72-4F0F-9DD6-3FCA1426883E}"/>
    <hyperlink ref="AR284" r:id="rId278" display="https://undpgefpims.org/attachments/5519/215358/1715529/1741418/PIMS 5519 _Final Endorsed PRODOC_Eri_UNDP 040719_Revised with new IP.docx" xr:uid="{556A4E24-C43B-40B8-A33B-0780EB20D38C}"/>
    <hyperlink ref="AR285" r:id="rId279" display="https://undpgefpims.org/attachments/5529/214209/1693619/1693900/5529-Sri Lanka SGP Prodoc for signature 17 Jan 2017.doc" xr:uid="{275D3098-12A6-4C6A-8A3D-DF9312828D35}"/>
    <hyperlink ref="AR286" r:id="rId280" display="https://undpgefpims.org/attachments/5531/215360/1704249/1715296/Mexico Prodoc for Signature 18 Dec 2017.doc" xr:uid="{7DAE544C-AF53-41C5-8F08-7B346C862785}"/>
    <hyperlink ref="AR287" r:id="rId281" display="https://undpgefpims.org/attachments/5541/214213/1693720/1694026/PIMS - 5541 - CCM - Ethiopia - COMPOST - ProDoc - for DOA Dec 20-16.doc" xr:uid="{872F5479-9B94-49B3-AD81-D0225B52E52A}"/>
    <hyperlink ref="AR288" r:id="rId282" display="https://undpgefpims.org/attachments/5551/214217/1693906/1694187/PIMS 5551 - Serbia CSUD ProDoc - After LPAC MT final.docx" xr:uid="{DA5CDB66-9792-47E2-993D-3242B09DC22C}"/>
    <hyperlink ref="AR289" r:id="rId283" display="https://undpgefpims.org/attachments/5553/214220/1693973/1706121/5553_CCCD_Comoros_ProDoc 10 Jul 2017.doc" xr:uid="{D0D9BC29-2B66-490A-97E8-B644EBDD01C7}"/>
    <hyperlink ref="AR290" r:id="rId284" display="https://undpgefpims.org/attachments/5559/214224/1694041/1694382/UNDP PIMS 5559 ETHIOPIA FSIAP PRODOC_ Final addressed LPAC and finance team comments - May 8%2C 2017.docx" xr:uid="{40D4A059-F0AA-424F-BA68-4B6DE6A62D8D}"/>
    <hyperlink ref="AR291" r:id="rId285" display="https://undpgefpims.org/attachments/5560/215363/1708210/1724143/UNDP 5560 GEF 9215_DJI GEF-6 Marine BD_PRODOC_LPACed19.06.18.doc" xr:uid="{7FB1A364-2AA3-4083-9A1C-D87646235647}"/>
    <hyperlink ref="AR292" r:id="rId286" display="https://undpgefpims.org/attachments/5562/214227/1694160/1694441/5562 Montenegro FSP PD for submission 8 Sep 2016.docx" xr:uid="{A0F6444C-1687-48A0-806F-DAA4E94523FA}"/>
    <hyperlink ref="AR293" r:id="rId287" display="https://undpgefpims.org/attachments/5563/215365/1713644/1724885/PIMS5563_Bhutan Urban Transport_Prodoc_For DOA_260718.docx" xr:uid="{D8D3EA8E-ED68-46B4-B5C6-BDF80CE59D66}"/>
    <hyperlink ref="AR294" r:id="rId288" display="https://undpgefpims.org/attachments/5569/214229/1706474/1707146/PIMS 5569 PNG FREAGER ProDoc for DOA 220817.doc" xr:uid="{2D309422-A609-4706-BCEB-2E30742AEBC2}"/>
    <hyperlink ref="AR295" r:id="rId289" display="https://undpgefpims.org/attachments/5573/215735/1694356/1694637/PIMS 5573 CFI Ecuador-Peru Prodoc final 17NOV2016.doc" xr:uid="{6A1871DE-0AAA-4388-B510-88FED7CDA324}"/>
    <hyperlink ref="AR296" r:id="rId290" display="https://undpgefpims.org/attachments/5577/215371/1705392/1718919/PIMS 5577_Revised JOINT FSIAP Prodoc Uganda 18 Jan 2018  final after FAO.doc" xr:uid="{623E75C2-9E88-4CE0-AE82-6833E886E699}"/>
    <hyperlink ref="AR297" r:id="rId291" display="https://undpgefpims.org/attachments/5578/215372/1694547/1718805/PIMS 5578 - UNDP GEF Final ProDoc NIGERIA IAP Project  for signature March 2018.docx" xr:uid="{F2FA9EE8-C5AF-41A6-B4CC-10FE623BF376}"/>
    <hyperlink ref="AR298" r:id="rId292" display="https://undpgefpims.org/attachments/5582/214382/1694628/1709501/5582_CCCD_Madagascar_ProDoc 13 Oct 2017.docx" xr:uid="{699BAB02-04D8-471D-8C30-E7EFDB7B75A6}"/>
    <hyperlink ref="AR299" r:id="rId293" display="https://undpgefpims.org/attachments/5589/214238/1707371/1708293/PMS 5589_Fiji IAS Pro_Doc_ for_resubmission_20Mar_clean_Final.docx" xr:uid="{77FA4A0A-2F82-42B9-8971-E18820E4BDC8}"/>
    <hyperlink ref="AR300" r:id="rId294" display="https://undpgefpims.org/attachments/5590/215374/1707396/1708373/PIMS 5590 _ Botswana Final PRODOC_Managing Human Wildlife Conflict.docx" xr:uid="{0E79C0A5-CA67-4423-8953-1467AC7067DE}"/>
    <hyperlink ref="AR301" r:id="rId295" display="https://undpgefpims.org/attachments/5602/214241/1694854/1695135/PIMS 5602_PRODOC_Albania PA Financial Sustainability ENG_gi -17-11 Nov 2016.docx" xr:uid="{9499369D-D437-436C-B48A-AB1620DD6E1D}"/>
    <hyperlink ref="AR302" r:id="rId296" display="https://undpgefpims.org/attachments/5606/214244/1694913/1695195/PIMS 5606 Ecuador Amazonia PRODOC Espa%C3%B1ol MAE_MAGAP_PNUD Final.doc" xr:uid="{3AE8FB19-60C9-427F-A959-90100BC05C8E}"/>
    <hyperlink ref="AR303" r:id="rId297" display="https://undpgefpims.org/attachments/5609/215375/1704227/1708260/PIMS 5609 Final ProDoc Ethiopia Biodiversity dated 18 Sept%2C 2017.docx" xr:uid="{4741314C-0A4A-4170-92C4-E757BF57D47A}"/>
    <hyperlink ref="AR304" r:id="rId298" display="https://undpgefpims.org/attachments/5610/215376/1706695/1708405/PIMS 5610 ProDoC Cameroon Wildlife Forests 21_09_17.docx" xr:uid="{DC8C601F-7B89-4D0F-8258-DE4531E5E840}"/>
    <hyperlink ref="AR305" r:id="rId299" display="https://undpgefpims.org/attachments/5612/215377/1705573/1706088/PIMS 5612 Congo ProDoc 09082017_Final.doc" xr:uid="{7F6DBC25-F027-43C4-9B46-66BD8FC025DC}"/>
    <hyperlink ref="AR306" r:id="rId300" display="https://undpgefpims.org/attachments/5613/214249/1695133/1712666/PIMS 5613 TUV FASNETT ProDoc 131117 for DOA Clearance.docx" xr:uid="{99A4EF04-BF03-44C8-B74E-7A654D7B45FA}"/>
    <hyperlink ref="AR307" r:id="rId301" display="https://undpgefpims.org/attachments/5625/214256/1695373/1695654/PIMS 5625 Final Prodoc for signature 23 May.doc" xr:uid="{6130AB77-52E8-4E8A-9669-66F10CF37D5F}"/>
    <hyperlink ref="AR308" r:id="rId302" display="https://undpgefpims.org/attachments/5627/215382/1711232/1720842/5627 SUR BD CC SFM ProDoc 18Apr2018.docx" xr:uid="{BE8F5724-4616-46BA-87BE-8E08A5F4323F}"/>
    <hyperlink ref="AR309" r:id="rId303" display="https://undpgefpims.org/attachments/5629/215384/1705116/1719211/5629 PER BD Prodoc PPS 14Mar2018.docx" xr:uid="{CAF3DFB2-6C67-4BE7-AAD8-EBA551714BF2}"/>
    <hyperlink ref="AR310" r:id="rId304" display="https://undpgefpims.org/attachments/5646/214370/1705012/1709974/UNDP 5646 BiH GEF LCUD Prodoc v2 for DoA complete.docx" xr:uid="{B63F2ED8-36EA-4E70-A61C-3CF4B8DAA08D}"/>
    <hyperlink ref="AR311" r:id="rId305" display="https://undpgefpims.org/attachments/5660/214500/1706348/1706871/GCF Pakistan 5660 UNDP_GCF Project Document 4Aug2017_FINAL.docx" xr:uid="{92621D6B-BB9D-40F1-BB82-1FC458F3888C}"/>
    <hyperlink ref="AR312" r:id="rId306" display="https://undpgefpims.org/attachments/5664/214391/1695985/1696266/IAP Production Global Prodoc PAC March03.docx" xr:uid="{4223A286-19EA-4708-9580-20263A75913C}"/>
    <hyperlink ref="AR313" r:id="rId307" display="https://undpgefpims.org/attachments/5665/214273/1696042/1696323/5665 AML ProDoc for AL child project incl. Annexes_PAC Finalv4.docx" xr:uid="{4B59B0DF-35F9-4306-AFC2-A9B6094ACAFA}"/>
    <hyperlink ref="AR314" r:id="rId308" display="https://undpgefpims.org/attachments/5667/216105/1706818/1716609/5667 prodoc w TRAC 18012018.doc" xr:uid="{E59BAB0A-6ED5-4283-AE92-B65D422B181A}"/>
    <hyperlink ref="AR315" r:id="rId309" display="https://undpgefpims.org/attachments/5669/214276/1696124/1705563/PIMS 5669 Samoa IMPRESS ProDoc Final.docx" xr:uid="{A80BF93C-B3E3-473B-80F8-93357AC17D65}"/>
    <hyperlink ref="AR316" r:id="rId310" display="https://undpgefpims.org/attachments/5680/215394/1707204/1721867/5680 CAR Prodoc SHP 14 May 2018.docx" xr:uid="{60B67584-F8E4-4CB8-803F-D7B91A9A561F}"/>
    <hyperlink ref="AR317" r:id="rId311" display="https://undpgefpims.org/attachments/5681/214501/1705134/1718950/Mauritius GCF Prodoc.doc" xr:uid="{60882983-CDC2-4B79-B78D-D6F06B0CB0AB}"/>
    <hyperlink ref="AR318" r:id="rId312" display="https://undpgefpims.org/attachments/5684/214502/1696516/1705591/UNDP ARM 5684 GCF Project Document for DoA 20170705 FINAL3.docx" xr:uid="{C76FFA48-1B45-465C-9019-DB1ACDA96D60}"/>
    <hyperlink ref="AR319" r:id="rId313" display="https://undpgefpims.org/attachments/5685/214280/1706416/1708250/PIMS 5685 RMI R2R Prodoc_18Sept17_DPC.docx" xr:uid="{6A3E9938-90F8-4DB3-A413-CFB03CE36A09}"/>
    <hyperlink ref="AR320" r:id="rId314" display="https://undpgefpims.org/attachments/5696/215400/1708568/1720160/KAZ_PIMS5696_SFM_ProDoc_LPAC version_NO CHANGES_6April2018.docx" xr:uid="{A7DD5872-8E60-47F8-9F41-51CD518B98B9}"/>
    <hyperlink ref="AR321" r:id="rId315" display="https://undpgefpims.org/attachments/5699/214503/1696884/1705793/For DOA Tuvalu UNDP GCF project document_6June2017%28XZ editsNBedits%29_clean.docx" xr:uid="{72C5E8EE-AF26-42B7-81C4-D7DEB1C6977E}"/>
    <hyperlink ref="AR322" r:id="rId316" display="https://undpgefpims.org/attachments/5703/214289/1696998/1705605/UNDP 5703 KAZ GEF EESL ProDoc v1 for DoA.docx" xr:uid="{D4EA9D33-8836-441D-8D86-1995CBC96EF7}"/>
    <hyperlink ref="AR323" r:id="rId317" display="https://undpgefpims.org/attachments/5705/214504/1697137/1697418/5707_Maldives_UNDP_GCF_Project_Document_LPAC.docx" xr:uid="{B51BB039-7BE6-48F6-A110-F7703BC8212C}"/>
    <hyperlink ref="AR324" r:id="rId318" display="https://undpgefpims.org/attachments/5706/215404/1697192/1717032/UNDP ProDoc PIMS 5706 Ecuador POPs and ASGM 29Jan2018.doc" xr:uid="{03F1EF40-798F-4CB5-B251-8EA121910B14}"/>
    <hyperlink ref="AR325" r:id="rId319" display="https://undpgefpims.org/attachments/5708/214505/1705215/1705731/Viet Nam GCF Project  Document 23 July 2017-Final rev co-f.docx" xr:uid="{2FB9E353-D7EA-4D00-8C85-7B0E9381AF69}"/>
    <hyperlink ref="AR326" r:id="rId320" display="https://undpgefpims.org/attachments/5710/214506/1706583/1705684/For Signature - Final ProDoc for M-CLIMES dated 18 July 2017.docx" xr:uid="{8976BD42-C4BA-4B75-B357-C224E898D94B}"/>
    <hyperlink ref="AR327" r:id="rId321" display="https://undpgefpims.org/attachments/5711/214507/1705230/1705745/Final UNDP GCF Uganda Project Document  dated 3 July 2017.doc" xr:uid="{0771C9CA-BD6D-4EBB-A419-7D70F17B9B7E}"/>
    <hyperlink ref="AR328" r:id="rId322" display="https://undpgefpims.org/attachments/5713/214293/1706378/1707075/PIMS 5713 Bhutan Prodoc 18Aug2017.doc" xr:uid="{BE3A5EEA-CF3A-4E6F-B207-1C46D98611A2}"/>
    <hyperlink ref="AR329" r:id="rId323" display="https://undpgefpims.org/attachments/5714/216107/1707944/1718571/5714 IW CW GTM HND ProDoc Motagua River 28Feb2018.docx" xr:uid="{2900BB82-3FAB-4671-ABFD-A4D8A6F01D3A}"/>
    <hyperlink ref="AR330" r:id="rId324" display="https://undpgefpims.org/attachments/5715/215407/1706753/1713558/PIMS 5715_Colombia MFA Amazon Colombia Final ProDoc 22Nov17.docx" xr:uid="{2148D9BF-5590-4553-AD11-99851A3F2E62}"/>
    <hyperlink ref="AR331" r:id="rId325" display="https://undpgefpims.org/attachments/5723/215411/1708255/1709992/PIMS5723_UNDP Green Chemistry Prodoc_25Oct17.doc" xr:uid="{6FC2B7D4-8A20-4D1B-A830-302C7B1DE69C}"/>
    <hyperlink ref="AR332" r:id="rId326" display="https://undpgefpims.org/attachments/5724/215412/1719403/1729229/UNDP GCF Project Document_05 Nov 2018_Final.docx" xr:uid="{6510AF3D-23BE-40FB-A1F1-E551F9D13F2C}"/>
    <hyperlink ref="AR333" r:id="rId327" display="https://undpgefpims.org/attachments/5727/214301/1697888/1706124/5727_CCCD_Cuba_ProDoc 13 Jun 2017.docx" xr:uid="{1337CEFC-723B-4C06-861E-76D9DC2CBC5E}"/>
    <hyperlink ref="AR334" r:id="rId328" display="https://undpgefpims.org/attachments/5730/215986/1706548/1707106/SGP Kenya Prodoc Final.doc" xr:uid="{4D06ACF8-0021-4E29-B38B-480E8DB1C3FD}"/>
    <hyperlink ref="AR335" r:id="rId329" display="https://undpgefpims.org/attachments/5731/214304/1697978/1698259/Final Prodoc revised for signature - 7 Feb 2017.doc" xr:uid="{28804106-7050-43E7-A673-E57DCE6A16C3}"/>
    <hyperlink ref="AR336" r:id="rId330" display="https://undpgefpims.org/attachments/5733/215414/1705151/1717860/FINAL PRODOC_PIMS 5733 Turkey IAS_LPAC version 15Feb2018.docx" xr:uid="{A335CD4A-3CEF-42B9-902F-43D771602B35}"/>
    <hyperlink ref="AR337" r:id="rId331" display="https://undpgefpims.org/attachments/5734/214307/1698030/1698311/Final Prodoc - SGP Pakistan for signature- 23 Feb 2017.doc" xr:uid="{49EC65FC-F18E-48F7-9DB7-FB1158E02DF7}"/>
    <hyperlink ref="AR338" r:id="rId332" display="https://undpgefpims.org/attachments/5740/215762/1721340/1744227/PIMS 5740 - Comoros GCF Prodoc - 3Sept2019.doc" xr:uid="{776860D4-4E25-4BCB-94C9-E531DD35EC0D}"/>
    <hyperlink ref="AR339" r:id="rId333" display="https://undpgefpims.org/attachments/5749/214392/1705274/1760153/Annex 2_CAP Prodoc _17 July 2017 FINAL_.pdf" xr:uid="{430D8A43-4617-4B74-A092-47B13D4B728C}"/>
    <hyperlink ref="AR340" r:id="rId334" display="https://undpgefpims.org/attachments/5752/214508/1705293/1705808/UNDP GCF Project Document Sri Lanka 16Jun2017.docx" xr:uid="{689DDF16-9A46-4A90-AC2B-D316321D74D8}"/>
    <hyperlink ref="AR341" r:id="rId335" display="https://undpgefpims.org/attachments/5757/215421/1716977/1728971/5757 GCF COL Eng Prodoc Final 30Oct2018.docx" xr:uid="{4CE592A3-911F-4659-8C63-78CD15BFE24B}"/>
    <hyperlink ref="AR342" r:id="rId336" display="https://undpgefpims.org/attachments/5768/214509/1698809/1699103/Prodoc REDD GCF - FINAL approved v5.docx" xr:uid="{E17C5D8C-22AD-424A-97E8-41158F312C04}"/>
    <hyperlink ref="AR343" r:id="rId337" display="https://undpgefpims.org/attachments/5777/215429/1730940/1750151/GCF UNDP Prodoc_12Dec2019__LPAC_ for DOA MS_final.docx" xr:uid="{19BB787F-6E83-4C31-90DF-54C50181E951}"/>
    <hyperlink ref="AR344" r:id="rId338" display="https://undpgefpims.org/attachments/5783/216831/1726446/1757663/5783_NBI ProDoc - rev after vPAC_ with MPSA and SESP clear comments adressed 11052020.doc" xr:uid="{971FDE43-64BF-4CEE-80F3-FCA1E95816D8}"/>
    <hyperlink ref="AR345" r:id="rId339" display="https://undpgefpims.org/attachments/5791/216198/1720562/1747632/PIMS 5791 Argentina Mainstreaming ELUP PRODOC Master File 21Oct19 rev gr mgp.docx" xr:uid="{BA5C03D3-27D0-4E3F-BB24-1533E5C0B0D0}"/>
    <hyperlink ref="AR346" r:id="rId340" display="https://undpgefpims.org/attachments/5796/215433/1699087/1712861/5796_CCCD_Liberia_ProDoc 14 Nov 2017.docx" xr:uid="{AE8B9F11-9D59-4BD5-9535-41B6A44DFABC}"/>
    <hyperlink ref="AR347" r:id="rId341" display="https://undpgefpims.org/attachments/5802/215976/1706881/1710191/PIMS 5802 Prodoc LPAC revised 30_oct_2017.docx" xr:uid="{65764ADA-B420-4319-8B8B-CDD69733ABEE}"/>
    <hyperlink ref="AR348" r:id="rId342" display="https://www.undpgefpims.org/attachment-revision-file/index?attachmentRevisionId=1717971" xr:uid="{D8919AF5-1008-43AD-8E4E-47E2148F17C4}"/>
    <hyperlink ref="AR349" r:id="rId343" display="https://undpgefpims.org/attachments/5845/214339/1699606/1699887/PRODOC Lomas ESP PAC Julio VF.docx" xr:uid="{37763B47-0DC9-4F22-91E6-44315A686974}"/>
    <hyperlink ref="AR350" r:id="rId344" display="https://undpgefpims.org/attachments/5846/215450/1719122/1730302/UNDP GCF Georgia project document 13 November 2018_after LPAC incl activity level budget.docx" xr:uid="{0773CE19-0789-40DA-8E15-1AD0E0A5194A}"/>
    <hyperlink ref="AR351" r:id="rId345" display="https://undpgefpims.org/attachments/5858/215458/1716096/1728926/For Signature- PIMS 5858 UNDP-GCF Final ProDoc of Zambia 23 Oct 18.docx" xr:uid="{A0DFAFAC-9E62-407B-87B9-65D4FF7692F7}"/>
    <hyperlink ref="AR352" r:id="rId346" display="https://undpgefpims.org/attachments/5882/215462/1717620/1724898/UNDP GCF 5882 BiH Prodoc 26072018.docx" xr:uid="{BFECFFE8-3350-4373-A86F-13C7181A14AF}"/>
    <hyperlink ref="AR353" r:id="rId347" display="https://undpgefpims.org/attachments/5894/216163/1714228/1721501/5894_CCCD_Djibouti_ProDoc 7 May 2018 MPSA comm addressed _1_.docx" xr:uid="{6A64722E-C56C-40EA-B9E2-E37719E5FF9A}"/>
    <hyperlink ref="AR354" r:id="rId348" display="https://undpgefpims.org/attachments/5896/215467/1703977/1704472/PIMS 5896 Brazil MFA IAP Matopiba Final ProDoc 29Jun17.doc" xr:uid="{1782CA63-C54B-4BC3-B5F2-FCA5D8C37CF5}"/>
    <hyperlink ref="AR355" r:id="rId349" display="https://undpgefpims.org/attachments/5910/215898/1733021/1755673/GCF ProDoc_TL GCF_1 April final for DOA.docx" xr:uid="{EC47DBEC-F6BB-4C2F-A6D8-3BBCA5267885}"/>
    <hyperlink ref="AR356" r:id="rId350" display="https://www.undpgefpims.org/attachment-revision-file/index?attachmentRevisionId=1751454" xr:uid="{9DF9A804-A14F-4753-8E28-B7182741107F}"/>
    <hyperlink ref="AR357" r:id="rId351" display="https://undpgefpims.org/attachments/5919/214510/1705483/1705998/UNDP GCF ProDoc Samoa 19July2017 for tech_fin clearance_reviewed by MPSA.doc" xr:uid="{AD241AD7-69A9-40DF-BA8F-2A0C37FF7002}"/>
    <hyperlink ref="AR358" r:id="rId352" display="https://undpgefpims.org/attachments/5926/215477/1714796/1727778/PIMS 5926 VAN BRANTV ProDoc 280518_revised post-LPAC_17Sep2018_final_12Oct2018.doc" xr:uid="{C13156D1-8EF2-415F-8340-399F835AA8C0}"/>
    <hyperlink ref="AR359" r:id="rId353" display="https://undpgefpims.org/attachments/5944/214357/1700971/1701252/5944_COWES_Prodoc_Final_26May 2017_reviewed by MPSA.docx" xr:uid="{04A1F732-01D3-4324-B498-5337ADA46A97}"/>
    <hyperlink ref="AR360" r:id="rId354" display="https://undpgefpims.org/attachments/5945/215483/1716805/1726137/GCF-UNDP 5945 Egypt Project Document Final_29.8.18.docx" xr:uid="{ECFF4F44-503A-499B-BFA1-8140959D5164}"/>
    <hyperlink ref="AR361" r:id="rId355" display="https://undpgefpims.org/attachments/5991/215489/1726217/1743261/GCF India_ProDoc_cleared version _with revised LOA 13 June 2019_removed LOA signed date.doc" xr:uid="{E9024B1F-E1F3-4239-ADF7-81485027B408}"/>
    <hyperlink ref="AR362" r:id="rId356" display="https://undpgefpims.org/attachments/6030/216228/1717398/1731220/Tajikistan HCFC II UNDP-GEF Prodoc final for tech clearance 18122018 _1_.doc" xr:uid="{82D52914-70CD-41F4-93A5-7C8C18C008C0}"/>
    <hyperlink ref="AR363" r:id="rId357" display="https://undpgefpims.org/attachments/6054/214367/1703314/1703706/PIMS6054 Endosulfan in China_Prodoc For Signature.pdf" xr:uid="{E2AA0F0C-BDEC-49EA-97BB-4C0156C9DE7E}"/>
    <hyperlink ref="AR364" r:id="rId358" display="https://undpgefpims.org/attachments/6069/216261/1712315/1718588/6069_UNDP GEF Project Document - CBIT Uruguay - ESPA%C3%91OL_post LPAC sin CC_Mar1.docx" xr:uid="{91E5D93B-8397-4D19-8B74-50F4C16FE9CC}"/>
    <hyperlink ref="AR365" r:id="rId359" display="https://undpgefpims.org/attachments/6114/215979/1708143/1713530/PIMS 6114 6NR LAC prodoc final LPAced.doc" xr:uid="{4EF24A36-8A58-41B6-8084-2280D9236160}"/>
    <hyperlink ref="AR366" r:id="rId360" display="https://undpgefpims.org/attachments/6125/216273/1708144/1713527/PIMS 6125 6NR Asia prodoc final LPACed.doc" xr:uid="{C7E80D40-46DF-422E-83A8-E31B9350951D}"/>
    <hyperlink ref="AR367" r:id="rId361" display="https://undpgefpims.org/attachments/6126/216267/1708145/1713524/PIMS 6126 6NR Mixed prodoc final LPACed.doc" xr:uid="{A4AA47C5-E4B1-46E1-9EC1-4B6AC5F1D665}"/>
    <hyperlink ref="AR368" r:id="rId362" display="https://undpgefpims.org/attachments/6127/216274/1708146/1713547/PIMS 6127 6NR LAC II prodoc final LPACed.doc" xr:uid="{29CBB2EA-D933-4EFA-AA5B-0E2E2145B64E}"/>
    <hyperlink ref="AR369" r:id="rId363" display="https://undpgefpims.org/attachments/6138/215515/1716270/1732970/PIMS 6138_Final ProDoc_for DOA_GEO PAs_10Dec2018_FINAL.DOCX" xr:uid="{2E2E07A8-8720-4F2F-BFAF-089893EA212F}"/>
    <hyperlink ref="AR370" r:id="rId364" display="https://undpgefpims.org/attachments/6161/216561/1718879/1734628/UNDP GEF 6161 Prodoc 12032019_it.docx" xr:uid="{1358F164-331D-4DF7-8BCD-AD4FE64630E6}"/>
    <hyperlink ref="AR371" r:id="rId365" display="https://undpgefpims.org/attachments/6182/216412/1723665/1726151/Project Document on Clean Rural Electrification for African Countries response to LPAC comments _002_.docx" xr:uid="{6308E41F-69D7-4C19-926D-101DF8FD64A1}"/>
    <hyperlink ref="AR372" r:id="rId366" display="https://undpgefpims.org/attachments/6202/216493/1725802/1743488/6202 Prodoc MSP with LPAC date.doc" xr:uid="{42A23247-2F62-4B37-A7D9-7F03D18A77EC}"/>
    <hyperlink ref="AR373" r:id="rId367" display="https://undpgefpims.org/attachments/6196/216531/1732104/1759721/PIMS 6196 MCAP UNDP Project Document _14June20.docx" xr:uid="{6E5B97D0-EBA1-4158-B130-4606CAB26C0F}"/>
    <hyperlink ref="AR374" r:id="rId368" display="https://undpgefpims.org/attachments/5775/216179/1717213/1730473/PIMS 5775 GloFouling Project Document 29Nov2018 final.docx" xr:uid="{84F1BC79-A31A-48B6-A14B-585E9ADBCF9C}"/>
    <hyperlink ref="AR375" r:id="rId369" display="https://undpgefpims.org/attachments/5753/216194/1724718/1760836/5753 IW Mira Mataje PRODOC 07072020 for resubm.doc" xr:uid="{A978ED3A-7F8B-47C3-AF58-EC24AFF04307}"/>
    <hyperlink ref="AR376" r:id="rId370" display="https://undpgefpims.org/attachments/5736/214309/1734368/1756916/For Signature - PIMS 5736 Coral Reef Restoration ProDoc dated 27 April 2020.docx" xr:uid="{FEEC57D5-FE52-4B1B-A01F-8243BAAE642F}"/>
    <hyperlink ref="AR377" r:id="rId371" display="https://www.undpgefpims.org/attachment-revision-file/index?attachmentRevisionId=1758804" xr:uid="{5DBF6A44-3EA2-4F2A-85EB-8262183CB493}"/>
    <hyperlink ref="AR378" r:id="rId372" display="https://undpgefpims.org/attachments/5697/216175/1714357/1727654/5697 IW CHL PER Prodoc HCLME II for rsbm 9Oct2018.docx" xr:uid="{B184B743-590C-4571-B469-83B00324CD5D}"/>
    <hyperlink ref="AR379" r:id="rId373" display="https://undpgefpims.org/attachments/5506/215352/1693220/1734086/For Signature - ORASECOM Final Prodoc _PIMS 5506_ 28 Feb 2019.doc" xr:uid="{AA51FD3D-A3D9-49AE-A892-0F6508854207}"/>
    <hyperlink ref="AR380" r:id="rId374" display="https://undpgefpims.org/attachments/4797/215246/1671703/1725494/PIMS 4797 PRODOC LAKE CHAD_13Aug2018.docx" xr:uid="{2D54A39E-8C75-49D1-AFE7-2D40237D410D}"/>
    <hyperlink ref="AR381" r:id="rId375" display="https://undpgefpims.org/attachments/4736/215218/1708238/1727248/4736_Prodoc_LPACed version_cleared for DOA_ for signature_upd.pdf" xr:uid="{6818148F-505D-451E-9E22-706407CCF6EB}"/>
    <hyperlink ref="AR382" r:id="rId376" display="https://undpgefpims.org/attachments/4055/213044/1647647/1647933/PIMS 4055 FREPLATA IW FSP REG ProDoc FINAL.doc" xr:uid="{90B8FC49-BEF4-4C36-AD05-652B66FE5BBA}"/>
    <hyperlink ref="AR383" r:id="rId377" display="https://undpgefpims.org/attachments/6252/216723/1734262/1757725/PIMS 6252 Uruguay MFA BD CONSERVATION ProDoc Master File. Updated May11.docx" xr:uid="{FF2F409E-DBFE-4791-8389-E62860ED0A32}"/>
    <hyperlink ref="AR384" r:id="rId378" display="https://undpgefpims.org/attachments/6248/216641/1730528/1732864/111578 PIMS 6248 Lion_s Share_Prodoc cover page_signed.pdf" xr:uid="{10542DCA-4799-4F9B-88B9-7A566730A06D}"/>
    <hyperlink ref="AR385" r:id="rId379" display="https://undpgefpims.org/attachments/6193/216372/1714989/1762545/Amendment3 - Nature4Development-final - Fully signed - 6 August.pdf" xr:uid="{38EC7113-D566-479A-897F-988852FBB7E2}"/>
    <hyperlink ref="AR387" r:id="rId380" display="https://undpgefpims.org/attachments/6109/216280/1724454/1761047/PIMS 6109 Jamaica Conserving BD and  LD_ProDoc for DoA.docx" xr:uid="{6F12403E-58BA-4A5B-A098-7C01E026BDE4}"/>
    <hyperlink ref="AR388" r:id="rId381" display="https://undpgefpims.org/attachments/6051/215978/1714666/1736631/PIMS 6051 UNDP Angola  PD Nov 29 _16_.docx" xr:uid="{FC66B3AB-FF3D-47E2-83F9-E4A03D944FAC}"/>
    <hyperlink ref="AR389" r:id="rId382" display="https://undpgefpims.org/attachments/6005/216270/1725835/1759185/PIMS 6005 Prodoc Mauritius Mainstreaming SLM for resubmission 280520 _2_.doc" xr:uid="{58EFDD4B-13CF-42C8-ADC7-1BED1CD939D5}"/>
    <hyperlink ref="AR390" r:id="rId383" display="https://www.undpgefpims.org/attachment-revision-file/index?attachmentRevisionId=1757217" xr:uid="{6F90259B-9044-4EDF-9925-64F4D543EBB9}"/>
    <hyperlink ref="AR391" r:id="rId384" display="https://www.undpgefpims.org/attachment-revision-file/index?attachmentRevisionId=1762220" xr:uid="{C338A3B8-3A7F-464E-8D3C-D10BBEBE4A3C}"/>
    <hyperlink ref="AR392" r:id="rId385" display="https://undpgefpims.org/attachments/5979/215983/1732765/1759743/PIMS 5979_UNDP GEF Project Document_ABS Panama_15JUN20.docx" xr:uid="{30FAA5FD-F591-472A-9368-A382A7F9E132}"/>
    <hyperlink ref="AR393" r:id="rId386" display="https://undpgefpims.org/attachments/5909/214351/1700432/1700718/PIMS 5909 IAP Prodoc Demand revised version.docx" xr:uid="{7E946A50-517C-40E1-8ED8-E57EB653C28A}"/>
    <hyperlink ref="AR394" r:id="rId387" display="https://www.undpgefpims.org/attachment-revision-file/index?attachmentRevisionId=1758607" xr:uid="{4BBE0D84-BDDF-49AE-928D-10C007B3F1F0}"/>
    <hyperlink ref="AR395" r:id="rId388" display="https://undpgefpims.org/attachments/5881/216533/1732196/1756110/UNDP 5881 GEF-6 10007 SaoTomeP_PRODOC_09Apr2020.docx" xr:uid="{4535E986-BFDD-4079-A133-6C484B44BE87}"/>
    <hyperlink ref="AR396" r:id="rId389" display="https://undpgefpims.org/attachments/5880/216173/1719056/1756157/UNDP 5880 GEF 9705_Cape Verde_GEF-6 Marine BD_PRODOC 09Apr2020.docx" xr:uid="{E779B1B0-F983-4CDE-8A9A-C5FCEE565E1A}"/>
    <hyperlink ref="AR397" r:id="rId390" display="https://undpgefpims.org/attachments/5862/215459/1719766/1738481/PIMS_5862_SVG_ProDoc_for DOA clearance 13May219.docx" xr:uid="{DF085B01-D863-4028-9B06-CE3E2F2F4314}"/>
    <hyperlink ref="AR398" r:id="rId391" display="https://undpgefpims.org/attachments/5854/215452/1726290/1763192/PIMS 5854_Bangladesh_EbM-ECA Pro Doc_for DoA_19Aug2020.docx" xr:uid="{2F27A676-0C06-4273-9D48-F45A3CBF1D08}"/>
    <hyperlink ref="AR399" r:id="rId392" display="https://undpgefpims.org/attachments/5844/215449/1708799/1724554/PIMS 5844_AFG_SL_Prodoc_24 Jan 2018_1st Resubmission_with revised component 2 and PMC_reviewed by MPSA.docx" xr:uid="{83870788-7053-45BF-A514-711D1C746A6C}"/>
    <hyperlink ref="AR400" r:id="rId393" display="https://undpgefpims.org/attachments/5837/214333/1715504/1739299/UNDP 5837 GEF 9388 Lebanon LDN_ProDoc for signature-170519.docx" xr:uid="{54982854-27E6-42F1-9968-8FEB615BC1DD}"/>
    <hyperlink ref="AR401" r:id="rId394" display="https://undpgefpims.org/attachments/5823/215443/1723443/1759080/PIMS 5823 9875 CSAP3_Hainan_Prodoc for DoA_29.05.20.docx" xr:uid="{058BA3FE-EC33-4C5B-A42A-C2840CD5DAF4}"/>
    <hyperlink ref="AR402" r:id="rId395" display="https://undpgefpims.org/attachments/5822/215441/1723393/1759086/PIMS 5822_CSAP4 Hubei_Prodoc for DoA_29.05.20_correct M_E table on timeline.docx" xr:uid="{90F7BDE7-6EAB-402B-94A1-5FD178EB6D5E}"/>
    <hyperlink ref="AR403" r:id="rId396" display="https://undpgefpims.org/attachments/5821/215439/1724154/1758748/PIMS 5821 9874 IAS UNDP Prodoc for DoA_21.05.20.docx" xr:uid="{D2181F4B-C013-41DC-A4B7-173EF69A0B67}"/>
    <hyperlink ref="AR404" r:id="rId397" display="https://undpgefpims.org/attachments/5804/215434/1723755/1761011/PIMS 5804_Managing Together_Prodoc_for DoA_9July2020_cleaned.docx" xr:uid="{193EF358-5AE1-4ECB-8396-D0EFC8D5E510}"/>
    <hyperlink ref="AR405" r:id="rId398" display="https://undpgefpims.org/attachments/5792/215431/1715390/1728976/PIMS 5792 Brazil BD ABS Phytotherapic Value Chains. Final ProDoc.docx" xr:uid="{E468D9C3-2217-4A9B-9383-8E2384C2A510}"/>
    <hyperlink ref="AR406" r:id="rId399" display="https://undpgefpims.org/attachments/5784/215430/1717646/1727918/PIMS_5784_ENSURE-ProDoc-techclearance_revised by MPSA_7Aug2018-A.doc" xr:uid="{D14C8BD8-0555-412B-90FE-A0C7F00289F9}"/>
    <hyperlink ref="AR407" r:id="rId400" display="https://undpgefpims.org/attachments/5778/216103/1712888/1729060/Prodoc Elephant Mali_FR13mai2018 final.docx" xr:uid="{82C12162-B1C7-4896-AFE9-4EFD7C966732}"/>
    <hyperlink ref="AR408" r:id="rId401" display="https://undpgefpims.org/attachments/5770/216263/1724316/1761539/PIMS 5770_Cambodia INRM_Prodoc_for DoA_20.07.2020_cleaned.docx" xr:uid="{E5C9B6F4-43F9-4BF6-8A6A-AF8673B788D1}"/>
    <hyperlink ref="AR409" r:id="rId402" display="https://undpgefpims.org/attachments/5769/215427/1721686/1734946/PIMS 5769_Cambodia ABS_Pro Doc_ver_08Feb2019_1st Re-submission_Final_18Mar2019.docx" xr:uid="{A18A4099-5AD7-46B1-AC5B-DC632C3D38C5}"/>
    <hyperlink ref="AR410" r:id="rId403" display="https://undpgefpims.org/attachments/5766/215426/1725073/1762031/PIMS 5766 Mexico BD Tourism ProDoc for DoA July 2020.docx" xr:uid="{91DFAEFA-E16D-402E-9634-21EE505D3922}"/>
    <hyperlink ref="AR411" r:id="rId404" display="https://undpgefpims.org/attachments/5763/216188/1726008/1746472/PIMS 5763 Guyana BD CW PRODOC for DOA.docx" xr:uid="{95F2379E-177D-45CC-A718-FDEAD6F8E389}"/>
    <hyperlink ref="AR412" r:id="rId405" display="https://undpgefpims.org/attachments/5761/215423/1710677/1730262/PIMS 5761 DomRep Productive Lands ProDoc Submitted and Approved version. 27Nov18.doc" xr:uid="{BEC9B41E-CCF9-43FE-8ECA-01329C872FED}"/>
    <hyperlink ref="AR413" r:id="rId406" display="https://undpgefpims.org/attachments/5760/215422/1709011/1723813/PIMS 5760 Cuba Valuation ProDoc Revised 26Apr2018 clean 20062018.doc" xr:uid="{7708C0DD-861E-43A3-829C-C01984E56730}"/>
    <hyperlink ref="AR414" r:id="rId407" display="https://undpgefpims.org/attachments/5750/215418/1714695/1724661/ESPANOL_PIMS_5750_BD_Panama_Marine_Coastal_Areas_ProDoc_revisedbyGEFFINAL.docx" xr:uid="{A8853367-FE68-4ADE-8977-96D8F986770A}"/>
    <hyperlink ref="AR415" r:id="rId408" display="https://undpgefpims.org/attachments/5741/215974/1725592/1753657/UNDP 5741 GEF-6 9425 Sudan PAs-SLM_PRODOC_RESUBMISSION 23Feb2020.docx" xr:uid="{4FE2BF55-FA77-4549-9A0F-B38E1DF43AC3}"/>
    <hyperlink ref="AR416" r:id="rId409" display="https://undpgefpims.org/attachments/5716/215408/1708075/1723692/PIMS 5716 UNDP Pakistan Snow  Leopard Prodoc_3rd Resubmission_6 Apr 2018_Final-1_DOA_valid DPC codes.docx" xr:uid="{003EAAD6-1896-4B0D-B15B-30E78AEABD84}"/>
    <hyperlink ref="AR417" r:id="rId410" display="https://undpgefpims.org/attachments/5704/215402/1711753/1721414/ProDoc_GEF6 Honduras_ESP_RCU_04May2018.docx" xr:uid="{2D2D19CE-E0B7-418E-A9C6-6F90AF121857}"/>
    <hyperlink ref="AR418" r:id="rId411" display="https://undpgefpims.org/attachments/5693/216102/1711211/1722599/PIMS 5693-  Zimbabwe IWT Final ProDoc incorporating LPAC and finance team comments May 29.doc" xr:uid="{C621DC7B-77CE-4C33-A28D-E6917644DCD0}"/>
    <hyperlink ref="AR419" r:id="rId412" display="https://undpgefpims.org/attachments/5690/215397/1714963/1732269/PIMS 5690_CPAR3_Prodoc_1st-resubmission_C.docx" xr:uid="{83819A08-3D4C-4869-8D64-B0417C5DE01A}"/>
    <hyperlink ref="AR420" r:id="rId413" display="https://undpgefpims.org/attachments/5689/215396/1714284/1724320/PIMS5689_CPAR2_Gansu Prodoc-GEF_1st Resubmission.doc" xr:uid="{0FAEDA9A-BBDB-45DF-B743-55851A475023}"/>
    <hyperlink ref="AR421" r:id="rId414" display="https://undpgefpims.org/attachments/5688/215395/1715398/1724930/PIMS 5688_CPAR1_Prodoc_1st-resubmission-20180727.docx" xr:uid="{B5587DF7-D637-4C37-9762-BA7F6ECE3CF4}"/>
    <hyperlink ref="AR422" r:id="rId415" display="https://undpgefpims.org/attachments/5686/216115/1707724/1749566/PRODOC_PIMS 5686_SouthAfrica_National_ABS_Project_revised to incorporate GEF SEC comments_final sent from SA CO.docx" xr:uid="{1254554A-8932-49D6-958F-2481C139E291}"/>
    <hyperlink ref="AR423" r:id="rId416" display="https://undpgefpims.org/attachments/5659/215389/1711151/1751165/PIMS 5659_Vietnam Biosphere Reserves_ ProDoc_for DoA_9 Jan 2020.docx" xr:uid="{055AE51A-CFF5-41E5-87EE-5A8A2418FB6D}"/>
    <hyperlink ref="AR424" r:id="rId417" display="https://undpgefpims.org/attachments/5645/215387/1708305/1721516/PIMS 5465 Palau ProDoc 7May2018_2nd Resubmission_A.docx" xr:uid="{767DAEE6-B524-488F-A227-487AE6F8695A}"/>
    <hyperlink ref="AR425" r:id="rId418" display="https://undpgefpims.org/attachments/5640/215386/1725189/1744276/PIMS 5640 _Namibia NILALEG Project Document_final for Financial clearance_Sept  2019.docx" xr:uid="{6EDE4781-25C3-44F7-BEF0-89562AAF9D8F}"/>
    <hyperlink ref="AR426" r:id="rId419" display="https://undpgefpims.org/attachments/5620/214254/1711049/1720594/5620_ Maritime Trafficking ProDoc-Revised based on LPAC comments_18Apr18.docx" xr:uid="{EC2B311B-9870-4555-9937-EA0F829A5BC7}"/>
    <hyperlink ref="AR427" r:id="rId420" display="https://undpgefpims.org/attachments/5619/215379/1708602/1712341/PIMS5619_Thailand IWT_Prodoc _ 7Nov2017_FINAL_with MPSA input_LF.doc" xr:uid="{015D47EA-3139-4C85-8D52-E55FF43DA9FA}"/>
    <hyperlink ref="AR428" r:id="rId421" display="https://undpgefpims.org/attachments/5581/215373/1707706/1730431/PIMS 5581 Prodoc 29-nov-2018.docx" xr:uid="{6778676F-EC79-4EB7-8E40-BD7C2DFBF7CE}"/>
    <hyperlink ref="AR429" r:id="rId422" display="https://undpgefpims.org/attachments/5507/215353/1714996/1740039/PIMS 5507 ProDoc PNG_v.07Feb2019_2nd Resubmission-Final_revised with LVG criteria included-7June2019.docx" xr:uid="{4DCD032D-D8C0-4458-97CF-0502B52BA349}"/>
    <hyperlink ref="AR430" r:id="rId423" display="https://undpgefpims.org/attachments/5503/215351/1714528/1749624/PIMS 5503 IAS UNDP Prodoc  Mainstreaming IAS -26 Nov 2019.doc" xr:uid="{7076EC1E-4869-4E00-8CA9-2D72FEA79C8F}"/>
    <hyperlink ref="AR431" r:id="rId424" display="https://undpgefpims.org/attachments/5502/215350/1722015/1750539/PIMS 5502 Seychelles R2R Prodoc Resubmission based on 3Sept2019 _201219_.doc" xr:uid="{5ECC5330-DD7E-4BB3-9B01-1822E7D8135D}"/>
    <hyperlink ref="AR432" r:id="rId425" display="https://undpgefpims.org/attachments/5468/216101/1712853/1731662/PIMS 5468  - Kenya IWT GEF 6 -  ProDoc FINAL Jan 3  2018 .docx" xr:uid="{041E97B9-28FA-43F0-A9E7-C464232509F3}"/>
    <hyperlink ref="AR433" r:id="rId426" display="https://undpgefpims.org/attachments/5467/215345/1692131/1745295/PIMS 5467_GEF 6 IWT Tanzania_ProDoc 190920.docx" xr:uid="{2FDFF44D-776D-4BF1-9436-6D2803E15F54}"/>
    <hyperlink ref="AR434" r:id="rId427" display="https://undpgefpims.org/attachments/5387/214114/1690423/1690704/5387 MSP Cameroon ABS_Prodoc October 18.docx-3.docx" xr:uid="{9562D3CF-D38B-425E-A66F-234E3EA09413}"/>
    <hyperlink ref="AR435" r:id="rId428" display="https://undpgefpims.org/attachments/5379/215326/1714244/1743044/PIMS_5379_CPAR4_Prodoc_Final.doc" xr:uid="{968E4DE9-2DEB-48A9-BF3B-5165F8A69B70}"/>
    <hyperlink ref="AR436" r:id="rId429" display="https://undpgefpims.org/attachments/5090/213787/1711316/1680150/Resubmission_5090_Cuba AF_%282%29_27Jan2014 - revised signature page 1May2014.docx" xr:uid="{E7FF68C2-B622-4E2E-8759-F588F26E1700}"/>
    <hyperlink ref="AR437" r:id="rId430" display="https://undpgefpims.org/attachments/4970/215274/1720190/1746412/4970 GND EBD Prodoc for TC and FC before DOA.docx" xr:uid="{C539ED1F-AB47-4DAB-9729-7F85BD8EACBD}"/>
    <hyperlink ref="AR438" r:id="rId431" display="https://undpgefpims.org/attachments/4775/213546/1671033/1671314/PRODOC- PIMS 4775- EBA_Seychelles- 26 MAY 2014.doc" xr:uid="{9A94E27A-2781-442D-B3E5-74EC6D7AACBE}"/>
    <hyperlink ref="AR439" r:id="rId432" display="https://undpgefpims.org/attachments/4633/213445/1666978/1667300/PIMS 4633 - Revised ProDoc as per LPAC meeting minutes of Nov 11%2C 2016- 01112016.docx" xr:uid="{166642C2-14FF-46C9-A056-E474D8AB9074}"/>
    <hyperlink ref="AR440" r:id="rId433" display="https://undpgefpims.org/attachments/4590/213399/1665115/1729493/Revised Cover page in 87169 ProDoc_Mainstreaming_Biodiversity_in_Tourism.doc" xr:uid="{78766082-CC0D-4A33-9786-D3C7430CE6AC}"/>
    <hyperlink ref="AR441" r:id="rId434" display="https://undpgefpims.org/attachments/4138/210768/1650123/1650445/Mali - PPG Completion report - March 05.docx" xr:uid="{D7156BAA-35ED-4A3A-AB02-9C8EEEAF4453}"/>
    <hyperlink ref="AR442" r:id="rId435" display="https://undpgefpims.org/attachments/3807/215003/1638910/1717200/PIMS 3807 CUB CPP3 ProDoc 14112017 arreglada.doc" xr:uid="{88574526-89E8-4E76-A15F-B84424DCDA0A}"/>
    <hyperlink ref="AR443" r:id="rId436" display="https://undpgefpims.org/attachments/3650/212772/1633996/1634300/FINAL PRODOC ENGLISH_3650 Guinea Bissau PA System.zip" xr:uid="{51035077-ACC9-45CE-81A3-0C8FD3E48AE4}"/>
    <hyperlink ref="AR444" r:id="rId437" display="https://undpgefpims.org/attachments/6281/216726/1729899/1750315/PIMS_6281_GEF10094_POPs-Hg-HHch_ARG_PRODOC.docx" xr:uid="{CB87FB38-CE5E-4BD7-AACA-C1B028FD1692}"/>
    <hyperlink ref="AR445" r:id="rId438" display="https://undpgefpims.org/attachments/6274/216585/1727781/1743629/PIMS_6274_GEF10130_Jamaica_NIP_Update_EA_PRODOC_August192019.docx" xr:uid="{5DFA7A73-FCF7-4803-B9BF-255CAD92E9F4}"/>
    <hyperlink ref="AR446" r:id="rId439" display="https://undpgefpims.org/attachments/6003/216226/1718345/1736726/Eng_Final_UZB 6003 UNDP ProDoc Complete HCFC Phaseout_12042019.doc" xr:uid="{4FB4293C-040E-4099-A253-4090EBC96CCB}"/>
    <hyperlink ref="AR447" r:id="rId440" display="https://undpgefpims.org/attachments/5931/216160/1712861/1737806/Colombia - GEF GOLD Project Document_updatedSESP_april2019.docx" xr:uid="{EE4C1726-2913-4343-9952-5B1212F02772}"/>
    <hyperlink ref="AR448" r:id="rId441" display="https://undpgefpims.org/attachments/5908/216203/1715240/1740383/5908 The Gambia MSP PCB UPOPs prodoc 14062019.doc" xr:uid="{BFC42333-CE4B-4A71-A915-0C16C2CF6D14}"/>
    <hyperlink ref="AR449" r:id="rId442" display="https://undpgefpims.org/attachments/5877/216158/1712639/1740952/Kenya GEF GOLD Prodoc 26062019.doc" xr:uid="{74ED8BB3-1D5A-4B2E-BDCC-312AE3872FC3}"/>
    <hyperlink ref="AR450" r:id="rId443" display="https://undpgefpims.org/attachments/5874/216159/1712767/1737805/Peru - GEF GOLD Project Document_updatedSESP_april2019.docx" xr:uid="{0673367E-1053-44C8-A9F3-AA8D60BC7F45}"/>
    <hyperlink ref="AR451" r:id="rId444" display="https://undpgefpims.org/attachments/5872/216157/1711450/1724238/Indonesia - Project Document - 9 July 18 after MSPA comments for DoA.docx" xr:uid="{164145B8-6AEA-4DE9-99EC-064F739B2A42}"/>
    <hyperlink ref="AR452" r:id="rId445" display="https://undpgefpims.org/attachments/5861/216218/1713624/1729812/Ethiopia MSP - UNDP GEF Project Document Final 19112018.doc" xr:uid="{ED94F4ED-8270-44DA-969D-1C2AAC64777B}"/>
    <hyperlink ref="AR453" r:id="rId446" display="https://undpgefpims.org/attachments/5830/214331/1703548/1705846/PRODOC NIP UNDP-GEF 19062017 con budget note.doc" xr:uid="{53608089-2A24-4C75-A83B-1B6D80A868F9}"/>
    <hyperlink ref="AR454" r:id="rId447" display="https://undpgefpims.org/attachments/5725/214299/1706462/1741050/Signed NAP ASGM Project document cover page.pdf" xr:uid="{187660A3-0026-4F27-A0AC-FA70FF8D65E1}"/>
    <hyperlink ref="AR455" r:id="rId448" display="https://undpgefpims.org/attachments/5720/216111/1707740/1719421/ProDoc Nigeria PCB FINAL 21032018.docx" xr:uid="{7A59AD03-4787-4172-947F-2C9A952B2EAD}"/>
    <hyperlink ref="AR456" r:id="rId449" display="https://undpgefpims.org/attachments/5615/215378/1708016/1725397/PIMS 5615 POPS Honduras Prodoc for DOA_Honduras UPOPs  al 17 July 2018. mgp.docx" xr:uid="{4EBDDE5E-0BBA-42F2-82B7-1C5F29AF3CD5}"/>
    <hyperlink ref="AR457" r:id="rId450" display="https://undpgefpims.org/attachments/5532/216091/1707127/1723412/Revised Belarus POPs UNDP Prodoc 18062018.docx" xr:uid="{82D27C2C-9DD7-4932-9238-80B59D5F34E9}"/>
    <hyperlink ref="AR458" r:id="rId451" display="https://undpgefpims.org/attachments/5479/216117/1708185/1730089/UNDP_GEF5479_PCB2_MEX_PRODOC_FINAL 16Nov2018.doc" xr:uid="{BD4C8B28-EE91-44E4-B2B3-CC84BB971968}"/>
    <hyperlink ref="AR459" r:id="rId452" display="https://undpgefpims.org/attachments/5410/214134/1691036/1691317/PIMS5410-Global MIA ProDoc draft-5 May2015.doc" xr:uid="{2E54AE76-0516-4D00-89F0-B4FD1C57CB96}"/>
    <hyperlink ref="AR460" r:id="rId453" display="https://undpgefpims.org/attachments/6188/216534/1731977/1763319/PIMS 6188 NRU SMARTEN ProDoc 070720_DOA_revised by MPSA.docx" xr:uid="{5529B9C9-04F7-4D97-96AF-2CCD8AB7E5A1}"/>
    <hyperlink ref="AR461" r:id="rId454" display="https://undpgefpims.org/attachments/6159/216370/1723714/1760716/PIMS 6159 KIR POIDIER ProDoc 230620.doc" xr:uid="{AE812255-1578-4227-9079-356CB6BFF19C}"/>
    <hyperlink ref="AR462" r:id="rId455" display="https://undpgefpims.org/attachments/6089/215509/1725094/1760431/PIMS 6089 SOI SPIRES ProDoc 190620.docx" xr:uid="{48F8309D-63AF-42C9-8ADC-956FEADC06CE}"/>
    <hyperlink ref="AR463" r:id="rId456" display="https://undpgefpims.org/attachments/6037/215503/1725132/1739457/PIMS 6037 NIU AREAN ProDoc 270519.docx" xr:uid="{B3746BF1-0DD5-445B-BF97-A23D38EDF39D}"/>
    <hyperlink ref="AR464" r:id="rId457" display="https://undpgefpims.org/attachments/5997/215492/1718235/1760220/PIMS 5997 FSM MPSBEE ProDoc 270519 - GEF Approved.docx" xr:uid="{53481CCF-8393-4AA1-A269-F24CBF54D9B0}"/>
    <hyperlink ref="AR465" r:id="rId458" display="https://undpgefpims.org/attachments/5957/216243/1723879/1757876/PIMS 5957 TTO Prodoc 15-may-2020.docx" xr:uid="{7E607A51-1F6B-4A2E-B79B-665595424F11}"/>
    <hyperlink ref="AR466" r:id="rId459" display="https://undpgefpims.org/attachments/5885/216192/1726247/1757743/5885 G.Bissau Low Carbon - revised ProDoc 11May2020.doc" xr:uid="{33707B1F-C6DD-42E8-8477-E80782904F60}"/>
    <hyperlink ref="AR467" r:id="rId460" display="https://undpgefpims.org/attachments/5831/216219/1715137/1735538/PIMS 5831_Project Document_FINAL 26-mar-2019.doc" xr:uid="{8C345F0F-BE8E-4696-A1C1-07F2AB8B3B2F}"/>
    <hyperlink ref="AR468" r:id="rId461" display="https://undpgefpims.org/attachments/5728/215413/1725472/1762183/PIMS 5728 UNDP ProDoc SA LED- after LPAC June 23.docx" xr:uid="{03C6E523-AF85-4C64-A17F-72F9601FD96E}"/>
    <hyperlink ref="AR469" r:id="rId462" display="https://www.undpgefpims.org/attachment-revision-file/index?attachmentRevisionId=1757380" xr:uid="{6AE5E467-B174-4230-A2B3-7E0B85BDBEA5}"/>
    <hyperlink ref="AR470" r:id="rId463" display="https://undpgefpims.org/attachments/5702/216137/1720546/1756039/PIMS 5702 Rwanda Mayaga FLR Prodoc 7 April 2020.doc" xr:uid="{3FC68E2E-C74D-4680-9BBA-FA49437075EC}"/>
    <hyperlink ref="AR471" r:id="rId464" display="https://undpgefpims.org/attachments/5677/216241/1723078/1758505/PIMS 5677_ PRODOC 18 May 2020_clean.docx" xr:uid="{AC7B62D6-45E8-496D-A650-BBB649F1D08A}"/>
    <hyperlink ref="AR472" r:id="rId465" display="https://undpgefpims.org/attachments/5674/216113/1714497/1731726/PIMS 5674 - UNDP-GEF ProDoc for Leapfrogging EE - May 31_after LPAC_w MPSA comments.doc" xr:uid="{3F765321-6BE8-4F3C-9D06-05E0D16B6EBD}"/>
    <hyperlink ref="AR473" r:id="rId466" display="https://undpgefpims.org/attachments/5653/216221/1717357/1737411/PIMS 5653 Cuba Signed LAST VERSION 11.04.2019.pdf" xr:uid="{D55EFB8C-C891-4DE4-B7C4-377896C2DE46}"/>
    <hyperlink ref="AR474" r:id="rId467" display="https://undpgefpims.org/attachments/5574/215370/1705030/1732140/Uganda Biogas ProDoc with changes_July 2018.doc" xr:uid="{5076175D-F873-4CDA-8F6A-1460D25F545F}"/>
    <hyperlink ref="AR475" r:id="rId468" display="https://undpgefpims.org/attachments/5543/215361/1710995/1720720/5543 Jordan Systemic Appr to Sust Urban in GAM - ProDoc - Final_for DOA.doc" xr:uid="{C6619D18-AD9D-49ED-B970-D9EA4641E3DC}"/>
    <hyperlink ref="AR476" r:id="rId469" display="https://undpgefpims.org/attachments/5488/216216/1714008/1718746/UNDP 5488 MNE Green Business Prodoc - Final 05.03.18.doc" xr:uid="{C3B4D96B-AE31-42CD-98CD-75BB48A6157D}"/>
    <hyperlink ref="AR477" r:id="rId470" display="https://undpgefpims.org/attachments/5484/215348/1708729/1724653/5484 Comoros Geothermal Prodoc 9th July 2018.docx" xr:uid="{3C7354D4-39AB-4E1F-855A-73C816E61BFE}"/>
    <hyperlink ref="AR478" r:id="rId471" display="https://undpgefpims.org/attachments/5476/215347/1708609/1724901/UNDP 5476 TAJ SME ProDoc 20180726.docx" xr:uid="{AC0BA033-29BA-4F8D-A6E8-FBAC5616BB9B}"/>
    <hyperlink ref="AR479" r:id="rId472" display="https://undpgefpims.org/attachments/5462/215343/1719661/1759420/PIMS 5462 SLV Urban Development Path Prodoc 19-may-2020 _BN_ _1_rev.docx" xr:uid="{0294B832-DE38-42BA-9DE0-0D23E1EEDE54}"/>
    <hyperlink ref="AR480" r:id="rId473" display="https://undpgefpims.org/attachments/5395/214123/1704811/1705326/PIMS 5395 CPR PSBEE ProDoc 140717 for DOA.doc" xr:uid="{40939D72-3717-4E7E-B3A0-42DDD61152E3}"/>
    <hyperlink ref="AR481" r:id="rId474" display="https://undpgefpims.org/attachments/6121/215756/1728211/1752395/6121 GCF Prodoc 31012020.docx" xr:uid="{EF565284-671D-4FAF-BC9C-B119D02FC9D1}"/>
    <hyperlink ref="AR482" r:id="rId475" display="https://undpgefpims.org/attachments/6108/215868/1735098/1760098/PIMS 6108 project document FV.docx" xr:uid="{373F0151-59AC-45D9-8BD4-A1C669E7729B}"/>
    <hyperlink ref="AR484" r:id="rId476" display="https://www.undpgefpims.org/attachment-revision-file/index?attachmentRevisionId=1762914" xr:uid="{79DB2E3E-9270-4F9D-9112-3B528F103E1A}"/>
    <hyperlink ref="AR486" r:id="rId477" display="https://www.undpgefpims.org/attachment-revision-file/index?attachmentRevisionId=1759433" xr:uid="{DA74EC6A-905B-4AA5-8C0E-EE298699B48F}"/>
    <hyperlink ref="AR487" r:id="rId478" display="https://undpgefpims.org/attachments/6245/216544/1722589/1733976/PIMS 6245 GCF NAP Argentina_ProDoc_FINAL.docx" xr:uid="{50817705-43CB-4AEC-9CA0-0FDEF44C635F}"/>
    <hyperlink ref="AR489" r:id="rId479" display="https://undpgefpims.org/attachments/6219/216543/1732934/1756621/UNDP-GEF AF ProDoc_TJK PIMS 6219_Lpac version_FINAL_20 April 2020.docx" xr:uid="{0FF2825A-892C-44F0-8E8B-C9A2015065B2}"/>
    <hyperlink ref="AR490" r:id="rId480" display="https://undpgefpims.org/attachments/6215/216692/1728852/1746825/UNDP GEF Project Document- Drin AF - after LPAC_09 Oct 2019_Final.doc" xr:uid="{84B52AFA-E07E-4149-8654-DAA03D66B068}"/>
    <hyperlink ref="AR491" r:id="rId481" display="https://www.undpgefpims.org/attachment-revision-file/index?attachmentRevisionId=1762919" xr:uid="{7CF2AE01-7FC2-40B5-A882-63F2E6AF453C}"/>
    <hyperlink ref="AR492" r:id="rId482" display="https://www.undpgefpims.org/attachment-revision-file/index?attachmentRevisionId=1743520" xr:uid="{02131B2B-70BB-420B-8A23-2F2738EDB220}"/>
    <hyperlink ref="AR493" r:id="rId483" display="https://www.undpgefpims.org/attachment-revision-file/index?attachmentRevisionId=1760979" xr:uid="{9C3E5E16-91C6-4BC6-B05F-35B99226FB0A}"/>
    <hyperlink ref="AR494" r:id="rId484" display="https://undpgefpims.org/attachments/6137/215914/1733286/1755647/Azerbaijan GCF NAP Project Document_After LPAC 30 March.pdf" xr:uid="{E43CBBB8-6937-4144-91E7-70D6B419625A}"/>
    <hyperlink ref="AR495" r:id="rId485" display="https://www.undpgefpims.org/attachment-revision-file/index?attachmentRevisionId=1738649" xr:uid="{6465310A-4294-4800-AF60-7540B443089A}"/>
    <hyperlink ref="AR496" r:id="rId486" display="https://www.undpgefpims.org/attachment-revision-file/index?attachmentRevisionId=1758803" xr:uid="{C3C80561-3FD1-43E3-A212-42F5256C754A}"/>
    <hyperlink ref="AR497" r:id="rId487" display="https://www.undpgefpims.org/attachment-revision-file/index?attachmentRevisionId=1741945" xr:uid="{BF8618B5-121A-44D8-9FA2-7F86FD37A068}"/>
    <hyperlink ref="AR498" r:id="rId488" display="https://www.undpgefpims.org/attachment-revision-file/index?attachmentRevisionId=1752229" xr:uid="{0B98D6A0-CD28-4B1B-865A-10A4DFD4585F}"/>
    <hyperlink ref="AR499" r:id="rId489" display="https://www.undpgefpims.org/attachment-revision-file/index?attachmentRevisionId=1763381" xr:uid="{AFC14B70-9AC1-42BF-AFC9-5E891BC1324C}"/>
    <hyperlink ref="AR501" r:id="rId490" display="https://undpgefpims.org/attachments/6100/215511/1733101/1752087/Test.docx" xr:uid="{0D793C18-6A59-4769-95FB-C37044AB716A}"/>
    <hyperlink ref="AR502" r:id="rId491" display="https://www.undpgefpims.org/attachment-revision-file/index?attachmentRevisionId=1759386" xr:uid="{B0D4960C-4C4B-4515-88FA-ABC89C9E2C82}"/>
    <hyperlink ref="AR503" r:id="rId492" display="https://www.undpgefpims.org/attachment-revision-file/index?attachmentRevisionId=1746637" xr:uid="{79EDB397-3EDD-45D1-9E0A-CEB36C79857A}"/>
    <hyperlink ref="AR504" r:id="rId493" display="https://www.undpgefpims.org/attachment-revision-file/index?attachmentRevisionId=1740491" xr:uid="{D5D9C00F-88F7-478C-9931-2DEBB34913E3}"/>
    <hyperlink ref="AR505" r:id="rId494" display="https://undpgefpims.org/attachments/6075/215941/1722389/1734350/Prodoc Ecuador NAP final for tech clearance _002_.docx" xr:uid="{5684EF0E-915D-4092-B80D-99CAF9D0E00D}"/>
    <hyperlink ref="AR506" r:id="rId495" display="https://www.undpgefpims.org/attachment-revision-file/index?attachmentRevisionId=1761338" xr:uid="{B80BCE7D-3284-4D77-85A1-54846DE365F8}"/>
    <hyperlink ref="AR507" r:id="rId496" display="https://undpgefpims.org/attachments/6043/215927/1738564/1763380/KGZ UNDP-GCF NAP Project Document 24 August.docx" xr:uid="{736CAA4D-FC38-4320-9D6F-4C516095C6F3}"/>
    <hyperlink ref="AR508" r:id="rId497" display="https://www.undpgefpims.org/attachment-revision-file/index?attachmentRevisionId=1729787" xr:uid="{67D89DCB-C738-4FB2-86D9-49B6018898C8}"/>
    <hyperlink ref="AR509" r:id="rId498" display="https://undpgefpims.org/attachments/6034/215916/1723388/1736564/PIMS 6034 GCF NAP Benin_ProDoc_10.04.2019 .docx" xr:uid="{05AA720A-11F1-4280-AC2F-0FEA9B0586F1}"/>
    <hyperlink ref="AR510" r:id="rId499" display="https://undpgefpims.org/attachments/6033/215501/1714565/1720561/PIMS 6033_Project Document_UGY_Spanish version.docx" xr:uid="{9D08EE5F-1E6E-4FD3-8222-F983F2BE7ACE}"/>
    <hyperlink ref="AR511" r:id="rId500" display="https://www.undpgefpims.org/attachment-revision-file/index?attachmentRevisionId=1751956" xr:uid="{25301876-03E6-4E84-A2A0-8C7195D595A6}"/>
    <hyperlink ref="AR512" r:id="rId501" display="https://undpgefpims.org/attachments/5975/215487/1716822/1724566/PIMS 5975_GCF NAP Readiness BiH_ProDoc_CLEARED.doc" xr:uid="{50F5E23F-32EA-4A56-B6A2-42900DF91CF4}"/>
    <hyperlink ref="AR513" r:id="rId502" display="https://undpgefpims.org/attachments/5968/215486/1715879/1722897/PIMS 5968_GCF NAP Readiness Niger_ProDoc_ENG_after LPAC.doc" xr:uid="{EEC7D320-D9CE-44CE-AB6E-55BAC470D19A}"/>
    <hyperlink ref="AR514" r:id="rId503" display="https://www.undpgefpims.org/attachment-revision-file/index?attachmentRevisionId=1752604" xr:uid="{490A29FA-5005-44CD-A04F-A086D47EA86E}"/>
    <hyperlink ref="AR515" r:id="rId504" display="https://undpgefpims.org/attachments/5966/215485/1704223/1704739/Revised_UNDP_GCF_NAP_ProDoc_PIMS 5966_8 August%2C 2017.docx" xr:uid="{5E22EF6C-6A91-4B3D-BEF8-059C914315D5}"/>
    <hyperlink ref="AR516" r:id="rId505" display="https://undpgefpims.org/attachments/5963/215484/1715919/1725593/PIMS 5963_ DRC GCF NAP Readiness_ProDoc Post LPAC 15.08.2018.doc" xr:uid="{92237733-FC5A-4220-93D5-8BD0983BA213}"/>
    <hyperlink ref="AR517" r:id="rId506" display="https://undpgefpims.org/attachments/5853/215905/1737007/1762619/For Signature - PIMS 5853 Zimbabwe GCF Final ProDoc dated 10 August 2020.doc" xr:uid="{D7456FD8-BC25-4CDC-B0DC-699E0D6E710B}"/>
    <hyperlink ref="AR518" r:id="rId507" display="https://undpgefpims.org/attachments/5839/215447/1713298/1727364/5839 AF CFC HND Prodoc ESP VF 2Oct2018.docx" xr:uid="{37E86642-0820-4BA5-B518-B0DA3E56ECCE}"/>
    <hyperlink ref="AR519" r:id="rId508" display="https://undpgefpims.org/attachments/5595/216024/1719037/1759308/PIMS 5595_Burkina Faso_ Prodoc_4 June 2020 clean.doc" xr:uid="{5754BE90-35BA-41BB-BFE4-FE8F3F34E5F7}"/>
    <hyperlink ref="AR520" r:id="rId509" display="https://undpgefpims.org/attachments/5552/216038/1717005/1739860/PIMS 5552 - Guinea - Revised Prodoc - 3 June 2019.docx" xr:uid="{16C7FD60-5E01-466C-A899-88EDA257C5FD}"/>
    <hyperlink ref="AR521" r:id="rId510" display="https://undpgefpims.org/attachments/5464/216034/1719267/1746613/UNDP GEF Project Somalia_5464_LDCF2_27September2019 Rev LPACed.docx" xr:uid="{4841CC15-9BD1-4EDE-AEE0-D92281BD0451}"/>
    <hyperlink ref="AR522" r:id="rId511" display="https://www.undpgefpims.org/attachment-revision-file/index?attachmentRevisionId=1759099" xr:uid="{EFF25B8C-5E1D-4E09-A5F7-D69BFB518118}"/>
    <hyperlink ref="AR523" r:id="rId512" display="https://undpgefpims.org/attachments/5431/216037/1712807/1724889/PIMS 5431_Chad_ProDoc_26July2018.docx" xr:uid="{2BD5B37C-9A75-4551-8350-D37A66E62FC6}"/>
    <hyperlink ref="AR524" r:id="rId513" display="https://undpgefpims.org/attachments/5428/215336/1715884/1742336/PIMS 5428 - Senegal - Prodoc - 22July2019.doc" xr:uid="{A4652D7B-630F-4044-B4BD-BED3ECB4586F}"/>
    <hyperlink ref="AR525" r:id="rId514" display="https://undpgefpims.org/attachments/5400/216004/1706575/1733874/5400 UNDP ProDoc_22 Feb 2019.docx" xr:uid="{B337457C-0938-48EA-AB90-EFAB416EF577}"/>
    <hyperlink ref="AR526" r:id="rId515" display="https://undpgefpims.org/attachments/5336/216029/1718602/1760189/PIMS 5336 - Niger - Prodoc - 23 June 2020.docx" xr:uid="{5AFF0B35-02CF-4EE0-B917-88A8898C7143}"/>
    <hyperlink ref="AR527" r:id="rId516" display="https://undpgefpims.org/attachments/5002/213741/1678170/1678451/Project_Document_Adaptation Project in Uzbekistan_eng_PACed_RB_finalized_250414-revised cover page.doc" xr:uid="{55E05462-C2DA-4798-B99B-0E101B260B80}"/>
    <hyperlink ref="AR528" r:id="rId517" display="https://undpgefpims.org/attachments/4978/215277/1715947/1736627/4978_LDCF_Guinea Bissau_PRODOC_April 2019.doc" xr:uid="{F7EC7868-F060-41DB-AEE5-3C6D4AE53206}"/>
    <hyperlink ref="AR529" r:id="rId518" display="https://undpgefpims.org/attachments/4952/213705/1708815/1677053/PIMS 4952 Ghana AF_Proposal  -Jan 18-2016.doc" xr:uid="{260B66C4-8F61-426E-9E6D-A5D3A9B71DD3}"/>
    <hyperlink ref="AR530" r:id="rId519" display="https://undpgefpims.org/attachments/4805/213565/1711108/1712862/PIMS_4805_AF_FSP_Colombia_06Aug2012 _10_.doc" xr:uid="{66CF9D14-C0F4-4793-B6BA-805350102033}"/>
    <hyperlink ref="AR531" r:id="rId520" display="https://undpgefpims.org/attachments/4789/213556/1671429/1671712/RESUBMISSION_Mali - AF Proposal_4th February 2015.doc" xr:uid="{379CC759-D7E2-41E9-969E-02E560E64091}"/>
    <hyperlink ref="AR532" r:id="rId521" display="https://undpgefpims.org/attachments/4667/213474/1668001/1668298/Samoa AF Project Document-March-2012-Final Version for signature.docx" xr:uid="{122785DF-63FE-4F41-8613-DBDCC409AEAE}"/>
    <hyperlink ref="AR533" r:id="rId522" display="https://undpgefpims.org/attachments/4569/213381/1664084/1664365/CI AF Prodoc-30March-2012.docx" xr:uid="{B56FD425-B10C-4878-A0BA-E03257E529B3}"/>
    <hyperlink ref="AR534" r:id="rId523" display="https://undpgefpims.org/attachments/4453/213309/1660711/1660992/RESUBMISSION_Mauritius_AF_prodoc_24 Feb 2012  %28without highlights%29.doc" xr:uid="{1CD3AF06-C645-42EC-AADA-037AD86D9BA3}"/>
    <hyperlink ref="AR535" r:id="rId524" display="https://undpgefpims.org/attachments/4377/213270/1721191/1730455/PIMS 4377 - CAR - Prodoc - 30Nov2018.docx" xr:uid="{B91F630A-C930-4E7E-80A5-138428E981A0}"/>
    <hyperlink ref="AR536" r:id="rId525" display="https://undpgefpims.org/attachments/2796/212194/1609511/1609792/DOA Guinea NAPA.pdf" xr:uid="{D0A18827-D0BD-46F0-8D60-624A0F584EB0}"/>
    <hyperlink ref="AR537" r:id="rId526" display="https://undpgefpims.org/attachments/6543/217128/1738205/1762021/PIMS 6543 Uruguay PRODOC BUR4 y 6CN 03-7-20 for LPAC.docx" xr:uid="{81ABEA02-52E1-44D7-A875-5D37C28ADC6B}"/>
    <hyperlink ref="AR538" r:id="rId527" display="https://undpgefpims.org/attachments/6539/217121/1733883/1757600/GCF India II - IP cover letter and proposal_remove header on signature page.docx" xr:uid="{BECB0B5C-A0FC-44C4-A78B-640D2A709469}"/>
    <hyperlink ref="AR539" r:id="rId528" display="https://undpgefpims.org/attachments/6532/217102/1732374/1750599/SGP OP6 ProDoc Final _February 2016_.pdf" xr:uid="{9055396E-1777-41AC-88D4-7C6B2147D10E}"/>
    <hyperlink ref="AR540" r:id="rId529" display="https://undpgefpims.org/attachments/6434/217169/1738797/1763224/6434_BUR3_Mexico ProDoc for DoA.docx" xr:uid="{B9097BEE-2F10-4D80-9A48-88F70621E34C}"/>
    <hyperlink ref="AR541" r:id="rId530" display="https://undpgefpims.org/attachments/6423/216845/1728100/1742456/IRI Proposal SGP to Italy 121018 updated.docx" xr:uid="{52D8E83E-4DB4-4CA7-8180-65FC0DF31716}"/>
    <hyperlink ref="AR544" r:id="rId531" display="https://undpgefpims.org/attachments/6420/216836/1726124/1750513/SGP OP6 ProDoc Final _February 2016_.pdf" xr:uid="{3E671F11-EB13-4409-8B29-8D8406506DBA}"/>
    <hyperlink ref="AR545" r:id="rId532" display="https://undpgefpims.org/attachments/6378/216822/1728037/1746898/PIMS 6378 Namibia BUR 4 Project Document for DoA Oct2019.docx" xr:uid="{B8F0C97F-F44D-4AB3-BAA3-FEA23561469D}"/>
    <hyperlink ref="AR546" r:id="rId533" display="https://undpgefpims.org/attachments/6353/216699/1726959/1741267/6353_BUR3_Armenia_ProDoc final.docx" xr:uid="{4378782D-956F-4947-A5B5-3B2D297C0D04}"/>
    <hyperlink ref="AR547" r:id="rId534" display="https://undpgefpims.org/attachments/6352/216821/1727771/1742534/6352_BUR3_Montenegro_ProDoc 24 Jul 2019 MPSA comments addressed.doc" xr:uid="{676AF16D-7DB6-4453-B5CB-7404ACD12966}"/>
    <hyperlink ref="AR550" r:id="rId535" display="https://undpgefpims.org/attachments/6332/216820/1731247/1761432/6332_CBIT Armenia_Prodoc for LPAC_ENG_ 2020 AH-DH-2_clean.docx" xr:uid="{E14B4D31-1012-4626-8ED8-36F88255414F}"/>
    <hyperlink ref="AR551" r:id="rId536" display="https://undpgefpims.org/attachments/6318/216716/1727879/1743949/6318 Panama 4NC BUR project document 29 Aug 2019.doc" xr:uid="{11BED71D-E706-4E9E-8CC0-C71445967506}"/>
    <hyperlink ref="AR552" r:id="rId537" display="https://undpgefpims.org/attachments/6272/216837/1733614/1761642/6272_TNC_FBUR_RMI_ProDOC_21.07.2020 for DoA issuance.docx" xr:uid="{00BFCB06-16A5-42C7-A0DD-C87DA325F14F}"/>
    <hyperlink ref="AR553" r:id="rId538" display="https://undpgefpims.org/attachments/6271/216724/1730822/1761314/UNDP GEF Project Document - SGP OP7 signed.pdf" xr:uid="{7ADDAC81-333B-4674-B844-E81561D07838}"/>
    <hyperlink ref="AR554" r:id="rId539" display="https://undpgefpims.org/attachments/6263/216659/1727331/1742247/6263 Kazakhstan 8NC 45 BUR PRODOC_ENG _2_.docx" xr:uid="{59ADE44D-DBBB-439C-AA03-7B117655BE5B}"/>
    <hyperlink ref="AR555" r:id="rId540" display="https://undpgefpims.org/attachments/6262/216825/1731425/1749219/6262_4NC_3BUR_Paraguay_ProDoc 28 Nov final.docx" xr:uid="{2263BAF4-BA23-4901-992E-63E54F599739}"/>
    <hyperlink ref="AR556" r:id="rId541" display="https://undpgefpims.org/attachments/6255/216718/1728957/1745094/ECUADOR SGP - UNDP GEF Prodoc for signature.docx" xr:uid="{C9EE47BA-FDEB-44A6-BCFD-BF7C0E9ADE8A}"/>
    <hyperlink ref="AR557" r:id="rId542" display="https://undpgefpims.org/attachments/6251/216916/1733193/1758832/Project Document GEF-7 - Costa Rica 15 May 2020.docx" xr:uid="{B95CFE18-75C5-4F74-88E3-F25D44338C55}"/>
    <hyperlink ref="AR558" r:id="rId543" display="https://undpgefpims.org/attachments/6241/216541/1720643/1729446/6241 Uruguay PRODOC BUR3 9Nov2018 for DoA clearances.docx" xr:uid="{0F4A740E-CBD8-4046-81A2-8E0F8C7F866B}"/>
    <hyperlink ref="AR559" r:id="rId544" display="https://undpgefpims.org/attachments/6239/216500/1737247/1760375/6239_BUR2_Nigeria_ProDoc 29 June 2020 final.docx" xr:uid="{C38CB94C-2B3D-4424-8FC8-EC5C83922880}"/>
    <hyperlink ref="AR560" r:id="rId545" display="https://undpgefpims.org/attachments/6236/216601/1721982/1733084/6236 - Uruguay Phase II_IP_Rev 20190205.docx" xr:uid="{45296768-4C2A-4B90-B28F-F377B08B3912}"/>
    <hyperlink ref="AR561" r:id="rId546" display="https://undpgefpims.org/attachments/6235/216572/1727111/1741326/6235_NC4_BUR3_Thailand_GEF7_ProDoc final MPSA comments addressed.docx" xr:uid="{03232641-F6C9-4ACB-92FC-C26A5711D6B4}"/>
    <hyperlink ref="AR562" r:id="rId547" display="https://undpgefpims.org/attachments/6233/216640/1726993/1743658/6233 Ecuador 4NC 2BUR ProDoc for DoA.docx" xr:uid="{06E7F4CE-35DB-4782-80A1-4C384EFBD5E1}"/>
    <hyperlink ref="AR563" r:id="rId548" display="https://undpgefpims.org/attachments/6223/216489/1721582/1736202/6223_CBIT_Macedonia_ProDoc 29 March 2019 _1_.doc" xr:uid="{398C7B11-8E28-4199-BDDD-1603A14D8BD2}"/>
    <hyperlink ref="AR564" r:id="rId549" display="https://undpgefpims.org/attachments/6222/216410/1717887/1724973/6222_4NC_3BUR_Macedonia_Final ProDoc 30 July 2018.doc" xr:uid="{3DF12F6B-BD4E-415E-B8F8-1712AB09D3B6}"/>
    <hyperlink ref="AR565" r:id="rId550" display="https://undpgefpims.org/attachments/6214/216405/1719672/1729436/6214_4NC_Niger_ProDoc  final for DoA.doc" xr:uid="{1FB97571-F2DC-4BEC-BA35-D91CAE4687C5}"/>
    <hyperlink ref="AR566" r:id="rId551" display="https://undpgefpims.org/attachments/6212/216490/1725830/1758970/6212_Prodoc_CBIT_Morocco_26-05-2020 without DPC.doc" xr:uid="{DA6226FF-E6C1-497F-A44A-04625FAED029}"/>
    <hyperlink ref="AR567" r:id="rId552" display="https://undpgefpims.org/attachments/6211/216487/1719276/1733787/6211_CBIT Serbia ProDoc_20 02 2019.docx" xr:uid="{916F36EB-6FE7-40B3-8CE9-174515923F1C}"/>
    <hyperlink ref="AR568" r:id="rId553" display="https://undpgefpims.org/attachments/6209/216486/1723031/1763262/6209_CBIT_BiH_ProDoc_18 May 2020-CLEAN_v3 _1_.docx" xr:uid="{CC0299C3-94F1-4A52-9B79-93B232084D20}"/>
    <hyperlink ref="AR569" r:id="rId554" display="https://undpgefpims.org/attachments/6208/216436/1722332/1747686/6208_CBIT Ethiopia_Prodoc_24.10.2019.doc" xr:uid="{FE338FB9-8874-4D1D-BD87-EB3D407EBA03}"/>
    <hyperlink ref="AR570" r:id="rId555" display="https://undpgefpims.org/attachments/6207/216391/1717778/1724606/6207_4NC_3BUR_Lebanon_ProDoc 17 July 2018.doc" xr:uid="{5BC0F993-602D-45D4-AB04-1AAF3B38A460}"/>
    <hyperlink ref="AR571" r:id="rId556" display="https://undpgefpims.org/attachments/6203/216380/1715757/1721883/6203_4NC_2BUR_Togo_ProDoc 15 May 2018.doc" xr:uid="{611FAE7B-B769-4D24-9DB4-01AED851775D}"/>
    <hyperlink ref="AR572" r:id="rId557" display="https://undpgefpims.org/attachments/6197/216414/1719085/1727575/6197 4NC_Egypt_ProDoc final 8 oct 2018.doc" xr:uid="{41215EC7-9BDD-423F-9EA6-5F3438D1B6BC}"/>
    <hyperlink ref="AR573" r:id="rId558" display="https://undpgefpims.org/attachments/6181/216383/1714395/1720346/Nepal GCF Prodoc IP April 2018.docx" xr:uid="{0017C6A8-53F0-4056-89F6-30CFD19FE5B5}"/>
    <hyperlink ref="AR574" r:id="rId559" display="https://undpgefpims.org/attachments/6170/216294/1714016/1718566/Sudan IP- Prodoc 28 Feb 2018 rev.docx" xr:uid="{CE81C73D-00BF-457C-9BE3-5B01FEF87D8A}"/>
    <hyperlink ref="AR575" r:id="rId560" display="https://undpgefpims.org/attachments/6152/216060/1713575/1717912/GCF Readiness_ProDoc Iraq _16 Feb.docx" xr:uid="{366A7BE8-E0B5-4073-8613-451CBDF53635}"/>
    <hyperlink ref="AR576" r:id="rId561" display="https://undpgefpims.org/attachments/6149/216058/1726106/1741206/Ghana Initation Plan - 1 July 2019.docx" xr:uid="{A00267DF-7B35-4884-8DED-02A8427A1B9A}"/>
    <hyperlink ref="AR577" r:id="rId562" display="https://undpgefpims.org/attachments/6143/216302/1716367/1725343/6143_7NC_3BR_Belarus_ProDoc 2 August 2018  final _1_.doc" xr:uid="{E2FD391F-1B53-40A1-9988-959440620D68}"/>
    <hyperlink ref="AR578" r:id="rId563" display="https://undpgefpims.org/attachments/6140/216185/1706205/1706721/initiation plan Lao PDR_updated 4 Aug 17 av-gt.docx" xr:uid="{CE61E4F9-58A9-415F-9F87-8C16B4EB7059}"/>
    <hyperlink ref="AR579" r:id="rId564" display="https://undpgefpims.org/attachments/6136/216285/1711657/1715708/6136_4NC_3BUR_ BiH_ProDoc 22Dec 2017.doc" xr:uid="{F942E221-B7F6-42E6-A03A-8A766E0F5B26}"/>
    <hyperlink ref="AR580" r:id="rId565" display="https://undpgefpims.org/attachments/6131/216984/1737703/1762030/PIMS 6131 Jamaica FNCBUR_ProjectDocument_for DoA_28July.docx" xr:uid="{418189D3-9D98-4014-ABCC-6A908F294C13}"/>
    <hyperlink ref="AR581" r:id="rId566" display="https://undpgefpims.org/attachments/6128/216268/1718420/1741975/FR - 6128_UNDP GEF Prodoc_CBIT_C%C3%B4te d_Ivoire_11.07.2019_v1.doc" xr:uid="{A3AD4454-6D1E-4B7A-86AE-DD404DFDCB86}"/>
    <hyperlink ref="AR582" r:id="rId567" display="https://undpgefpims.org/attachments/6124/216329/1715993/1722169/6124_BUR_Argentina PRODOC Version espanol final 21 Mayo 2018.docx" xr:uid="{BF52803F-F2D6-4312-A781-1376FE3A851F}"/>
    <hyperlink ref="AR583" r:id="rId568" display="https://undpgefpims.org/attachments/6120/216278/1707228/1709826/6120_TNC_BUR_Guatemala_Prodoc 20 Oct 2017.docx" xr:uid="{523DB728-E3C0-459C-9574-8A0D1B37DFEC}"/>
    <hyperlink ref="AR584" r:id="rId569" display="https://undpgefpims.org/attachments/6082/216272/1708231/1712296/6082_4NC_3UR_Chile_ProDoc 3 Nov 2017.docx" xr:uid="{A68B3CCD-B605-4659-8B89-91C9E55B9FEA}"/>
    <hyperlink ref="AR585" r:id="rId570" display="https://undpgefpims.org/attachments/6067/215909/1718723/1727046/Cuba Initation Plan - 24 Sept.docx" xr:uid="{B1EB6A68-37DE-41E7-8782-5D4596A1781A}"/>
    <hyperlink ref="AR586" r:id="rId571" display="https://www.undpgefpims.org/attachment-revision-file/index?attachmentRevisionId=1746200" xr:uid="{7C28147D-1217-4A10-A617-80C3A46A49F6}"/>
    <hyperlink ref="AR587" r:id="rId572" display="https://undpgefpims.org/attachments/6060/214390/1701780/1706223/6060_7NC%2B3BR_Turkey_ProDoc 29 Jun 2017.doc" xr:uid="{D34513A2-D9BE-4439-85C2-8D3DC8A13F79}"/>
    <hyperlink ref="AR588" r:id="rId573" display="https://undpgefpims.org/attachments/6056/216416/1721642/1731899/6056_4NC_2BUR_Jordan_ProDOc 19 Dec 2018 final.docx" xr:uid="{151BACF3-4FD5-4841-8D7E-E5804003C5D1}"/>
    <hyperlink ref="AR589" r:id="rId574" display="https://undpgefpims.org/attachments/6055/215910/1713573/1718229/Burundi Prodoc-IP 23 Feb 2018.docx" xr:uid="{3C44C2A6-4F61-42B5-B0A0-0B54EC244BFB}"/>
    <hyperlink ref="AR590" r:id="rId575" display="https://undpgefpims.org/attachments/6041/214511/1701597/1715953/UNDP_post-LPAC_ProDoc CBIT Global_29.12.2017_final.docx" xr:uid="{820A4A7D-4331-47DE-BCEA-225251D7250D}"/>
    <hyperlink ref="AR591" r:id="rId576" display="https://undpgefpims.org/attachments/6031/216333/1719674/1727868/6031 Prodoc BUR1_BANGLADESH for DoA.docx" xr:uid="{FA2CD5AF-3DF9-44E9-B4BF-1F4DB4D3725A}"/>
    <hyperlink ref="AR592" r:id="rId577" display="https://undpgefpims.org/attachments/6013/214373/1705687/1706204/6013_4NC%2B2BUR_Costa Rica_ProDoc 30 Jul 2017.doc" xr:uid="{A6EF8EDD-407B-44E0-87C7-84AB10E5E721}"/>
    <hyperlink ref="AR593" r:id="rId578" display="https://undpgefpims.org/attachments/6012/215495/1712698/1715940/6012_3NC_2BUR_Serbia_ProDoc 28 Dec 2017 Final.doc" xr:uid="{551690F1-0365-490E-AE7E-2CE0D7FC2298}"/>
    <hyperlink ref="AR594" r:id="rId579" display="https://undpgefpims.org/attachments/5946/214358/1701001/1701282/5946_4NC%2B2BUR_Georgia_ProDoc 5 Jun 2017.docx" xr:uid="{8A5FB84C-1FE8-4B88-9E8A-B082BD64A258}"/>
    <hyperlink ref="AR595" r:id="rId580" display="https://undpgefpims.org/attachments/5943/214356/1700949/1701232/5943_5NC_Uruguay_ProDoc 30 Nov 2016_ME table with budget.docx" xr:uid="{F92B40FF-656E-4CCA-81DF-59AAA433E360}"/>
    <hyperlink ref="AR596" r:id="rId581" display="https://undpgefpims.org/attachments/5939/214355/1700860/1701143/5939_4NC%2BBUR_Belize_ProDoc 16 May 2017 final.doc" xr:uid="{7F9CF83E-CD3A-4B12-9041-7D7A32DF7EF9}"/>
    <hyperlink ref="AR597" r:id="rId582" display="https://undpgefpims.org/attachments/5925/214352/1700746/1701027/5925_BUR2_Malaysia_ProDoc 7 Mar 2017_revision 10 Apr final clean.doc" xr:uid="{245C6F0B-DED5-43C7-BD6E-29E4ABD1324B}"/>
    <hyperlink ref="AR598" r:id="rId583" display="https://undpgefpims.org/attachments/5901/214350/1722069/1732775/5901_TNC_BUR_FSM_ProDoc for DoA.docx" xr:uid="{CC9C7E70-24C1-4A1E-A9F7-B6408FD1B7D0}"/>
    <hyperlink ref="AR599" r:id="rId584" display="https://undpgefpims.org/attachments/5870/214344/1700039/1700320/5870_4NC%2B2BUR_Armenia_ProDoc 29 Aug 2016.doc" xr:uid="{DCE3A52A-2B79-44CE-9BC4-A8EE7EAFBF62}"/>
    <hyperlink ref="AR600" r:id="rId585" display="https://undpgefpims.org/attachments/5851/214340/1699713/1699994/5851_4NC%2B2BUR_Morocco_ProDoc 26 Oct 2016.doc" xr:uid="{C6FE5D3E-AC13-411D-929D-8C664D8B5715}"/>
    <hyperlink ref="AR601" r:id="rId586" display="https://undpgefpims.org/attachments/5843/214336/1699561/1699842/5843_Vanuatu TNC_FBUR ProDoc__29 Mar 2017 revised.docx" xr:uid="{7ADA88D3-7DD2-4C7A-AEF3-48F538C7E9AF}"/>
    <hyperlink ref="AR602" r:id="rId587" display="https://undpgefpims.org/attachments/5811/216303/1716235/1722821/5811_4NC_BUR_Albania_ProDoc 4 June 2018 MPSA comm addressed.doc" xr:uid="{A126C853-D4CA-4003-BDCD-B66FC3141D49}"/>
    <hyperlink ref="AR603" r:id="rId588" display="https://undpgefpims.org/attachments/5799/216220/1714649/1724466/5799_CCCD_Somalia_ProDoc 16 Jun 2018 MPSA comm addressed.docx" xr:uid="{73287B30-68E7-45D7-8AF7-17720B195B0F}"/>
    <hyperlink ref="AR604" r:id="rId589" display="https://undpgefpims.org/attachments/5798/216164/1713682/1726095/5798_CCCD_Sudan_ProDoc_29 Aug 2018.docx" xr:uid="{13420EF3-9001-4892-B5FC-DBF3DFEAA6A2}"/>
    <hyperlink ref="AR605" r:id="rId590" display="https://undpgefpims.org/attachments/5772/214320/1698859/1699140/5772_FNC_SBUR Project Document English 30 Sep 2016.doc" xr:uid="{FF00C1DF-4FD5-47F1-AB32-47E3C34A89E1}"/>
    <hyperlink ref="AR606" r:id="rId591" display="https://undpgefpims.org/attachments/5754/215420/1698525/1729327/5754_CCCD_Timor Leste_ProDoc_07 Nov 2018 final_revised by MPSA.docx" xr:uid="{37C4953E-07E8-4799-BE11-DAEC9A4DBAC1}"/>
    <hyperlink ref="AR607" r:id="rId592" display="https://undpgefpims.org/attachments/5737/216161/1712389/1719656/5737_CCCD_Guinea-Bissau_ProDoc 26 Mar 2018 MPSA com addressed.docx" xr:uid="{1B668CFF-BA52-4F59-B2C9-9A2EA99FB6B3}"/>
    <hyperlink ref="AR608" r:id="rId593" display="https://undpgefpims.org/attachments/5644/214265/1695690/1695971/5644_4NC%2BBUR_Tajikistan_ProDoc 16 Nov 2016.doc" xr:uid="{8034014A-4F7F-487F-A407-93250ABD72F7}"/>
    <hyperlink ref="AR609" r:id="rId594" display="https://undpgefpims.org/attachments/5643/214264/1695672/1695960/5643_CCCD_Uganda_ProDoc 2 Jun 2017.docx" xr:uid="{DCFBED36-84EC-4E90-9EEC-CFD9EA22B23A}"/>
    <hyperlink ref="AR610" r:id="rId595" display="https://undpgefpims.org/attachments/5593/216828/1731204/1748747/5593_4NC_BUR_Cabo Verde_ProDoc 19 Nov2019.doc" xr:uid="{C831D379-9070-4EEE-A682-459486D5C6A1}"/>
    <hyperlink ref="AR611" r:id="rId596" display="https://undpgefpims.org/attachments/5587/214236/1694649/1694930/5587_TNC BUR_Sudan_ProDoc  21 Apr 2016.docx" xr:uid="{078FE851-4D8B-4834-856F-30B9DDF5A557}"/>
    <hyperlink ref="AR612" r:id="rId597" display="https://undpgefpims.org/attachments/5530/216166/1721254/1748070/Thailand - Prodoc signed.doc" xr:uid="{1A923489-37BF-40E9-A50E-06041C47D38A}"/>
    <hyperlink ref="AR613" r:id="rId598" display="https://undpgefpims.org/attachments/5518/214461/1693404/1693685/PIMS5518-Global _GCF readiness_Prodoc_%28Final all comments_DB mg%29 9June2015.docx" xr:uid="{B2227259-6055-47DD-92AE-34ECD8D7FBBD}"/>
    <hyperlink ref="AR614" r:id="rId599" display="https://undpgefpims.org/attachments/5498/215349/1693071/1712937/5498_CCCD_Egypt_Prodoc FINAL 15 Nov 2017.docx" xr:uid="{90EBEF5B-4280-484A-9E18-CBDD28637A9E}"/>
    <hyperlink ref="AR615" r:id="rId600" display="https://undpgefpims.org/attachments/5491/216454/1719043/1726642/SGP OP6 ProDoc Final _February 2016_.pdf" xr:uid="{829BE64E-95EF-41B8-A56B-C48A4667FE15}"/>
    <hyperlink ref="AR616" r:id="rId601" display="https://undpgefpims.org/attachments/5487/216432/1714984/1719432/SGP OP6 ProDoc Final _February 2016_.pdf" xr:uid="{D48C66A0-D54C-472F-80F6-99311BC05BCB}"/>
    <hyperlink ref="AR617" r:id="rId602" display="https://undpgefpims.org/attachments/5486/216296/1708662/1710193/SGP OP6 ProDoc Final _February 2016_.pdf" xr:uid="{2E8CE76B-1687-4028-BF05-FF352A486489}"/>
    <hyperlink ref="AR618" r:id="rId603" display="https://undpgefpims.org/attachments/5485/216013/1704257/1704775/SGP OP6 ProDoc Final _February 2016_.pdf" xr:uid="{418B5D66-B57E-471A-92DE-5BFD02BF79FD}"/>
    <hyperlink ref="AR619" r:id="rId604" display="https://undpgefpims.org/attachments/5475/214176/1707613/1708675/1 _ SGP OP6 Project Document_ FINAL signed.pdf" xr:uid="{DB2BA622-43EB-4A48-BD39-D7ACE41B324D}"/>
    <hyperlink ref="AR620" r:id="rId605" display="https://undpgefpims.org/attachments/5425/215334/1691349/1716876/5425_CCCD_Antigua and Barbuda_ProDoc 25 Jan 2018.docx" xr:uid="{EE5D7BE0-5FC1-486A-9D94-A04E20A75A15}"/>
    <hyperlink ref="AR621" r:id="rId606" display="https://undpgefpims.org/attachments/5316/214043/1688134/1688415/5316_TNC BUR_Botswana_ProDoc 10 Nov 2015.docx" xr:uid="{6A1F7C4F-25EE-458C-A1E9-84D2C71A8571}"/>
    <hyperlink ref="AR622" r:id="rId607" display="https://undpgefpims.org/attachments/5308/214030/1687793/1688082/5308_CCCD_Albania_Prodoc 25 Aug 2015.docx" xr:uid="{8E5CBCD9-9497-4D7B-B7AF-AFE9A375D099}"/>
    <hyperlink ref="AR623" r:id="rId608" display="https://undpgefpims.org/attachments/5296/214020/1687500/1687781/5296_TNC%2BBUR_Trinidad%26Tobago_ProDoc final 9th June 2016.docx" xr:uid="{5C52E33A-960F-418C-A7D8-D54EB442F76C}"/>
    <hyperlink ref="AR624" r:id="rId609" display="https://undpgefpims.org/attachments/5267/216385/1721243/1730980/5267_ TNC_BUR_Algeria_ProDoc-post-LPAC-final PTA approved _2_.docx" xr:uid="{B4E2C921-572F-4898-B660-EF558B4A49FE}"/>
    <hyperlink ref="AR625" r:id="rId610" display="https://undpgefpims.org/attachments/5227/213942/1685000/1685281/5227_CCCD_Serbia_ProDoc 7 Nov 2016.docx" xr:uid="{90530A7D-7061-4A7D-B2CB-6C123EDF8078}"/>
    <hyperlink ref="AR626" r:id="rId611" display="https://undpgefpims.org/attachments/5214/216066/1710929/1713064/5214_TNC_BUR_Cuba_ProDoc 17 Nov 2017.docx" xr:uid="{83EAD13C-09F4-4788-A4A3-616D8F278475}"/>
    <hyperlink ref="AR627" r:id="rId612" display="https://undpgefpims.org/attachments/5212/213924/1684461/1684742/5212_TNC BUR_El Salvador_PRODOC 3CCC Final_PAC 2014 rev 15Oct2014.doc" xr:uid="{5A3B7932-6D56-462B-9E1A-722056CF5065}"/>
    <hyperlink ref="AR628" r:id="rId613" display="https://undpgefpims.org/attachments/5206/213919/1684338/1684619/5206_TNC_Sri Lanka_ProDoc 4 Mar 2016 incl. LoA.doc" xr:uid="{E12A2DED-6187-4ED5-A7CB-FBCFDDFA6BCC}"/>
    <hyperlink ref="AR629" r:id="rId614" display="https://undpgefpims.org/attachments/5199/214443/1684049/1684331/Global_ICCAs_UNDP_Project_Document_22may2014%286pm%29 revised by XZ.docx" xr:uid="{0835003F-5E70-4FC0-970E-A6D6EA87535F}"/>
    <hyperlink ref="AR630" r:id="rId615" display="https://undpgefpims.org/attachments/5169/216899/1734729/1756122/5169_TNC_BUR_Samoa_ProDoc for DoA April 2020.docx" xr:uid="{DFF14DF3-81A4-47D1-A956-86C34A1D346D}"/>
    <hyperlink ref="AR631" r:id="rId616" display="https://undpgefpims.org/attachments/5051/213764/1678993/1679283/5051_CCCD_Vanuatu_ProDoc 18 Aug 2015.doc" xr:uid="{A84E3E4E-A43F-4706-9280-DA4E4D03004D}"/>
    <hyperlink ref="AR632" r:id="rId617" display="https://undpgefpims.org/attachments/4939/213692/1676277/1676571/4939_CCCD_Pakistan_ProDoc Final 27 Oct 2015.docx" xr:uid="{7079B1BE-A080-4C7A-9B8F-D64658014887}"/>
    <hyperlink ref="AR633" r:id="rId618" display="https://undpgefpims.org/attachments/4936/213686/1676149/1676436/4936_CCCD_Kiribati_ProDoc_postPACrev_8Dec2014.doc" xr:uid="{3B0EB62F-B0CB-4F61-BB64-9D4E09AE0579}"/>
    <hyperlink ref="AR634" r:id="rId619" display="https://undpgefpims.org/attachments/4599/216342/1710898/1712601/SGP_OP5_PRODOC_Final version_Signed_May_17_2011.pdf" xr:uid="{42E4305B-99B2-43BD-B050-F28BEBBF2089}"/>
    <hyperlink ref="AR635" r:id="rId620" display="https://undpgefpims.org/attachments/4595/216341/1710900/1712603/SGP_OP5_PRODOC_Final version_Signed_May_17_2011.pdf" xr:uid="{0F5C6902-7C81-4A8C-83FE-34087C500B25}"/>
    <hyperlink ref="AR636" r:id="rId621" display="https://undpgefpims.org/attachments/4579/214491/1710899/1712602/SGP_OP5_PRODOC_Final version_Signed_May_17_2011.pdf" xr:uid="{538E7119-EADE-446D-919B-6069196D9F44}"/>
    <hyperlink ref="AR637" r:id="rId622" display="https://undpgefpims.org/attachments/4575/214400/1710905/1712607/SIDS CBA SGP 5may2011 CLEAN_CN _ AusAID comments_CN2_includes Country comments_Peer review Comments _ AusAID Comments _ 240611_FINALrevised1.pdf" xr:uid="{9FE48A8B-BC6D-4DC8-BE24-F0FAE7EC8E80}"/>
    <hyperlink ref="AR638" r:id="rId623" display="https://undpgefpims.org/attachments/4561/213372/1663677/1663958/SGP_OP5_PRODOC_Final version_Signed_May_17_2011.pdf" xr:uid="{3F55F1D4-8F07-4C86-909C-3E9B5F07F168}"/>
    <hyperlink ref="AR639" r:id="rId624" display="https://undpgefpims.org/attachments/3962/216422/1724884/1736624/GEF SGP OP4 _GEF4_ Project Document _with annexes_ - Final Merged - 23 April.pdf" xr:uid="{26E71549-A4BC-42EB-9B29-B4552B564A34}"/>
    <hyperlink ref="AR643" r:id="rId625" display="https://undpgefpims.org/attachments/3952/212950/1710835/1643507/GEF SGP OP4 %28GEF4%29 Project Document %28with annexes%29 - Final Merged - 23 April.pdf" xr:uid="{E5FE8B5D-C0F1-490A-A66C-1CFD488D83C0}"/>
    <hyperlink ref="AR644" r:id="rId626" display="https://undpgefpims.org/attachments/2564/212030/1605399/1605686/Sudan prodoc-nc.doc" xr:uid="{4344DA6C-2977-4D05-97B3-35190DAFFEAB}"/>
    <hyperlink ref="AR645" r:id="rId627" display="https://undpgefpims.org/attachments/2596/212051/1605986/1606267/ARG_Prodoc.docx" xr:uid="{E8F89D05-B8D6-464C-AD8D-E81C21B377D5}"/>
    <hyperlink ref="AR646" r:id="rId628" display="https://undpgefpims.org/attachments/3977/212972/1644235/1644549/PRODOC_3977 Guinea Bissau NAPA follow-up_3 15 11.doc" xr:uid="{22582ED8-01D2-4AFA-9C52-030BBA97DCAE}"/>
    <hyperlink ref="AR647" r:id="rId629" display="https://undpgefpims.org/attachments/4000/212992/1645251/1645538/PIMS 4000_SSudan PA_Prodoc for resubmission.docx" xr:uid="{E56E263C-F6BC-4BE2-9AFA-9FFE5CAADD31}"/>
    <hyperlink ref="AR648" r:id="rId630" display="https://undpgefpims.org/attachments/4186/213142/1652486/1652777/4186_FINAL_Sabah_Prodoc_post-LPAC_15Apr2012_with comment from LPAC.docx" xr:uid="{17017CE7-31B4-4E56-9456-C0E198C0A7F5}"/>
    <hyperlink ref="AR649" r:id="rId631" display="https://undpgefpims.org/attachments/5275/214005/1687008/1687294/5275_CCCD_Jordan_ProDoc 5Jan2014.docx" xr:uid="{99F9BA3D-9FF9-44E5-89E3-83055EB62C5F}"/>
    <hyperlink ref="AR650" r:id="rId632" display="https://undpgefpims.org/attachments/5806/214326/1699212/1699493/5806 final prodoc.docx" xr:uid="{D45BE824-F602-4B30-AAF9-7800C4305E90}"/>
    <hyperlink ref="AR652" r:id="rId633" display="https://undpgefpims.org/attachments/5863/214469/1699969/1700250/PRODOC GCF readiness UNDP 2016 after LPAC rev DT.5.5.16.docx" xr:uid="{C258445D-AAF4-4303-BA64-20DA4C06C9D7}"/>
    <hyperlink ref="AR653" r:id="rId634" display="https://undpgefpims.org/attachments/5986/214364/1707525/1708564/rep. of Congo consolidated prodoc.IP.doc" xr:uid="{08194138-D491-44EC-9279-AE7FC8440F14}"/>
    <hyperlink ref="AR654" r:id="rId635" display="https://undpgefpims.org/attachments/6151/216059/1713574/1717814/GCF Readiness_Azerbaijan 14.Feb.docx" xr:uid="{5E14EDC4-A840-4728-A1EF-09F4BE426B53}"/>
  </hyperlinks>
  <pageMargins left="0.7" right="0.7" top="0.75" bottom="0.75" header="0.3" footer="0.3"/>
  <pageSetup orientation="portrait" horizontalDpi="1200" verticalDpi="1200" r:id="rId63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BD5B41-2668-4CAA-957C-FBDD2EADBEAF}">
  <sheetPr codeName="Sheet2"/>
  <dimension ref="A1:D5954"/>
  <sheetViews>
    <sheetView topLeftCell="A600" zoomScale="115" zoomScaleNormal="115" workbookViewId="0">
      <selection activeCell="D618" sqref="D618"/>
    </sheetView>
  </sheetViews>
  <sheetFormatPr baseColWidth="10" defaultColWidth="8.83203125" defaultRowHeight="15"/>
  <cols>
    <col min="2" max="2" width="11.5" customWidth="1"/>
    <col min="3" max="3" width="14.6640625" customWidth="1"/>
  </cols>
  <sheetData>
    <row r="1" spans="1:4" ht="26.25" customHeight="1">
      <c r="A1" s="300" t="s">
        <v>12766</v>
      </c>
    </row>
    <row r="2" spans="1:4">
      <c r="A2" s="119" t="s">
        <v>3876</v>
      </c>
      <c r="B2" s="119" t="s">
        <v>3877</v>
      </c>
      <c r="C2" s="119" t="s">
        <v>3878</v>
      </c>
      <c r="D2" s="120" t="s">
        <v>3879</v>
      </c>
    </row>
    <row r="3" spans="1:4">
      <c r="A3" s="61">
        <v>864</v>
      </c>
      <c r="B3" s="61" t="s">
        <v>3880</v>
      </c>
      <c r="C3" s="61" t="s">
        <v>3881</v>
      </c>
      <c r="D3" s="62" t="s">
        <v>3882</v>
      </c>
    </row>
    <row r="4" spans="1:4">
      <c r="A4" s="63">
        <f t="shared" ref="A4:A15" si="0">A3</f>
        <v>864</v>
      </c>
      <c r="B4" s="63"/>
      <c r="C4" s="63"/>
      <c r="D4" s="64" t="s">
        <v>3883</v>
      </c>
    </row>
    <row r="5" spans="1:4">
      <c r="A5" s="63">
        <f t="shared" si="0"/>
        <v>864</v>
      </c>
      <c r="B5" s="63" t="s">
        <v>3884</v>
      </c>
      <c r="C5" s="63"/>
      <c r="D5" s="64" t="s">
        <v>3885</v>
      </c>
    </row>
    <row r="6" spans="1:4">
      <c r="A6" s="63">
        <f t="shared" si="0"/>
        <v>864</v>
      </c>
      <c r="B6" s="63" t="s">
        <v>3886</v>
      </c>
      <c r="C6" s="63"/>
      <c r="D6" s="64" t="s">
        <v>3887</v>
      </c>
    </row>
    <row r="7" spans="1:4">
      <c r="A7" s="63">
        <f t="shared" si="0"/>
        <v>864</v>
      </c>
      <c r="B7" s="63" t="s">
        <v>3888</v>
      </c>
      <c r="C7" s="61" t="s">
        <v>3889</v>
      </c>
      <c r="D7" s="62" t="s">
        <v>3890</v>
      </c>
    </row>
    <row r="8" spans="1:4">
      <c r="A8" s="63">
        <f t="shared" si="0"/>
        <v>864</v>
      </c>
      <c r="B8" s="63"/>
      <c r="C8" s="63"/>
      <c r="D8" s="64" t="s">
        <v>3891</v>
      </c>
    </row>
    <row r="9" spans="1:4">
      <c r="A9" s="63">
        <f t="shared" si="0"/>
        <v>864</v>
      </c>
      <c r="B9" s="63"/>
      <c r="C9" s="63"/>
      <c r="D9" s="64" t="s">
        <v>3892</v>
      </c>
    </row>
    <row r="10" spans="1:4">
      <c r="A10" s="63">
        <f t="shared" si="0"/>
        <v>864</v>
      </c>
      <c r="B10" s="63"/>
      <c r="C10" s="63"/>
      <c r="D10" s="64" t="s">
        <v>3893</v>
      </c>
    </row>
    <row r="11" spans="1:4">
      <c r="A11" s="63">
        <f t="shared" si="0"/>
        <v>864</v>
      </c>
      <c r="B11" s="63"/>
      <c r="C11" s="61" t="s">
        <v>3894</v>
      </c>
      <c r="D11" s="62" t="s">
        <v>3895</v>
      </c>
    </row>
    <row r="12" spans="1:4">
      <c r="A12" s="63">
        <f t="shared" si="0"/>
        <v>864</v>
      </c>
      <c r="B12" s="63"/>
      <c r="C12" s="63"/>
      <c r="D12" s="64" t="s">
        <v>3896</v>
      </c>
    </row>
    <row r="13" spans="1:4">
      <c r="A13" s="63">
        <f t="shared" si="0"/>
        <v>864</v>
      </c>
      <c r="B13" s="63"/>
      <c r="C13" s="63"/>
      <c r="D13" s="64" t="s">
        <v>3897</v>
      </c>
    </row>
    <row r="14" spans="1:4">
      <c r="A14" s="63">
        <f t="shared" si="0"/>
        <v>864</v>
      </c>
      <c r="B14" s="63"/>
      <c r="C14" s="63"/>
      <c r="D14" s="64" t="s">
        <v>3898</v>
      </c>
    </row>
    <row r="15" spans="1:4">
      <c r="A15" s="63">
        <f t="shared" si="0"/>
        <v>864</v>
      </c>
      <c r="B15" s="63"/>
      <c r="C15" s="63"/>
      <c r="D15" s="64" t="s">
        <v>3899</v>
      </c>
    </row>
    <row r="16" spans="1:4">
      <c r="A16" s="61">
        <v>1584</v>
      </c>
      <c r="B16" s="61" t="s">
        <v>3880</v>
      </c>
      <c r="C16" s="61" t="s">
        <v>3881</v>
      </c>
      <c r="D16" s="62" t="s">
        <v>3900</v>
      </c>
    </row>
    <row r="17" spans="1:4">
      <c r="A17" s="63">
        <f t="shared" ref="A17:A27" si="1">A16</f>
        <v>1584</v>
      </c>
      <c r="B17" s="63"/>
      <c r="C17" s="63"/>
      <c r="D17" s="64" t="s">
        <v>3901</v>
      </c>
    </row>
    <row r="18" spans="1:4">
      <c r="A18" s="63">
        <f t="shared" si="1"/>
        <v>1584</v>
      </c>
      <c r="B18" s="63"/>
      <c r="C18" s="63"/>
      <c r="D18" s="64" t="s">
        <v>3902</v>
      </c>
    </row>
    <row r="19" spans="1:4">
      <c r="A19" s="63">
        <f t="shared" si="1"/>
        <v>1584</v>
      </c>
      <c r="B19" s="63"/>
      <c r="C19" s="61" t="s">
        <v>3889</v>
      </c>
      <c r="D19" s="62" t="s">
        <v>3903</v>
      </c>
    </row>
    <row r="20" spans="1:4">
      <c r="A20" s="63">
        <f t="shared" si="1"/>
        <v>1584</v>
      </c>
      <c r="B20" s="63"/>
      <c r="C20" s="63"/>
      <c r="D20" s="64" t="s">
        <v>3904</v>
      </c>
    </row>
    <row r="21" spans="1:4">
      <c r="A21" s="63">
        <f t="shared" si="1"/>
        <v>1584</v>
      </c>
      <c r="B21" s="63"/>
      <c r="C21" s="61" t="s">
        <v>3894</v>
      </c>
      <c r="D21" s="62" t="s">
        <v>3905</v>
      </c>
    </row>
    <row r="22" spans="1:4">
      <c r="A22" s="63">
        <f t="shared" si="1"/>
        <v>1584</v>
      </c>
      <c r="B22" s="63"/>
      <c r="C22" s="63"/>
      <c r="D22" s="64" t="s">
        <v>3906</v>
      </c>
    </row>
    <row r="23" spans="1:4">
      <c r="A23" s="63">
        <f t="shared" si="1"/>
        <v>1584</v>
      </c>
      <c r="B23" s="63"/>
      <c r="C23" s="61" t="s">
        <v>3907</v>
      </c>
      <c r="D23" s="62" t="s">
        <v>3908</v>
      </c>
    </row>
    <row r="24" spans="1:4">
      <c r="A24" s="63">
        <f t="shared" si="1"/>
        <v>1584</v>
      </c>
      <c r="B24" s="63"/>
      <c r="C24" s="63"/>
      <c r="D24" s="64" t="s">
        <v>3909</v>
      </c>
    </row>
    <row r="25" spans="1:4">
      <c r="A25" s="63">
        <f t="shared" si="1"/>
        <v>1584</v>
      </c>
      <c r="B25" s="63"/>
      <c r="C25" s="61" t="s">
        <v>3910</v>
      </c>
      <c r="D25" s="62" t="s">
        <v>3911</v>
      </c>
    </row>
    <row r="26" spans="1:4">
      <c r="A26" s="63">
        <f t="shared" si="1"/>
        <v>1584</v>
      </c>
      <c r="B26" s="63"/>
      <c r="C26" s="61" t="s">
        <v>3912</v>
      </c>
      <c r="D26" s="62" t="s">
        <v>3913</v>
      </c>
    </row>
    <row r="27" spans="1:4">
      <c r="A27" s="63">
        <f t="shared" si="1"/>
        <v>1584</v>
      </c>
      <c r="B27" s="63"/>
      <c r="C27" s="63"/>
      <c r="D27" s="64" t="s">
        <v>3914</v>
      </c>
    </row>
    <row r="28" spans="1:4">
      <c r="A28" s="61">
        <v>1610</v>
      </c>
      <c r="B28" s="61" t="s">
        <v>3880</v>
      </c>
      <c r="C28" s="61" t="s">
        <v>3881</v>
      </c>
      <c r="D28" s="62" t="s">
        <v>3915</v>
      </c>
    </row>
    <row r="29" spans="1:4">
      <c r="A29" s="63">
        <f t="shared" ref="A29:A38" si="2">A28</f>
        <v>1610</v>
      </c>
      <c r="B29" s="63"/>
      <c r="C29" s="63"/>
      <c r="D29" s="64" t="s">
        <v>3916</v>
      </c>
    </row>
    <row r="30" spans="1:4">
      <c r="A30" s="63">
        <f t="shared" si="2"/>
        <v>1610</v>
      </c>
      <c r="B30" s="63"/>
      <c r="C30" s="63"/>
      <c r="D30" s="64" t="s">
        <v>3917</v>
      </c>
    </row>
    <row r="31" spans="1:4">
      <c r="A31" s="63">
        <f t="shared" si="2"/>
        <v>1610</v>
      </c>
      <c r="B31" s="63"/>
      <c r="C31" s="63"/>
      <c r="D31" s="64" t="s">
        <v>3918</v>
      </c>
    </row>
    <row r="32" spans="1:4">
      <c r="A32" s="63">
        <f t="shared" si="2"/>
        <v>1610</v>
      </c>
      <c r="B32" s="63"/>
      <c r="C32" s="61" t="s">
        <v>3889</v>
      </c>
      <c r="D32" s="62" t="s">
        <v>3919</v>
      </c>
    </row>
    <row r="33" spans="1:4">
      <c r="A33" s="63">
        <f t="shared" si="2"/>
        <v>1610</v>
      </c>
      <c r="B33" s="63"/>
      <c r="C33" s="63"/>
      <c r="D33" s="64" t="s">
        <v>3920</v>
      </c>
    </row>
    <row r="34" spans="1:4">
      <c r="A34" s="63">
        <f t="shared" si="2"/>
        <v>1610</v>
      </c>
      <c r="B34" s="63"/>
      <c r="C34" s="63"/>
      <c r="D34" s="64" t="s">
        <v>3921</v>
      </c>
    </row>
    <row r="35" spans="1:4">
      <c r="A35" s="63">
        <f t="shared" si="2"/>
        <v>1610</v>
      </c>
      <c r="B35" s="63"/>
      <c r="C35" s="61" t="s">
        <v>3894</v>
      </c>
      <c r="D35" s="62" t="s">
        <v>3922</v>
      </c>
    </row>
    <row r="36" spans="1:4">
      <c r="A36" s="63">
        <f t="shared" si="2"/>
        <v>1610</v>
      </c>
      <c r="B36" s="63"/>
      <c r="C36" s="63"/>
      <c r="D36" s="64" t="s">
        <v>3923</v>
      </c>
    </row>
    <row r="37" spans="1:4">
      <c r="A37" s="63">
        <f t="shared" si="2"/>
        <v>1610</v>
      </c>
      <c r="B37" s="63"/>
      <c r="C37" s="61" t="s">
        <v>3907</v>
      </c>
      <c r="D37" s="62" t="s">
        <v>3924</v>
      </c>
    </row>
    <row r="38" spans="1:4">
      <c r="A38" s="63">
        <f t="shared" si="2"/>
        <v>1610</v>
      </c>
      <c r="B38" s="63"/>
      <c r="C38" s="63"/>
      <c r="D38" s="64" t="s">
        <v>3925</v>
      </c>
    </row>
    <row r="39" spans="1:4">
      <c r="A39" s="61">
        <v>1878</v>
      </c>
      <c r="B39" s="61" t="s">
        <v>3880</v>
      </c>
      <c r="C39" s="61" t="s">
        <v>3881</v>
      </c>
      <c r="D39" s="62" t="s">
        <v>3926</v>
      </c>
    </row>
    <row r="40" spans="1:4">
      <c r="A40" s="63">
        <f t="shared" ref="A40:A71" si="3">A39</f>
        <v>1878</v>
      </c>
      <c r="B40" s="63"/>
      <c r="C40" s="63"/>
      <c r="D40" s="64" t="s">
        <v>3927</v>
      </c>
    </row>
    <row r="41" spans="1:4">
      <c r="A41" s="63">
        <f t="shared" si="3"/>
        <v>1878</v>
      </c>
      <c r="B41" s="63"/>
      <c r="C41" s="63"/>
      <c r="D41" s="64" t="s">
        <v>3928</v>
      </c>
    </row>
    <row r="42" spans="1:4">
      <c r="A42" s="63">
        <f t="shared" si="3"/>
        <v>1878</v>
      </c>
      <c r="B42" s="63"/>
      <c r="C42" s="63"/>
      <c r="D42" s="64" t="s">
        <v>3929</v>
      </c>
    </row>
    <row r="43" spans="1:4">
      <c r="A43" s="63">
        <f t="shared" si="3"/>
        <v>1878</v>
      </c>
      <c r="B43" s="63"/>
      <c r="C43" s="63"/>
      <c r="D43" s="64" t="s">
        <v>3930</v>
      </c>
    </row>
    <row r="44" spans="1:4">
      <c r="A44" s="63">
        <f t="shared" si="3"/>
        <v>1878</v>
      </c>
      <c r="B44" s="63"/>
      <c r="C44" s="61" t="s">
        <v>3889</v>
      </c>
      <c r="D44" s="62" t="s">
        <v>3931</v>
      </c>
    </row>
    <row r="45" spans="1:4">
      <c r="A45" s="63">
        <f t="shared" si="3"/>
        <v>1878</v>
      </c>
      <c r="B45" s="63"/>
      <c r="C45" s="63"/>
      <c r="D45" s="64" t="s">
        <v>3932</v>
      </c>
    </row>
    <row r="46" spans="1:4">
      <c r="A46" s="63">
        <f t="shared" si="3"/>
        <v>1878</v>
      </c>
      <c r="B46" s="63"/>
      <c r="C46" s="63"/>
      <c r="D46" s="64" t="s">
        <v>3933</v>
      </c>
    </row>
    <row r="47" spans="1:4">
      <c r="A47" s="63">
        <f t="shared" si="3"/>
        <v>1878</v>
      </c>
      <c r="B47" s="63"/>
      <c r="C47" s="61" t="s">
        <v>3894</v>
      </c>
      <c r="D47" s="62" t="s">
        <v>3934</v>
      </c>
    </row>
    <row r="48" spans="1:4">
      <c r="A48" s="63">
        <f t="shared" si="3"/>
        <v>1878</v>
      </c>
      <c r="B48" s="63"/>
      <c r="C48" s="63"/>
      <c r="D48" s="64" t="s">
        <v>3935</v>
      </c>
    </row>
    <row r="49" spans="1:4">
      <c r="A49" s="63">
        <f t="shared" si="3"/>
        <v>1878</v>
      </c>
      <c r="B49" s="63"/>
      <c r="C49" s="63"/>
      <c r="D49" s="64" t="s">
        <v>3936</v>
      </c>
    </row>
    <row r="50" spans="1:4">
      <c r="A50" s="63">
        <f t="shared" si="3"/>
        <v>1878</v>
      </c>
      <c r="B50" s="63"/>
      <c r="C50" s="63"/>
      <c r="D50" s="64" t="s">
        <v>3937</v>
      </c>
    </row>
    <row r="51" spans="1:4">
      <c r="A51" s="63">
        <f t="shared" si="3"/>
        <v>1878</v>
      </c>
      <c r="B51" s="63"/>
      <c r="C51" s="63"/>
      <c r="D51" s="64" t="s">
        <v>3938</v>
      </c>
    </row>
    <row r="52" spans="1:4">
      <c r="A52" s="63">
        <f t="shared" si="3"/>
        <v>1878</v>
      </c>
      <c r="B52" s="63"/>
      <c r="C52" s="63"/>
      <c r="D52" s="64" t="s">
        <v>3939</v>
      </c>
    </row>
    <row r="53" spans="1:4">
      <c r="A53" s="63">
        <f t="shared" si="3"/>
        <v>1878</v>
      </c>
      <c r="B53" s="63"/>
      <c r="C53" s="63"/>
      <c r="D53" s="64" t="s">
        <v>3940</v>
      </c>
    </row>
    <row r="54" spans="1:4">
      <c r="A54" s="63">
        <f t="shared" si="3"/>
        <v>1878</v>
      </c>
      <c r="B54" s="63"/>
      <c r="C54" s="63"/>
      <c r="D54" s="64" t="s">
        <v>3941</v>
      </c>
    </row>
    <row r="55" spans="1:4">
      <c r="A55" s="63">
        <f t="shared" si="3"/>
        <v>1878</v>
      </c>
      <c r="B55" s="63"/>
      <c r="C55" s="63"/>
      <c r="D55" s="64" t="s">
        <v>3942</v>
      </c>
    </row>
    <row r="56" spans="1:4">
      <c r="A56" s="63">
        <f t="shared" si="3"/>
        <v>1878</v>
      </c>
      <c r="B56" s="63"/>
      <c r="C56" s="63"/>
      <c r="D56" s="64" t="s">
        <v>3943</v>
      </c>
    </row>
    <row r="57" spans="1:4">
      <c r="A57" s="63">
        <f t="shared" si="3"/>
        <v>1878</v>
      </c>
      <c r="B57" s="63"/>
      <c r="C57" s="63"/>
      <c r="D57" s="64" t="s">
        <v>3944</v>
      </c>
    </row>
    <row r="58" spans="1:4">
      <c r="A58" s="63">
        <f t="shared" si="3"/>
        <v>1878</v>
      </c>
      <c r="B58" s="63"/>
      <c r="C58" s="63"/>
      <c r="D58" s="64" t="s">
        <v>3945</v>
      </c>
    </row>
    <row r="59" spans="1:4">
      <c r="A59" s="63">
        <f t="shared" si="3"/>
        <v>1878</v>
      </c>
      <c r="B59" s="63"/>
      <c r="C59" s="63"/>
      <c r="D59" s="64" t="s">
        <v>3946</v>
      </c>
    </row>
    <row r="60" spans="1:4">
      <c r="A60" s="63">
        <f t="shared" si="3"/>
        <v>1878</v>
      </c>
      <c r="B60" s="63"/>
      <c r="C60" s="63"/>
      <c r="D60" s="64" t="s">
        <v>3947</v>
      </c>
    </row>
    <row r="61" spans="1:4">
      <c r="A61" s="63">
        <f t="shared" si="3"/>
        <v>1878</v>
      </c>
      <c r="B61" s="63"/>
      <c r="C61" s="63"/>
      <c r="D61" s="64" t="s">
        <v>3948</v>
      </c>
    </row>
    <row r="62" spans="1:4">
      <c r="A62" s="63">
        <f t="shared" si="3"/>
        <v>1878</v>
      </c>
      <c r="B62" s="63"/>
      <c r="C62" s="63"/>
      <c r="D62" s="64" t="s">
        <v>3949</v>
      </c>
    </row>
    <row r="63" spans="1:4">
      <c r="A63" s="63">
        <f t="shared" si="3"/>
        <v>1878</v>
      </c>
      <c r="B63" s="63"/>
      <c r="C63" s="63"/>
      <c r="D63" s="64" t="s">
        <v>3950</v>
      </c>
    </row>
    <row r="64" spans="1:4">
      <c r="A64" s="63">
        <f t="shared" si="3"/>
        <v>1878</v>
      </c>
      <c r="B64" s="63"/>
      <c r="C64" s="63"/>
      <c r="D64" s="64" t="s">
        <v>3951</v>
      </c>
    </row>
    <row r="65" spans="1:4">
      <c r="A65" s="63">
        <f t="shared" si="3"/>
        <v>1878</v>
      </c>
      <c r="B65" s="63"/>
      <c r="C65" s="63"/>
      <c r="D65" s="64" t="s">
        <v>3952</v>
      </c>
    </row>
    <row r="66" spans="1:4">
      <c r="A66" s="63">
        <f t="shared" si="3"/>
        <v>1878</v>
      </c>
      <c r="B66" s="63"/>
      <c r="C66" s="63"/>
      <c r="D66" s="64" t="s">
        <v>3953</v>
      </c>
    </row>
    <row r="67" spans="1:4">
      <c r="A67" s="63">
        <f t="shared" si="3"/>
        <v>1878</v>
      </c>
      <c r="B67" s="63"/>
      <c r="C67" s="61" t="s">
        <v>3907</v>
      </c>
      <c r="D67" s="62" t="s">
        <v>3954</v>
      </c>
    </row>
    <row r="68" spans="1:4">
      <c r="A68" s="63">
        <f t="shared" si="3"/>
        <v>1878</v>
      </c>
      <c r="B68" s="63"/>
      <c r="C68" s="63"/>
      <c r="D68" s="64" t="s">
        <v>3955</v>
      </c>
    </row>
    <row r="69" spans="1:4">
      <c r="A69" s="63">
        <f t="shared" si="3"/>
        <v>1878</v>
      </c>
      <c r="B69" s="63"/>
      <c r="C69" s="63"/>
      <c r="D69" s="64" t="s">
        <v>3956</v>
      </c>
    </row>
    <row r="70" spans="1:4">
      <c r="A70" s="63">
        <f t="shared" si="3"/>
        <v>1878</v>
      </c>
      <c r="B70" s="63"/>
      <c r="C70" s="63"/>
      <c r="D70" s="64" t="s">
        <v>3957</v>
      </c>
    </row>
    <row r="71" spans="1:4">
      <c r="A71" s="63">
        <f t="shared" si="3"/>
        <v>1878</v>
      </c>
      <c r="B71" s="63"/>
      <c r="C71" s="63"/>
      <c r="D71" s="64" t="s">
        <v>3958</v>
      </c>
    </row>
    <row r="72" spans="1:4">
      <c r="A72" s="61">
        <v>2006</v>
      </c>
      <c r="B72" s="61" t="s">
        <v>3880</v>
      </c>
      <c r="C72" s="61" t="s">
        <v>3881</v>
      </c>
      <c r="D72" s="62" t="s">
        <v>3959</v>
      </c>
    </row>
    <row r="73" spans="1:4">
      <c r="A73" s="63">
        <f t="shared" ref="A73:A97" si="4">A72</f>
        <v>2006</v>
      </c>
      <c r="B73" s="63"/>
      <c r="C73" s="63"/>
      <c r="D73" s="64" t="s">
        <v>3960</v>
      </c>
    </row>
    <row r="74" spans="1:4">
      <c r="A74" s="63">
        <f t="shared" si="4"/>
        <v>2006</v>
      </c>
      <c r="B74" s="63"/>
      <c r="C74" s="63"/>
      <c r="D74" s="64" t="s">
        <v>3961</v>
      </c>
    </row>
    <row r="75" spans="1:4">
      <c r="A75" s="63">
        <f t="shared" si="4"/>
        <v>2006</v>
      </c>
      <c r="B75" s="63"/>
      <c r="C75" s="63"/>
      <c r="D75" s="64" t="s">
        <v>3962</v>
      </c>
    </row>
    <row r="76" spans="1:4">
      <c r="A76" s="63">
        <f t="shared" si="4"/>
        <v>2006</v>
      </c>
      <c r="B76" s="63"/>
      <c r="C76" s="63"/>
      <c r="D76" s="64" t="s">
        <v>3963</v>
      </c>
    </row>
    <row r="77" spans="1:4">
      <c r="A77" s="63">
        <f t="shared" si="4"/>
        <v>2006</v>
      </c>
      <c r="B77" s="63"/>
      <c r="C77" s="63"/>
      <c r="D77" s="64" t="s">
        <v>3964</v>
      </c>
    </row>
    <row r="78" spans="1:4">
      <c r="A78" s="63">
        <f t="shared" si="4"/>
        <v>2006</v>
      </c>
      <c r="B78" s="63"/>
      <c r="C78" s="63"/>
      <c r="D78" s="64" t="s">
        <v>3965</v>
      </c>
    </row>
    <row r="79" spans="1:4">
      <c r="A79" s="63">
        <f t="shared" si="4"/>
        <v>2006</v>
      </c>
      <c r="B79" s="63"/>
      <c r="C79" s="63"/>
      <c r="D79" s="64" t="s">
        <v>3966</v>
      </c>
    </row>
    <row r="80" spans="1:4">
      <c r="A80" s="63">
        <f t="shared" si="4"/>
        <v>2006</v>
      </c>
      <c r="B80" s="63"/>
      <c r="C80" s="63"/>
      <c r="D80" s="64" t="s">
        <v>3967</v>
      </c>
    </row>
    <row r="81" spans="1:4">
      <c r="A81" s="63">
        <f t="shared" si="4"/>
        <v>2006</v>
      </c>
      <c r="B81" s="63"/>
      <c r="C81" s="63"/>
      <c r="D81" s="64" t="s">
        <v>3968</v>
      </c>
    </row>
    <row r="82" spans="1:4">
      <c r="A82" s="63">
        <f t="shared" si="4"/>
        <v>2006</v>
      </c>
      <c r="B82" s="63"/>
      <c r="C82" s="63"/>
      <c r="D82" s="64" t="s">
        <v>3969</v>
      </c>
    </row>
    <row r="83" spans="1:4">
      <c r="A83" s="63">
        <f t="shared" si="4"/>
        <v>2006</v>
      </c>
      <c r="B83" s="63"/>
      <c r="C83" s="63"/>
      <c r="D83" s="64" t="s">
        <v>3970</v>
      </c>
    </row>
    <row r="84" spans="1:4">
      <c r="A84" s="63">
        <f t="shared" si="4"/>
        <v>2006</v>
      </c>
      <c r="B84" s="63"/>
      <c r="C84" s="61" t="s">
        <v>3889</v>
      </c>
      <c r="D84" s="62" t="s">
        <v>3971</v>
      </c>
    </row>
    <row r="85" spans="1:4">
      <c r="A85" s="63">
        <f t="shared" si="4"/>
        <v>2006</v>
      </c>
      <c r="B85" s="63"/>
      <c r="C85" s="63"/>
      <c r="D85" s="64" t="s">
        <v>3972</v>
      </c>
    </row>
    <row r="86" spans="1:4">
      <c r="A86" s="63">
        <f t="shared" si="4"/>
        <v>2006</v>
      </c>
      <c r="B86" s="63"/>
      <c r="C86" s="63"/>
      <c r="D86" s="64" t="s">
        <v>3973</v>
      </c>
    </row>
    <row r="87" spans="1:4">
      <c r="A87" s="63">
        <f t="shared" si="4"/>
        <v>2006</v>
      </c>
      <c r="B87" s="63"/>
      <c r="C87" s="63"/>
      <c r="D87" s="64" t="s">
        <v>3974</v>
      </c>
    </row>
    <row r="88" spans="1:4">
      <c r="A88" s="63">
        <f t="shared" si="4"/>
        <v>2006</v>
      </c>
      <c r="B88" s="63"/>
      <c r="C88" s="63"/>
      <c r="D88" s="64" t="s">
        <v>3975</v>
      </c>
    </row>
    <row r="89" spans="1:4">
      <c r="A89" s="63">
        <f t="shared" si="4"/>
        <v>2006</v>
      </c>
      <c r="B89" s="63"/>
      <c r="C89" s="61" t="s">
        <v>3894</v>
      </c>
      <c r="D89" s="62" t="s">
        <v>3976</v>
      </c>
    </row>
    <row r="90" spans="1:4">
      <c r="A90" s="63">
        <f t="shared" si="4"/>
        <v>2006</v>
      </c>
      <c r="B90" s="63"/>
      <c r="C90" s="63"/>
      <c r="D90" s="64" t="s">
        <v>3977</v>
      </c>
    </row>
    <row r="91" spans="1:4">
      <c r="A91" s="63">
        <f t="shared" si="4"/>
        <v>2006</v>
      </c>
      <c r="B91" s="63"/>
      <c r="C91" s="63"/>
      <c r="D91" s="64" t="s">
        <v>3978</v>
      </c>
    </row>
    <row r="92" spans="1:4">
      <c r="A92" s="63">
        <f t="shared" si="4"/>
        <v>2006</v>
      </c>
      <c r="B92" s="63"/>
      <c r="C92" s="61" t="s">
        <v>3907</v>
      </c>
      <c r="D92" s="62" t="s">
        <v>3979</v>
      </c>
    </row>
    <row r="93" spans="1:4">
      <c r="A93" s="63">
        <f t="shared" si="4"/>
        <v>2006</v>
      </c>
      <c r="B93" s="63"/>
      <c r="C93" s="63"/>
      <c r="D93" s="64" t="s">
        <v>3980</v>
      </c>
    </row>
    <row r="94" spans="1:4">
      <c r="A94" s="63">
        <f t="shared" si="4"/>
        <v>2006</v>
      </c>
      <c r="B94" s="63"/>
      <c r="C94" s="63"/>
      <c r="D94" s="64" t="s">
        <v>3981</v>
      </c>
    </row>
    <row r="95" spans="1:4">
      <c r="A95" s="63">
        <f t="shared" si="4"/>
        <v>2006</v>
      </c>
      <c r="B95" s="63"/>
      <c r="C95" s="63"/>
      <c r="D95" s="64" t="s">
        <v>3982</v>
      </c>
    </row>
    <row r="96" spans="1:4">
      <c r="A96" s="63">
        <f t="shared" si="4"/>
        <v>2006</v>
      </c>
      <c r="B96" s="63"/>
      <c r="C96" s="61" t="s">
        <v>3910</v>
      </c>
      <c r="D96" s="62" t="s">
        <v>3983</v>
      </c>
    </row>
    <row r="97" spans="1:4">
      <c r="A97" s="63">
        <f t="shared" si="4"/>
        <v>2006</v>
      </c>
      <c r="B97" s="63"/>
      <c r="C97" s="63"/>
      <c r="D97" s="64" t="s">
        <v>3984</v>
      </c>
    </row>
    <row r="98" spans="1:4">
      <c r="A98" s="61">
        <v>2047</v>
      </c>
      <c r="B98" s="61" t="s">
        <v>3880</v>
      </c>
      <c r="C98" s="61" t="s">
        <v>3881</v>
      </c>
      <c r="D98" s="62" t="s">
        <v>3985</v>
      </c>
    </row>
    <row r="99" spans="1:4">
      <c r="A99" s="63">
        <f t="shared" ref="A99:A111" si="5">A98</f>
        <v>2047</v>
      </c>
      <c r="B99" s="63"/>
      <c r="C99" s="63"/>
      <c r="D99" s="64" t="s">
        <v>3986</v>
      </c>
    </row>
    <row r="100" spans="1:4">
      <c r="A100" s="63">
        <f t="shared" si="5"/>
        <v>2047</v>
      </c>
      <c r="B100" s="63"/>
      <c r="C100" s="63"/>
      <c r="D100" s="64" t="s">
        <v>3987</v>
      </c>
    </row>
    <row r="101" spans="1:4">
      <c r="A101" s="63">
        <f t="shared" si="5"/>
        <v>2047</v>
      </c>
      <c r="B101" s="63"/>
      <c r="C101" s="63"/>
      <c r="D101" s="64" t="s">
        <v>3988</v>
      </c>
    </row>
    <row r="102" spans="1:4">
      <c r="A102" s="63">
        <f t="shared" si="5"/>
        <v>2047</v>
      </c>
      <c r="B102" s="63"/>
      <c r="C102" s="63"/>
      <c r="D102" s="64" t="s">
        <v>3989</v>
      </c>
    </row>
    <row r="103" spans="1:4">
      <c r="A103" s="63">
        <f t="shared" si="5"/>
        <v>2047</v>
      </c>
      <c r="B103" s="63"/>
      <c r="C103" s="63"/>
      <c r="D103" s="64" t="s">
        <v>3990</v>
      </c>
    </row>
    <row r="104" spans="1:4">
      <c r="A104" s="63">
        <f t="shared" si="5"/>
        <v>2047</v>
      </c>
      <c r="B104" s="63"/>
      <c r="C104" s="61" t="s">
        <v>3889</v>
      </c>
      <c r="D104" s="62" t="s">
        <v>3991</v>
      </c>
    </row>
    <row r="105" spans="1:4">
      <c r="A105" s="63">
        <f t="shared" si="5"/>
        <v>2047</v>
      </c>
      <c r="B105" s="63"/>
      <c r="C105" s="63"/>
      <c r="D105" s="64" t="s">
        <v>3992</v>
      </c>
    </row>
    <row r="106" spans="1:4">
      <c r="A106" s="63">
        <f t="shared" si="5"/>
        <v>2047</v>
      </c>
      <c r="B106" s="63"/>
      <c r="C106" s="63"/>
      <c r="D106" s="64" t="s">
        <v>3993</v>
      </c>
    </row>
    <row r="107" spans="1:4">
      <c r="A107" s="63">
        <f t="shared" si="5"/>
        <v>2047</v>
      </c>
      <c r="B107" s="63"/>
      <c r="C107" s="63"/>
      <c r="D107" s="64" t="s">
        <v>3994</v>
      </c>
    </row>
    <row r="108" spans="1:4">
      <c r="A108" s="63">
        <f t="shared" si="5"/>
        <v>2047</v>
      </c>
      <c r="B108" s="63"/>
      <c r="C108" s="61" t="s">
        <v>3894</v>
      </c>
      <c r="D108" s="62" t="s">
        <v>3995</v>
      </c>
    </row>
    <row r="109" spans="1:4">
      <c r="A109" s="63">
        <f t="shared" si="5"/>
        <v>2047</v>
      </c>
      <c r="B109" s="63"/>
      <c r="C109" s="63"/>
      <c r="D109" s="64" t="s">
        <v>3996</v>
      </c>
    </row>
    <row r="110" spans="1:4">
      <c r="A110" s="63">
        <f t="shared" si="5"/>
        <v>2047</v>
      </c>
      <c r="B110" s="63"/>
      <c r="C110" s="61" t="s">
        <v>3907</v>
      </c>
      <c r="D110" s="62" t="s">
        <v>3997</v>
      </c>
    </row>
    <row r="111" spans="1:4">
      <c r="A111" s="63">
        <f t="shared" si="5"/>
        <v>2047</v>
      </c>
      <c r="B111" s="63"/>
      <c r="C111" s="63"/>
      <c r="D111" s="64" t="s">
        <v>3998</v>
      </c>
    </row>
    <row r="112" spans="1:4">
      <c r="A112" s="61">
        <v>2204</v>
      </c>
      <c r="B112" s="61" t="s">
        <v>3880</v>
      </c>
      <c r="C112" s="61" t="s">
        <v>3881</v>
      </c>
      <c r="D112" s="62" t="s">
        <v>3999</v>
      </c>
    </row>
    <row r="113" spans="1:4">
      <c r="A113" s="63">
        <f t="shared" ref="A113:A145" si="6">A112</f>
        <v>2204</v>
      </c>
      <c r="B113" s="63"/>
      <c r="C113" s="63"/>
      <c r="D113" s="64" t="s">
        <v>4000</v>
      </c>
    </row>
    <row r="114" spans="1:4">
      <c r="A114" s="63">
        <f t="shared" si="6"/>
        <v>2204</v>
      </c>
      <c r="B114" s="63"/>
      <c r="C114" s="63"/>
      <c r="D114" s="64" t="s">
        <v>4001</v>
      </c>
    </row>
    <row r="115" spans="1:4">
      <c r="A115" s="63">
        <f t="shared" si="6"/>
        <v>2204</v>
      </c>
      <c r="B115" s="63"/>
      <c r="C115" s="63"/>
      <c r="D115" s="64" t="s">
        <v>4002</v>
      </c>
    </row>
    <row r="116" spans="1:4">
      <c r="A116" s="63">
        <f t="shared" si="6"/>
        <v>2204</v>
      </c>
      <c r="B116" s="63"/>
      <c r="C116" s="63"/>
      <c r="D116" s="64" t="s">
        <v>4003</v>
      </c>
    </row>
    <row r="117" spans="1:4">
      <c r="A117" s="63">
        <f t="shared" si="6"/>
        <v>2204</v>
      </c>
      <c r="B117" s="63"/>
      <c r="C117" s="63"/>
      <c r="D117" s="64" t="s">
        <v>4004</v>
      </c>
    </row>
    <row r="118" spans="1:4">
      <c r="A118" s="63">
        <f t="shared" si="6"/>
        <v>2204</v>
      </c>
      <c r="B118" s="63"/>
      <c r="C118" s="63"/>
      <c r="D118" s="64" t="s">
        <v>4005</v>
      </c>
    </row>
    <row r="119" spans="1:4">
      <c r="A119" s="63">
        <f t="shared" si="6"/>
        <v>2204</v>
      </c>
      <c r="B119" s="63"/>
      <c r="C119" s="63"/>
      <c r="D119" s="64" t="s">
        <v>4006</v>
      </c>
    </row>
    <row r="120" spans="1:4">
      <c r="A120" s="63">
        <f t="shared" si="6"/>
        <v>2204</v>
      </c>
      <c r="B120" s="63"/>
      <c r="C120" s="61" t="s">
        <v>3889</v>
      </c>
      <c r="D120" s="62" t="s">
        <v>4007</v>
      </c>
    </row>
    <row r="121" spans="1:4">
      <c r="A121" s="63">
        <f t="shared" si="6"/>
        <v>2204</v>
      </c>
      <c r="B121" s="63"/>
      <c r="C121" s="63"/>
      <c r="D121" s="64" t="s">
        <v>4008</v>
      </c>
    </row>
    <row r="122" spans="1:4">
      <c r="A122" s="63">
        <f t="shared" si="6"/>
        <v>2204</v>
      </c>
      <c r="B122" s="63"/>
      <c r="C122" s="63"/>
      <c r="D122" s="64" t="s">
        <v>4009</v>
      </c>
    </row>
    <row r="123" spans="1:4">
      <c r="A123" s="63">
        <f t="shared" si="6"/>
        <v>2204</v>
      </c>
      <c r="B123" s="63"/>
      <c r="C123" s="63"/>
      <c r="D123" s="64" t="s">
        <v>4010</v>
      </c>
    </row>
    <row r="124" spans="1:4">
      <c r="A124" s="63">
        <f t="shared" si="6"/>
        <v>2204</v>
      </c>
      <c r="B124" s="63"/>
      <c r="C124" s="63"/>
      <c r="D124" s="64" t="s">
        <v>4011</v>
      </c>
    </row>
    <row r="125" spans="1:4">
      <c r="A125" s="63">
        <f t="shared" si="6"/>
        <v>2204</v>
      </c>
      <c r="B125" s="63"/>
      <c r="C125" s="63"/>
      <c r="D125" s="64" t="s">
        <v>4012</v>
      </c>
    </row>
    <row r="126" spans="1:4">
      <c r="A126" s="63">
        <f t="shared" si="6"/>
        <v>2204</v>
      </c>
      <c r="B126" s="63"/>
      <c r="C126" s="63"/>
      <c r="D126" s="64" t="s">
        <v>4013</v>
      </c>
    </row>
    <row r="127" spans="1:4">
      <c r="A127" s="63">
        <f t="shared" si="6"/>
        <v>2204</v>
      </c>
      <c r="B127" s="63"/>
      <c r="C127" s="63"/>
      <c r="D127" s="64" t="s">
        <v>4014</v>
      </c>
    </row>
    <row r="128" spans="1:4">
      <c r="A128" s="63">
        <f t="shared" si="6"/>
        <v>2204</v>
      </c>
      <c r="B128" s="63"/>
      <c r="C128" s="61" t="s">
        <v>3894</v>
      </c>
      <c r="D128" s="62" t="s">
        <v>4015</v>
      </c>
    </row>
    <row r="129" spans="1:4">
      <c r="A129" s="63">
        <f t="shared" si="6"/>
        <v>2204</v>
      </c>
      <c r="B129" s="63"/>
      <c r="C129" s="63"/>
      <c r="D129" s="64" t="s">
        <v>4016</v>
      </c>
    </row>
    <row r="130" spans="1:4">
      <c r="A130" s="63">
        <f t="shared" si="6"/>
        <v>2204</v>
      </c>
      <c r="B130" s="63"/>
      <c r="C130" s="63"/>
      <c r="D130" s="64" t="s">
        <v>4017</v>
      </c>
    </row>
    <row r="131" spans="1:4">
      <c r="A131" s="63">
        <f t="shared" si="6"/>
        <v>2204</v>
      </c>
      <c r="B131" s="63"/>
      <c r="C131" s="61" t="s">
        <v>3907</v>
      </c>
      <c r="D131" s="62" t="s">
        <v>4018</v>
      </c>
    </row>
    <row r="132" spans="1:4">
      <c r="A132" s="63">
        <f t="shared" si="6"/>
        <v>2204</v>
      </c>
      <c r="B132" s="63"/>
      <c r="C132" s="63"/>
      <c r="D132" s="64" t="s">
        <v>4019</v>
      </c>
    </row>
    <row r="133" spans="1:4">
      <c r="A133" s="63">
        <f t="shared" si="6"/>
        <v>2204</v>
      </c>
      <c r="B133" s="63"/>
      <c r="C133" s="63"/>
      <c r="D133" s="64" t="s">
        <v>4020</v>
      </c>
    </row>
    <row r="134" spans="1:4">
      <c r="A134" s="63">
        <f t="shared" si="6"/>
        <v>2204</v>
      </c>
      <c r="B134" s="63"/>
      <c r="C134" s="63"/>
      <c r="D134" s="64" t="s">
        <v>4021</v>
      </c>
    </row>
    <row r="135" spans="1:4">
      <c r="A135" s="63">
        <f t="shared" si="6"/>
        <v>2204</v>
      </c>
      <c r="B135" s="63"/>
      <c r="C135" s="63"/>
      <c r="D135" s="64" t="s">
        <v>4022</v>
      </c>
    </row>
    <row r="136" spans="1:4">
      <c r="A136" s="63">
        <f t="shared" si="6"/>
        <v>2204</v>
      </c>
      <c r="B136" s="63"/>
      <c r="C136" s="61" t="s">
        <v>3910</v>
      </c>
      <c r="D136" s="62" t="s">
        <v>4023</v>
      </c>
    </row>
    <row r="137" spans="1:4">
      <c r="A137" s="63">
        <f t="shared" si="6"/>
        <v>2204</v>
      </c>
      <c r="B137" s="63"/>
      <c r="C137" s="61" t="s">
        <v>3912</v>
      </c>
      <c r="D137" s="62" t="s">
        <v>4024</v>
      </c>
    </row>
    <row r="138" spans="1:4">
      <c r="A138" s="63">
        <f t="shared" si="6"/>
        <v>2204</v>
      </c>
      <c r="B138" s="63"/>
      <c r="C138" s="63"/>
      <c r="D138" s="64" t="s">
        <v>4025</v>
      </c>
    </row>
    <row r="139" spans="1:4">
      <c r="A139" s="63">
        <f t="shared" si="6"/>
        <v>2204</v>
      </c>
      <c r="B139" s="63"/>
      <c r="C139" s="63"/>
      <c r="D139" s="64" t="s">
        <v>4026</v>
      </c>
    </row>
    <row r="140" spans="1:4">
      <c r="A140" s="63">
        <f t="shared" si="6"/>
        <v>2204</v>
      </c>
      <c r="B140" s="63"/>
      <c r="C140" s="63"/>
      <c r="D140" s="64" t="s">
        <v>4027</v>
      </c>
    </row>
    <row r="141" spans="1:4">
      <c r="A141" s="63">
        <f t="shared" si="6"/>
        <v>2204</v>
      </c>
      <c r="B141" s="63"/>
      <c r="C141" s="61" t="s">
        <v>4028</v>
      </c>
      <c r="D141" s="62" t="s">
        <v>4029</v>
      </c>
    </row>
    <row r="142" spans="1:4">
      <c r="A142" s="63">
        <f t="shared" si="6"/>
        <v>2204</v>
      </c>
      <c r="B142" s="63"/>
      <c r="C142" s="63"/>
      <c r="D142" s="64" t="s">
        <v>4030</v>
      </c>
    </row>
    <row r="143" spans="1:4">
      <c r="A143" s="63">
        <f t="shared" si="6"/>
        <v>2204</v>
      </c>
      <c r="B143" s="63"/>
      <c r="C143" s="63"/>
      <c r="D143" s="64" t="s">
        <v>4031</v>
      </c>
    </row>
    <row r="144" spans="1:4">
      <c r="A144" s="63">
        <f t="shared" si="6"/>
        <v>2204</v>
      </c>
      <c r="B144" s="63"/>
      <c r="C144" s="63"/>
      <c r="D144" s="64" t="s">
        <v>4032</v>
      </c>
    </row>
    <row r="145" spans="1:4">
      <c r="A145" s="63">
        <f t="shared" si="6"/>
        <v>2204</v>
      </c>
      <c r="B145" s="63"/>
      <c r="C145" s="63"/>
      <c r="D145" s="64" t="s">
        <v>4033</v>
      </c>
    </row>
    <row r="146" spans="1:4">
      <c r="A146" s="61">
        <v>2284</v>
      </c>
      <c r="B146" s="61" t="s">
        <v>3880</v>
      </c>
      <c r="C146" s="61" t="s">
        <v>3881</v>
      </c>
      <c r="D146" s="62" t="s">
        <v>4034</v>
      </c>
    </row>
    <row r="147" spans="1:4">
      <c r="A147" s="63">
        <f t="shared" ref="A147:A150" si="7">A146</f>
        <v>2284</v>
      </c>
      <c r="B147" s="63"/>
      <c r="C147" s="61" t="s">
        <v>3889</v>
      </c>
      <c r="D147" s="62" t="s">
        <v>4035</v>
      </c>
    </row>
    <row r="148" spans="1:4">
      <c r="A148" s="63">
        <f t="shared" si="7"/>
        <v>2284</v>
      </c>
      <c r="B148" s="63"/>
      <c r="C148" s="61" t="s">
        <v>3894</v>
      </c>
      <c r="D148" s="62" t="s">
        <v>4036</v>
      </c>
    </row>
    <row r="149" spans="1:4">
      <c r="A149" s="63">
        <f t="shared" si="7"/>
        <v>2284</v>
      </c>
      <c r="B149" s="63"/>
      <c r="C149" s="61" t="s">
        <v>3907</v>
      </c>
      <c r="D149" s="62" t="s">
        <v>4037</v>
      </c>
    </row>
    <row r="150" spans="1:4">
      <c r="A150" s="63">
        <f t="shared" si="7"/>
        <v>2284</v>
      </c>
      <c r="B150" s="63"/>
      <c r="C150" s="61" t="s">
        <v>3910</v>
      </c>
      <c r="D150" s="62" t="s">
        <v>4038</v>
      </c>
    </row>
    <row r="151" spans="1:4">
      <c r="A151" s="61">
        <v>2734</v>
      </c>
      <c r="B151" s="61" t="s">
        <v>3880</v>
      </c>
      <c r="C151" s="61" t="s">
        <v>3881</v>
      </c>
      <c r="D151" s="62" t="s">
        <v>4039</v>
      </c>
    </row>
    <row r="152" spans="1:4">
      <c r="A152" s="63">
        <f t="shared" ref="A152:A176" si="8">A151</f>
        <v>2734</v>
      </c>
      <c r="B152" s="63"/>
      <c r="C152" s="63"/>
      <c r="D152" s="64" t="s">
        <v>4040</v>
      </c>
    </row>
    <row r="153" spans="1:4">
      <c r="A153" s="63">
        <f t="shared" si="8"/>
        <v>2734</v>
      </c>
      <c r="B153" s="63"/>
      <c r="C153" s="63"/>
      <c r="D153" s="64" t="s">
        <v>4041</v>
      </c>
    </row>
    <row r="154" spans="1:4">
      <c r="A154" s="63">
        <f t="shared" si="8"/>
        <v>2734</v>
      </c>
      <c r="B154" s="63"/>
      <c r="C154" s="63"/>
      <c r="D154" s="64" t="s">
        <v>4042</v>
      </c>
    </row>
    <row r="155" spans="1:4">
      <c r="A155" s="63">
        <f t="shared" si="8"/>
        <v>2734</v>
      </c>
      <c r="B155" s="63"/>
      <c r="C155" s="63"/>
      <c r="D155" s="64" t="s">
        <v>4043</v>
      </c>
    </row>
    <row r="156" spans="1:4">
      <c r="A156" s="63">
        <f t="shared" si="8"/>
        <v>2734</v>
      </c>
      <c r="B156" s="63"/>
      <c r="C156" s="63"/>
      <c r="D156" s="64" t="s">
        <v>4044</v>
      </c>
    </row>
    <row r="157" spans="1:4">
      <c r="A157" s="63">
        <f t="shared" si="8"/>
        <v>2734</v>
      </c>
      <c r="B157" s="63"/>
      <c r="C157" s="63"/>
      <c r="D157" s="64" t="s">
        <v>4045</v>
      </c>
    </row>
    <row r="158" spans="1:4">
      <c r="A158" s="63">
        <f t="shared" si="8"/>
        <v>2734</v>
      </c>
      <c r="B158" s="63"/>
      <c r="C158" s="61" t="s">
        <v>4046</v>
      </c>
      <c r="D158" s="62" t="s">
        <v>4047</v>
      </c>
    </row>
    <row r="159" spans="1:4">
      <c r="A159" s="63">
        <f t="shared" si="8"/>
        <v>2734</v>
      </c>
      <c r="B159" s="63"/>
      <c r="C159" s="63"/>
      <c r="D159" s="64" t="s">
        <v>4048</v>
      </c>
    </row>
    <row r="160" spans="1:4">
      <c r="A160" s="63">
        <f t="shared" si="8"/>
        <v>2734</v>
      </c>
      <c r="B160" s="63"/>
      <c r="C160" s="63"/>
      <c r="D160" s="64" t="s">
        <v>4049</v>
      </c>
    </row>
    <row r="161" spans="1:4">
      <c r="A161" s="63">
        <f t="shared" si="8"/>
        <v>2734</v>
      </c>
      <c r="B161" s="63"/>
      <c r="C161" s="63"/>
      <c r="D161" s="64" t="s">
        <v>4050</v>
      </c>
    </row>
    <row r="162" spans="1:4">
      <c r="A162" s="63">
        <f t="shared" si="8"/>
        <v>2734</v>
      </c>
      <c r="B162" s="63"/>
      <c r="C162" s="63"/>
      <c r="D162" s="64" t="s">
        <v>4051</v>
      </c>
    </row>
    <row r="163" spans="1:4">
      <c r="A163" s="63">
        <f t="shared" si="8"/>
        <v>2734</v>
      </c>
      <c r="B163" s="63"/>
      <c r="C163" s="63"/>
      <c r="D163" s="64" t="s">
        <v>4052</v>
      </c>
    </row>
    <row r="164" spans="1:4">
      <c r="A164" s="63">
        <f t="shared" si="8"/>
        <v>2734</v>
      </c>
      <c r="B164" s="63"/>
      <c r="C164" s="63"/>
      <c r="D164" s="64" t="s">
        <v>4053</v>
      </c>
    </row>
    <row r="165" spans="1:4">
      <c r="A165" s="63">
        <f t="shared" si="8"/>
        <v>2734</v>
      </c>
      <c r="B165" s="63"/>
      <c r="C165" s="63"/>
      <c r="D165" s="64" t="s">
        <v>4054</v>
      </c>
    </row>
    <row r="166" spans="1:4">
      <c r="A166" s="63">
        <f t="shared" si="8"/>
        <v>2734</v>
      </c>
      <c r="B166" s="63"/>
      <c r="C166" s="63"/>
      <c r="D166" s="64" t="s">
        <v>4055</v>
      </c>
    </row>
    <row r="167" spans="1:4">
      <c r="A167" s="63">
        <f t="shared" si="8"/>
        <v>2734</v>
      </c>
      <c r="B167" s="63"/>
      <c r="C167" s="61" t="s">
        <v>4056</v>
      </c>
      <c r="D167" s="62" t="s">
        <v>4057</v>
      </c>
    </row>
    <row r="168" spans="1:4">
      <c r="A168" s="63">
        <f t="shared" si="8"/>
        <v>2734</v>
      </c>
      <c r="B168" s="63"/>
      <c r="C168" s="63"/>
      <c r="D168" s="64" t="s">
        <v>4058</v>
      </c>
    </row>
    <row r="169" spans="1:4">
      <c r="A169" s="63">
        <f t="shared" si="8"/>
        <v>2734</v>
      </c>
      <c r="B169" s="63"/>
      <c r="C169" s="61" t="s">
        <v>4059</v>
      </c>
      <c r="D169" s="62" t="s">
        <v>4060</v>
      </c>
    </row>
    <row r="170" spans="1:4">
      <c r="A170" s="63">
        <f t="shared" si="8"/>
        <v>2734</v>
      </c>
      <c r="B170" s="63"/>
      <c r="C170" s="63"/>
      <c r="D170" s="64" t="s">
        <v>4061</v>
      </c>
    </row>
    <row r="171" spans="1:4">
      <c r="A171" s="63">
        <f t="shared" si="8"/>
        <v>2734</v>
      </c>
      <c r="B171" s="63"/>
      <c r="C171" s="63"/>
      <c r="D171" s="64" t="s">
        <v>4062</v>
      </c>
    </row>
    <row r="172" spans="1:4">
      <c r="A172" s="63">
        <f t="shared" si="8"/>
        <v>2734</v>
      </c>
      <c r="B172" s="63"/>
      <c r="C172" s="63"/>
      <c r="D172" s="64" t="s">
        <v>4063</v>
      </c>
    </row>
    <row r="173" spans="1:4">
      <c r="A173" s="63">
        <f t="shared" si="8"/>
        <v>2734</v>
      </c>
      <c r="B173" s="63"/>
      <c r="C173" s="63"/>
      <c r="D173" s="64" t="s">
        <v>4064</v>
      </c>
    </row>
    <row r="174" spans="1:4">
      <c r="A174" s="63">
        <f t="shared" si="8"/>
        <v>2734</v>
      </c>
      <c r="B174" s="63"/>
      <c r="C174" s="63"/>
      <c r="D174" s="64" t="s">
        <v>4065</v>
      </c>
    </row>
    <row r="175" spans="1:4">
      <c r="A175" s="63">
        <f t="shared" si="8"/>
        <v>2734</v>
      </c>
      <c r="B175" s="63"/>
      <c r="C175" s="63"/>
      <c r="D175" s="64" t="s">
        <v>4066</v>
      </c>
    </row>
    <row r="176" spans="1:4">
      <c r="A176" s="63">
        <f t="shared" si="8"/>
        <v>2734</v>
      </c>
      <c r="B176" s="63"/>
      <c r="C176" s="61" t="s">
        <v>4067</v>
      </c>
      <c r="D176" s="65"/>
    </row>
    <row r="177" spans="1:4">
      <c r="A177" s="61">
        <v>2762</v>
      </c>
      <c r="B177" s="61" t="s">
        <v>3880</v>
      </c>
      <c r="C177" s="61" t="s">
        <v>3881</v>
      </c>
      <c r="D177" s="62" t="s">
        <v>4068</v>
      </c>
    </row>
    <row r="178" spans="1:4">
      <c r="A178" s="63">
        <f t="shared" ref="A178:A206" si="9">A177</f>
        <v>2762</v>
      </c>
      <c r="B178" s="63"/>
      <c r="C178" s="63"/>
      <c r="D178" s="64" t="s">
        <v>4069</v>
      </c>
    </row>
    <row r="179" spans="1:4">
      <c r="A179" s="63">
        <f t="shared" si="9"/>
        <v>2762</v>
      </c>
      <c r="B179" s="63"/>
      <c r="C179" s="63"/>
      <c r="D179" s="64" t="s">
        <v>4070</v>
      </c>
    </row>
    <row r="180" spans="1:4">
      <c r="A180" s="63">
        <f t="shared" si="9"/>
        <v>2762</v>
      </c>
      <c r="B180" s="63"/>
      <c r="C180" s="63"/>
      <c r="D180" s="64" t="s">
        <v>4071</v>
      </c>
    </row>
    <row r="181" spans="1:4">
      <c r="A181" s="63">
        <f t="shared" si="9"/>
        <v>2762</v>
      </c>
      <c r="B181" s="63"/>
      <c r="C181" s="63"/>
      <c r="D181" s="64" t="s">
        <v>4072</v>
      </c>
    </row>
    <row r="182" spans="1:4">
      <c r="A182" s="63">
        <f t="shared" si="9"/>
        <v>2762</v>
      </c>
      <c r="B182" s="63"/>
      <c r="C182" s="63"/>
      <c r="D182" s="64" t="s">
        <v>4073</v>
      </c>
    </row>
    <row r="183" spans="1:4">
      <c r="A183" s="63">
        <f t="shared" si="9"/>
        <v>2762</v>
      </c>
      <c r="B183" s="63"/>
      <c r="C183" s="63"/>
      <c r="D183" s="64" t="s">
        <v>4074</v>
      </c>
    </row>
    <row r="184" spans="1:4">
      <c r="A184" s="63">
        <f t="shared" si="9"/>
        <v>2762</v>
      </c>
      <c r="B184" s="63"/>
      <c r="C184" s="63"/>
      <c r="D184" s="64" t="s">
        <v>4075</v>
      </c>
    </row>
    <row r="185" spans="1:4">
      <c r="A185" s="63">
        <f t="shared" si="9"/>
        <v>2762</v>
      </c>
      <c r="B185" s="63"/>
      <c r="C185" s="63"/>
      <c r="D185" s="64" t="s">
        <v>4076</v>
      </c>
    </row>
    <row r="186" spans="1:4">
      <c r="A186" s="63">
        <f t="shared" si="9"/>
        <v>2762</v>
      </c>
      <c r="B186" s="63"/>
      <c r="C186" s="63"/>
      <c r="D186" s="64" t="s">
        <v>4077</v>
      </c>
    </row>
    <row r="187" spans="1:4">
      <c r="A187" s="63">
        <f t="shared" si="9"/>
        <v>2762</v>
      </c>
      <c r="B187" s="63"/>
      <c r="C187" s="63"/>
      <c r="D187" s="64" t="s">
        <v>4078</v>
      </c>
    </row>
    <row r="188" spans="1:4">
      <c r="A188" s="63">
        <f t="shared" si="9"/>
        <v>2762</v>
      </c>
      <c r="B188" s="63"/>
      <c r="C188" s="63"/>
      <c r="D188" s="64" t="s">
        <v>4079</v>
      </c>
    </row>
    <row r="189" spans="1:4">
      <c r="A189" s="63">
        <f t="shared" si="9"/>
        <v>2762</v>
      </c>
      <c r="B189" s="63"/>
      <c r="C189" s="63"/>
      <c r="D189" s="64" t="s">
        <v>4080</v>
      </c>
    </row>
    <row r="190" spans="1:4">
      <c r="A190" s="63">
        <f t="shared" si="9"/>
        <v>2762</v>
      </c>
      <c r="B190" s="63"/>
      <c r="C190" s="63"/>
      <c r="D190" s="64" t="s">
        <v>4081</v>
      </c>
    </row>
    <row r="191" spans="1:4">
      <c r="A191" s="63">
        <f t="shared" si="9"/>
        <v>2762</v>
      </c>
      <c r="B191" s="63"/>
      <c r="C191" s="63"/>
      <c r="D191" s="64" t="s">
        <v>4082</v>
      </c>
    </row>
    <row r="192" spans="1:4">
      <c r="A192" s="63">
        <f t="shared" si="9"/>
        <v>2762</v>
      </c>
      <c r="B192" s="63"/>
      <c r="C192" s="63"/>
      <c r="D192" s="64" t="s">
        <v>4083</v>
      </c>
    </row>
    <row r="193" spans="1:4">
      <c r="A193" s="63">
        <f t="shared" si="9"/>
        <v>2762</v>
      </c>
      <c r="B193" s="63"/>
      <c r="C193" s="63"/>
      <c r="D193" s="64" t="s">
        <v>4084</v>
      </c>
    </row>
    <row r="194" spans="1:4">
      <c r="A194" s="63">
        <f t="shared" si="9"/>
        <v>2762</v>
      </c>
      <c r="B194" s="63"/>
      <c r="C194" s="63"/>
      <c r="D194" s="64" t="s">
        <v>4085</v>
      </c>
    </row>
    <row r="195" spans="1:4">
      <c r="A195" s="63">
        <f t="shared" si="9"/>
        <v>2762</v>
      </c>
      <c r="B195" s="63"/>
      <c r="C195" s="63"/>
      <c r="D195" s="64" t="s">
        <v>4086</v>
      </c>
    </row>
    <row r="196" spans="1:4">
      <c r="A196" s="63">
        <f t="shared" si="9"/>
        <v>2762</v>
      </c>
      <c r="B196" s="63"/>
      <c r="C196" s="61" t="s">
        <v>3889</v>
      </c>
      <c r="D196" s="62" t="s">
        <v>4087</v>
      </c>
    </row>
    <row r="197" spans="1:4">
      <c r="A197" s="63">
        <f t="shared" si="9"/>
        <v>2762</v>
      </c>
      <c r="B197" s="63"/>
      <c r="C197" s="63"/>
      <c r="D197" s="64" t="s">
        <v>4088</v>
      </c>
    </row>
    <row r="198" spans="1:4">
      <c r="A198" s="63">
        <f t="shared" si="9"/>
        <v>2762</v>
      </c>
      <c r="B198" s="63"/>
      <c r="C198" s="61" t="s">
        <v>3894</v>
      </c>
      <c r="D198" s="62" t="s">
        <v>4089</v>
      </c>
    </row>
    <row r="199" spans="1:4">
      <c r="A199" s="63">
        <f t="shared" si="9"/>
        <v>2762</v>
      </c>
      <c r="B199" s="63"/>
      <c r="C199" s="63"/>
      <c r="D199" s="64" t="s">
        <v>4090</v>
      </c>
    </row>
    <row r="200" spans="1:4">
      <c r="A200" s="63">
        <f t="shared" si="9"/>
        <v>2762</v>
      </c>
      <c r="B200" s="63"/>
      <c r="C200" s="63"/>
      <c r="D200" s="64" t="s">
        <v>4091</v>
      </c>
    </row>
    <row r="201" spans="1:4">
      <c r="A201" s="63">
        <f t="shared" si="9"/>
        <v>2762</v>
      </c>
      <c r="B201" s="63"/>
      <c r="C201" s="61" t="s">
        <v>3907</v>
      </c>
      <c r="D201" s="62" t="s">
        <v>4092</v>
      </c>
    </row>
    <row r="202" spans="1:4">
      <c r="A202" s="63">
        <f t="shared" si="9"/>
        <v>2762</v>
      </c>
      <c r="B202" s="63"/>
      <c r="C202" s="63"/>
      <c r="D202" s="64" t="s">
        <v>4093</v>
      </c>
    </row>
    <row r="203" spans="1:4">
      <c r="A203" s="63">
        <f t="shared" si="9"/>
        <v>2762</v>
      </c>
      <c r="B203" s="63"/>
      <c r="C203" s="61" t="s">
        <v>3910</v>
      </c>
      <c r="D203" s="62" t="s">
        <v>4094</v>
      </c>
    </row>
    <row r="204" spans="1:4">
      <c r="A204" s="63">
        <f t="shared" si="9"/>
        <v>2762</v>
      </c>
      <c r="B204" s="63"/>
      <c r="C204" s="63"/>
      <c r="D204" s="64" t="s">
        <v>4095</v>
      </c>
    </row>
    <row r="205" spans="1:4">
      <c r="A205" s="63">
        <f t="shared" si="9"/>
        <v>2762</v>
      </c>
      <c r="B205" s="63"/>
      <c r="C205" s="63"/>
      <c r="D205" s="64" t="s">
        <v>4096</v>
      </c>
    </row>
    <row r="206" spans="1:4">
      <c r="A206" s="63">
        <f t="shared" si="9"/>
        <v>2762</v>
      </c>
      <c r="B206" s="63"/>
      <c r="C206" s="63"/>
      <c r="D206" s="64" t="s">
        <v>4097</v>
      </c>
    </row>
    <row r="207" spans="1:4">
      <c r="A207" s="61">
        <v>2890</v>
      </c>
      <c r="B207" s="61" t="s">
        <v>3880</v>
      </c>
      <c r="C207" s="61" t="s">
        <v>3881</v>
      </c>
      <c r="D207" s="62" t="s">
        <v>4098</v>
      </c>
    </row>
    <row r="208" spans="1:4">
      <c r="A208" s="63">
        <f t="shared" ref="A208:A226" si="10">A207</f>
        <v>2890</v>
      </c>
      <c r="B208" s="63"/>
      <c r="C208" s="63"/>
      <c r="D208" s="64" t="s">
        <v>4099</v>
      </c>
    </row>
    <row r="209" spans="1:4">
      <c r="A209" s="63">
        <f t="shared" si="10"/>
        <v>2890</v>
      </c>
      <c r="B209" s="63"/>
      <c r="C209" s="63"/>
      <c r="D209" s="64" t="s">
        <v>4100</v>
      </c>
    </row>
    <row r="210" spans="1:4">
      <c r="A210" s="63">
        <f t="shared" si="10"/>
        <v>2890</v>
      </c>
      <c r="B210" s="63"/>
      <c r="C210" s="61" t="s">
        <v>3889</v>
      </c>
      <c r="D210" s="62" t="s">
        <v>4101</v>
      </c>
    </row>
    <row r="211" spans="1:4">
      <c r="A211" s="63">
        <f t="shared" si="10"/>
        <v>2890</v>
      </c>
      <c r="B211" s="63"/>
      <c r="C211" s="63"/>
      <c r="D211" s="64" t="s">
        <v>4102</v>
      </c>
    </row>
    <row r="212" spans="1:4">
      <c r="A212" s="63">
        <f t="shared" si="10"/>
        <v>2890</v>
      </c>
      <c r="B212" s="63"/>
      <c r="C212" s="63"/>
      <c r="D212" s="64" t="s">
        <v>4103</v>
      </c>
    </row>
    <row r="213" spans="1:4">
      <c r="A213" s="63">
        <f t="shared" si="10"/>
        <v>2890</v>
      </c>
      <c r="B213" s="63"/>
      <c r="C213" s="61" t="s">
        <v>3894</v>
      </c>
      <c r="D213" s="62" t="s">
        <v>4104</v>
      </c>
    </row>
    <row r="214" spans="1:4">
      <c r="A214" s="63">
        <f t="shared" si="10"/>
        <v>2890</v>
      </c>
      <c r="B214" s="63"/>
      <c r="C214" s="63"/>
      <c r="D214" s="64" t="s">
        <v>4105</v>
      </c>
    </row>
    <row r="215" spans="1:4">
      <c r="A215" s="63">
        <f t="shared" si="10"/>
        <v>2890</v>
      </c>
      <c r="B215" s="63"/>
      <c r="C215" s="63"/>
      <c r="D215" s="64" t="s">
        <v>4106</v>
      </c>
    </row>
    <row r="216" spans="1:4">
      <c r="A216" s="63">
        <f t="shared" si="10"/>
        <v>2890</v>
      </c>
      <c r="B216" s="63"/>
      <c r="C216" s="63"/>
      <c r="D216" s="64" t="s">
        <v>4107</v>
      </c>
    </row>
    <row r="217" spans="1:4">
      <c r="A217" s="63">
        <f t="shared" si="10"/>
        <v>2890</v>
      </c>
      <c r="B217" s="63"/>
      <c r="C217" s="63"/>
      <c r="D217" s="64" t="s">
        <v>4108</v>
      </c>
    </row>
    <row r="218" spans="1:4">
      <c r="A218" s="63">
        <f t="shared" si="10"/>
        <v>2890</v>
      </c>
      <c r="B218" s="63"/>
      <c r="C218" s="61" t="s">
        <v>3907</v>
      </c>
      <c r="D218" s="62" t="s">
        <v>4109</v>
      </c>
    </row>
    <row r="219" spans="1:4">
      <c r="A219" s="63">
        <f t="shared" si="10"/>
        <v>2890</v>
      </c>
      <c r="B219" s="63"/>
      <c r="C219" s="63"/>
      <c r="D219" s="64" t="s">
        <v>4110</v>
      </c>
    </row>
    <row r="220" spans="1:4">
      <c r="A220" s="63">
        <f t="shared" si="10"/>
        <v>2890</v>
      </c>
      <c r="B220" s="63"/>
      <c r="C220" s="63"/>
      <c r="D220" s="64" t="s">
        <v>4111</v>
      </c>
    </row>
    <row r="221" spans="1:4">
      <c r="A221" s="63">
        <f t="shared" si="10"/>
        <v>2890</v>
      </c>
      <c r="B221" s="63"/>
      <c r="C221" s="63"/>
      <c r="D221" s="64" t="s">
        <v>4112</v>
      </c>
    </row>
    <row r="222" spans="1:4">
      <c r="A222" s="63">
        <f t="shared" si="10"/>
        <v>2890</v>
      </c>
      <c r="B222" s="63"/>
      <c r="C222" s="63"/>
      <c r="D222" s="64" t="s">
        <v>4113</v>
      </c>
    </row>
    <row r="223" spans="1:4">
      <c r="A223" s="63">
        <f t="shared" si="10"/>
        <v>2890</v>
      </c>
      <c r="B223" s="63"/>
      <c r="C223" s="61" t="s">
        <v>3910</v>
      </c>
      <c r="D223" s="62" t="s">
        <v>4114</v>
      </c>
    </row>
    <row r="224" spans="1:4">
      <c r="A224" s="63">
        <f t="shared" si="10"/>
        <v>2890</v>
      </c>
      <c r="B224" s="63"/>
      <c r="C224" s="63"/>
      <c r="D224" s="64" t="s">
        <v>4115</v>
      </c>
    </row>
    <row r="225" spans="1:4">
      <c r="A225" s="63">
        <f t="shared" si="10"/>
        <v>2890</v>
      </c>
      <c r="B225" s="63"/>
      <c r="C225" s="63"/>
      <c r="D225" s="64" t="s">
        <v>4116</v>
      </c>
    </row>
    <row r="226" spans="1:4">
      <c r="A226" s="63">
        <f t="shared" si="10"/>
        <v>2890</v>
      </c>
      <c r="B226" s="63"/>
      <c r="C226" s="63"/>
      <c r="D226" s="64" t="s">
        <v>4117</v>
      </c>
    </row>
    <row r="227" spans="1:4">
      <c r="A227" s="61">
        <v>3066</v>
      </c>
      <c r="B227" s="61" t="s">
        <v>3880</v>
      </c>
      <c r="C227" s="61" t="s">
        <v>3881</v>
      </c>
      <c r="D227" s="62" t="s">
        <v>4118</v>
      </c>
    </row>
    <row r="228" spans="1:4">
      <c r="A228" s="63">
        <f t="shared" ref="A228:A239" si="11">A227</f>
        <v>3066</v>
      </c>
      <c r="B228" s="63"/>
      <c r="C228" s="63"/>
      <c r="D228" s="64" t="s">
        <v>4119</v>
      </c>
    </row>
    <row r="229" spans="1:4">
      <c r="A229" s="63">
        <f t="shared" si="11"/>
        <v>3066</v>
      </c>
      <c r="B229" s="63"/>
      <c r="C229" s="63"/>
      <c r="D229" s="64" t="s">
        <v>4120</v>
      </c>
    </row>
    <row r="230" spans="1:4">
      <c r="A230" s="63">
        <f t="shared" si="11"/>
        <v>3066</v>
      </c>
      <c r="B230" s="63"/>
      <c r="C230" s="63"/>
      <c r="D230" s="64" t="s">
        <v>4121</v>
      </c>
    </row>
    <row r="231" spans="1:4">
      <c r="A231" s="63">
        <f t="shared" si="11"/>
        <v>3066</v>
      </c>
      <c r="B231" s="63"/>
      <c r="C231" s="63"/>
      <c r="D231" s="64" t="s">
        <v>4122</v>
      </c>
    </row>
    <row r="232" spans="1:4">
      <c r="A232" s="63">
        <f t="shared" si="11"/>
        <v>3066</v>
      </c>
      <c r="B232" s="63"/>
      <c r="C232" s="61" t="s">
        <v>3889</v>
      </c>
      <c r="D232" s="62" t="s">
        <v>4123</v>
      </c>
    </row>
    <row r="233" spans="1:4">
      <c r="A233" s="63">
        <f t="shared" si="11"/>
        <v>3066</v>
      </c>
      <c r="B233" s="63"/>
      <c r="C233" s="63"/>
      <c r="D233" s="64" t="s">
        <v>4124</v>
      </c>
    </row>
    <row r="234" spans="1:4">
      <c r="A234" s="63">
        <f t="shared" si="11"/>
        <v>3066</v>
      </c>
      <c r="B234" s="63"/>
      <c r="C234" s="63"/>
      <c r="D234" s="64" t="s">
        <v>4125</v>
      </c>
    </row>
    <row r="235" spans="1:4">
      <c r="A235" s="63">
        <f t="shared" si="11"/>
        <v>3066</v>
      </c>
      <c r="B235" s="63"/>
      <c r="C235" s="63"/>
      <c r="D235" s="64" t="s">
        <v>4126</v>
      </c>
    </row>
    <row r="236" spans="1:4">
      <c r="A236" s="63">
        <f t="shared" si="11"/>
        <v>3066</v>
      </c>
      <c r="B236" s="63"/>
      <c r="C236" s="61" t="s">
        <v>3894</v>
      </c>
      <c r="D236" s="62" t="s">
        <v>4127</v>
      </c>
    </row>
    <row r="237" spans="1:4">
      <c r="A237" s="63">
        <f t="shared" si="11"/>
        <v>3066</v>
      </c>
      <c r="B237" s="63"/>
      <c r="C237" s="63"/>
      <c r="D237" s="64" t="s">
        <v>4128</v>
      </c>
    </row>
    <row r="238" spans="1:4">
      <c r="A238" s="63">
        <f t="shared" si="11"/>
        <v>3066</v>
      </c>
      <c r="B238" s="63"/>
      <c r="C238" s="63"/>
      <c r="D238" s="64" t="s">
        <v>4129</v>
      </c>
    </row>
    <row r="239" spans="1:4">
      <c r="A239" s="63">
        <f t="shared" si="11"/>
        <v>3066</v>
      </c>
      <c r="B239" s="63"/>
      <c r="C239" s="63"/>
      <c r="D239" s="64" t="s">
        <v>4130</v>
      </c>
    </row>
    <row r="240" spans="1:4">
      <c r="A240" s="61">
        <v>3127</v>
      </c>
      <c r="B240" s="61" t="s">
        <v>3880</v>
      </c>
      <c r="C240" s="61" t="s">
        <v>3881</v>
      </c>
      <c r="D240" s="62" t="s">
        <v>4131</v>
      </c>
    </row>
    <row r="241" spans="1:4">
      <c r="A241" s="63">
        <f t="shared" ref="A241:A251" si="12">A240</f>
        <v>3127</v>
      </c>
      <c r="B241" s="63"/>
      <c r="C241" s="63"/>
      <c r="D241" s="64" t="s">
        <v>4132</v>
      </c>
    </row>
    <row r="242" spans="1:4">
      <c r="A242" s="63">
        <f t="shared" si="12"/>
        <v>3127</v>
      </c>
      <c r="B242" s="63"/>
      <c r="C242" s="63"/>
      <c r="D242" s="64" t="s">
        <v>4133</v>
      </c>
    </row>
    <row r="243" spans="1:4">
      <c r="A243" s="63">
        <f t="shared" si="12"/>
        <v>3127</v>
      </c>
      <c r="B243" s="63"/>
      <c r="C243" s="61" t="s">
        <v>3889</v>
      </c>
      <c r="D243" s="62" t="s">
        <v>4134</v>
      </c>
    </row>
    <row r="244" spans="1:4">
      <c r="A244" s="63">
        <f t="shared" si="12"/>
        <v>3127</v>
      </c>
      <c r="B244" s="63"/>
      <c r="C244" s="63"/>
      <c r="D244" s="64" t="s">
        <v>4135</v>
      </c>
    </row>
    <row r="245" spans="1:4">
      <c r="A245" s="63">
        <f t="shared" si="12"/>
        <v>3127</v>
      </c>
      <c r="B245" s="63"/>
      <c r="C245" s="63"/>
      <c r="D245" s="64" t="s">
        <v>4136</v>
      </c>
    </row>
    <row r="246" spans="1:4">
      <c r="A246" s="63">
        <f t="shared" si="12"/>
        <v>3127</v>
      </c>
      <c r="B246" s="63"/>
      <c r="C246" s="63"/>
      <c r="D246" s="64" t="s">
        <v>4137</v>
      </c>
    </row>
    <row r="247" spans="1:4">
      <c r="A247" s="63">
        <f t="shared" si="12"/>
        <v>3127</v>
      </c>
      <c r="B247" s="63"/>
      <c r="C247" s="63"/>
      <c r="D247" s="64" t="s">
        <v>4138</v>
      </c>
    </row>
    <row r="248" spans="1:4">
      <c r="A248" s="63">
        <f t="shared" si="12"/>
        <v>3127</v>
      </c>
      <c r="B248" s="63"/>
      <c r="C248" s="61" t="s">
        <v>3894</v>
      </c>
      <c r="D248" s="62" t="s">
        <v>4139</v>
      </c>
    </row>
    <row r="249" spans="1:4">
      <c r="A249" s="63">
        <f t="shared" si="12"/>
        <v>3127</v>
      </c>
      <c r="B249" s="63"/>
      <c r="C249" s="61" t="s">
        <v>3907</v>
      </c>
      <c r="D249" s="62" t="s">
        <v>4140</v>
      </c>
    </row>
    <row r="250" spans="1:4">
      <c r="A250" s="63">
        <f t="shared" si="12"/>
        <v>3127</v>
      </c>
      <c r="B250" s="63"/>
      <c r="C250" s="63"/>
      <c r="D250" s="64" t="s">
        <v>4141</v>
      </c>
    </row>
    <row r="251" spans="1:4">
      <c r="A251" s="63">
        <f t="shared" si="12"/>
        <v>3127</v>
      </c>
      <c r="B251" s="63"/>
      <c r="C251" s="61" t="s">
        <v>3910</v>
      </c>
      <c r="D251" s="62" t="s">
        <v>4142</v>
      </c>
    </row>
    <row r="252" spans="1:4">
      <c r="A252" s="61">
        <v>3227</v>
      </c>
      <c r="B252" s="61" t="s">
        <v>3880</v>
      </c>
      <c r="C252" s="61" t="s">
        <v>3881</v>
      </c>
      <c r="D252" s="62" t="s">
        <v>4143</v>
      </c>
    </row>
    <row r="253" spans="1:4">
      <c r="A253" s="63">
        <f t="shared" ref="A253:A276" si="13">A252</f>
        <v>3227</v>
      </c>
      <c r="B253" s="63"/>
      <c r="C253" s="63"/>
      <c r="D253" s="64" t="s">
        <v>4144</v>
      </c>
    </row>
    <row r="254" spans="1:4">
      <c r="A254" s="63">
        <f t="shared" si="13"/>
        <v>3227</v>
      </c>
      <c r="B254" s="63"/>
      <c r="C254" s="63"/>
      <c r="D254" s="64" t="s">
        <v>4145</v>
      </c>
    </row>
    <row r="255" spans="1:4">
      <c r="A255" s="63">
        <f t="shared" si="13"/>
        <v>3227</v>
      </c>
      <c r="B255" s="63"/>
      <c r="C255" s="63"/>
      <c r="D255" s="64" t="s">
        <v>4146</v>
      </c>
    </row>
    <row r="256" spans="1:4">
      <c r="A256" s="63">
        <f t="shared" si="13"/>
        <v>3227</v>
      </c>
      <c r="B256" s="63"/>
      <c r="C256" s="63"/>
      <c r="D256" s="64" t="s">
        <v>4147</v>
      </c>
    </row>
    <row r="257" spans="1:4">
      <c r="A257" s="63">
        <f t="shared" si="13"/>
        <v>3227</v>
      </c>
      <c r="B257" s="63"/>
      <c r="C257" s="61" t="s">
        <v>3889</v>
      </c>
      <c r="D257" s="62" t="s">
        <v>4148</v>
      </c>
    </row>
    <row r="258" spans="1:4">
      <c r="A258" s="63">
        <f t="shared" si="13"/>
        <v>3227</v>
      </c>
      <c r="B258" s="63"/>
      <c r="C258" s="63"/>
      <c r="D258" s="64" t="s">
        <v>4149</v>
      </c>
    </row>
    <row r="259" spans="1:4">
      <c r="A259" s="63">
        <f t="shared" si="13"/>
        <v>3227</v>
      </c>
      <c r="B259" s="63"/>
      <c r="C259" s="63"/>
      <c r="D259" s="64" t="s">
        <v>4150</v>
      </c>
    </row>
    <row r="260" spans="1:4">
      <c r="A260" s="63">
        <f t="shared" si="13"/>
        <v>3227</v>
      </c>
      <c r="B260" s="63"/>
      <c r="C260" s="63"/>
      <c r="D260" s="64" t="s">
        <v>4146</v>
      </c>
    </row>
    <row r="261" spans="1:4">
      <c r="A261" s="63">
        <f t="shared" si="13"/>
        <v>3227</v>
      </c>
      <c r="B261" s="63"/>
      <c r="C261" s="63"/>
      <c r="D261" s="64" t="s">
        <v>4151</v>
      </c>
    </row>
    <row r="262" spans="1:4">
      <c r="A262" s="63">
        <f t="shared" si="13"/>
        <v>3227</v>
      </c>
      <c r="B262" s="63"/>
      <c r="C262" s="63"/>
      <c r="D262" s="64" t="s">
        <v>4152</v>
      </c>
    </row>
    <row r="263" spans="1:4">
      <c r="A263" s="63">
        <f t="shared" si="13"/>
        <v>3227</v>
      </c>
      <c r="B263" s="63"/>
      <c r="C263" s="61" t="s">
        <v>3894</v>
      </c>
      <c r="D263" s="62" t="s">
        <v>4153</v>
      </c>
    </row>
    <row r="264" spans="1:4">
      <c r="A264" s="63">
        <f t="shared" si="13"/>
        <v>3227</v>
      </c>
      <c r="B264" s="63"/>
      <c r="C264" s="63"/>
      <c r="D264" s="64" t="s">
        <v>4154</v>
      </c>
    </row>
    <row r="265" spans="1:4">
      <c r="A265" s="63">
        <f t="shared" si="13"/>
        <v>3227</v>
      </c>
      <c r="B265" s="63"/>
      <c r="C265" s="63"/>
      <c r="D265" s="64" t="s">
        <v>4155</v>
      </c>
    </row>
    <row r="266" spans="1:4">
      <c r="A266" s="63">
        <f t="shared" si="13"/>
        <v>3227</v>
      </c>
      <c r="B266" s="63"/>
      <c r="C266" s="63"/>
      <c r="D266" s="64" t="s">
        <v>4146</v>
      </c>
    </row>
    <row r="267" spans="1:4">
      <c r="A267" s="63">
        <f t="shared" si="13"/>
        <v>3227</v>
      </c>
      <c r="B267" s="63"/>
      <c r="C267" s="63"/>
      <c r="D267" s="64" t="s">
        <v>4156</v>
      </c>
    </row>
    <row r="268" spans="1:4">
      <c r="A268" s="63">
        <f t="shared" si="13"/>
        <v>3227</v>
      </c>
      <c r="B268" s="63"/>
      <c r="C268" s="61" t="s">
        <v>3907</v>
      </c>
      <c r="D268" s="62" t="s">
        <v>4157</v>
      </c>
    </row>
    <row r="269" spans="1:4">
      <c r="A269" s="63">
        <f t="shared" si="13"/>
        <v>3227</v>
      </c>
      <c r="B269" s="63"/>
      <c r="C269" s="63"/>
      <c r="D269" s="64" t="s">
        <v>4158</v>
      </c>
    </row>
    <row r="270" spans="1:4">
      <c r="A270" s="63">
        <f t="shared" si="13"/>
        <v>3227</v>
      </c>
      <c r="B270" s="63"/>
      <c r="C270" s="63"/>
      <c r="D270" s="64" t="s">
        <v>4159</v>
      </c>
    </row>
    <row r="271" spans="1:4">
      <c r="A271" s="63">
        <f t="shared" si="13"/>
        <v>3227</v>
      </c>
      <c r="B271" s="63"/>
      <c r="C271" s="63"/>
      <c r="D271" s="64" t="s">
        <v>4160</v>
      </c>
    </row>
    <row r="272" spans="1:4">
      <c r="A272" s="63">
        <f t="shared" si="13"/>
        <v>3227</v>
      </c>
      <c r="B272" s="63"/>
      <c r="C272" s="63"/>
      <c r="D272" s="64" t="s">
        <v>4161</v>
      </c>
    </row>
    <row r="273" spans="1:4">
      <c r="A273" s="63">
        <f t="shared" si="13"/>
        <v>3227</v>
      </c>
      <c r="B273" s="63"/>
      <c r="C273" s="63"/>
      <c r="D273" s="64" t="s">
        <v>4162</v>
      </c>
    </row>
    <row r="274" spans="1:4">
      <c r="A274" s="63">
        <f t="shared" si="13"/>
        <v>3227</v>
      </c>
      <c r="B274" s="63"/>
      <c r="C274" s="63"/>
      <c r="D274" s="64" t="s">
        <v>4163</v>
      </c>
    </row>
    <row r="275" spans="1:4">
      <c r="A275" s="63">
        <f t="shared" si="13"/>
        <v>3227</v>
      </c>
      <c r="B275" s="63"/>
      <c r="C275" s="63"/>
      <c r="D275" s="64" t="s">
        <v>4164</v>
      </c>
    </row>
    <row r="276" spans="1:4">
      <c r="A276" s="63">
        <f t="shared" si="13"/>
        <v>3227</v>
      </c>
      <c r="B276" s="63"/>
      <c r="C276" s="63"/>
      <c r="D276" s="64" t="s">
        <v>4165</v>
      </c>
    </row>
    <row r="277" spans="1:4">
      <c r="A277" s="61">
        <v>3277</v>
      </c>
      <c r="B277" s="61" t="s">
        <v>3880</v>
      </c>
      <c r="C277" s="61" t="s">
        <v>3881</v>
      </c>
      <c r="D277" s="62" t="s">
        <v>4166</v>
      </c>
    </row>
    <row r="278" spans="1:4">
      <c r="A278" s="63">
        <f t="shared" ref="A278:A296" si="14">A277</f>
        <v>3277</v>
      </c>
      <c r="B278" s="63"/>
      <c r="C278" s="61" t="s">
        <v>3889</v>
      </c>
      <c r="D278" s="62" t="s">
        <v>4167</v>
      </c>
    </row>
    <row r="279" spans="1:4">
      <c r="A279" s="63">
        <f t="shared" si="14"/>
        <v>3277</v>
      </c>
      <c r="B279" s="63"/>
      <c r="C279" s="61" t="s">
        <v>3894</v>
      </c>
      <c r="D279" s="62" t="s">
        <v>4168</v>
      </c>
    </row>
    <row r="280" spans="1:4">
      <c r="A280" s="63">
        <f t="shared" si="14"/>
        <v>3277</v>
      </c>
      <c r="B280" s="63"/>
      <c r="C280" s="61" t="s">
        <v>3907</v>
      </c>
      <c r="D280" s="62" t="s">
        <v>4169</v>
      </c>
    </row>
    <row r="281" spans="1:4">
      <c r="A281" s="63">
        <f t="shared" si="14"/>
        <v>3277</v>
      </c>
      <c r="B281" s="63"/>
      <c r="C281" s="61" t="s">
        <v>3910</v>
      </c>
      <c r="D281" s="62" t="s">
        <v>4170</v>
      </c>
    </row>
    <row r="282" spans="1:4">
      <c r="A282" s="63">
        <f t="shared" si="14"/>
        <v>3277</v>
      </c>
      <c r="B282" s="63"/>
      <c r="C282" s="61" t="s">
        <v>3912</v>
      </c>
      <c r="D282" s="62" t="s">
        <v>4171</v>
      </c>
    </row>
    <row r="283" spans="1:4">
      <c r="A283" s="63">
        <f t="shared" si="14"/>
        <v>3277</v>
      </c>
      <c r="B283" s="63"/>
      <c r="C283" s="61" t="s">
        <v>4028</v>
      </c>
      <c r="D283" s="62" t="s">
        <v>4172</v>
      </c>
    </row>
    <row r="284" spans="1:4">
      <c r="A284" s="63">
        <f t="shared" si="14"/>
        <v>3277</v>
      </c>
      <c r="B284" s="63"/>
      <c r="C284" s="61" t="s">
        <v>4173</v>
      </c>
      <c r="D284" s="62" t="s">
        <v>4174</v>
      </c>
    </row>
    <row r="285" spans="1:4">
      <c r="A285" s="63">
        <f t="shared" si="14"/>
        <v>3277</v>
      </c>
      <c r="B285" s="63"/>
      <c r="C285" s="61" t="s">
        <v>4175</v>
      </c>
      <c r="D285" s="62" t="s">
        <v>4176</v>
      </c>
    </row>
    <row r="286" spans="1:4">
      <c r="A286" s="63">
        <f t="shared" si="14"/>
        <v>3277</v>
      </c>
      <c r="B286" s="63"/>
      <c r="C286" s="61" t="s">
        <v>4177</v>
      </c>
      <c r="D286" s="62" t="s">
        <v>4178</v>
      </c>
    </row>
    <row r="287" spans="1:4">
      <c r="A287" s="63">
        <f t="shared" si="14"/>
        <v>3277</v>
      </c>
      <c r="B287" s="63"/>
      <c r="C287" s="61" t="s">
        <v>4179</v>
      </c>
      <c r="D287" s="62" t="s">
        <v>187</v>
      </c>
    </row>
    <row r="288" spans="1:4">
      <c r="A288" s="63">
        <f t="shared" si="14"/>
        <v>3277</v>
      </c>
      <c r="B288" s="63"/>
      <c r="C288" s="61" t="s">
        <v>4180</v>
      </c>
      <c r="D288" s="62" t="s">
        <v>4181</v>
      </c>
    </row>
    <row r="289" spans="1:4">
      <c r="A289" s="63">
        <f t="shared" si="14"/>
        <v>3277</v>
      </c>
      <c r="B289" s="63"/>
      <c r="C289" s="61" t="s">
        <v>4182</v>
      </c>
      <c r="D289" s="69" t="s">
        <v>4183</v>
      </c>
    </row>
    <row r="290" spans="1:4">
      <c r="A290" s="63">
        <f t="shared" si="14"/>
        <v>3277</v>
      </c>
      <c r="B290" s="63"/>
      <c r="C290" s="61" t="s">
        <v>4184</v>
      </c>
      <c r="D290" s="62" t="s">
        <v>4185</v>
      </c>
    </row>
    <row r="291" spans="1:4">
      <c r="A291" s="63">
        <f t="shared" si="14"/>
        <v>3277</v>
      </c>
      <c r="B291" s="63"/>
      <c r="C291" s="61" t="s">
        <v>4186</v>
      </c>
      <c r="D291" s="62" t="s">
        <v>4187</v>
      </c>
    </row>
    <row r="292" spans="1:4">
      <c r="A292" s="63">
        <f t="shared" si="14"/>
        <v>3277</v>
      </c>
      <c r="B292" s="63"/>
      <c r="C292" s="61" t="s">
        <v>4188</v>
      </c>
      <c r="D292" s="62" t="s">
        <v>4189</v>
      </c>
    </row>
    <row r="293" spans="1:4">
      <c r="A293" s="63">
        <f t="shared" si="14"/>
        <v>3277</v>
      </c>
      <c r="B293" s="63"/>
      <c r="C293" s="61" t="s">
        <v>4190</v>
      </c>
      <c r="D293" s="62" t="s">
        <v>4191</v>
      </c>
    </row>
    <row r="294" spans="1:4">
      <c r="A294" s="63">
        <f t="shared" si="14"/>
        <v>3277</v>
      </c>
      <c r="B294" s="63"/>
      <c r="C294" s="61" t="s">
        <v>4192</v>
      </c>
      <c r="D294" s="62" t="s">
        <v>198</v>
      </c>
    </row>
    <row r="295" spans="1:4">
      <c r="A295" s="63">
        <f t="shared" si="14"/>
        <v>3277</v>
      </c>
      <c r="B295" s="63"/>
      <c r="C295" s="61" t="s">
        <v>4193</v>
      </c>
      <c r="D295" s="62" t="s">
        <v>4194</v>
      </c>
    </row>
    <row r="296" spans="1:4" ht="272">
      <c r="A296" s="63">
        <f t="shared" si="14"/>
        <v>3277</v>
      </c>
      <c r="B296" s="63"/>
      <c r="C296" s="61" t="s">
        <v>4195</v>
      </c>
      <c r="D296" s="68" t="s">
        <v>4196</v>
      </c>
    </row>
    <row r="297" spans="1:4">
      <c r="A297" s="61">
        <v>3298</v>
      </c>
      <c r="B297" s="61" t="s">
        <v>3880</v>
      </c>
      <c r="C297" s="61" t="s">
        <v>3881</v>
      </c>
      <c r="D297" s="62" t="s">
        <v>4197</v>
      </c>
    </row>
    <row r="298" spans="1:4">
      <c r="A298" s="63">
        <f t="shared" ref="A298:A314" si="15">A297</f>
        <v>3298</v>
      </c>
      <c r="B298" s="63"/>
      <c r="C298" s="63"/>
      <c r="D298" s="64" t="s">
        <v>4198</v>
      </c>
    </row>
    <row r="299" spans="1:4">
      <c r="A299" s="63">
        <f t="shared" si="15"/>
        <v>3298</v>
      </c>
      <c r="B299" s="63"/>
      <c r="C299" s="63"/>
      <c r="D299" s="64" t="s">
        <v>4199</v>
      </c>
    </row>
    <row r="300" spans="1:4">
      <c r="A300" s="63">
        <f t="shared" si="15"/>
        <v>3298</v>
      </c>
      <c r="B300" s="63"/>
      <c r="C300" s="63"/>
      <c r="D300" s="64" t="s">
        <v>4200</v>
      </c>
    </row>
    <row r="301" spans="1:4">
      <c r="A301" s="63">
        <f t="shared" si="15"/>
        <v>3298</v>
      </c>
      <c r="B301" s="63"/>
      <c r="C301" s="61" t="s">
        <v>3889</v>
      </c>
      <c r="D301" s="62" t="s">
        <v>4201</v>
      </c>
    </row>
    <row r="302" spans="1:4">
      <c r="A302" s="63">
        <f t="shared" si="15"/>
        <v>3298</v>
      </c>
      <c r="B302" s="63"/>
      <c r="C302" s="63"/>
      <c r="D302" s="64" t="s">
        <v>4202</v>
      </c>
    </row>
    <row r="303" spans="1:4">
      <c r="A303" s="63">
        <f t="shared" si="15"/>
        <v>3298</v>
      </c>
      <c r="B303" s="63"/>
      <c r="C303" s="63"/>
      <c r="D303" s="64" t="s">
        <v>4203</v>
      </c>
    </row>
    <row r="304" spans="1:4">
      <c r="A304" s="63">
        <f t="shared" si="15"/>
        <v>3298</v>
      </c>
      <c r="B304" s="63"/>
      <c r="C304" s="63"/>
      <c r="D304" s="64" t="s">
        <v>4204</v>
      </c>
    </row>
    <row r="305" spans="1:4">
      <c r="A305" s="63">
        <f t="shared" si="15"/>
        <v>3298</v>
      </c>
      <c r="B305" s="63"/>
      <c r="C305" s="63"/>
      <c r="D305" s="64" t="s">
        <v>4205</v>
      </c>
    </row>
    <row r="306" spans="1:4">
      <c r="A306" s="63">
        <f t="shared" si="15"/>
        <v>3298</v>
      </c>
      <c r="B306" s="63"/>
      <c r="C306" s="61" t="s">
        <v>3894</v>
      </c>
      <c r="D306" s="62" t="s">
        <v>4206</v>
      </c>
    </row>
    <row r="307" spans="1:4">
      <c r="A307" s="63">
        <f t="shared" si="15"/>
        <v>3298</v>
      </c>
      <c r="B307" s="63"/>
      <c r="C307" s="63"/>
      <c r="D307" s="64" t="s">
        <v>4207</v>
      </c>
    </row>
    <row r="308" spans="1:4">
      <c r="A308" s="63">
        <f t="shared" si="15"/>
        <v>3298</v>
      </c>
      <c r="B308" s="63"/>
      <c r="C308" s="63"/>
      <c r="D308" s="64" t="s">
        <v>4208</v>
      </c>
    </row>
    <row r="309" spans="1:4">
      <c r="A309" s="63">
        <f t="shared" si="15"/>
        <v>3298</v>
      </c>
      <c r="B309" s="63"/>
      <c r="C309" s="61" t="s">
        <v>3907</v>
      </c>
      <c r="D309" s="62" t="s">
        <v>4209</v>
      </c>
    </row>
    <row r="310" spans="1:4">
      <c r="A310" s="63">
        <f t="shared" si="15"/>
        <v>3298</v>
      </c>
      <c r="B310" s="63"/>
      <c r="C310" s="63"/>
      <c r="D310" s="64" t="s">
        <v>4210</v>
      </c>
    </row>
    <row r="311" spans="1:4">
      <c r="A311" s="63">
        <f t="shared" si="15"/>
        <v>3298</v>
      </c>
      <c r="B311" s="63"/>
      <c r="C311" s="63"/>
      <c r="D311" s="64" t="s">
        <v>4211</v>
      </c>
    </row>
    <row r="312" spans="1:4">
      <c r="A312" s="63">
        <f t="shared" si="15"/>
        <v>3298</v>
      </c>
      <c r="B312" s="63"/>
      <c r="C312" s="61" t="s">
        <v>3910</v>
      </c>
      <c r="D312" s="62" t="s">
        <v>4212</v>
      </c>
    </row>
    <row r="313" spans="1:4">
      <c r="A313" s="63">
        <f t="shared" si="15"/>
        <v>3298</v>
      </c>
      <c r="B313" s="63"/>
      <c r="C313" s="63"/>
      <c r="D313" s="64" t="s">
        <v>4213</v>
      </c>
    </row>
    <row r="314" spans="1:4">
      <c r="A314" s="63">
        <f t="shared" si="15"/>
        <v>3298</v>
      </c>
      <c r="B314" s="63"/>
      <c r="C314" s="63"/>
      <c r="D314" s="64" t="s">
        <v>4214</v>
      </c>
    </row>
    <row r="315" spans="1:4">
      <c r="A315" s="61">
        <v>3447</v>
      </c>
      <c r="B315" s="61" t="s">
        <v>3880</v>
      </c>
      <c r="C315" s="61" t="s">
        <v>3881</v>
      </c>
      <c r="D315" s="62" t="s">
        <v>4215</v>
      </c>
    </row>
    <row r="316" spans="1:4">
      <c r="A316" s="63">
        <f t="shared" ref="A316:A335" si="16">A315</f>
        <v>3447</v>
      </c>
      <c r="B316" s="63"/>
      <c r="C316" s="63"/>
      <c r="D316" s="64" t="s">
        <v>4216</v>
      </c>
    </row>
    <row r="317" spans="1:4">
      <c r="A317" s="63">
        <f t="shared" si="16"/>
        <v>3447</v>
      </c>
      <c r="B317" s="63"/>
      <c r="C317" s="63"/>
      <c r="D317" s="64" t="s">
        <v>4217</v>
      </c>
    </row>
    <row r="318" spans="1:4">
      <c r="A318" s="63">
        <f t="shared" si="16"/>
        <v>3447</v>
      </c>
      <c r="B318" s="63"/>
      <c r="C318" s="63"/>
      <c r="D318" s="64" t="s">
        <v>4218</v>
      </c>
    </row>
    <row r="319" spans="1:4">
      <c r="A319" s="63">
        <f t="shared" si="16"/>
        <v>3447</v>
      </c>
      <c r="B319" s="63"/>
      <c r="C319" s="61" t="s">
        <v>3889</v>
      </c>
      <c r="D319" s="62" t="s">
        <v>4219</v>
      </c>
    </row>
    <row r="320" spans="1:4">
      <c r="A320" s="63">
        <f t="shared" si="16"/>
        <v>3447</v>
      </c>
      <c r="B320" s="63"/>
      <c r="C320" s="63"/>
      <c r="D320" s="64" t="s">
        <v>4220</v>
      </c>
    </row>
    <row r="321" spans="1:4">
      <c r="A321" s="63">
        <f t="shared" si="16"/>
        <v>3447</v>
      </c>
      <c r="B321" s="63"/>
      <c r="C321" s="63"/>
      <c r="D321" s="64" t="s">
        <v>4221</v>
      </c>
    </row>
    <row r="322" spans="1:4">
      <c r="A322" s="63">
        <f t="shared" si="16"/>
        <v>3447</v>
      </c>
      <c r="B322" s="63"/>
      <c r="C322" s="63"/>
      <c r="D322" s="64" t="s">
        <v>4222</v>
      </c>
    </row>
    <row r="323" spans="1:4">
      <c r="A323" s="63">
        <f t="shared" si="16"/>
        <v>3447</v>
      </c>
      <c r="B323" s="63"/>
      <c r="C323" s="63"/>
      <c r="D323" s="64" t="s">
        <v>4223</v>
      </c>
    </row>
    <row r="324" spans="1:4">
      <c r="A324" s="63">
        <f t="shared" si="16"/>
        <v>3447</v>
      </c>
      <c r="B324" s="63"/>
      <c r="C324" s="63"/>
      <c r="D324" s="64" t="s">
        <v>4224</v>
      </c>
    </row>
    <row r="325" spans="1:4">
      <c r="A325" s="63">
        <f t="shared" si="16"/>
        <v>3447</v>
      </c>
      <c r="B325" s="63"/>
      <c r="C325" s="63"/>
      <c r="D325" s="64" t="s">
        <v>4225</v>
      </c>
    </row>
    <row r="326" spans="1:4">
      <c r="A326" s="63">
        <f t="shared" si="16"/>
        <v>3447</v>
      </c>
      <c r="B326" s="63"/>
      <c r="C326" s="61" t="s">
        <v>3894</v>
      </c>
      <c r="D326" s="62" t="s">
        <v>4226</v>
      </c>
    </row>
    <row r="327" spans="1:4">
      <c r="A327" s="63">
        <f t="shared" si="16"/>
        <v>3447</v>
      </c>
      <c r="B327" s="63"/>
      <c r="C327" s="63"/>
      <c r="D327" s="64" t="s">
        <v>4227</v>
      </c>
    </row>
    <row r="328" spans="1:4">
      <c r="A328" s="63">
        <f t="shared" si="16"/>
        <v>3447</v>
      </c>
      <c r="B328" s="63"/>
      <c r="C328" s="63"/>
      <c r="D328" s="64" t="s">
        <v>4228</v>
      </c>
    </row>
    <row r="329" spans="1:4">
      <c r="A329" s="63">
        <f t="shared" si="16"/>
        <v>3447</v>
      </c>
      <c r="B329" s="63"/>
      <c r="C329" s="63"/>
      <c r="D329" s="64" t="s">
        <v>4229</v>
      </c>
    </row>
    <row r="330" spans="1:4">
      <c r="A330" s="63">
        <f t="shared" si="16"/>
        <v>3447</v>
      </c>
      <c r="B330" s="63"/>
      <c r="C330" s="63"/>
      <c r="D330" s="64" t="s">
        <v>4230</v>
      </c>
    </row>
    <row r="331" spans="1:4">
      <c r="A331" s="63">
        <f t="shared" si="16"/>
        <v>3447</v>
      </c>
      <c r="B331" s="63"/>
      <c r="C331" s="61" t="s">
        <v>3907</v>
      </c>
      <c r="D331" s="62" t="s">
        <v>4231</v>
      </c>
    </row>
    <row r="332" spans="1:4">
      <c r="A332" s="63">
        <f t="shared" si="16"/>
        <v>3447</v>
      </c>
      <c r="B332" s="63"/>
      <c r="C332" s="63"/>
      <c r="D332" s="64" t="s">
        <v>4232</v>
      </c>
    </row>
    <row r="333" spans="1:4">
      <c r="A333" s="63">
        <f t="shared" si="16"/>
        <v>3447</v>
      </c>
      <c r="B333" s="63"/>
      <c r="C333" s="63"/>
      <c r="D333" s="64" t="s">
        <v>4233</v>
      </c>
    </row>
    <row r="334" spans="1:4">
      <c r="A334" s="63">
        <f t="shared" si="16"/>
        <v>3447</v>
      </c>
      <c r="B334" s="63"/>
      <c r="C334" s="63"/>
      <c r="D334" s="64" t="s">
        <v>4234</v>
      </c>
    </row>
    <row r="335" spans="1:4">
      <c r="A335" s="63">
        <f t="shared" si="16"/>
        <v>3447</v>
      </c>
      <c r="B335" s="63"/>
      <c r="C335" s="63"/>
      <c r="D335" s="64" t="s">
        <v>4235</v>
      </c>
    </row>
    <row r="336" spans="1:4">
      <c r="A336" s="61">
        <v>3515</v>
      </c>
      <c r="B336" s="61" t="s">
        <v>3880</v>
      </c>
      <c r="C336" s="61" t="s">
        <v>3881</v>
      </c>
      <c r="D336" s="62" t="s">
        <v>4236</v>
      </c>
    </row>
    <row r="337" spans="1:4">
      <c r="A337" s="63">
        <f t="shared" ref="A337:A357" si="17">A336</f>
        <v>3515</v>
      </c>
      <c r="B337" s="63"/>
      <c r="C337" s="63"/>
      <c r="D337" s="64" t="s">
        <v>4237</v>
      </c>
    </row>
    <row r="338" spans="1:4">
      <c r="A338" s="63">
        <f t="shared" si="17"/>
        <v>3515</v>
      </c>
      <c r="B338" s="63"/>
      <c r="C338" s="63"/>
      <c r="D338" s="64" t="s">
        <v>4238</v>
      </c>
    </row>
    <row r="339" spans="1:4">
      <c r="A339" s="63">
        <f t="shared" si="17"/>
        <v>3515</v>
      </c>
      <c r="B339" s="63"/>
      <c r="C339" s="63"/>
      <c r="D339" s="64" t="s">
        <v>4239</v>
      </c>
    </row>
    <row r="340" spans="1:4">
      <c r="A340" s="63">
        <f t="shared" si="17"/>
        <v>3515</v>
      </c>
      <c r="B340" s="63"/>
      <c r="C340" s="63"/>
      <c r="D340" s="64" t="s">
        <v>4240</v>
      </c>
    </row>
    <row r="341" spans="1:4">
      <c r="A341" s="63">
        <f t="shared" si="17"/>
        <v>3515</v>
      </c>
      <c r="B341" s="63"/>
      <c r="C341" s="63"/>
      <c r="D341" s="64" t="s">
        <v>4241</v>
      </c>
    </row>
    <row r="342" spans="1:4">
      <c r="A342" s="63">
        <f t="shared" si="17"/>
        <v>3515</v>
      </c>
      <c r="B342" s="63"/>
      <c r="C342" s="61" t="s">
        <v>3889</v>
      </c>
      <c r="D342" s="62" t="s">
        <v>4242</v>
      </c>
    </row>
    <row r="343" spans="1:4">
      <c r="A343" s="63">
        <f t="shared" si="17"/>
        <v>3515</v>
      </c>
      <c r="B343" s="63"/>
      <c r="C343" s="63"/>
      <c r="D343" s="64" t="s">
        <v>4243</v>
      </c>
    </row>
    <row r="344" spans="1:4">
      <c r="A344" s="63">
        <f t="shared" si="17"/>
        <v>3515</v>
      </c>
      <c r="B344" s="63"/>
      <c r="C344" s="61" t="s">
        <v>3894</v>
      </c>
      <c r="D344" s="62" t="s">
        <v>4244</v>
      </c>
    </row>
    <row r="345" spans="1:4">
      <c r="A345" s="63">
        <f t="shared" si="17"/>
        <v>3515</v>
      </c>
      <c r="B345" s="63"/>
      <c r="C345" s="63"/>
      <c r="D345" s="64" t="s">
        <v>4245</v>
      </c>
    </row>
    <row r="346" spans="1:4">
      <c r="A346" s="63">
        <f t="shared" si="17"/>
        <v>3515</v>
      </c>
      <c r="B346" s="63"/>
      <c r="C346" s="61" t="s">
        <v>3907</v>
      </c>
      <c r="D346" s="62" t="s">
        <v>4246</v>
      </c>
    </row>
    <row r="347" spans="1:4">
      <c r="A347" s="63">
        <f t="shared" si="17"/>
        <v>3515</v>
      </c>
      <c r="B347" s="63"/>
      <c r="C347" s="63"/>
      <c r="D347" s="64" t="s">
        <v>4247</v>
      </c>
    </row>
    <row r="348" spans="1:4">
      <c r="A348" s="63">
        <f t="shared" si="17"/>
        <v>3515</v>
      </c>
      <c r="B348" s="63"/>
      <c r="C348" s="63"/>
      <c r="D348" s="64" t="s">
        <v>4248</v>
      </c>
    </row>
    <row r="349" spans="1:4">
      <c r="A349" s="63">
        <f t="shared" si="17"/>
        <v>3515</v>
      </c>
      <c r="B349" s="63"/>
      <c r="C349" s="63"/>
      <c r="D349" s="64" t="s">
        <v>4249</v>
      </c>
    </row>
    <row r="350" spans="1:4">
      <c r="A350" s="63">
        <f t="shared" si="17"/>
        <v>3515</v>
      </c>
      <c r="B350" s="63"/>
      <c r="C350" s="61" t="s">
        <v>3910</v>
      </c>
      <c r="D350" s="62" t="s">
        <v>4250</v>
      </c>
    </row>
    <row r="351" spans="1:4">
      <c r="A351" s="63">
        <f t="shared" si="17"/>
        <v>3515</v>
      </c>
      <c r="B351" s="63"/>
      <c r="C351" s="63"/>
      <c r="D351" s="64" t="s">
        <v>4251</v>
      </c>
    </row>
    <row r="352" spans="1:4">
      <c r="A352" s="63">
        <f t="shared" si="17"/>
        <v>3515</v>
      </c>
      <c r="B352" s="63"/>
      <c r="C352" s="63"/>
      <c r="D352" s="64" t="s">
        <v>4252</v>
      </c>
    </row>
    <row r="353" spans="1:4">
      <c r="A353" s="63">
        <f t="shared" si="17"/>
        <v>3515</v>
      </c>
      <c r="B353" s="63"/>
      <c r="C353" s="63"/>
      <c r="D353" s="64" t="s">
        <v>4253</v>
      </c>
    </row>
    <row r="354" spans="1:4">
      <c r="A354" s="63">
        <f t="shared" si="17"/>
        <v>3515</v>
      </c>
      <c r="B354" s="63"/>
      <c r="C354" s="63"/>
      <c r="D354" s="64" t="s">
        <v>4254</v>
      </c>
    </row>
    <row r="355" spans="1:4">
      <c r="A355" s="63">
        <f t="shared" si="17"/>
        <v>3515</v>
      </c>
      <c r="B355" s="63"/>
      <c r="C355" s="61" t="s">
        <v>3912</v>
      </c>
      <c r="D355" s="62" t="s">
        <v>4255</v>
      </c>
    </row>
    <row r="356" spans="1:4">
      <c r="A356" s="63">
        <f t="shared" si="17"/>
        <v>3515</v>
      </c>
      <c r="B356" s="63"/>
      <c r="C356" s="61" t="s">
        <v>4028</v>
      </c>
      <c r="D356" s="62" t="s">
        <v>4256</v>
      </c>
    </row>
    <row r="357" spans="1:4">
      <c r="A357" s="63">
        <f t="shared" si="17"/>
        <v>3515</v>
      </c>
      <c r="B357" s="63"/>
      <c r="C357" s="63"/>
      <c r="D357" s="64" t="s">
        <v>4257</v>
      </c>
    </row>
    <row r="358" spans="1:4">
      <c r="A358" s="61">
        <v>3611</v>
      </c>
      <c r="B358" s="61" t="s">
        <v>3880</v>
      </c>
      <c r="C358" s="61" t="s">
        <v>3881</v>
      </c>
      <c r="D358" s="62" t="s">
        <v>490</v>
      </c>
    </row>
    <row r="359" spans="1:4">
      <c r="A359" s="63">
        <f t="shared" ref="A359:A397" si="18">A358</f>
        <v>3611</v>
      </c>
      <c r="B359" s="63"/>
      <c r="C359" s="63"/>
      <c r="D359" s="64" t="s">
        <v>591</v>
      </c>
    </row>
    <row r="360" spans="1:4">
      <c r="A360" s="63">
        <f t="shared" si="18"/>
        <v>3611</v>
      </c>
      <c r="B360" s="63"/>
      <c r="C360" s="63"/>
      <c r="D360" s="64" t="s">
        <v>203</v>
      </c>
    </row>
    <row r="361" spans="1:4">
      <c r="A361" s="63">
        <f t="shared" si="18"/>
        <v>3611</v>
      </c>
      <c r="B361" s="63"/>
      <c r="C361" s="63"/>
      <c r="D361" s="64" t="s">
        <v>716</v>
      </c>
    </row>
    <row r="362" spans="1:4">
      <c r="A362" s="63">
        <f t="shared" si="18"/>
        <v>3611</v>
      </c>
      <c r="B362" s="63"/>
      <c r="C362" s="63"/>
      <c r="D362" s="64" t="s">
        <v>729</v>
      </c>
    </row>
    <row r="363" spans="1:4">
      <c r="A363" s="63">
        <f t="shared" si="18"/>
        <v>3611</v>
      </c>
      <c r="B363" s="63"/>
      <c r="C363" s="63"/>
      <c r="D363" s="64" t="s">
        <v>4258</v>
      </c>
    </row>
    <row r="364" spans="1:4">
      <c r="A364" s="63">
        <f t="shared" si="18"/>
        <v>3611</v>
      </c>
      <c r="B364" s="63"/>
      <c r="C364" s="63"/>
      <c r="D364" s="64" t="s">
        <v>4259</v>
      </c>
    </row>
    <row r="365" spans="1:4">
      <c r="A365" s="63">
        <f t="shared" si="18"/>
        <v>3611</v>
      </c>
      <c r="B365" s="63"/>
      <c r="C365" s="61" t="s">
        <v>3889</v>
      </c>
      <c r="D365" s="62" t="s">
        <v>4260</v>
      </c>
    </row>
    <row r="366" spans="1:4">
      <c r="A366" s="63">
        <f t="shared" si="18"/>
        <v>3611</v>
      </c>
      <c r="B366" s="63"/>
      <c r="C366" s="63"/>
      <c r="D366" s="64" t="s">
        <v>4261</v>
      </c>
    </row>
    <row r="367" spans="1:4">
      <c r="A367" s="63">
        <f t="shared" si="18"/>
        <v>3611</v>
      </c>
      <c r="B367" s="63"/>
      <c r="C367" s="61" t="s">
        <v>3894</v>
      </c>
      <c r="D367" s="62" t="s">
        <v>4262</v>
      </c>
    </row>
    <row r="368" spans="1:4">
      <c r="A368" s="63">
        <f t="shared" si="18"/>
        <v>3611</v>
      </c>
      <c r="B368" s="63"/>
      <c r="C368" s="61" t="s">
        <v>4263</v>
      </c>
      <c r="D368" s="62" t="s">
        <v>490</v>
      </c>
    </row>
    <row r="369" spans="1:4">
      <c r="A369" s="63">
        <f t="shared" si="18"/>
        <v>3611</v>
      </c>
      <c r="B369" s="63"/>
      <c r="C369" s="63"/>
      <c r="D369" s="64" t="s">
        <v>591</v>
      </c>
    </row>
    <row r="370" spans="1:4">
      <c r="A370" s="63">
        <f t="shared" si="18"/>
        <v>3611</v>
      </c>
      <c r="B370" s="63"/>
      <c r="C370" s="63"/>
      <c r="D370" s="64" t="s">
        <v>203</v>
      </c>
    </row>
    <row r="371" spans="1:4">
      <c r="A371" s="63">
        <f t="shared" si="18"/>
        <v>3611</v>
      </c>
      <c r="B371" s="63"/>
      <c r="C371" s="63"/>
      <c r="D371" s="64" t="s">
        <v>716</v>
      </c>
    </row>
    <row r="372" spans="1:4">
      <c r="A372" s="63">
        <f t="shared" si="18"/>
        <v>3611</v>
      </c>
      <c r="B372" s="63"/>
      <c r="C372" s="63"/>
      <c r="D372" s="64" t="s">
        <v>729</v>
      </c>
    </row>
    <row r="373" spans="1:4">
      <c r="A373" s="63">
        <f t="shared" si="18"/>
        <v>3611</v>
      </c>
      <c r="B373" s="63"/>
      <c r="C373" s="63"/>
      <c r="D373" s="64" t="s">
        <v>4264</v>
      </c>
    </row>
    <row r="374" spans="1:4">
      <c r="A374" s="63">
        <f t="shared" si="18"/>
        <v>3611</v>
      </c>
      <c r="B374" s="63"/>
      <c r="C374" s="61" t="s">
        <v>4265</v>
      </c>
      <c r="D374" s="62" t="s">
        <v>490</v>
      </c>
    </row>
    <row r="375" spans="1:4">
      <c r="A375" s="63">
        <f t="shared" si="18"/>
        <v>3611</v>
      </c>
      <c r="B375" s="63"/>
      <c r="C375" s="63"/>
      <c r="D375" s="64" t="s">
        <v>591</v>
      </c>
    </row>
    <row r="376" spans="1:4">
      <c r="A376" s="63">
        <f t="shared" si="18"/>
        <v>3611</v>
      </c>
      <c r="B376" s="63"/>
      <c r="C376" s="63"/>
      <c r="D376" s="64" t="s">
        <v>4266</v>
      </c>
    </row>
    <row r="377" spans="1:4">
      <c r="A377" s="63">
        <f t="shared" si="18"/>
        <v>3611</v>
      </c>
      <c r="B377" s="63"/>
      <c r="C377" s="63"/>
      <c r="D377" s="64" t="s">
        <v>203</v>
      </c>
    </row>
    <row r="378" spans="1:4">
      <c r="A378" s="63">
        <f t="shared" si="18"/>
        <v>3611</v>
      </c>
      <c r="B378" s="63"/>
      <c r="C378" s="63"/>
      <c r="D378" s="64" t="s">
        <v>716</v>
      </c>
    </row>
    <row r="379" spans="1:4">
      <c r="A379" s="63">
        <f t="shared" si="18"/>
        <v>3611</v>
      </c>
      <c r="B379" s="63"/>
      <c r="C379" s="63"/>
      <c r="D379" s="64" t="s">
        <v>729</v>
      </c>
    </row>
    <row r="380" spans="1:4">
      <c r="A380" s="63">
        <f t="shared" si="18"/>
        <v>3611</v>
      </c>
      <c r="B380" s="63"/>
      <c r="C380" s="61" t="s">
        <v>4267</v>
      </c>
      <c r="D380" s="62" t="s">
        <v>490</v>
      </c>
    </row>
    <row r="381" spans="1:4">
      <c r="A381" s="63">
        <f t="shared" si="18"/>
        <v>3611</v>
      </c>
      <c r="B381" s="63"/>
      <c r="C381" s="63"/>
      <c r="D381" s="64" t="s">
        <v>591</v>
      </c>
    </row>
    <row r="382" spans="1:4">
      <c r="A382" s="63">
        <f t="shared" si="18"/>
        <v>3611</v>
      </c>
      <c r="B382" s="63"/>
      <c r="C382" s="63"/>
      <c r="D382" s="64" t="s">
        <v>4268</v>
      </c>
    </row>
    <row r="383" spans="1:4">
      <c r="A383" s="63">
        <f t="shared" si="18"/>
        <v>3611</v>
      </c>
      <c r="B383" s="63"/>
      <c r="C383" s="63"/>
      <c r="D383" s="64" t="s">
        <v>203</v>
      </c>
    </row>
    <row r="384" spans="1:4">
      <c r="A384" s="63">
        <f t="shared" si="18"/>
        <v>3611</v>
      </c>
      <c r="B384" s="63"/>
      <c r="C384" s="63"/>
      <c r="D384" s="64" t="s">
        <v>716</v>
      </c>
    </row>
    <row r="385" spans="1:4">
      <c r="A385" s="63">
        <f t="shared" si="18"/>
        <v>3611</v>
      </c>
      <c r="B385" s="63"/>
      <c r="C385" s="63"/>
      <c r="D385" s="64" t="s">
        <v>729</v>
      </c>
    </row>
    <row r="386" spans="1:4">
      <c r="A386" s="63">
        <f t="shared" si="18"/>
        <v>3611</v>
      </c>
      <c r="B386" s="63"/>
      <c r="C386" s="61" t="s">
        <v>4269</v>
      </c>
      <c r="D386" s="62" t="s">
        <v>490</v>
      </c>
    </row>
    <row r="387" spans="1:4">
      <c r="A387" s="63">
        <f t="shared" si="18"/>
        <v>3611</v>
      </c>
      <c r="B387" s="63"/>
      <c r="C387" s="63"/>
      <c r="D387" s="64" t="s">
        <v>591</v>
      </c>
    </row>
    <row r="388" spans="1:4">
      <c r="A388" s="63">
        <f t="shared" si="18"/>
        <v>3611</v>
      </c>
      <c r="B388" s="63"/>
      <c r="C388" s="63"/>
      <c r="D388" s="64" t="s">
        <v>4270</v>
      </c>
    </row>
    <row r="389" spans="1:4">
      <c r="A389" s="63">
        <f t="shared" si="18"/>
        <v>3611</v>
      </c>
      <c r="B389" s="63"/>
      <c r="C389" s="63"/>
      <c r="D389" s="64" t="s">
        <v>203</v>
      </c>
    </row>
    <row r="390" spans="1:4">
      <c r="A390" s="63">
        <f t="shared" si="18"/>
        <v>3611</v>
      </c>
      <c r="B390" s="63"/>
      <c r="C390" s="63"/>
      <c r="D390" s="64" t="s">
        <v>716</v>
      </c>
    </row>
    <row r="391" spans="1:4">
      <c r="A391" s="63">
        <f t="shared" si="18"/>
        <v>3611</v>
      </c>
      <c r="B391" s="63"/>
      <c r="C391" s="63"/>
      <c r="D391" s="64" t="s">
        <v>729</v>
      </c>
    </row>
    <row r="392" spans="1:4">
      <c r="A392" s="63">
        <f t="shared" si="18"/>
        <v>3611</v>
      </c>
      <c r="B392" s="63"/>
      <c r="C392" s="61" t="s">
        <v>4271</v>
      </c>
      <c r="D392" s="62" t="s">
        <v>490</v>
      </c>
    </row>
    <row r="393" spans="1:4">
      <c r="A393" s="63">
        <f t="shared" si="18"/>
        <v>3611</v>
      </c>
      <c r="B393" s="63"/>
      <c r="C393" s="63"/>
      <c r="D393" s="64" t="s">
        <v>591</v>
      </c>
    </row>
    <row r="394" spans="1:4">
      <c r="A394" s="63">
        <f t="shared" si="18"/>
        <v>3611</v>
      </c>
      <c r="B394" s="63"/>
      <c r="C394" s="63"/>
      <c r="D394" s="64" t="s">
        <v>203</v>
      </c>
    </row>
    <row r="395" spans="1:4">
      <c r="A395" s="63">
        <f t="shared" si="18"/>
        <v>3611</v>
      </c>
      <c r="B395" s="63"/>
      <c r="C395" s="63"/>
      <c r="D395" s="64" t="s">
        <v>716</v>
      </c>
    </row>
    <row r="396" spans="1:4">
      <c r="A396" s="63">
        <f t="shared" si="18"/>
        <v>3611</v>
      </c>
      <c r="B396" s="63"/>
      <c r="C396" s="63"/>
      <c r="D396" s="64" t="s">
        <v>4272</v>
      </c>
    </row>
    <row r="397" spans="1:4">
      <c r="A397" s="63">
        <f t="shared" si="18"/>
        <v>3611</v>
      </c>
      <c r="B397" s="63"/>
      <c r="C397" s="63"/>
      <c r="D397" s="64" t="s">
        <v>729</v>
      </c>
    </row>
    <row r="398" spans="1:4">
      <c r="A398" s="61">
        <v>3668</v>
      </c>
      <c r="B398" s="61" t="s">
        <v>3880</v>
      </c>
      <c r="C398" s="61" t="s">
        <v>3881</v>
      </c>
      <c r="D398" s="62" t="s">
        <v>4273</v>
      </c>
    </row>
    <row r="399" spans="1:4">
      <c r="A399" s="63">
        <f t="shared" ref="A399:A416" si="19">A398</f>
        <v>3668</v>
      </c>
      <c r="B399" s="63"/>
      <c r="C399" s="63"/>
      <c r="D399" s="64" t="s">
        <v>4274</v>
      </c>
    </row>
    <row r="400" spans="1:4">
      <c r="A400" s="63">
        <f t="shared" si="19"/>
        <v>3668</v>
      </c>
      <c r="B400" s="63"/>
      <c r="C400" s="63"/>
      <c r="D400" s="64" t="s">
        <v>4275</v>
      </c>
    </row>
    <row r="401" spans="1:4">
      <c r="A401" s="63">
        <f t="shared" si="19"/>
        <v>3668</v>
      </c>
      <c r="B401" s="63"/>
      <c r="C401" s="63"/>
      <c r="D401" s="64" t="s">
        <v>4276</v>
      </c>
    </row>
    <row r="402" spans="1:4">
      <c r="A402" s="63">
        <f t="shared" si="19"/>
        <v>3668</v>
      </c>
      <c r="B402" s="63"/>
      <c r="C402" s="61" t="s">
        <v>3889</v>
      </c>
      <c r="D402" s="62" t="s">
        <v>4277</v>
      </c>
    </row>
    <row r="403" spans="1:4">
      <c r="A403" s="63">
        <f t="shared" si="19"/>
        <v>3668</v>
      </c>
      <c r="B403" s="63"/>
      <c r="C403" s="63"/>
      <c r="D403" s="64" t="s">
        <v>4278</v>
      </c>
    </row>
    <row r="404" spans="1:4">
      <c r="A404" s="63">
        <f t="shared" si="19"/>
        <v>3668</v>
      </c>
      <c r="B404" s="63"/>
      <c r="C404" s="63"/>
      <c r="D404" s="64" t="s">
        <v>4279</v>
      </c>
    </row>
    <row r="405" spans="1:4">
      <c r="A405" s="63">
        <f t="shared" si="19"/>
        <v>3668</v>
      </c>
      <c r="B405" s="63"/>
      <c r="C405" s="63"/>
      <c r="D405" s="64" t="s">
        <v>4280</v>
      </c>
    </row>
    <row r="406" spans="1:4">
      <c r="A406" s="63">
        <f t="shared" si="19"/>
        <v>3668</v>
      </c>
      <c r="B406" s="63"/>
      <c r="C406" s="63"/>
      <c r="D406" s="64" t="s">
        <v>4281</v>
      </c>
    </row>
    <row r="407" spans="1:4">
      <c r="A407" s="63">
        <f t="shared" si="19"/>
        <v>3668</v>
      </c>
      <c r="B407" s="63"/>
      <c r="C407" s="63"/>
      <c r="D407" s="64" t="s">
        <v>4282</v>
      </c>
    </row>
    <row r="408" spans="1:4">
      <c r="A408" s="63">
        <f t="shared" si="19"/>
        <v>3668</v>
      </c>
      <c r="B408" s="63"/>
      <c r="C408" s="61" t="s">
        <v>3894</v>
      </c>
      <c r="D408" s="62" t="s">
        <v>4283</v>
      </c>
    </row>
    <row r="409" spans="1:4">
      <c r="A409" s="63">
        <f t="shared" si="19"/>
        <v>3668</v>
      </c>
      <c r="B409" s="63"/>
      <c r="C409" s="63"/>
      <c r="D409" s="64" t="s">
        <v>4284</v>
      </c>
    </row>
    <row r="410" spans="1:4">
      <c r="A410" s="63">
        <f t="shared" si="19"/>
        <v>3668</v>
      </c>
      <c r="B410" s="63"/>
      <c r="C410" s="63"/>
      <c r="D410" s="64" t="s">
        <v>4285</v>
      </c>
    </row>
    <row r="411" spans="1:4">
      <c r="A411" s="63">
        <f t="shared" si="19"/>
        <v>3668</v>
      </c>
      <c r="B411" s="63"/>
      <c r="C411" s="63"/>
      <c r="D411" s="64" t="s">
        <v>4286</v>
      </c>
    </row>
    <row r="412" spans="1:4">
      <c r="A412" s="63">
        <f t="shared" si="19"/>
        <v>3668</v>
      </c>
      <c r="B412" s="63"/>
      <c r="C412" s="61" t="s">
        <v>3907</v>
      </c>
      <c r="D412" s="62" t="s">
        <v>4287</v>
      </c>
    </row>
    <row r="413" spans="1:4">
      <c r="A413" s="63">
        <f t="shared" si="19"/>
        <v>3668</v>
      </c>
      <c r="B413" s="63"/>
      <c r="C413" s="63"/>
      <c r="D413" s="64" t="s">
        <v>4288</v>
      </c>
    </row>
    <row r="414" spans="1:4">
      <c r="A414" s="63">
        <f t="shared" si="19"/>
        <v>3668</v>
      </c>
      <c r="B414" s="63"/>
      <c r="C414" s="63"/>
      <c r="D414" s="64" t="s">
        <v>4289</v>
      </c>
    </row>
    <row r="415" spans="1:4">
      <c r="A415" s="63">
        <f t="shared" si="19"/>
        <v>3668</v>
      </c>
      <c r="B415" s="63"/>
      <c r="C415" s="63"/>
      <c r="D415" s="64" t="s">
        <v>4290</v>
      </c>
    </row>
    <row r="416" spans="1:4">
      <c r="A416" s="63">
        <f t="shared" si="19"/>
        <v>3668</v>
      </c>
      <c r="B416" s="63"/>
      <c r="C416" s="63"/>
      <c r="D416" s="64" t="s">
        <v>4291</v>
      </c>
    </row>
    <row r="417" spans="1:4">
      <c r="A417" s="61">
        <v>3749</v>
      </c>
      <c r="B417" s="61" t="s">
        <v>3880</v>
      </c>
      <c r="C417" s="61" t="s">
        <v>3881</v>
      </c>
      <c r="D417" s="62" t="s">
        <v>4292</v>
      </c>
    </row>
    <row r="418" spans="1:4">
      <c r="A418" s="63">
        <f t="shared" ref="A418:A437" si="20">A417</f>
        <v>3749</v>
      </c>
      <c r="B418" s="63"/>
      <c r="C418" s="63"/>
      <c r="D418" s="64" t="s">
        <v>4293</v>
      </c>
    </row>
    <row r="419" spans="1:4">
      <c r="A419" s="63">
        <f t="shared" si="20"/>
        <v>3749</v>
      </c>
      <c r="B419" s="63"/>
      <c r="C419" s="63"/>
      <c r="D419" s="64" t="s">
        <v>4294</v>
      </c>
    </row>
    <row r="420" spans="1:4">
      <c r="A420" s="63">
        <f t="shared" si="20"/>
        <v>3749</v>
      </c>
      <c r="B420" s="63"/>
      <c r="C420" s="63"/>
      <c r="D420" s="64" t="s">
        <v>4295</v>
      </c>
    </row>
    <row r="421" spans="1:4">
      <c r="A421" s="63">
        <f t="shared" si="20"/>
        <v>3749</v>
      </c>
      <c r="B421" s="63"/>
      <c r="C421" s="63"/>
      <c r="D421" s="64" t="s">
        <v>4296</v>
      </c>
    </row>
    <row r="422" spans="1:4">
      <c r="A422" s="63">
        <f t="shared" si="20"/>
        <v>3749</v>
      </c>
      <c r="B422" s="63"/>
      <c r="C422" s="63"/>
      <c r="D422" s="64" t="s">
        <v>4297</v>
      </c>
    </row>
    <row r="423" spans="1:4">
      <c r="A423" s="63">
        <f t="shared" si="20"/>
        <v>3749</v>
      </c>
      <c r="B423" s="63"/>
      <c r="C423" s="63"/>
      <c r="D423" s="64" t="s">
        <v>4298</v>
      </c>
    </row>
    <row r="424" spans="1:4">
      <c r="A424" s="63">
        <f t="shared" si="20"/>
        <v>3749</v>
      </c>
      <c r="B424" s="63"/>
      <c r="C424" s="63"/>
      <c r="D424" s="64" t="s">
        <v>4299</v>
      </c>
    </row>
    <row r="425" spans="1:4">
      <c r="A425" s="63">
        <f t="shared" si="20"/>
        <v>3749</v>
      </c>
      <c r="B425" s="63"/>
      <c r="C425" s="61" t="s">
        <v>3889</v>
      </c>
      <c r="D425" s="62" t="s">
        <v>4300</v>
      </c>
    </row>
    <row r="426" spans="1:4">
      <c r="A426" s="63">
        <f t="shared" si="20"/>
        <v>3749</v>
      </c>
      <c r="B426" s="63"/>
      <c r="C426" s="63"/>
      <c r="D426" s="64" t="s">
        <v>4301</v>
      </c>
    </row>
    <row r="427" spans="1:4">
      <c r="A427" s="63">
        <f t="shared" si="20"/>
        <v>3749</v>
      </c>
      <c r="B427" s="63"/>
      <c r="C427" s="63"/>
      <c r="D427" s="64" t="s">
        <v>4302</v>
      </c>
    </row>
    <row r="428" spans="1:4">
      <c r="A428" s="63">
        <f t="shared" si="20"/>
        <v>3749</v>
      </c>
      <c r="B428" s="63"/>
      <c r="C428" s="63"/>
      <c r="D428" s="64" t="s">
        <v>4303</v>
      </c>
    </row>
    <row r="429" spans="1:4">
      <c r="A429" s="63">
        <f t="shared" si="20"/>
        <v>3749</v>
      </c>
      <c r="B429" s="63"/>
      <c r="C429" s="61" t="s">
        <v>3894</v>
      </c>
      <c r="D429" s="62" t="s">
        <v>4304</v>
      </c>
    </row>
    <row r="430" spans="1:4">
      <c r="A430" s="63">
        <f t="shared" si="20"/>
        <v>3749</v>
      </c>
      <c r="B430" s="63"/>
      <c r="C430" s="63"/>
      <c r="D430" s="64" t="s">
        <v>4305</v>
      </c>
    </row>
    <row r="431" spans="1:4">
      <c r="A431" s="63">
        <f t="shared" si="20"/>
        <v>3749</v>
      </c>
      <c r="B431" s="63"/>
      <c r="C431" s="63"/>
      <c r="D431" s="64" t="s">
        <v>4306</v>
      </c>
    </row>
    <row r="432" spans="1:4">
      <c r="A432" s="63">
        <f t="shared" si="20"/>
        <v>3749</v>
      </c>
      <c r="B432" s="63"/>
      <c r="C432" s="63"/>
      <c r="D432" s="64" t="s">
        <v>4307</v>
      </c>
    </row>
    <row r="433" spans="1:4">
      <c r="A433" s="63">
        <f t="shared" si="20"/>
        <v>3749</v>
      </c>
      <c r="B433" s="63"/>
      <c r="C433" s="63"/>
      <c r="D433" s="64" t="s">
        <v>4308</v>
      </c>
    </row>
    <row r="434" spans="1:4">
      <c r="A434" s="63">
        <f t="shared" si="20"/>
        <v>3749</v>
      </c>
      <c r="B434" s="63"/>
      <c r="C434" s="61" t="s">
        <v>3907</v>
      </c>
      <c r="D434" s="62" t="s">
        <v>4309</v>
      </c>
    </row>
    <row r="435" spans="1:4">
      <c r="A435" s="63">
        <f t="shared" si="20"/>
        <v>3749</v>
      </c>
      <c r="B435" s="63"/>
      <c r="C435" s="63"/>
      <c r="D435" s="64" t="s">
        <v>4310</v>
      </c>
    </row>
    <row r="436" spans="1:4">
      <c r="A436" s="63">
        <f t="shared" si="20"/>
        <v>3749</v>
      </c>
      <c r="B436" s="63"/>
      <c r="C436" s="63"/>
      <c r="D436" s="64" t="s">
        <v>4311</v>
      </c>
    </row>
    <row r="437" spans="1:4">
      <c r="A437" s="63">
        <f t="shared" si="20"/>
        <v>3749</v>
      </c>
      <c r="B437" s="63"/>
      <c r="C437" s="63"/>
      <c r="D437" s="64" t="s">
        <v>4312</v>
      </c>
    </row>
    <row r="438" spans="1:4">
      <c r="A438" s="61">
        <v>3779</v>
      </c>
      <c r="B438" s="61" t="s">
        <v>3880</v>
      </c>
      <c r="C438" s="61" t="s">
        <v>3881</v>
      </c>
      <c r="D438" s="62" t="s">
        <v>4313</v>
      </c>
    </row>
    <row r="439" spans="1:4">
      <c r="A439" s="63">
        <f t="shared" ref="A439:A470" si="21">A438</f>
        <v>3779</v>
      </c>
      <c r="B439" s="63"/>
      <c r="C439" s="63"/>
      <c r="D439" s="64" t="s">
        <v>4314</v>
      </c>
    </row>
    <row r="440" spans="1:4">
      <c r="A440" s="63">
        <f t="shared" si="21"/>
        <v>3779</v>
      </c>
      <c r="B440" s="63"/>
      <c r="C440" s="63"/>
      <c r="D440" s="64" t="s">
        <v>4315</v>
      </c>
    </row>
    <row r="441" spans="1:4">
      <c r="A441" s="63">
        <f t="shared" si="21"/>
        <v>3779</v>
      </c>
      <c r="B441" s="63"/>
      <c r="C441" s="61" t="s">
        <v>3889</v>
      </c>
      <c r="D441" s="62" t="s">
        <v>4316</v>
      </c>
    </row>
    <row r="442" spans="1:4">
      <c r="A442" s="63">
        <f t="shared" si="21"/>
        <v>3779</v>
      </c>
      <c r="B442" s="63"/>
      <c r="C442" s="63"/>
      <c r="D442" s="64" t="s">
        <v>4317</v>
      </c>
    </row>
    <row r="443" spans="1:4">
      <c r="A443" s="63">
        <f t="shared" si="21"/>
        <v>3779</v>
      </c>
      <c r="B443" s="63"/>
      <c r="C443" s="63"/>
      <c r="D443" s="64" t="s">
        <v>4318</v>
      </c>
    </row>
    <row r="444" spans="1:4">
      <c r="A444" s="63">
        <f t="shared" si="21"/>
        <v>3779</v>
      </c>
      <c r="B444" s="63"/>
      <c r="C444" s="61" t="s">
        <v>3894</v>
      </c>
      <c r="D444" s="62" t="s">
        <v>4319</v>
      </c>
    </row>
    <row r="445" spans="1:4">
      <c r="A445" s="63">
        <f t="shared" si="21"/>
        <v>3779</v>
      </c>
      <c r="B445" s="63"/>
      <c r="C445" s="63"/>
      <c r="D445" s="64" t="s">
        <v>4320</v>
      </c>
    </row>
    <row r="446" spans="1:4">
      <c r="A446" s="63">
        <f t="shared" si="21"/>
        <v>3779</v>
      </c>
      <c r="B446" s="63"/>
      <c r="C446" s="63"/>
      <c r="D446" s="64" t="s">
        <v>4321</v>
      </c>
    </row>
    <row r="447" spans="1:4">
      <c r="A447" s="63">
        <f t="shared" si="21"/>
        <v>3779</v>
      </c>
      <c r="B447" s="63"/>
      <c r="C447" s="61" t="s">
        <v>3907</v>
      </c>
      <c r="D447" s="62" t="s">
        <v>4322</v>
      </c>
    </row>
    <row r="448" spans="1:4">
      <c r="A448" s="63">
        <f t="shared" si="21"/>
        <v>3779</v>
      </c>
      <c r="B448" s="63"/>
      <c r="C448" s="63"/>
      <c r="D448" s="64" t="s">
        <v>4323</v>
      </c>
    </row>
    <row r="449" spans="1:4">
      <c r="A449" s="63">
        <f t="shared" si="21"/>
        <v>3779</v>
      </c>
      <c r="B449" s="63"/>
      <c r="C449" s="63"/>
      <c r="D449" s="64" t="s">
        <v>4324</v>
      </c>
    </row>
    <row r="450" spans="1:4">
      <c r="A450" s="63">
        <f t="shared" si="21"/>
        <v>3779</v>
      </c>
      <c r="B450" s="63"/>
      <c r="C450" s="61" t="s">
        <v>3910</v>
      </c>
      <c r="D450" s="62" t="s">
        <v>4325</v>
      </c>
    </row>
    <row r="451" spans="1:4">
      <c r="A451" s="63">
        <f t="shared" si="21"/>
        <v>3779</v>
      </c>
      <c r="B451" s="63"/>
      <c r="C451" s="63"/>
      <c r="D451" s="64" t="s">
        <v>4326</v>
      </c>
    </row>
    <row r="452" spans="1:4">
      <c r="A452" s="63">
        <f t="shared" si="21"/>
        <v>3779</v>
      </c>
      <c r="B452" s="63"/>
      <c r="C452" s="63"/>
      <c r="D452" s="64" t="s">
        <v>4327</v>
      </c>
    </row>
    <row r="453" spans="1:4">
      <c r="A453" s="63">
        <f t="shared" si="21"/>
        <v>3779</v>
      </c>
      <c r="B453" s="63"/>
      <c r="C453" s="61" t="s">
        <v>3912</v>
      </c>
      <c r="D453" s="62" t="s">
        <v>4328</v>
      </c>
    </row>
    <row r="454" spans="1:4">
      <c r="A454" s="63">
        <f t="shared" si="21"/>
        <v>3779</v>
      </c>
      <c r="B454" s="63"/>
      <c r="C454" s="63"/>
      <c r="D454" s="64" t="s">
        <v>4329</v>
      </c>
    </row>
    <row r="455" spans="1:4">
      <c r="A455" s="63">
        <f t="shared" si="21"/>
        <v>3779</v>
      </c>
      <c r="B455" s="63"/>
      <c r="C455" s="63"/>
      <c r="D455" s="64" t="s">
        <v>4330</v>
      </c>
    </row>
    <row r="456" spans="1:4">
      <c r="A456" s="63">
        <f t="shared" si="21"/>
        <v>3779</v>
      </c>
      <c r="B456" s="63"/>
      <c r="C456" s="61" t="s">
        <v>4028</v>
      </c>
      <c r="D456" s="62" t="s">
        <v>4331</v>
      </c>
    </row>
    <row r="457" spans="1:4">
      <c r="A457" s="63">
        <f t="shared" si="21"/>
        <v>3779</v>
      </c>
      <c r="B457" s="63"/>
      <c r="C457" s="63"/>
      <c r="D457" s="64" t="s">
        <v>4332</v>
      </c>
    </row>
    <row r="458" spans="1:4">
      <c r="A458" s="63">
        <f t="shared" si="21"/>
        <v>3779</v>
      </c>
      <c r="B458" s="63"/>
      <c r="C458" s="63"/>
      <c r="D458" s="64" t="s">
        <v>4333</v>
      </c>
    </row>
    <row r="459" spans="1:4">
      <c r="A459" s="63">
        <f t="shared" si="21"/>
        <v>3779</v>
      </c>
      <c r="B459" s="63"/>
      <c r="C459" s="61" t="s">
        <v>4334</v>
      </c>
      <c r="D459" s="62" t="s">
        <v>4335</v>
      </c>
    </row>
    <row r="460" spans="1:4">
      <c r="A460" s="63">
        <f t="shared" si="21"/>
        <v>3779</v>
      </c>
      <c r="B460" s="63"/>
      <c r="C460" s="63"/>
      <c r="D460" s="64" t="s">
        <v>4336</v>
      </c>
    </row>
    <row r="461" spans="1:4">
      <c r="A461" s="63">
        <f t="shared" si="21"/>
        <v>3779</v>
      </c>
      <c r="B461" s="63"/>
      <c r="C461" s="63"/>
      <c r="D461" s="64" t="s">
        <v>4337</v>
      </c>
    </row>
    <row r="462" spans="1:4">
      <c r="A462" s="63">
        <f t="shared" si="21"/>
        <v>3779</v>
      </c>
      <c r="B462" s="63"/>
      <c r="C462" s="63"/>
      <c r="D462" s="64" t="s">
        <v>4338</v>
      </c>
    </row>
    <row r="463" spans="1:4">
      <c r="A463" s="63">
        <f t="shared" si="21"/>
        <v>3779</v>
      </c>
      <c r="B463" s="63"/>
      <c r="C463" s="61" t="s">
        <v>4339</v>
      </c>
      <c r="D463" s="62" t="s">
        <v>4340</v>
      </c>
    </row>
    <row r="464" spans="1:4">
      <c r="A464" s="63">
        <f t="shared" si="21"/>
        <v>3779</v>
      </c>
      <c r="B464" s="63"/>
      <c r="C464" s="63"/>
      <c r="D464" s="64" t="s">
        <v>4341</v>
      </c>
    </row>
    <row r="465" spans="1:4">
      <c r="A465" s="63">
        <f t="shared" si="21"/>
        <v>3779</v>
      </c>
      <c r="B465" s="63"/>
      <c r="C465" s="63"/>
      <c r="D465" s="64" t="s">
        <v>4342</v>
      </c>
    </row>
    <row r="466" spans="1:4">
      <c r="A466" s="63">
        <f t="shared" si="21"/>
        <v>3779</v>
      </c>
      <c r="B466" s="63"/>
      <c r="C466" s="63"/>
      <c r="D466" s="64" t="s">
        <v>4343</v>
      </c>
    </row>
    <row r="467" spans="1:4">
      <c r="A467" s="63">
        <f t="shared" si="21"/>
        <v>3779</v>
      </c>
      <c r="B467" s="63"/>
      <c r="C467" s="63"/>
      <c r="D467" s="64" t="s">
        <v>4344</v>
      </c>
    </row>
    <row r="468" spans="1:4">
      <c r="A468" s="63">
        <f t="shared" si="21"/>
        <v>3779</v>
      </c>
      <c r="B468" s="63"/>
      <c r="C468" s="61" t="s">
        <v>4345</v>
      </c>
      <c r="D468" s="62" t="s">
        <v>4346</v>
      </c>
    </row>
    <row r="469" spans="1:4">
      <c r="A469" s="63">
        <f t="shared" si="21"/>
        <v>3779</v>
      </c>
      <c r="B469" s="63"/>
      <c r="C469" s="63"/>
      <c r="D469" s="64" t="s">
        <v>4347</v>
      </c>
    </row>
    <row r="470" spans="1:4">
      <c r="A470" s="63">
        <f t="shared" si="21"/>
        <v>3779</v>
      </c>
      <c r="B470" s="63"/>
      <c r="C470" s="63"/>
      <c r="D470" s="64" t="s">
        <v>4348</v>
      </c>
    </row>
    <row r="471" spans="1:4">
      <c r="A471" s="61">
        <v>3809</v>
      </c>
      <c r="B471" s="61" t="s">
        <v>3880</v>
      </c>
      <c r="C471" s="61" t="s">
        <v>3881</v>
      </c>
      <c r="D471" s="62" t="s">
        <v>4349</v>
      </c>
    </row>
    <row r="472" spans="1:4">
      <c r="A472" s="63">
        <f t="shared" ref="A472:A484" si="22">A471</f>
        <v>3809</v>
      </c>
      <c r="B472" s="63"/>
      <c r="C472" s="63"/>
      <c r="D472" s="64" t="s">
        <v>4350</v>
      </c>
    </row>
    <row r="473" spans="1:4">
      <c r="A473" s="63">
        <f t="shared" si="22"/>
        <v>3809</v>
      </c>
      <c r="B473" s="63"/>
      <c r="C473" s="61" t="s">
        <v>3889</v>
      </c>
      <c r="D473" s="62" t="s">
        <v>4351</v>
      </c>
    </row>
    <row r="474" spans="1:4">
      <c r="A474" s="63">
        <f t="shared" si="22"/>
        <v>3809</v>
      </c>
      <c r="B474" s="63"/>
      <c r="C474" s="63"/>
      <c r="D474" s="64" t="s">
        <v>4352</v>
      </c>
    </row>
    <row r="475" spans="1:4">
      <c r="A475" s="63">
        <f t="shared" si="22"/>
        <v>3809</v>
      </c>
      <c r="B475" s="63"/>
      <c r="C475" s="63"/>
      <c r="D475" s="64" t="s">
        <v>4353</v>
      </c>
    </row>
    <row r="476" spans="1:4">
      <c r="A476" s="63">
        <f t="shared" si="22"/>
        <v>3809</v>
      </c>
      <c r="B476" s="63"/>
      <c r="C476" s="63"/>
      <c r="D476" s="64" t="s">
        <v>4354</v>
      </c>
    </row>
    <row r="477" spans="1:4">
      <c r="A477" s="63">
        <f t="shared" si="22"/>
        <v>3809</v>
      </c>
      <c r="B477" s="63"/>
      <c r="C477" s="63"/>
      <c r="D477" s="64" t="s">
        <v>4355</v>
      </c>
    </row>
    <row r="478" spans="1:4">
      <c r="A478" s="63">
        <f t="shared" si="22"/>
        <v>3809</v>
      </c>
      <c r="B478" s="63"/>
      <c r="C478" s="63"/>
      <c r="D478" s="64" t="s">
        <v>4356</v>
      </c>
    </row>
    <row r="479" spans="1:4">
      <c r="A479" s="63">
        <f t="shared" si="22"/>
        <v>3809</v>
      </c>
      <c r="B479" s="63"/>
      <c r="C479" s="63"/>
      <c r="D479" s="64" t="s">
        <v>4357</v>
      </c>
    </row>
    <row r="480" spans="1:4">
      <c r="A480" s="63">
        <f t="shared" si="22"/>
        <v>3809</v>
      </c>
      <c r="B480" s="63"/>
      <c r="C480" s="61" t="s">
        <v>3894</v>
      </c>
      <c r="D480" s="62" t="s">
        <v>4358</v>
      </c>
    </row>
    <row r="481" spans="1:4">
      <c r="A481" s="63">
        <f t="shared" si="22"/>
        <v>3809</v>
      </c>
      <c r="B481" s="63"/>
      <c r="C481" s="63"/>
      <c r="D481" s="64" t="s">
        <v>4359</v>
      </c>
    </row>
    <row r="482" spans="1:4">
      <c r="A482" s="63">
        <f t="shared" si="22"/>
        <v>3809</v>
      </c>
      <c r="B482" s="63"/>
      <c r="C482" s="63"/>
      <c r="D482" s="64" t="s">
        <v>4360</v>
      </c>
    </row>
    <row r="483" spans="1:4">
      <c r="A483" s="63">
        <f t="shared" si="22"/>
        <v>3809</v>
      </c>
      <c r="B483" s="63"/>
      <c r="C483" s="61" t="s">
        <v>3907</v>
      </c>
      <c r="D483" s="62" t="s">
        <v>4361</v>
      </c>
    </row>
    <row r="484" spans="1:4">
      <c r="A484" s="63">
        <f t="shared" si="22"/>
        <v>3809</v>
      </c>
      <c r="B484" s="63"/>
      <c r="C484" s="63"/>
      <c r="D484" s="64" t="s">
        <v>4362</v>
      </c>
    </row>
    <row r="485" spans="1:4">
      <c r="A485" s="61">
        <v>3908</v>
      </c>
      <c r="B485" s="61" t="s">
        <v>3880</v>
      </c>
      <c r="C485" s="61" t="s">
        <v>3881</v>
      </c>
      <c r="D485" s="62" t="s">
        <v>4363</v>
      </c>
    </row>
    <row r="486" spans="1:4">
      <c r="A486" s="63">
        <f t="shared" ref="A486:A499" si="23">A485</f>
        <v>3908</v>
      </c>
      <c r="B486" s="63"/>
      <c r="C486" s="63"/>
      <c r="D486" s="64" t="s">
        <v>4364</v>
      </c>
    </row>
    <row r="487" spans="1:4">
      <c r="A487" s="63">
        <f t="shared" si="23"/>
        <v>3908</v>
      </c>
      <c r="B487" s="63"/>
      <c r="C487" s="63"/>
      <c r="D487" s="64" t="s">
        <v>4365</v>
      </c>
    </row>
    <row r="488" spans="1:4">
      <c r="A488" s="63">
        <f t="shared" si="23"/>
        <v>3908</v>
      </c>
      <c r="B488" s="63"/>
      <c r="C488" s="61" t="s">
        <v>3889</v>
      </c>
      <c r="D488" s="62" t="s">
        <v>4366</v>
      </c>
    </row>
    <row r="489" spans="1:4">
      <c r="A489" s="63">
        <f t="shared" si="23"/>
        <v>3908</v>
      </c>
      <c r="B489" s="63"/>
      <c r="C489" s="63"/>
      <c r="D489" s="64" t="s">
        <v>4367</v>
      </c>
    </row>
    <row r="490" spans="1:4">
      <c r="A490" s="63">
        <f t="shared" si="23"/>
        <v>3908</v>
      </c>
      <c r="B490" s="63"/>
      <c r="C490" s="61" t="s">
        <v>3894</v>
      </c>
      <c r="D490" s="62" t="s">
        <v>4368</v>
      </c>
    </row>
    <row r="491" spans="1:4">
      <c r="A491" s="63">
        <f t="shared" si="23"/>
        <v>3908</v>
      </c>
      <c r="B491" s="63"/>
      <c r="C491" s="63"/>
      <c r="D491" s="64" t="s">
        <v>4369</v>
      </c>
    </row>
    <row r="492" spans="1:4">
      <c r="A492" s="63">
        <f t="shared" si="23"/>
        <v>3908</v>
      </c>
      <c r="B492" s="63"/>
      <c r="C492" s="63"/>
      <c r="D492" s="64" t="s">
        <v>4370</v>
      </c>
    </row>
    <row r="493" spans="1:4">
      <c r="A493" s="63">
        <f t="shared" si="23"/>
        <v>3908</v>
      </c>
      <c r="B493" s="63"/>
      <c r="C493" s="63"/>
      <c r="D493" s="64" t="s">
        <v>4371</v>
      </c>
    </row>
    <row r="494" spans="1:4">
      <c r="A494" s="63">
        <f t="shared" si="23"/>
        <v>3908</v>
      </c>
      <c r="B494" s="63"/>
      <c r="C494" s="61" t="s">
        <v>3907</v>
      </c>
      <c r="D494" s="62" t="s">
        <v>4372</v>
      </c>
    </row>
    <row r="495" spans="1:4">
      <c r="A495" s="63">
        <f t="shared" si="23"/>
        <v>3908</v>
      </c>
      <c r="B495" s="63"/>
      <c r="C495" s="63"/>
      <c r="D495" s="64" t="s">
        <v>4373</v>
      </c>
    </row>
    <row r="496" spans="1:4">
      <c r="A496" s="63">
        <f t="shared" si="23"/>
        <v>3908</v>
      </c>
      <c r="B496" s="63"/>
      <c r="C496" s="63"/>
      <c r="D496" s="64" t="s">
        <v>4374</v>
      </c>
    </row>
    <row r="497" spans="1:4">
      <c r="A497" s="63">
        <f t="shared" si="23"/>
        <v>3908</v>
      </c>
      <c r="B497" s="63"/>
      <c r="C497" s="63"/>
      <c r="D497" s="64" t="s">
        <v>4375</v>
      </c>
    </row>
    <row r="498" spans="1:4">
      <c r="A498" s="63">
        <f t="shared" si="23"/>
        <v>3908</v>
      </c>
      <c r="B498" s="63"/>
      <c r="C498" s="63"/>
      <c r="D498" s="64" t="s">
        <v>4376</v>
      </c>
    </row>
    <row r="499" spans="1:4">
      <c r="A499" s="63">
        <f t="shared" si="23"/>
        <v>3908</v>
      </c>
      <c r="B499" s="63"/>
      <c r="C499" s="61" t="s">
        <v>3910</v>
      </c>
      <c r="D499" s="62" t="s">
        <v>4377</v>
      </c>
    </row>
    <row r="500" spans="1:4">
      <c r="A500" s="61">
        <v>3936</v>
      </c>
      <c r="B500" s="61" t="s">
        <v>3880</v>
      </c>
      <c r="C500" s="61" t="s">
        <v>3881</v>
      </c>
      <c r="D500" s="62" t="s">
        <v>4378</v>
      </c>
    </row>
    <row r="501" spans="1:4">
      <c r="A501" s="63">
        <f t="shared" ref="A501:A519" si="24">A500</f>
        <v>3936</v>
      </c>
      <c r="B501" s="63"/>
      <c r="C501" s="63"/>
      <c r="D501" s="64" t="s">
        <v>4379</v>
      </c>
    </row>
    <row r="502" spans="1:4">
      <c r="A502" s="63">
        <f t="shared" si="24"/>
        <v>3936</v>
      </c>
      <c r="B502" s="63"/>
      <c r="C502" s="63"/>
      <c r="D502" s="64" t="s">
        <v>4380</v>
      </c>
    </row>
    <row r="503" spans="1:4">
      <c r="A503" s="63">
        <f t="shared" si="24"/>
        <v>3936</v>
      </c>
      <c r="B503" s="63"/>
      <c r="C503" s="63"/>
      <c r="D503" s="64" t="s">
        <v>4381</v>
      </c>
    </row>
    <row r="504" spans="1:4">
      <c r="A504" s="63">
        <f t="shared" si="24"/>
        <v>3936</v>
      </c>
      <c r="B504" s="63"/>
      <c r="C504" s="63"/>
      <c r="D504" s="64" t="s">
        <v>4382</v>
      </c>
    </row>
    <row r="505" spans="1:4">
      <c r="A505" s="63">
        <f t="shared" si="24"/>
        <v>3936</v>
      </c>
      <c r="B505" s="63"/>
      <c r="C505" s="61" t="s">
        <v>3889</v>
      </c>
      <c r="D505" s="62" t="s">
        <v>4383</v>
      </c>
    </row>
    <row r="506" spans="1:4">
      <c r="A506" s="63">
        <f t="shared" si="24"/>
        <v>3936</v>
      </c>
      <c r="B506" s="63"/>
      <c r="C506" s="63"/>
      <c r="D506" s="64" t="s">
        <v>4384</v>
      </c>
    </row>
    <row r="507" spans="1:4">
      <c r="A507" s="63">
        <f t="shared" si="24"/>
        <v>3936</v>
      </c>
      <c r="B507" s="63"/>
      <c r="C507" s="63"/>
      <c r="D507" s="64" t="s">
        <v>4385</v>
      </c>
    </row>
    <row r="508" spans="1:4">
      <c r="A508" s="63">
        <f t="shared" si="24"/>
        <v>3936</v>
      </c>
      <c r="B508" s="63"/>
      <c r="C508" s="63"/>
      <c r="D508" s="64" t="s">
        <v>4386</v>
      </c>
    </row>
    <row r="509" spans="1:4">
      <c r="A509" s="63">
        <f t="shared" si="24"/>
        <v>3936</v>
      </c>
      <c r="B509" s="63"/>
      <c r="C509" s="63"/>
      <c r="D509" s="64" t="s">
        <v>4387</v>
      </c>
    </row>
    <row r="510" spans="1:4">
      <c r="A510" s="63">
        <f t="shared" si="24"/>
        <v>3936</v>
      </c>
      <c r="B510" s="63"/>
      <c r="C510" s="63"/>
      <c r="D510" s="64" t="s">
        <v>4388</v>
      </c>
    </row>
    <row r="511" spans="1:4">
      <c r="A511" s="63">
        <f t="shared" si="24"/>
        <v>3936</v>
      </c>
      <c r="B511" s="63"/>
      <c r="C511" s="63"/>
      <c r="D511" s="64" t="s">
        <v>4389</v>
      </c>
    </row>
    <row r="512" spans="1:4">
      <c r="A512" s="63">
        <f t="shared" si="24"/>
        <v>3936</v>
      </c>
      <c r="B512" s="63"/>
      <c r="C512" s="63"/>
      <c r="D512" s="64" t="s">
        <v>4390</v>
      </c>
    </row>
    <row r="513" spans="1:4">
      <c r="A513" s="63">
        <f t="shared" si="24"/>
        <v>3936</v>
      </c>
      <c r="B513" s="63"/>
      <c r="C513" s="61" t="s">
        <v>3894</v>
      </c>
      <c r="D513" s="62" t="s">
        <v>4391</v>
      </c>
    </row>
    <row r="514" spans="1:4">
      <c r="A514" s="63">
        <f t="shared" si="24"/>
        <v>3936</v>
      </c>
      <c r="B514" s="63"/>
      <c r="C514" s="61" t="s">
        <v>3907</v>
      </c>
      <c r="D514" s="62" t="s">
        <v>4392</v>
      </c>
    </row>
    <row r="515" spans="1:4">
      <c r="A515" s="63">
        <f t="shared" si="24"/>
        <v>3936</v>
      </c>
      <c r="B515" s="63"/>
      <c r="C515" s="63"/>
      <c r="D515" s="64" t="s">
        <v>4393</v>
      </c>
    </row>
    <row r="516" spans="1:4">
      <c r="A516" s="63">
        <f t="shared" si="24"/>
        <v>3936</v>
      </c>
      <c r="B516" s="63"/>
      <c r="C516" s="61" t="s">
        <v>3910</v>
      </c>
      <c r="D516" s="62" t="s">
        <v>4394</v>
      </c>
    </row>
    <row r="517" spans="1:4">
      <c r="A517" s="63">
        <f t="shared" si="24"/>
        <v>3936</v>
      </c>
      <c r="B517" s="63"/>
      <c r="C517" s="63"/>
      <c r="D517" s="64" t="s">
        <v>4395</v>
      </c>
    </row>
    <row r="518" spans="1:4">
      <c r="A518" s="63">
        <f t="shared" si="24"/>
        <v>3936</v>
      </c>
      <c r="B518" s="63"/>
      <c r="C518" s="63"/>
      <c r="D518" s="64" t="s">
        <v>4396</v>
      </c>
    </row>
    <row r="519" spans="1:4">
      <c r="A519" s="63">
        <f t="shared" si="24"/>
        <v>3936</v>
      </c>
      <c r="B519" s="63"/>
      <c r="C519" s="63"/>
      <c r="D519" s="64" t="s">
        <v>4397</v>
      </c>
    </row>
    <row r="520" spans="1:4">
      <c r="A520" s="61">
        <v>3942</v>
      </c>
      <c r="B520" s="61" t="s">
        <v>3880</v>
      </c>
      <c r="C520" s="61" t="s">
        <v>3881</v>
      </c>
      <c r="D520" s="62" t="s">
        <v>4287</v>
      </c>
    </row>
    <row r="521" spans="1:4">
      <c r="A521" s="63">
        <f t="shared" ref="A521:A527" si="25">A520</f>
        <v>3942</v>
      </c>
      <c r="B521" s="63"/>
      <c r="C521" s="63"/>
      <c r="D521" s="64" t="s">
        <v>4398</v>
      </c>
    </row>
    <row r="522" spans="1:4">
      <c r="A522" s="63">
        <f t="shared" si="25"/>
        <v>3942</v>
      </c>
      <c r="B522" s="63"/>
      <c r="C522" s="63"/>
      <c r="D522" s="64" t="s">
        <v>4399</v>
      </c>
    </row>
    <row r="523" spans="1:4">
      <c r="A523" s="63">
        <f t="shared" si="25"/>
        <v>3942</v>
      </c>
      <c r="B523" s="63"/>
      <c r="C523" s="63"/>
      <c r="D523" s="64" t="s">
        <v>4400</v>
      </c>
    </row>
    <row r="524" spans="1:4">
      <c r="A524" s="63">
        <f t="shared" si="25"/>
        <v>3942</v>
      </c>
      <c r="B524" s="63"/>
      <c r="C524" s="61" t="s">
        <v>3889</v>
      </c>
      <c r="D524" s="62" t="s">
        <v>4287</v>
      </c>
    </row>
    <row r="525" spans="1:4">
      <c r="A525" s="63">
        <f t="shared" si="25"/>
        <v>3942</v>
      </c>
      <c r="B525" s="63"/>
      <c r="C525" s="61" t="s">
        <v>3894</v>
      </c>
      <c r="D525" s="62" t="s">
        <v>4287</v>
      </c>
    </row>
    <row r="526" spans="1:4">
      <c r="A526" s="63">
        <f t="shared" si="25"/>
        <v>3942</v>
      </c>
      <c r="B526" s="63"/>
      <c r="C526" s="61" t="s">
        <v>3907</v>
      </c>
      <c r="D526" s="62" t="s">
        <v>4287</v>
      </c>
    </row>
    <row r="527" spans="1:4">
      <c r="A527" s="63">
        <f t="shared" si="25"/>
        <v>3942</v>
      </c>
      <c r="B527" s="63"/>
      <c r="C527" s="61" t="s">
        <v>3910</v>
      </c>
      <c r="D527" s="62" t="s">
        <v>4287</v>
      </c>
    </row>
    <row r="528" spans="1:4">
      <c r="A528" s="61">
        <v>3948</v>
      </c>
      <c r="B528" s="61" t="s">
        <v>3880</v>
      </c>
      <c r="C528" s="61" t="s">
        <v>3881</v>
      </c>
      <c r="D528" s="62" t="s">
        <v>4401</v>
      </c>
    </row>
    <row r="529" spans="1:4">
      <c r="A529" s="63">
        <f t="shared" ref="A529:A532" si="26">A528</f>
        <v>3948</v>
      </c>
      <c r="B529" s="63"/>
      <c r="C529" s="61" t="s">
        <v>3889</v>
      </c>
      <c r="D529" s="62" t="s">
        <v>4402</v>
      </c>
    </row>
    <row r="530" spans="1:4">
      <c r="A530" s="63">
        <f t="shared" si="26"/>
        <v>3948</v>
      </c>
      <c r="B530" s="63"/>
      <c r="C530" s="61" t="s">
        <v>3894</v>
      </c>
      <c r="D530" s="62" t="s">
        <v>4403</v>
      </c>
    </row>
    <row r="531" spans="1:4">
      <c r="A531" s="63">
        <f t="shared" si="26"/>
        <v>3948</v>
      </c>
      <c r="B531" s="63"/>
      <c r="C531" s="61" t="s">
        <v>3907</v>
      </c>
      <c r="D531" s="62" t="s">
        <v>4404</v>
      </c>
    </row>
    <row r="532" spans="1:4">
      <c r="A532" s="63">
        <f t="shared" si="26"/>
        <v>3948</v>
      </c>
      <c r="B532" s="63"/>
      <c r="C532" s="61" t="s">
        <v>3910</v>
      </c>
      <c r="D532" s="62" t="s">
        <v>4405</v>
      </c>
    </row>
    <row r="533" spans="1:4">
      <c r="A533" s="61">
        <v>3967</v>
      </c>
      <c r="B533" s="61" t="s">
        <v>3880</v>
      </c>
      <c r="C533" s="61" t="s">
        <v>3881</v>
      </c>
      <c r="D533" s="62" t="s">
        <v>4406</v>
      </c>
    </row>
    <row r="534" spans="1:4">
      <c r="A534" s="63">
        <f t="shared" ref="A534:A548" si="27">A533</f>
        <v>3967</v>
      </c>
      <c r="B534" s="63"/>
      <c r="C534" s="63"/>
      <c r="D534" s="64" t="s">
        <v>4407</v>
      </c>
    </row>
    <row r="535" spans="1:4">
      <c r="A535" s="63">
        <f t="shared" si="27"/>
        <v>3967</v>
      </c>
      <c r="B535" s="63"/>
      <c r="C535" s="61" t="s">
        <v>3889</v>
      </c>
      <c r="D535" s="62" t="s">
        <v>4408</v>
      </c>
    </row>
    <row r="536" spans="1:4">
      <c r="A536" s="63">
        <f t="shared" si="27"/>
        <v>3967</v>
      </c>
      <c r="B536" s="63"/>
      <c r="C536" s="63"/>
      <c r="D536" s="64" t="s">
        <v>4409</v>
      </c>
    </row>
    <row r="537" spans="1:4">
      <c r="A537" s="63">
        <f t="shared" si="27"/>
        <v>3967</v>
      </c>
      <c r="B537" s="63"/>
      <c r="C537" s="63"/>
      <c r="D537" s="64" t="s">
        <v>4410</v>
      </c>
    </row>
    <row r="538" spans="1:4">
      <c r="A538" s="63">
        <f t="shared" si="27"/>
        <v>3967</v>
      </c>
      <c r="B538" s="63"/>
      <c r="C538" s="63"/>
      <c r="D538" s="64" t="s">
        <v>4411</v>
      </c>
    </row>
    <row r="539" spans="1:4">
      <c r="A539" s="63">
        <f t="shared" si="27"/>
        <v>3967</v>
      </c>
      <c r="B539" s="63"/>
      <c r="C539" s="61" t="s">
        <v>3894</v>
      </c>
      <c r="D539" s="62" t="s">
        <v>4412</v>
      </c>
    </row>
    <row r="540" spans="1:4">
      <c r="A540" s="63">
        <f t="shared" si="27"/>
        <v>3967</v>
      </c>
      <c r="B540" s="63"/>
      <c r="C540" s="63"/>
      <c r="D540" s="64" t="s">
        <v>4413</v>
      </c>
    </row>
    <row r="541" spans="1:4">
      <c r="A541" s="63">
        <f t="shared" si="27"/>
        <v>3967</v>
      </c>
      <c r="B541" s="63"/>
      <c r="C541" s="63"/>
      <c r="D541" s="64" t="s">
        <v>4414</v>
      </c>
    </row>
    <row r="542" spans="1:4">
      <c r="A542" s="63">
        <f t="shared" si="27"/>
        <v>3967</v>
      </c>
      <c r="B542" s="63"/>
      <c r="C542" s="63"/>
      <c r="D542" s="64" t="s">
        <v>4415</v>
      </c>
    </row>
    <row r="543" spans="1:4">
      <c r="A543" s="63">
        <f t="shared" si="27"/>
        <v>3967</v>
      </c>
      <c r="B543" s="63"/>
      <c r="C543" s="63"/>
      <c r="D543" s="64" t="s">
        <v>4416</v>
      </c>
    </row>
    <row r="544" spans="1:4">
      <c r="A544" s="63">
        <f t="shared" si="27"/>
        <v>3967</v>
      </c>
      <c r="B544" s="63"/>
      <c r="C544" s="61" t="s">
        <v>3907</v>
      </c>
      <c r="D544" s="62" t="s">
        <v>4417</v>
      </c>
    </row>
    <row r="545" spans="1:4">
      <c r="A545" s="63">
        <f t="shared" si="27"/>
        <v>3967</v>
      </c>
      <c r="B545" s="63"/>
      <c r="C545" s="63"/>
      <c r="D545" s="64" t="s">
        <v>4418</v>
      </c>
    </row>
    <row r="546" spans="1:4">
      <c r="A546" s="63">
        <f t="shared" si="27"/>
        <v>3967</v>
      </c>
      <c r="B546" s="63"/>
      <c r="C546" s="63"/>
      <c r="D546" s="64" t="s">
        <v>4419</v>
      </c>
    </row>
    <row r="547" spans="1:4">
      <c r="A547" s="63">
        <f t="shared" si="27"/>
        <v>3967</v>
      </c>
      <c r="B547" s="63"/>
      <c r="C547" s="63"/>
      <c r="D547" s="64" t="s">
        <v>4416</v>
      </c>
    </row>
    <row r="548" spans="1:4">
      <c r="A548" s="63">
        <f t="shared" si="27"/>
        <v>3967</v>
      </c>
      <c r="B548" s="63"/>
      <c r="C548" s="63"/>
      <c r="D548" s="64" t="s">
        <v>4420</v>
      </c>
    </row>
    <row r="549" spans="1:4">
      <c r="A549" s="61">
        <v>3997</v>
      </c>
      <c r="B549" s="61" t="s">
        <v>3880</v>
      </c>
      <c r="C549" s="61" t="s">
        <v>3881</v>
      </c>
      <c r="D549" s="62" t="s">
        <v>4287</v>
      </c>
    </row>
    <row r="550" spans="1:4">
      <c r="A550" s="63">
        <f t="shared" ref="A550:A575" si="28">A549</f>
        <v>3997</v>
      </c>
      <c r="B550" s="63"/>
      <c r="C550" s="63"/>
      <c r="D550" s="64" t="s">
        <v>4421</v>
      </c>
    </row>
    <row r="551" spans="1:4">
      <c r="A551" s="63">
        <f t="shared" si="28"/>
        <v>3997</v>
      </c>
      <c r="B551" s="63"/>
      <c r="C551" s="63"/>
      <c r="D551" s="64" t="s">
        <v>4422</v>
      </c>
    </row>
    <row r="552" spans="1:4">
      <c r="A552" s="63">
        <f t="shared" si="28"/>
        <v>3997</v>
      </c>
      <c r="B552" s="63"/>
      <c r="C552" s="63"/>
      <c r="D552" s="64" t="s">
        <v>4423</v>
      </c>
    </row>
    <row r="553" spans="1:4">
      <c r="A553" s="63">
        <f t="shared" si="28"/>
        <v>3997</v>
      </c>
      <c r="B553" s="63"/>
      <c r="C553" s="63"/>
      <c r="D553" s="64" t="s">
        <v>4424</v>
      </c>
    </row>
    <row r="554" spans="1:4">
      <c r="A554" s="63">
        <f t="shared" si="28"/>
        <v>3997</v>
      </c>
      <c r="B554" s="63"/>
      <c r="C554" s="63"/>
      <c r="D554" s="64" t="s">
        <v>4425</v>
      </c>
    </row>
    <row r="555" spans="1:4">
      <c r="A555" s="63">
        <f t="shared" si="28"/>
        <v>3997</v>
      </c>
      <c r="B555" s="63"/>
      <c r="C555" s="63"/>
      <c r="D555" s="64" t="s">
        <v>4426</v>
      </c>
    </row>
    <row r="556" spans="1:4">
      <c r="A556" s="63">
        <f t="shared" si="28"/>
        <v>3997</v>
      </c>
      <c r="B556" s="63"/>
      <c r="C556" s="63"/>
      <c r="D556" s="64" t="s">
        <v>4427</v>
      </c>
    </row>
    <row r="557" spans="1:4">
      <c r="A557" s="63">
        <f t="shared" si="28"/>
        <v>3997</v>
      </c>
      <c r="B557" s="63"/>
      <c r="C557" s="61" t="s">
        <v>3889</v>
      </c>
      <c r="D557" s="62" t="s">
        <v>4428</v>
      </c>
    </row>
    <row r="558" spans="1:4">
      <c r="A558" s="63">
        <f t="shared" si="28"/>
        <v>3997</v>
      </c>
      <c r="B558" s="63"/>
      <c r="C558" s="63"/>
      <c r="D558" s="64" t="s">
        <v>4429</v>
      </c>
    </row>
    <row r="559" spans="1:4">
      <c r="A559" s="63">
        <f t="shared" si="28"/>
        <v>3997</v>
      </c>
      <c r="B559" s="63"/>
      <c r="C559" s="63"/>
      <c r="D559" s="64" t="s">
        <v>4430</v>
      </c>
    </row>
    <row r="560" spans="1:4">
      <c r="A560" s="63">
        <f t="shared" si="28"/>
        <v>3997</v>
      </c>
      <c r="B560" s="63"/>
      <c r="C560" s="63"/>
      <c r="D560" s="64" t="s">
        <v>4431</v>
      </c>
    </row>
    <row r="561" spans="1:4">
      <c r="A561" s="63">
        <f t="shared" si="28"/>
        <v>3997</v>
      </c>
      <c r="B561" s="63"/>
      <c r="C561" s="63"/>
      <c r="D561" s="64" t="s">
        <v>4432</v>
      </c>
    </row>
    <row r="562" spans="1:4">
      <c r="A562" s="63">
        <f t="shared" si="28"/>
        <v>3997</v>
      </c>
      <c r="B562" s="63"/>
      <c r="C562" s="61" t="s">
        <v>3894</v>
      </c>
      <c r="D562" s="62" t="s">
        <v>4433</v>
      </c>
    </row>
    <row r="563" spans="1:4">
      <c r="A563" s="63">
        <f t="shared" si="28"/>
        <v>3997</v>
      </c>
      <c r="B563" s="63"/>
      <c r="C563" s="63"/>
      <c r="D563" s="64" t="s">
        <v>4434</v>
      </c>
    </row>
    <row r="564" spans="1:4">
      <c r="A564" s="63">
        <f t="shared" si="28"/>
        <v>3997</v>
      </c>
      <c r="B564" s="63"/>
      <c r="C564" s="63"/>
      <c r="D564" s="64" t="s">
        <v>4435</v>
      </c>
    </row>
    <row r="565" spans="1:4">
      <c r="A565" s="63">
        <f t="shared" si="28"/>
        <v>3997</v>
      </c>
      <c r="B565" s="63"/>
      <c r="C565" s="63"/>
      <c r="D565" s="64" t="s">
        <v>4436</v>
      </c>
    </row>
    <row r="566" spans="1:4">
      <c r="A566" s="63">
        <f t="shared" si="28"/>
        <v>3997</v>
      </c>
      <c r="B566" s="63"/>
      <c r="C566" s="63"/>
      <c r="D566" s="64" t="s">
        <v>4437</v>
      </c>
    </row>
    <row r="567" spans="1:4">
      <c r="A567" s="63">
        <f t="shared" si="28"/>
        <v>3997</v>
      </c>
      <c r="B567" s="63"/>
      <c r="C567" s="63"/>
      <c r="D567" s="64" t="s">
        <v>4438</v>
      </c>
    </row>
    <row r="568" spans="1:4">
      <c r="A568" s="63">
        <f t="shared" si="28"/>
        <v>3997</v>
      </c>
      <c r="B568" s="63"/>
      <c r="C568" s="61" t="s">
        <v>3907</v>
      </c>
      <c r="D568" s="62" t="s">
        <v>4439</v>
      </c>
    </row>
    <row r="569" spans="1:4">
      <c r="A569" s="63">
        <f t="shared" si="28"/>
        <v>3997</v>
      </c>
      <c r="B569" s="63"/>
      <c r="C569" s="63"/>
      <c r="D569" s="64" t="s">
        <v>4440</v>
      </c>
    </row>
    <row r="570" spans="1:4">
      <c r="A570" s="63">
        <f t="shared" si="28"/>
        <v>3997</v>
      </c>
      <c r="B570" s="63"/>
      <c r="C570" s="63"/>
      <c r="D570" s="64" t="s">
        <v>4441</v>
      </c>
    </row>
    <row r="571" spans="1:4">
      <c r="A571" s="63">
        <f t="shared" si="28"/>
        <v>3997</v>
      </c>
      <c r="B571" s="63"/>
      <c r="C571" s="63"/>
      <c r="D571" s="64" t="s">
        <v>4442</v>
      </c>
    </row>
    <row r="572" spans="1:4">
      <c r="A572" s="63">
        <f t="shared" si="28"/>
        <v>3997</v>
      </c>
      <c r="B572" s="63"/>
      <c r="C572" s="61" t="s">
        <v>3910</v>
      </c>
      <c r="D572" s="62" t="s">
        <v>4443</v>
      </c>
    </row>
    <row r="573" spans="1:4">
      <c r="A573" s="63">
        <f t="shared" si="28"/>
        <v>3997</v>
      </c>
      <c r="B573" s="63"/>
      <c r="C573" s="63"/>
      <c r="D573" s="64" t="s">
        <v>4444</v>
      </c>
    </row>
    <row r="574" spans="1:4">
      <c r="A574" s="63">
        <f t="shared" si="28"/>
        <v>3997</v>
      </c>
      <c r="B574" s="63"/>
      <c r="C574" s="63"/>
      <c r="D574" s="64" t="s">
        <v>4445</v>
      </c>
    </row>
    <row r="575" spans="1:4">
      <c r="A575" s="63">
        <f t="shared" si="28"/>
        <v>3997</v>
      </c>
      <c r="B575" s="63"/>
      <c r="C575" s="63"/>
      <c r="D575" s="64" t="s">
        <v>4446</v>
      </c>
    </row>
    <row r="576" spans="1:4">
      <c r="A576" s="61">
        <v>4018</v>
      </c>
      <c r="B576" s="61" t="s">
        <v>3880</v>
      </c>
      <c r="C576" s="61" t="s">
        <v>3881</v>
      </c>
      <c r="D576" s="62" t="s">
        <v>4447</v>
      </c>
    </row>
    <row r="577" spans="1:4">
      <c r="A577" s="63">
        <f t="shared" ref="A577:A587" si="29">A576</f>
        <v>4018</v>
      </c>
      <c r="B577" s="63"/>
      <c r="C577" s="63"/>
      <c r="D577" s="64" t="s">
        <v>4448</v>
      </c>
    </row>
    <row r="578" spans="1:4">
      <c r="A578" s="63">
        <f t="shared" si="29"/>
        <v>4018</v>
      </c>
      <c r="B578" s="63"/>
      <c r="C578" s="63"/>
      <c r="D578" s="64" t="s">
        <v>4449</v>
      </c>
    </row>
    <row r="579" spans="1:4">
      <c r="A579" s="63">
        <f t="shared" si="29"/>
        <v>4018</v>
      </c>
      <c r="B579" s="63"/>
      <c r="C579" s="61" t="s">
        <v>3889</v>
      </c>
      <c r="D579" s="62" t="s">
        <v>4450</v>
      </c>
    </row>
    <row r="580" spans="1:4">
      <c r="A580" s="63">
        <f t="shared" si="29"/>
        <v>4018</v>
      </c>
      <c r="B580" s="63"/>
      <c r="C580" s="63"/>
      <c r="D580" s="64" t="s">
        <v>4451</v>
      </c>
    </row>
    <row r="581" spans="1:4">
      <c r="A581" s="63">
        <f t="shared" si="29"/>
        <v>4018</v>
      </c>
      <c r="B581" s="63"/>
      <c r="C581" s="61" t="s">
        <v>3894</v>
      </c>
      <c r="D581" s="62" t="s">
        <v>4452</v>
      </c>
    </row>
    <row r="582" spans="1:4">
      <c r="A582" s="63">
        <f t="shared" si="29"/>
        <v>4018</v>
      </c>
      <c r="B582" s="63"/>
      <c r="C582" s="63"/>
      <c r="D582" s="64" t="s">
        <v>4453</v>
      </c>
    </row>
    <row r="583" spans="1:4">
      <c r="A583" s="63">
        <f t="shared" si="29"/>
        <v>4018</v>
      </c>
      <c r="B583" s="63"/>
      <c r="C583" s="63"/>
      <c r="D583" s="64" t="s">
        <v>4454</v>
      </c>
    </row>
    <row r="584" spans="1:4">
      <c r="A584" s="63">
        <f t="shared" si="29"/>
        <v>4018</v>
      </c>
      <c r="B584" s="63"/>
      <c r="C584" s="61" t="s">
        <v>3907</v>
      </c>
      <c r="D584" s="62" t="s">
        <v>4455</v>
      </c>
    </row>
    <row r="585" spans="1:4">
      <c r="A585" s="63">
        <f t="shared" si="29"/>
        <v>4018</v>
      </c>
      <c r="B585" s="63"/>
      <c r="C585" s="63"/>
      <c r="D585" s="64" t="s">
        <v>4456</v>
      </c>
    </row>
    <row r="586" spans="1:4">
      <c r="A586" s="63">
        <f t="shared" si="29"/>
        <v>4018</v>
      </c>
      <c r="B586" s="63"/>
      <c r="C586" s="61" t="s">
        <v>3910</v>
      </c>
      <c r="D586" s="62" t="s">
        <v>4457</v>
      </c>
    </row>
    <row r="587" spans="1:4">
      <c r="A587" s="63">
        <f t="shared" si="29"/>
        <v>4018</v>
      </c>
      <c r="B587" s="63"/>
      <c r="C587" s="63"/>
      <c r="D587" s="64" t="s">
        <v>4458</v>
      </c>
    </row>
    <row r="588" spans="1:4">
      <c r="A588" s="61">
        <v>4023</v>
      </c>
      <c r="B588" s="61" t="s">
        <v>3880</v>
      </c>
      <c r="C588" s="61" t="s">
        <v>3881</v>
      </c>
      <c r="D588" s="62" t="s">
        <v>4459</v>
      </c>
    </row>
    <row r="589" spans="1:4">
      <c r="A589" s="63">
        <f t="shared" ref="A589:A602" si="30">A588</f>
        <v>4023</v>
      </c>
      <c r="B589" s="63"/>
      <c r="C589" s="63"/>
      <c r="D589" s="64" t="s">
        <v>4460</v>
      </c>
    </row>
    <row r="590" spans="1:4">
      <c r="A590" s="63">
        <f t="shared" si="30"/>
        <v>4023</v>
      </c>
      <c r="B590" s="63"/>
      <c r="C590" s="63"/>
      <c r="D590" s="64" t="s">
        <v>4461</v>
      </c>
    </row>
    <row r="591" spans="1:4">
      <c r="A591" s="63">
        <f t="shared" si="30"/>
        <v>4023</v>
      </c>
      <c r="B591" s="63"/>
      <c r="C591" s="61" t="s">
        <v>3889</v>
      </c>
      <c r="D591" s="62" t="s">
        <v>4462</v>
      </c>
    </row>
    <row r="592" spans="1:4">
      <c r="A592" s="63">
        <f t="shared" si="30"/>
        <v>4023</v>
      </c>
      <c r="B592" s="63"/>
      <c r="C592" s="63"/>
      <c r="D592" s="64" t="s">
        <v>4463</v>
      </c>
    </row>
    <row r="593" spans="1:4">
      <c r="A593" s="63">
        <f t="shared" si="30"/>
        <v>4023</v>
      </c>
      <c r="B593" s="63"/>
      <c r="C593" s="63"/>
      <c r="D593" s="64" t="s">
        <v>4464</v>
      </c>
    </row>
    <row r="594" spans="1:4">
      <c r="A594" s="63">
        <f t="shared" si="30"/>
        <v>4023</v>
      </c>
      <c r="B594" s="63"/>
      <c r="C594" s="61" t="s">
        <v>3894</v>
      </c>
      <c r="D594" s="62" t="s">
        <v>4465</v>
      </c>
    </row>
    <row r="595" spans="1:4">
      <c r="A595" s="63">
        <f t="shared" si="30"/>
        <v>4023</v>
      </c>
      <c r="B595" s="63"/>
      <c r="C595" s="63"/>
      <c r="D595" s="64" t="s">
        <v>4466</v>
      </c>
    </row>
    <row r="596" spans="1:4">
      <c r="A596" s="63">
        <f t="shared" si="30"/>
        <v>4023</v>
      </c>
      <c r="B596" s="63"/>
      <c r="C596" s="63"/>
      <c r="D596" s="64" t="s">
        <v>4467</v>
      </c>
    </row>
    <row r="597" spans="1:4">
      <c r="A597" s="63">
        <f t="shared" si="30"/>
        <v>4023</v>
      </c>
      <c r="B597" s="63"/>
      <c r="C597" s="63"/>
      <c r="D597" s="64" t="s">
        <v>4468</v>
      </c>
    </row>
    <row r="598" spans="1:4">
      <c r="A598" s="63">
        <f t="shared" si="30"/>
        <v>4023</v>
      </c>
      <c r="B598" s="63"/>
      <c r="C598" s="61" t="s">
        <v>3907</v>
      </c>
      <c r="D598" s="62" t="s">
        <v>4287</v>
      </c>
    </row>
    <row r="599" spans="1:4">
      <c r="A599" s="63">
        <f t="shared" si="30"/>
        <v>4023</v>
      </c>
      <c r="B599" s="63"/>
      <c r="C599" s="63"/>
      <c r="D599" s="64" t="s">
        <v>4469</v>
      </c>
    </row>
    <row r="600" spans="1:4">
      <c r="A600" s="63">
        <f t="shared" si="30"/>
        <v>4023</v>
      </c>
      <c r="B600" s="63"/>
      <c r="C600" s="61" t="s">
        <v>3910</v>
      </c>
      <c r="D600" s="62" t="s">
        <v>4470</v>
      </c>
    </row>
    <row r="601" spans="1:4">
      <c r="A601" s="63">
        <f t="shared" si="30"/>
        <v>4023</v>
      </c>
      <c r="B601" s="63"/>
      <c r="C601" s="63"/>
      <c r="D601" s="64" t="s">
        <v>4471</v>
      </c>
    </row>
    <row r="602" spans="1:4">
      <c r="A602" s="63">
        <f t="shared" si="30"/>
        <v>4023</v>
      </c>
      <c r="B602" s="63"/>
      <c r="C602" s="63"/>
      <c r="D602" s="64" t="s">
        <v>4472</v>
      </c>
    </row>
    <row r="603" spans="1:4">
      <c r="A603" s="61">
        <v>4092</v>
      </c>
      <c r="B603" s="61" t="s">
        <v>3880</v>
      </c>
      <c r="C603" s="61" t="s">
        <v>3881</v>
      </c>
      <c r="D603" s="62" t="s">
        <v>4473</v>
      </c>
    </row>
    <row r="604" spans="1:4">
      <c r="A604" s="63">
        <f t="shared" ref="A604:A626" si="31">A603</f>
        <v>4092</v>
      </c>
      <c r="B604" s="63"/>
      <c r="C604" s="63"/>
      <c r="D604" s="64" t="s">
        <v>4474</v>
      </c>
    </row>
    <row r="605" spans="1:4">
      <c r="A605" s="63">
        <f t="shared" si="31"/>
        <v>4092</v>
      </c>
      <c r="B605" s="63"/>
      <c r="C605" s="63"/>
      <c r="D605" s="64" t="s">
        <v>4475</v>
      </c>
    </row>
    <row r="606" spans="1:4">
      <c r="A606" s="63">
        <f t="shared" si="31"/>
        <v>4092</v>
      </c>
      <c r="B606" s="63"/>
      <c r="C606" s="63"/>
      <c r="D606" s="64" t="s">
        <v>4476</v>
      </c>
    </row>
    <row r="607" spans="1:4">
      <c r="A607" s="63">
        <f t="shared" si="31"/>
        <v>4092</v>
      </c>
      <c r="B607" s="63"/>
      <c r="C607" s="63"/>
      <c r="D607" s="64" t="s">
        <v>4477</v>
      </c>
    </row>
    <row r="608" spans="1:4">
      <c r="A608" s="63">
        <f t="shared" si="31"/>
        <v>4092</v>
      </c>
      <c r="B608" s="63"/>
      <c r="C608" s="61" t="s">
        <v>3889</v>
      </c>
      <c r="D608" s="62" t="s">
        <v>4478</v>
      </c>
    </row>
    <row r="609" spans="1:4">
      <c r="A609" s="63">
        <f t="shared" si="31"/>
        <v>4092</v>
      </c>
      <c r="B609" s="63"/>
      <c r="C609" s="63"/>
      <c r="D609" s="64" t="s">
        <v>4479</v>
      </c>
    </row>
    <row r="610" spans="1:4">
      <c r="A610" s="63">
        <f t="shared" si="31"/>
        <v>4092</v>
      </c>
      <c r="B610" s="63"/>
      <c r="C610" s="63"/>
      <c r="D610" s="64" t="s">
        <v>4480</v>
      </c>
    </row>
    <row r="611" spans="1:4">
      <c r="A611" s="63">
        <f t="shared" si="31"/>
        <v>4092</v>
      </c>
      <c r="B611" s="63"/>
      <c r="C611" s="63"/>
      <c r="D611" s="64" t="s">
        <v>4481</v>
      </c>
    </row>
    <row r="612" spans="1:4">
      <c r="A612" s="63">
        <f t="shared" si="31"/>
        <v>4092</v>
      </c>
      <c r="B612" s="63"/>
      <c r="C612" s="61" t="s">
        <v>3894</v>
      </c>
      <c r="D612" s="62" t="s">
        <v>4482</v>
      </c>
    </row>
    <row r="613" spans="1:4">
      <c r="A613" s="63">
        <f t="shared" si="31"/>
        <v>4092</v>
      </c>
      <c r="B613" s="63"/>
      <c r="C613" s="63"/>
      <c r="D613" s="64" t="s">
        <v>4483</v>
      </c>
    </row>
    <row r="614" spans="1:4">
      <c r="A614" s="63">
        <f t="shared" si="31"/>
        <v>4092</v>
      </c>
      <c r="B614" s="63"/>
      <c r="C614" s="63"/>
      <c r="D614" s="64" t="s">
        <v>4484</v>
      </c>
    </row>
    <row r="615" spans="1:4">
      <c r="A615" s="63">
        <f t="shared" si="31"/>
        <v>4092</v>
      </c>
      <c r="B615" s="63"/>
      <c r="C615" s="63"/>
      <c r="D615" s="64" t="s">
        <v>4485</v>
      </c>
    </row>
    <row r="616" spans="1:4">
      <c r="A616" s="63">
        <f t="shared" si="31"/>
        <v>4092</v>
      </c>
      <c r="B616" s="63"/>
      <c r="C616" s="63"/>
      <c r="D616" s="64" t="s">
        <v>4486</v>
      </c>
    </row>
    <row r="617" spans="1:4">
      <c r="A617" s="63">
        <f t="shared" si="31"/>
        <v>4092</v>
      </c>
      <c r="B617" s="63"/>
      <c r="C617" s="63"/>
      <c r="D617" s="64" t="s">
        <v>4487</v>
      </c>
    </row>
    <row r="618" spans="1:4">
      <c r="A618" s="63">
        <f t="shared" si="31"/>
        <v>4092</v>
      </c>
      <c r="B618" s="63"/>
      <c r="C618" s="63"/>
      <c r="D618" s="64" t="s">
        <v>4488</v>
      </c>
    </row>
    <row r="619" spans="1:4">
      <c r="A619" s="63">
        <f t="shared" si="31"/>
        <v>4092</v>
      </c>
      <c r="B619" s="63"/>
      <c r="C619" s="63"/>
      <c r="D619" s="64" t="s">
        <v>4489</v>
      </c>
    </row>
    <row r="620" spans="1:4">
      <c r="A620" s="63">
        <f t="shared" si="31"/>
        <v>4092</v>
      </c>
      <c r="B620" s="63"/>
      <c r="C620" s="61" t="s">
        <v>3907</v>
      </c>
      <c r="D620" s="62" t="s">
        <v>4490</v>
      </c>
    </row>
    <row r="621" spans="1:4">
      <c r="A621" s="63">
        <f t="shared" si="31"/>
        <v>4092</v>
      </c>
      <c r="B621" s="63"/>
      <c r="C621" s="63"/>
      <c r="D621" s="64" t="s">
        <v>4491</v>
      </c>
    </row>
    <row r="622" spans="1:4">
      <c r="A622" s="63">
        <f t="shared" si="31"/>
        <v>4092</v>
      </c>
      <c r="B622" s="63"/>
      <c r="C622" s="63"/>
      <c r="D622" s="64" t="s">
        <v>4492</v>
      </c>
    </row>
    <row r="623" spans="1:4">
      <c r="A623" s="63">
        <f t="shared" si="31"/>
        <v>4092</v>
      </c>
      <c r="B623" s="63"/>
      <c r="C623" s="63"/>
      <c r="D623" s="64" t="s">
        <v>4493</v>
      </c>
    </row>
    <row r="624" spans="1:4">
      <c r="A624" s="63">
        <f t="shared" si="31"/>
        <v>4092</v>
      </c>
      <c r="B624" s="63"/>
      <c r="C624" s="61" t="s">
        <v>3910</v>
      </c>
      <c r="D624" s="62" t="s">
        <v>4494</v>
      </c>
    </row>
    <row r="625" spans="1:4">
      <c r="A625" s="63">
        <f t="shared" si="31"/>
        <v>4092</v>
      </c>
      <c r="B625" s="63"/>
      <c r="C625" s="63"/>
      <c r="D625" s="64" t="s">
        <v>4495</v>
      </c>
    </row>
    <row r="626" spans="1:4">
      <c r="A626" s="63">
        <f t="shared" si="31"/>
        <v>4092</v>
      </c>
      <c r="B626" s="63"/>
      <c r="C626" s="61" t="s">
        <v>3912</v>
      </c>
      <c r="D626" s="62" t="s">
        <v>4496</v>
      </c>
    </row>
    <row r="627" spans="1:4">
      <c r="A627" s="61">
        <v>4114</v>
      </c>
      <c r="B627" s="61" t="s">
        <v>3880</v>
      </c>
      <c r="C627" s="61" t="s">
        <v>3881</v>
      </c>
      <c r="D627" s="62" t="s">
        <v>4497</v>
      </c>
    </row>
    <row r="628" spans="1:4">
      <c r="A628" s="63">
        <f t="shared" ref="A628:A634" si="32">A627</f>
        <v>4114</v>
      </c>
      <c r="B628" s="63"/>
      <c r="C628" s="63"/>
      <c r="D628" s="64" t="s">
        <v>4498</v>
      </c>
    </row>
    <row r="629" spans="1:4">
      <c r="A629" s="63">
        <f t="shared" si="32"/>
        <v>4114</v>
      </c>
      <c r="B629" s="63"/>
      <c r="C629" s="63"/>
      <c r="D629" s="64" t="s">
        <v>4499</v>
      </c>
    </row>
    <row r="630" spans="1:4">
      <c r="A630" s="63">
        <f t="shared" si="32"/>
        <v>4114</v>
      </c>
      <c r="B630" s="63"/>
      <c r="C630" s="63"/>
      <c r="D630" s="64" t="s">
        <v>4500</v>
      </c>
    </row>
    <row r="631" spans="1:4">
      <c r="A631" s="63">
        <f t="shared" si="32"/>
        <v>4114</v>
      </c>
      <c r="B631" s="63"/>
      <c r="C631" s="61" t="s">
        <v>3889</v>
      </c>
      <c r="D631" s="62" t="s">
        <v>4501</v>
      </c>
    </row>
    <row r="632" spans="1:4">
      <c r="A632" s="63">
        <f t="shared" si="32"/>
        <v>4114</v>
      </c>
      <c r="B632" s="63"/>
      <c r="C632" s="61" t="s">
        <v>3894</v>
      </c>
      <c r="D632" s="62" t="s">
        <v>4502</v>
      </c>
    </row>
    <row r="633" spans="1:4">
      <c r="A633" s="63">
        <f t="shared" si="32"/>
        <v>4114</v>
      </c>
      <c r="B633" s="63"/>
      <c r="C633" s="61" t="s">
        <v>3907</v>
      </c>
      <c r="D633" s="62" t="s">
        <v>4503</v>
      </c>
    </row>
    <row r="634" spans="1:4">
      <c r="A634" s="63">
        <f t="shared" si="32"/>
        <v>4114</v>
      </c>
      <c r="B634" s="63"/>
      <c r="C634" s="61" t="s">
        <v>3910</v>
      </c>
      <c r="D634" s="62" t="s">
        <v>4504</v>
      </c>
    </row>
    <row r="635" spans="1:4">
      <c r="A635" s="61">
        <v>4147</v>
      </c>
      <c r="B635" s="61" t="s">
        <v>3880</v>
      </c>
      <c r="C635" s="61" t="s">
        <v>3881</v>
      </c>
      <c r="D635" s="62" t="s">
        <v>4505</v>
      </c>
    </row>
    <row r="636" spans="1:4">
      <c r="A636" s="63">
        <f t="shared" ref="A636:A659" si="33">A635</f>
        <v>4147</v>
      </c>
      <c r="B636" s="63"/>
      <c r="C636" s="63"/>
      <c r="D636" s="64" t="s">
        <v>4506</v>
      </c>
    </row>
    <row r="637" spans="1:4">
      <c r="A637" s="63">
        <f t="shared" si="33"/>
        <v>4147</v>
      </c>
      <c r="B637" s="63"/>
      <c r="C637" s="63"/>
      <c r="D637" s="64" t="s">
        <v>4507</v>
      </c>
    </row>
    <row r="638" spans="1:4">
      <c r="A638" s="63">
        <f t="shared" si="33"/>
        <v>4147</v>
      </c>
      <c r="B638" s="63"/>
      <c r="C638" s="63"/>
      <c r="D638" s="64" t="s">
        <v>4508</v>
      </c>
    </row>
    <row r="639" spans="1:4">
      <c r="A639" s="63">
        <f t="shared" si="33"/>
        <v>4147</v>
      </c>
      <c r="B639" s="63"/>
      <c r="C639" s="63"/>
      <c r="D639" s="64" t="s">
        <v>4509</v>
      </c>
    </row>
    <row r="640" spans="1:4">
      <c r="A640" s="63">
        <f t="shared" si="33"/>
        <v>4147</v>
      </c>
      <c r="B640" s="63"/>
      <c r="C640" s="61" t="s">
        <v>3889</v>
      </c>
      <c r="D640" s="62" t="s">
        <v>4510</v>
      </c>
    </row>
    <row r="641" spans="1:4">
      <c r="A641" s="63">
        <f t="shared" si="33"/>
        <v>4147</v>
      </c>
      <c r="B641" s="63"/>
      <c r="C641" s="63"/>
      <c r="D641" s="64" t="s">
        <v>4511</v>
      </c>
    </row>
    <row r="642" spans="1:4">
      <c r="A642" s="63">
        <f t="shared" si="33"/>
        <v>4147</v>
      </c>
      <c r="B642" s="63"/>
      <c r="C642" s="63"/>
      <c r="D642" s="64" t="s">
        <v>4512</v>
      </c>
    </row>
    <row r="643" spans="1:4">
      <c r="A643" s="63">
        <f t="shared" si="33"/>
        <v>4147</v>
      </c>
      <c r="B643" s="63"/>
      <c r="C643" s="63"/>
      <c r="D643" s="64" t="s">
        <v>4513</v>
      </c>
    </row>
    <row r="644" spans="1:4">
      <c r="A644" s="63">
        <f t="shared" si="33"/>
        <v>4147</v>
      </c>
      <c r="B644" s="63"/>
      <c r="C644" s="63"/>
      <c r="D644" s="64" t="s">
        <v>4514</v>
      </c>
    </row>
    <row r="645" spans="1:4">
      <c r="A645" s="63">
        <f t="shared" si="33"/>
        <v>4147</v>
      </c>
      <c r="B645" s="63"/>
      <c r="C645" s="61" t="s">
        <v>3894</v>
      </c>
      <c r="D645" s="62" t="s">
        <v>4515</v>
      </c>
    </row>
    <row r="646" spans="1:4">
      <c r="A646" s="63">
        <f t="shared" si="33"/>
        <v>4147</v>
      </c>
      <c r="B646" s="63"/>
      <c r="C646" s="63"/>
      <c r="D646" s="64" t="s">
        <v>4516</v>
      </c>
    </row>
    <row r="647" spans="1:4">
      <c r="A647" s="63">
        <f t="shared" si="33"/>
        <v>4147</v>
      </c>
      <c r="B647" s="63"/>
      <c r="C647" s="63"/>
      <c r="D647" s="64" t="s">
        <v>4517</v>
      </c>
    </row>
    <row r="648" spans="1:4">
      <c r="A648" s="63">
        <f t="shared" si="33"/>
        <v>4147</v>
      </c>
      <c r="B648" s="63"/>
      <c r="C648" s="63"/>
      <c r="D648" s="64" t="s">
        <v>4518</v>
      </c>
    </row>
    <row r="649" spans="1:4">
      <c r="A649" s="63">
        <f t="shared" si="33"/>
        <v>4147</v>
      </c>
      <c r="B649" s="63"/>
      <c r="C649" s="63"/>
      <c r="D649" s="64" t="s">
        <v>4519</v>
      </c>
    </row>
    <row r="650" spans="1:4">
      <c r="A650" s="63">
        <f t="shared" si="33"/>
        <v>4147</v>
      </c>
      <c r="B650" s="63"/>
      <c r="C650" s="61" t="s">
        <v>3907</v>
      </c>
      <c r="D650" s="62" t="s">
        <v>4520</v>
      </c>
    </row>
    <row r="651" spans="1:4">
      <c r="A651" s="63">
        <f t="shared" si="33"/>
        <v>4147</v>
      </c>
      <c r="B651" s="63"/>
      <c r="C651" s="63"/>
      <c r="D651" s="64" t="s">
        <v>4521</v>
      </c>
    </row>
    <row r="652" spans="1:4">
      <c r="A652" s="63">
        <f t="shared" si="33"/>
        <v>4147</v>
      </c>
      <c r="B652" s="63"/>
      <c r="C652" s="63"/>
      <c r="D652" s="64" t="s">
        <v>4522</v>
      </c>
    </row>
    <row r="653" spans="1:4">
      <c r="A653" s="63">
        <f t="shared" si="33"/>
        <v>4147</v>
      </c>
      <c r="B653" s="63"/>
      <c r="C653" s="63"/>
      <c r="D653" s="64" t="s">
        <v>4523</v>
      </c>
    </row>
    <row r="654" spans="1:4">
      <c r="A654" s="63">
        <f t="shared" si="33"/>
        <v>4147</v>
      </c>
      <c r="B654" s="63"/>
      <c r="C654" s="63"/>
      <c r="D654" s="64" t="s">
        <v>4524</v>
      </c>
    </row>
    <row r="655" spans="1:4">
      <c r="A655" s="63">
        <f t="shared" si="33"/>
        <v>4147</v>
      </c>
      <c r="B655" s="63"/>
      <c r="C655" s="61" t="s">
        <v>3910</v>
      </c>
      <c r="D655" s="62" t="s">
        <v>4525</v>
      </c>
    </row>
    <row r="656" spans="1:4">
      <c r="A656" s="63">
        <f t="shared" si="33"/>
        <v>4147</v>
      </c>
      <c r="B656" s="63"/>
      <c r="C656" s="63"/>
      <c r="D656" s="64" t="s">
        <v>4526</v>
      </c>
    </row>
    <row r="657" spans="1:4">
      <c r="A657" s="63">
        <f t="shared" si="33"/>
        <v>4147</v>
      </c>
      <c r="B657" s="63"/>
      <c r="C657" s="63"/>
      <c r="D657" s="64" t="s">
        <v>4527</v>
      </c>
    </row>
    <row r="658" spans="1:4">
      <c r="A658" s="63">
        <f t="shared" si="33"/>
        <v>4147</v>
      </c>
      <c r="B658" s="63"/>
      <c r="C658" s="63"/>
      <c r="D658" s="64" t="s">
        <v>4528</v>
      </c>
    </row>
    <row r="659" spans="1:4">
      <c r="A659" s="63">
        <f t="shared" si="33"/>
        <v>4147</v>
      </c>
      <c r="B659" s="63"/>
      <c r="C659" s="63"/>
      <c r="D659" s="64" t="s">
        <v>4529</v>
      </c>
    </row>
    <row r="660" spans="1:4">
      <c r="A660" s="61">
        <v>4153</v>
      </c>
      <c r="B660" s="61" t="s">
        <v>3880</v>
      </c>
      <c r="C660" s="61" t="s">
        <v>3881</v>
      </c>
      <c r="D660" s="62" t="s">
        <v>4530</v>
      </c>
    </row>
    <row r="661" spans="1:4">
      <c r="A661" s="63">
        <f t="shared" ref="A661:A675" si="34">A660</f>
        <v>4153</v>
      </c>
      <c r="B661" s="63"/>
      <c r="C661" s="63"/>
      <c r="D661" s="64" t="s">
        <v>4531</v>
      </c>
    </row>
    <row r="662" spans="1:4">
      <c r="A662" s="63">
        <f t="shared" si="34"/>
        <v>4153</v>
      </c>
      <c r="B662" s="63"/>
      <c r="C662" s="63"/>
      <c r="D662" s="64" t="s">
        <v>4532</v>
      </c>
    </row>
    <row r="663" spans="1:4">
      <c r="A663" s="63">
        <f t="shared" si="34"/>
        <v>4153</v>
      </c>
      <c r="B663" s="63"/>
      <c r="C663" s="61" t="s">
        <v>3889</v>
      </c>
      <c r="D663" s="62" t="s">
        <v>4533</v>
      </c>
    </row>
    <row r="664" spans="1:4">
      <c r="A664" s="63">
        <f t="shared" si="34"/>
        <v>4153</v>
      </c>
      <c r="B664" s="63"/>
      <c r="C664" s="63"/>
      <c r="D664" s="64" t="s">
        <v>4534</v>
      </c>
    </row>
    <row r="665" spans="1:4">
      <c r="A665" s="63">
        <f t="shared" si="34"/>
        <v>4153</v>
      </c>
      <c r="B665" s="63"/>
      <c r="C665" s="61" t="s">
        <v>3894</v>
      </c>
      <c r="D665" s="62" t="s">
        <v>4535</v>
      </c>
    </row>
    <row r="666" spans="1:4">
      <c r="A666" s="63">
        <f t="shared" si="34"/>
        <v>4153</v>
      </c>
      <c r="B666" s="63"/>
      <c r="C666" s="61" t="s">
        <v>3907</v>
      </c>
      <c r="D666" s="62" t="s">
        <v>4536</v>
      </c>
    </row>
    <row r="667" spans="1:4">
      <c r="A667" s="63">
        <f t="shared" si="34"/>
        <v>4153</v>
      </c>
      <c r="B667" s="63"/>
      <c r="C667" s="61" t="s">
        <v>3910</v>
      </c>
      <c r="D667" s="62" t="s">
        <v>4537</v>
      </c>
    </row>
    <row r="668" spans="1:4">
      <c r="A668" s="63">
        <f t="shared" si="34"/>
        <v>4153</v>
      </c>
      <c r="B668" s="63"/>
      <c r="C668" s="61" t="s">
        <v>3912</v>
      </c>
      <c r="D668" s="62" t="s">
        <v>4538</v>
      </c>
    </row>
    <row r="669" spans="1:4">
      <c r="A669" s="63">
        <f t="shared" si="34"/>
        <v>4153</v>
      </c>
      <c r="B669" s="63"/>
      <c r="C669" s="63"/>
      <c r="D669" s="64" t="s">
        <v>4539</v>
      </c>
    </row>
    <row r="670" spans="1:4">
      <c r="A670" s="63">
        <f t="shared" si="34"/>
        <v>4153</v>
      </c>
      <c r="B670" s="63"/>
      <c r="C670" s="63"/>
      <c r="D670" s="64" t="s">
        <v>4540</v>
      </c>
    </row>
    <row r="671" spans="1:4">
      <c r="A671" s="63">
        <f t="shared" si="34"/>
        <v>4153</v>
      </c>
      <c r="B671" s="63"/>
      <c r="C671" s="61" t="s">
        <v>4028</v>
      </c>
      <c r="D671" s="62" t="s">
        <v>4541</v>
      </c>
    </row>
    <row r="672" spans="1:4">
      <c r="A672" s="63">
        <f t="shared" si="34"/>
        <v>4153</v>
      </c>
      <c r="B672" s="63"/>
      <c r="C672" s="63"/>
      <c r="D672" s="64" t="s">
        <v>4542</v>
      </c>
    </row>
    <row r="673" spans="1:4">
      <c r="A673" s="63">
        <f t="shared" si="34"/>
        <v>4153</v>
      </c>
      <c r="B673" s="63"/>
      <c r="C673" s="63"/>
      <c r="D673" s="64" t="s">
        <v>4543</v>
      </c>
    </row>
    <row r="674" spans="1:4">
      <c r="A674" s="63">
        <f t="shared" si="34"/>
        <v>4153</v>
      </c>
      <c r="B674" s="63"/>
      <c r="C674" s="61" t="s">
        <v>4334</v>
      </c>
      <c r="D674" s="62" t="s">
        <v>4544</v>
      </c>
    </row>
    <row r="675" spans="1:4">
      <c r="A675" s="63">
        <f t="shared" si="34"/>
        <v>4153</v>
      </c>
      <c r="B675" s="63"/>
      <c r="C675" s="63"/>
      <c r="D675" s="64" t="s">
        <v>4545</v>
      </c>
    </row>
    <row r="676" spans="1:4">
      <c r="A676" s="61">
        <v>4172</v>
      </c>
      <c r="B676" s="61" t="s">
        <v>3880</v>
      </c>
      <c r="C676" s="61" t="s">
        <v>3881</v>
      </c>
      <c r="D676" s="62" t="s">
        <v>4546</v>
      </c>
    </row>
    <row r="677" spans="1:4">
      <c r="A677" s="63">
        <f t="shared" ref="A677:A687" si="35">A676</f>
        <v>4172</v>
      </c>
      <c r="B677" s="63"/>
      <c r="C677" s="63"/>
      <c r="D677" s="64" t="s">
        <v>4547</v>
      </c>
    </row>
    <row r="678" spans="1:4">
      <c r="A678" s="63">
        <f t="shared" si="35"/>
        <v>4172</v>
      </c>
      <c r="B678" s="63"/>
      <c r="C678" s="63"/>
      <c r="D678" s="64" t="s">
        <v>4548</v>
      </c>
    </row>
    <row r="679" spans="1:4">
      <c r="A679" s="63">
        <f t="shared" si="35"/>
        <v>4172</v>
      </c>
      <c r="B679" s="63"/>
      <c r="C679" s="63"/>
      <c r="D679" s="64" t="s">
        <v>4549</v>
      </c>
    </row>
    <row r="680" spans="1:4">
      <c r="A680" s="63">
        <f t="shared" si="35"/>
        <v>4172</v>
      </c>
      <c r="B680" s="63"/>
      <c r="C680" s="61" t="s">
        <v>3889</v>
      </c>
      <c r="D680" s="62" t="s">
        <v>4550</v>
      </c>
    </row>
    <row r="681" spans="1:4">
      <c r="A681" s="63">
        <f t="shared" si="35"/>
        <v>4172</v>
      </c>
      <c r="B681" s="63"/>
      <c r="C681" s="63"/>
      <c r="D681" s="64" t="s">
        <v>4551</v>
      </c>
    </row>
    <row r="682" spans="1:4">
      <c r="A682" s="63">
        <f t="shared" si="35"/>
        <v>4172</v>
      </c>
      <c r="B682" s="63"/>
      <c r="C682" s="61" t="s">
        <v>3894</v>
      </c>
      <c r="D682" s="62" t="s">
        <v>4287</v>
      </c>
    </row>
    <row r="683" spans="1:4">
      <c r="A683" s="63">
        <f t="shared" si="35"/>
        <v>4172</v>
      </c>
      <c r="B683" s="63"/>
      <c r="C683" s="63"/>
      <c r="D683" s="64" t="s">
        <v>4552</v>
      </c>
    </row>
    <row r="684" spans="1:4">
      <c r="A684" s="63">
        <f t="shared" si="35"/>
        <v>4172</v>
      </c>
      <c r="B684" s="63"/>
      <c r="C684" s="63"/>
      <c r="D684" s="64" t="s">
        <v>4553</v>
      </c>
    </row>
    <row r="685" spans="1:4">
      <c r="A685" s="63">
        <f t="shared" si="35"/>
        <v>4172</v>
      </c>
      <c r="B685" s="63"/>
      <c r="C685" s="61" t="s">
        <v>3907</v>
      </c>
      <c r="D685" s="62" t="s">
        <v>4554</v>
      </c>
    </row>
    <row r="686" spans="1:4">
      <c r="A686" s="63">
        <f t="shared" si="35"/>
        <v>4172</v>
      </c>
      <c r="B686" s="63"/>
      <c r="C686" s="63"/>
      <c r="D686" s="64" t="s">
        <v>4555</v>
      </c>
    </row>
    <row r="687" spans="1:4">
      <c r="A687" s="63">
        <f t="shared" si="35"/>
        <v>4172</v>
      </c>
      <c r="B687" s="63"/>
      <c r="C687" s="63"/>
      <c r="D687" s="64" t="s">
        <v>4556</v>
      </c>
    </row>
    <row r="688" spans="1:4">
      <c r="A688" s="61">
        <v>4183</v>
      </c>
      <c r="B688" s="61" t="s">
        <v>3880</v>
      </c>
      <c r="C688" s="61" t="s">
        <v>4557</v>
      </c>
      <c r="D688" s="62" t="s">
        <v>4287</v>
      </c>
    </row>
    <row r="689" spans="1:4">
      <c r="A689" s="63">
        <f t="shared" ref="A689:A705" si="36">A688</f>
        <v>4183</v>
      </c>
      <c r="B689" s="63"/>
      <c r="C689" s="63"/>
      <c r="D689" s="64" t="s">
        <v>4558</v>
      </c>
    </row>
    <row r="690" spans="1:4">
      <c r="A690" s="63">
        <f t="shared" si="36"/>
        <v>4183</v>
      </c>
      <c r="B690" s="63"/>
      <c r="C690" s="63"/>
      <c r="D690" s="64" t="s">
        <v>4559</v>
      </c>
    </row>
    <row r="691" spans="1:4">
      <c r="A691" s="63">
        <f t="shared" si="36"/>
        <v>4183</v>
      </c>
      <c r="B691" s="63"/>
      <c r="C691" s="63"/>
      <c r="D691" s="64" t="s">
        <v>4560</v>
      </c>
    </row>
    <row r="692" spans="1:4">
      <c r="A692" s="63">
        <f t="shared" si="36"/>
        <v>4183</v>
      </c>
      <c r="B692" s="63"/>
      <c r="C692" s="63"/>
      <c r="D692" s="64" t="s">
        <v>4561</v>
      </c>
    </row>
    <row r="693" spans="1:4">
      <c r="A693" s="63">
        <f t="shared" si="36"/>
        <v>4183</v>
      </c>
      <c r="B693" s="63"/>
      <c r="C693" s="61" t="s">
        <v>3889</v>
      </c>
      <c r="D693" s="62" t="s">
        <v>4287</v>
      </c>
    </row>
    <row r="694" spans="1:4">
      <c r="A694" s="63">
        <f t="shared" si="36"/>
        <v>4183</v>
      </c>
      <c r="B694" s="63"/>
      <c r="C694" s="63"/>
      <c r="D694" s="64" t="s">
        <v>4562</v>
      </c>
    </row>
    <row r="695" spans="1:4">
      <c r="A695" s="63">
        <f t="shared" si="36"/>
        <v>4183</v>
      </c>
      <c r="B695" s="63"/>
      <c r="C695" s="63"/>
      <c r="D695" s="64" t="s">
        <v>4563</v>
      </c>
    </row>
    <row r="696" spans="1:4">
      <c r="A696" s="63">
        <f t="shared" si="36"/>
        <v>4183</v>
      </c>
      <c r="B696" s="63"/>
      <c r="C696" s="63"/>
      <c r="D696" s="64" t="s">
        <v>4564</v>
      </c>
    </row>
    <row r="697" spans="1:4">
      <c r="A697" s="63">
        <f t="shared" si="36"/>
        <v>4183</v>
      </c>
      <c r="B697" s="63"/>
      <c r="C697" s="63"/>
      <c r="D697" s="64" t="s">
        <v>4565</v>
      </c>
    </row>
    <row r="698" spans="1:4">
      <c r="A698" s="63">
        <f t="shared" si="36"/>
        <v>4183</v>
      </c>
      <c r="B698" s="63"/>
      <c r="C698" s="63"/>
      <c r="D698" s="64" t="s">
        <v>4566</v>
      </c>
    </row>
    <row r="699" spans="1:4">
      <c r="A699" s="63">
        <f t="shared" si="36"/>
        <v>4183</v>
      </c>
      <c r="B699" s="63"/>
      <c r="C699" s="61" t="s">
        <v>3894</v>
      </c>
      <c r="D699" s="62" t="s">
        <v>4287</v>
      </c>
    </row>
    <row r="700" spans="1:4">
      <c r="A700" s="63">
        <f t="shared" si="36"/>
        <v>4183</v>
      </c>
      <c r="B700" s="63"/>
      <c r="C700" s="63"/>
      <c r="D700" s="64" t="s">
        <v>4567</v>
      </c>
    </row>
    <row r="701" spans="1:4">
      <c r="A701" s="63">
        <f t="shared" si="36"/>
        <v>4183</v>
      </c>
      <c r="B701" s="63"/>
      <c r="C701" s="63"/>
      <c r="D701" s="64" t="s">
        <v>4568</v>
      </c>
    </row>
    <row r="702" spans="1:4">
      <c r="A702" s="63">
        <f t="shared" si="36"/>
        <v>4183</v>
      </c>
      <c r="B702" s="63"/>
      <c r="C702" s="63"/>
      <c r="D702" s="64" t="s">
        <v>4569</v>
      </c>
    </row>
    <row r="703" spans="1:4">
      <c r="A703" s="63">
        <f t="shared" si="36"/>
        <v>4183</v>
      </c>
      <c r="B703" s="63"/>
      <c r="C703" s="63"/>
      <c r="D703" s="64" t="s">
        <v>4570</v>
      </c>
    </row>
    <row r="704" spans="1:4">
      <c r="A704" s="63">
        <f t="shared" si="36"/>
        <v>4183</v>
      </c>
      <c r="B704" s="63"/>
      <c r="C704" s="63"/>
      <c r="D704" s="64" t="s">
        <v>4571</v>
      </c>
    </row>
    <row r="705" spans="1:4">
      <c r="A705" s="63">
        <f t="shared" si="36"/>
        <v>4183</v>
      </c>
      <c r="B705" s="63"/>
      <c r="C705" s="63"/>
      <c r="D705" s="64" t="s">
        <v>4572</v>
      </c>
    </row>
    <row r="706" spans="1:4">
      <c r="A706" s="61">
        <v>4227</v>
      </c>
      <c r="B706" s="61" t="s">
        <v>3880</v>
      </c>
      <c r="C706" s="61" t="s">
        <v>3881</v>
      </c>
      <c r="D706" s="62" t="s">
        <v>4573</v>
      </c>
    </row>
    <row r="707" spans="1:4">
      <c r="A707" s="63">
        <f t="shared" ref="A707:A721" si="37">A706</f>
        <v>4227</v>
      </c>
      <c r="B707" s="63"/>
      <c r="C707" s="63"/>
      <c r="D707" s="64" t="s">
        <v>4574</v>
      </c>
    </row>
    <row r="708" spans="1:4">
      <c r="A708" s="63">
        <f t="shared" si="37"/>
        <v>4227</v>
      </c>
      <c r="B708" s="63"/>
      <c r="C708" s="63"/>
      <c r="D708" s="64" t="s">
        <v>4575</v>
      </c>
    </row>
    <row r="709" spans="1:4">
      <c r="A709" s="63">
        <f t="shared" si="37"/>
        <v>4227</v>
      </c>
      <c r="B709" s="63"/>
      <c r="C709" s="61" t="s">
        <v>3889</v>
      </c>
      <c r="D709" s="62" t="s">
        <v>4576</v>
      </c>
    </row>
    <row r="710" spans="1:4">
      <c r="A710" s="63">
        <f t="shared" si="37"/>
        <v>4227</v>
      </c>
      <c r="B710" s="63"/>
      <c r="C710" s="63"/>
      <c r="D710" s="64" t="s">
        <v>4577</v>
      </c>
    </row>
    <row r="711" spans="1:4">
      <c r="A711" s="63">
        <f t="shared" si="37"/>
        <v>4227</v>
      </c>
      <c r="B711" s="63"/>
      <c r="C711" s="63"/>
      <c r="D711" s="64" t="s">
        <v>4578</v>
      </c>
    </row>
    <row r="712" spans="1:4">
      <c r="A712" s="63">
        <f t="shared" si="37"/>
        <v>4227</v>
      </c>
      <c r="B712" s="63"/>
      <c r="C712" s="63"/>
      <c r="D712" s="64" t="s">
        <v>4579</v>
      </c>
    </row>
    <row r="713" spans="1:4">
      <c r="A713" s="63">
        <f t="shared" si="37"/>
        <v>4227</v>
      </c>
      <c r="B713" s="63"/>
      <c r="C713" s="61" t="s">
        <v>3894</v>
      </c>
      <c r="D713" s="62" t="s">
        <v>4580</v>
      </c>
    </row>
    <row r="714" spans="1:4">
      <c r="A714" s="63">
        <f t="shared" si="37"/>
        <v>4227</v>
      </c>
      <c r="B714" s="63"/>
      <c r="C714" s="63"/>
      <c r="D714" s="64" t="s">
        <v>4581</v>
      </c>
    </row>
    <row r="715" spans="1:4">
      <c r="A715" s="63">
        <f t="shared" si="37"/>
        <v>4227</v>
      </c>
      <c r="B715" s="63"/>
      <c r="C715" s="63"/>
      <c r="D715" s="64" t="s">
        <v>4582</v>
      </c>
    </row>
    <row r="716" spans="1:4">
      <c r="A716" s="63">
        <f t="shared" si="37"/>
        <v>4227</v>
      </c>
      <c r="B716" s="63"/>
      <c r="C716" s="61" t="s">
        <v>3907</v>
      </c>
      <c r="D716" s="62" t="s">
        <v>4583</v>
      </c>
    </row>
    <row r="717" spans="1:4">
      <c r="A717" s="63">
        <f t="shared" si="37"/>
        <v>4227</v>
      </c>
      <c r="B717" s="63"/>
      <c r="C717" s="61" t="s">
        <v>3910</v>
      </c>
      <c r="D717" s="62" t="s">
        <v>4584</v>
      </c>
    </row>
    <row r="718" spans="1:4">
      <c r="A718" s="63">
        <f t="shared" si="37"/>
        <v>4227</v>
      </c>
      <c r="B718" s="63"/>
      <c r="C718" s="63"/>
      <c r="D718" s="64" t="s">
        <v>4585</v>
      </c>
    </row>
    <row r="719" spans="1:4">
      <c r="A719" s="63">
        <f t="shared" si="37"/>
        <v>4227</v>
      </c>
      <c r="B719" s="63"/>
      <c r="C719" s="63"/>
      <c r="D719" s="64" t="s">
        <v>4586</v>
      </c>
    </row>
    <row r="720" spans="1:4">
      <c r="A720" s="63">
        <f t="shared" si="37"/>
        <v>4227</v>
      </c>
      <c r="B720" s="63"/>
      <c r="C720" s="61" t="s">
        <v>3912</v>
      </c>
      <c r="D720" s="62" t="s">
        <v>4587</v>
      </c>
    </row>
    <row r="721" spans="1:4">
      <c r="A721" s="63">
        <f t="shared" si="37"/>
        <v>4227</v>
      </c>
      <c r="B721" s="63"/>
      <c r="C721" s="63"/>
      <c r="D721" s="64" t="s">
        <v>4588</v>
      </c>
    </row>
    <row r="722" spans="1:4">
      <c r="A722" s="61">
        <v>4250</v>
      </c>
      <c r="B722" s="61" t="s">
        <v>3880</v>
      </c>
      <c r="C722" s="61" t="s">
        <v>3881</v>
      </c>
      <c r="D722" s="62" t="s">
        <v>4589</v>
      </c>
    </row>
    <row r="723" spans="1:4">
      <c r="A723" s="63">
        <f t="shared" ref="A723:A747" si="38">A722</f>
        <v>4250</v>
      </c>
      <c r="B723" s="63"/>
      <c r="C723" s="63"/>
      <c r="D723" s="64" t="s">
        <v>4590</v>
      </c>
    </row>
    <row r="724" spans="1:4">
      <c r="A724" s="63">
        <f t="shared" si="38"/>
        <v>4250</v>
      </c>
      <c r="B724" s="63"/>
      <c r="C724" s="61" t="s">
        <v>4177</v>
      </c>
      <c r="D724" s="62" t="s">
        <v>354</v>
      </c>
    </row>
    <row r="725" spans="1:4">
      <c r="A725" s="63">
        <f t="shared" si="38"/>
        <v>4250</v>
      </c>
      <c r="B725" s="63"/>
      <c r="C725" s="63"/>
      <c r="D725" s="64" t="s">
        <v>4591</v>
      </c>
    </row>
    <row r="726" spans="1:4">
      <c r="A726" s="63">
        <f t="shared" si="38"/>
        <v>4250</v>
      </c>
      <c r="B726" s="63"/>
      <c r="C726" s="63"/>
      <c r="D726" s="64" t="s">
        <v>4592</v>
      </c>
    </row>
    <row r="727" spans="1:4">
      <c r="A727" s="63">
        <f t="shared" si="38"/>
        <v>4250</v>
      </c>
      <c r="B727" s="63"/>
      <c r="C727" s="61" t="s">
        <v>4179</v>
      </c>
      <c r="D727" s="62" t="s">
        <v>4593</v>
      </c>
    </row>
    <row r="728" spans="1:4">
      <c r="A728" s="63">
        <f t="shared" si="38"/>
        <v>4250</v>
      </c>
      <c r="B728" s="63"/>
      <c r="C728" s="63"/>
      <c r="D728" s="64" t="s">
        <v>4594</v>
      </c>
    </row>
    <row r="729" spans="1:4">
      <c r="A729" s="63">
        <f t="shared" si="38"/>
        <v>4250</v>
      </c>
      <c r="B729" s="63"/>
      <c r="C729" s="63"/>
      <c r="D729" s="64" t="s">
        <v>4595</v>
      </c>
    </row>
    <row r="730" spans="1:4">
      <c r="A730" s="63">
        <f t="shared" si="38"/>
        <v>4250</v>
      </c>
      <c r="B730" s="63"/>
      <c r="C730" s="63"/>
      <c r="D730" s="64" t="s">
        <v>4596</v>
      </c>
    </row>
    <row r="731" spans="1:4">
      <c r="A731" s="63">
        <f t="shared" si="38"/>
        <v>4250</v>
      </c>
      <c r="B731" s="63"/>
      <c r="C731" s="63"/>
      <c r="D731" s="64" t="s">
        <v>4597</v>
      </c>
    </row>
    <row r="732" spans="1:4">
      <c r="A732" s="63">
        <f t="shared" si="38"/>
        <v>4250</v>
      </c>
      <c r="B732" s="63"/>
      <c r="C732" s="61" t="s">
        <v>4598</v>
      </c>
      <c r="D732" s="62" t="s">
        <v>4599</v>
      </c>
    </row>
    <row r="733" spans="1:4">
      <c r="A733" s="63">
        <f t="shared" si="38"/>
        <v>4250</v>
      </c>
      <c r="B733" s="63"/>
      <c r="C733" s="63"/>
      <c r="D733" s="64" t="s">
        <v>4600</v>
      </c>
    </row>
    <row r="734" spans="1:4">
      <c r="A734" s="63">
        <f t="shared" si="38"/>
        <v>4250</v>
      </c>
      <c r="B734" s="63"/>
      <c r="C734" s="63"/>
      <c r="D734" s="64" t="s">
        <v>4601</v>
      </c>
    </row>
    <row r="735" spans="1:4">
      <c r="A735" s="63">
        <f t="shared" si="38"/>
        <v>4250</v>
      </c>
      <c r="B735" s="63"/>
      <c r="C735" s="61" t="s">
        <v>4602</v>
      </c>
      <c r="D735" s="62" t="s">
        <v>4603</v>
      </c>
    </row>
    <row r="736" spans="1:4">
      <c r="A736" s="63">
        <f t="shared" si="38"/>
        <v>4250</v>
      </c>
      <c r="B736" s="63"/>
      <c r="C736" s="63"/>
      <c r="D736" s="64" t="s">
        <v>4604</v>
      </c>
    </row>
    <row r="737" spans="1:4">
      <c r="A737" s="63">
        <f t="shared" si="38"/>
        <v>4250</v>
      </c>
      <c r="B737" s="63"/>
      <c r="C737" s="63"/>
      <c r="D737" s="64" t="s">
        <v>4605</v>
      </c>
    </row>
    <row r="738" spans="1:4">
      <c r="A738" s="63">
        <f t="shared" si="38"/>
        <v>4250</v>
      </c>
      <c r="B738" s="63"/>
      <c r="C738" s="63"/>
      <c r="D738" s="64" t="s">
        <v>357</v>
      </c>
    </row>
    <row r="739" spans="1:4">
      <c r="A739" s="63">
        <f t="shared" si="38"/>
        <v>4250</v>
      </c>
      <c r="B739" s="63"/>
      <c r="C739" s="63"/>
      <c r="D739" s="64" t="s">
        <v>4606</v>
      </c>
    </row>
    <row r="740" spans="1:4">
      <c r="A740" s="63">
        <f t="shared" si="38"/>
        <v>4250</v>
      </c>
      <c r="B740" s="63"/>
      <c r="C740" s="63"/>
      <c r="D740" s="64" t="s">
        <v>4607</v>
      </c>
    </row>
    <row r="741" spans="1:4">
      <c r="A741" s="63">
        <f t="shared" si="38"/>
        <v>4250</v>
      </c>
      <c r="B741" s="63"/>
      <c r="C741" s="63"/>
      <c r="D741" s="64" t="s">
        <v>4608</v>
      </c>
    </row>
    <row r="742" spans="1:4">
      <c r="A742" s="63">
        <f t="shared" si="38"/>
        <v>4250</v>
      </c>
      <c r="B742" s="63"/>
      <c r="C742" s="61" t="s">
        <v>4609</v>
      </c>
      <c r="D742" s="62" t="s">
        <v>4610</v>
      </c>
    </row>
    <row r="743" spans="1:4">
      <c r="A743" s="63">
        <f t="shared" si="38"/>
        <v>4250</v>
      </c>
      <c r="B743" s="63"/>
      <c r="C743" s="63"/>
      <c r="D743" s="64" t="s">
        <v>4611</v>
      </c>
    </row>
    <row r="744" spans="1:4">
      <c r="A744" s="63">
        <f t="shared" si="38"/>
        <v>4250</v>
      </c>
      <c r="B744" s="63"/>
      <c r="C744" s="63"/>
      <c r="D744" s="64" t="s">
        <v>4612</v>
      </c>
    </row>
    <row r="745" spans="1:4">
      <c r="A745" s="63">
        <f t="shared" si="38"/>
        <v>4250</v>
      </c>
      <c r="B745" s="63"/>
      <c r="C745" s="63"/>
      <c r="D745" s="64" t="s">
        <v>4613</v>
      </c>
    </row>
    <row r="746" spans="1:4">
      <c r="A746" s="63">
        <f t="shared" si="38"/>
        <v>4250</v>
      </c>
      <c r="B746" s="63"/>
      <c r="C746" s="63"/>
      <c r="D746" s="64" t="s">
        <v>4614</v>
      </c>
    </row>
    <row r="747" spans="1:4">
      <c r="A747" s="63">
        <f t="shared" si="38"/>
        <v>4250</v>
      </c>
      <c r="B747" s="63"/>
      <c r="C747" s="63"/>
      <c r="D747" s="64" t="s">
        <v>4615</v>
      </c>
    </row>
    <row r="748" spans="1:4">
      <c r="A748" s="61">
        <v>4257</v>
      </c>
      <c r="B748" s="61" t="s">
        <v>3880</v>
      </c>
      <c r="C748" s="61" t="s">
        <v>3881</v>
      </c>
      <c r="D748" s="62" t="s">
        <v>4287</v>
      </c>
    </row>
    <row r="749" spans="1:4">
      <c r="A749" s="63">
        <f t="shared" ref="A749:A774" si="39">A748</f>
        <v>4257</v>
      </c>
      <c r="B749" s="63"/>
      <c r="C749" s="63"/>
      <c r="D749" s="64" t="s">
        <v>4616</v>
      </c>
    </row>
    <row r="750" spans="1:4">
      <c r="A750" s="63">
        <f t="shared" si="39"/>
        <v>4257</v>
      </c>
      <c r="B750" s="63"/>
      <c r="C750" s="63"/>
      <c r="D750" s="64" t="s">
        <v>4617</v>
      </c>
    </row>
    <row r="751" spans="1:4">
      <c r="A751" s="63">
        <f t="shared" si="39"/>
        <v>4257</v>
      </c>
      <c r="B751" s="63"/>
      <c r="C751" s="63"/>
      <c r="D751" s="64" t="s">
        <v>4618</v>
      </c>
    </row>
    <row r="752" spans="1:4">
      <c r="A752" s="63">
        <f t="shared" si="39"/>
        <v>4257</v>
      </c>
      <c r="B752" s="63"/>
      <c r="C752" s="63"/>
      <c r="D752" s="64" t="s">
        <v>4619</v>
      </c>
    </row>
    <row r="753" spans="1:4">
      <c r="A753" s="63">
        <f t="shared" si="39"/>
        <v>4257</v>
      </c>
      <c r="B753" s="63"/>
      <c r="C753" s="63"/>
      <c r="D753" s="64" t="s">
        <v>4620</v>
      </c>
    </row>
    <row r="754" spans="1:4">
      <c r="A754" s="63">
        <f t="shared" si="39"/>
        <v>4257</v>
      </c>
      <c r="B754" s="63"/>
      <c r="C754" s="63"/>
      <c r="D754" s="64" t="s">
        <v>4621</v>
      </c>
    </row>
    <row r="755" spans="1:4">
      <c r="A755" s="63">
        <f t="shared" si="39"/>
        <v>4257</v>
      </c>
      <c r="B755" s="63"/>
      <c r="C755" s="61" t="s">
        <v>3889</v>
      </c>
      <c r="D755" s="62" t="s">
        <v>4287</v>
      </c>
    </row>
    <row r="756" spans="1:4">
      <c r="A756" s="63">
        <f t="shared" si="39"/>
        <v>4257</v>
      </c>
      <c r="B756" s="63"/>
      <c r="C756" s="63"/>
      <c r="D756" s="64" t="s">
        <v>4622</v>
      </c>
    </row>
    <row r="757" spans="1:4">
      <c r="A757" s="63">
        <f t="shared" si="39"/>
        <v>4257</v>
      </c>
      <c r="B757" s="63"/>
      <c r="C757" s="63"/>
      <c r="D757" s="64" t="s">
        <v>4623</v>
      </c>
    </row>
    <row r="758" spans="1:4">
      <c r="A758" s="63">
        <f t="shared" si="39"/>
        <v>4257</v>
      </c>
      <c r="B758" s="63"/>
      <c r="C758" s="63"/>
      <c r="D758" s="64" t="s">
        <v>4624</v>
      </c>
    </row>
    <row r="759" spans="1:4">
      <c r="A759" s="63">
        <f t="shared" si="39"/>
        <v>4257</v>
      </c>
      <c r="B759" s="63"/>
      <c r="C759" s="63"/>
      <c r="D759" s="64" t="s">
        <v>4625</v>
      </c>
    </row>
    <row r="760" spans="1:4">
      <c r="A760" s="63">
        <f t="shared" si="39"/>
        <v>4257</v>
      </c>
      <c r="B760" s="63"/>
      <c r="C760" s="63"/>
      <c r="D760" s="64" t="s">
        <v>4626</v>
      </c>
    </row>
    <row r="761" spans="1:4">
      <c r="A761" s="63">
        <f t="shared" si="39"/>
        <v>4257</v>
      </c>
      <c r="B761" s="63"/>
      <c r="C761" s="63"/>
      <c r="D761" s="64" t="s">
        <v>4627</v>
      </c>
    </row>
    <row r="762" spans="1:4">
      <c r="A762" s="63">
        <f t="shared" si="39"/>
        <v>4257</v>
      </c>
      <c r="B762" s="63"/>
      <c r="C762" s="63"/>
      <c r="D762" s="64" t="s">
        <v>4628</v>
      </c>
    </row>
    <row r="763" spans="1:4">
      <c r="A763" s="63">
        <f t="shared" si="39"/>
        <v>4257</v>
      </c>
      <c r="B763" s="63"/>
      <c r="C763" s="61" t="s">
        <v>3894</v>
      </c>
      <c r="D763" s="62" t="s">
        <v>4629</v>
      </c>
    </row>
    <row r="764" spans="1:4">
      <c r="A764" s="63">
        <f t="shared" si="39"/>
        <v>4257</v>
      </c>
      <c r="B764" s="63"/>
      <c r="C764" s="63"/>
      <c r="D764" s="64" t="s">
        <v>4630</v>
      </c>
    </row>
    <row r="765" spans="1:4">
      <c r="A765" s="63">
        <f t="shared" si="39"/>
        <v>4257</v>
      </c>
      <c r="B765" s="63"/>
      <c r="C765" s="63"/>
      <c r="D765" s="64" t="s">
        <v>4631</v>
      </c>
    </row>
    <row r="766" spans="1:4">
      <c r="A766" s="63">
        <f t="shared" si="39"/>
        <v>4257</v>
      </c>
      <c r="B766" s="63"/>
      <c r="C766" s="63"/>
      <c r="D766" s="64" t="s">
        <v>4632</v>
      </c>
    </row>
    <row r="767" spans="1:4">
      <c r="A767" s="63">
        <f t="shared" si="39"/>
        <v>4257</v>
      </c>
      <c r="B767" s="63"/>
      <c r="C767" s="63"/>
      <c r="D767" s="64" t="s">
        <v>4633</v>
      </c>
    </row>
    <row r="768" spans="1:4">
      <c r="A768" s="63">
        <f t="shared" si="39"/>
        <v>4257</v>
      </c>
      <c r="B768" s="63"/>
      <c r="C768" s="63"/>
      <c r="D768" s="64" t="s">
        <v>4634</v>
      </c>
    </row>
    <row r="769" spans="1:4">
      <c r="A769" s="63">
        <f t="shared" si="39"/>
        <v>4257</v>
      </c>
      <c r="B769" s="63"/>
      <c r="C769" s="63"/>
      <c r="D769" s="64" t="s">
        <v>4635</v>
      </c>
    </row>
    <row r="770" spans="1:4">
      <c r="A770" s="63">
        <f t="shared" si="39"/>
        <v>4257</v>
      </c>
      <c r="B770" s="63"/>
      <c r="C770" s="63"/>
      <c r="D770" s="64" t="s">
        <v>4636</v>
      </c>
    </row>
    <row r="771" spans="1:4">
      <c r="A771" s="63">
        <f t="shared" si="39"/>
        <v>4257</v>
      </c>
      <c r="B771" s="63"/>
      <c r="C771" s="61" t="s">
        <v>3907</v>
      </c>
      <c r="D771" s="62" t="s">
        <v>4637</v>
      </c>
    </row>
    <row r="772" spans="1:4">
      <c r="A772" s="63">
        <f t="shared" si="39"/>
        <v>4257</v>
      </c>
      <c r="B772" s="63"/>
      <c r="C772" s="63"/>
      <c r="D772" s="64" t="s">
        <v>4638</v>
      </c>
    </row>
    <row r="773" spans="1:4">
      <c r="A773" s="63">
        <f t="shared" si="39"/>
        <v>4257</v>
      </c>
      <c r="B773" s="63"/>
      <c r="C773" s="63"/>
      <c r="D773" s="64" t="s">
        <v>4639</v>
      </c>
    </row>
    <row r="774" spans="1:4">
      <c r="A774" s="63">
        <f t="shared" si="39"/>
        <v>4257</v>
      </c>
      <c r="B774" s="63"/>
      <c r="C774" s="63"/>
      <c r="D774" s="64" t="s">
        <v>4640</v>
      </c>
    </row>
    <row r="775" spans="1:4">
      <c r="A775" s="61">
        <v>4283</v>
      </c>
      <c r="B775" s="61" t="s">
        <v>3880</v>
      </c>
      <c r="C775" s="61" t="s">
        <v>3881</v>
      </c>
      <c r="D775" s="62" t="s">
        <v>4641</v>
      </c>
    </row>
    <row r="776" spans="1:4">
      <c r="A776" s="63">
        <f t="shared" ref="A776:A790" si="40">A775</f>
        <v>4283</v>
      </c>
      <c r="B776" s="63"/>
      <c r="C776" s="61" t="s">
        <v>4177</v>
      </c>
      <c r="D776" s="62" t="s">
        <v>4642</v>
      </c>
    </row>
    <row r="777" spans="1:4">
      <c r="A777" s="63">
        <f t="shared" si="40"/>
        <v>4283</v>
      </c>
      <c r="B777" s="63"/>
      <c r="C777" s="63"/>
      <c r="D777" s="64" t="s">
        <v>4276</v>
      </c>
    </row>
    <row r="778" spans="1:4">
      <c r="A778" s="63">
        <f t="shared" si="40"/>
        <v>4283</v>
      </c>
      <c r="B778" s="63"/>
      <c r="C778" s="61" t="s">
        <v>4179</v>
      </c>
      <c r="D778" s="62" t="s">
        <v>4643</v>
      </c>
    </row>
    <row r="779" spans="1:4">
      <c r="A779" s="63">
        <f t="shared" si="40"/>
        <v>4283</v>
      </c>
      <c r="B779" s="63"/>
      <c r="C779" s="63"/>
      <c r="D779" s="64" t="s">
        <v>4644</v>
      </c>
    </row>
    <row r="780" spans="1:4">
      <c r="A780" s="63">
        <f t="shared" si="40"/>
        <v>4283</v>
      </c>
      <c r="B780" s="63"/>
      <c r="C780" s="63"/>
      <c r="D780" s="64" t="s">
        <v>4645</v>
      </c>
    </row>
    <row r="781" spans="1:4">
      <c r="A781" s="63">
        <f t="shared" si="40"/>
        <v>4283</v>
      </c>
      <c r="B781" s="63"/>
      <c r="C781" s="63"/>
      <c r="D781" s="64" t="s">
        <v>4646</v>
      </c>
    </row>
    <row r="782" spans="1:4">
      <c r="A782" s="63">
        <f t="shared" si="40"/>
        <v>4283</v>
      </c>
      <c r="B782" s="63"/>
      <c r="C782" s="61" t="s">
        <v>4180</v>
      </c>
      <c r="D782" s="62" t="s">
        <v>4647</v>
      </c>
    </row>
    <row r="783" spans="1:4">
      <c r="A783" s="63">
        <f t="shared" si="40"/>
        <v>4283</v>
      </c>
      <c r="B783" s="63"/>
      <c r="C783" s="63"/>
      <c r="D783" s="64" t="s">
        <v>4276</v>
      </c>
    </row>
    <row r="784" spans="1:4">
      <c r="A784" s="63">
        <f t="shared" si="40"/>
        <v>4283</v>
      </c>
      <c r="B784" s="63"/>
      <c r="C784" s="61" t="s">
        <v>4182</v>
      </c>
      <c r="D784" s="62" t="s">
        <v>4648</v>
      </c>
    </row>
    <row r="785" spans="1:4">
      <c r="A785" s="63">
        <f t="shared" si="40"/>
        <v>4283</v>
      </c>
      <c r="B785" s="63"/>
      <c r="C785" s="63"/>
      <c r="D785" s="64" t="s">
        <v>4649</v>
      </c>
    </row>
    <row r="786" spans="1:4">
      <c r="A786" s="63">
        <f t="shared" si="40"/>
        <v>4283</v>
      </c>
      <c r="B786" s="63"/>
      <c r="C786" s="63"/>
      <c r="D786" s="64" t="s">
        <v>4650</v>
      </c>
    </row>
    <row r="787" spans="1:4">
      <c r="A787" s="63">
        <f t="shared" si="40"/>
        <v>4283</v>
      </c>
      <c r="B787" s="63"/>
      <c r="C787" s="63"/>
      <c r="D787" s="64" t="s">
        <v>4276</v>
      </c>
    </row>
    <row r="788" spans="1:4">
      <c r="A788" s="63">
        <f t="shared" si="40"/>
        <v>4283</v>
      </c>
      <c r="B788" s="63"/>
      <c r="C788" s="61" t="s">
        <v>4609</v>
      </c>
      <c r="D788" s="62" t="s">
        <v>4651</v>
      </c>
    </row>
    <row r="789" spans="1:4">
      <c r="A789" s="63">
        <f t="shared" si="40"/>
        <v>4283</v>
      </c>
      <c r="B789" s="63"/>
      <c r="C789" s="63"/>
      <c r="D789" s="64" t="s">
        <v>4652</v>
      </c>
    </row>
    <row r="790" spans="1:4">
      <c r="A790" s="63">
        <f t="shared" si="40"/>
        <v>4283</v>
      </c>
      <c r="B790" s="63"/>
      <c r="C790" s="63"/>
      <c r="D790" s="64" t="s">
        <v>4653</v>
      </c>
    </row>
    <row r="791" spans="1:4">
      <c r="A791" s="61">
        <v>4309</v>
      </c>
      <c r="B791" s="61" t="s">
        <v>3880</v>
      </c>
      <c r="C791" s="61" t="s">
        <v>4557</v>
      </c>
      <c r="D791" s="62" t="s">
        <v>4287</v>
      </c>
    </row>
    <row r="792" spans="1:4">
      <c r="A792" s="63">
        <f t="shared" ref="A792:A830" si="41">A791</f>
        <v>4309</v>
      </c>
      <c r="B792" s="63"/>
      <c r="C792" s="63"/>
      <c r="D792" s="64" t="s">
        <v>4654</v>
      </c>
    </row>
    <row r="793" spans="1:4">
      <c r="A793" s="63">
        <f t="shared" si="41"/>
        <v>4309</v>
      </c>
      <c r="B793" s="63"/>
      <c r="C793" s="61" t="s">
        <v>3889</v>
      </c>
      <c r="D793" s="62" t="s">
        <v>4287</v>
      </c>
    </row>
    <row r="794" spans="1:4">
      <c r="A794" s="63">
        <f t="shared" si="41"/>
        <v>4309</v>
      </c>
      <c r="B794" s="63"/>
      <c r="C794" s="61" t="s">
        <v>3894</v>
      </c>
      <c r="D794" s="62" t="s">
        <v>4287</v>
      </c>
    </row>
    <row r="795" spans="1:4">
      <c r="A795" s="63">
        <f t="shared" si="41"/>
        <v>4309</v>
      </c>
      <c r="B795" s="63"/>
      <c r="C795" s="63"/>
      <c r="D795" s="64" t="s">
        <v>4655</v>
      </c>
    </row>
    <row r="796" spans="1:4">
      <c r="A796" s="63">
        <f t="shared" si="41"/>
        <v>4309</v>
      </c>
      <c r="B796" s="63"/>
      <c r="C796" s="63"/>
      <c r="D796" s="64" t="s">
        <v>4656</v>
      </c>
    </row>
    <row r="797" spans="1:4">
      <c r="A797" s="63">
        <f t="shared" si="41"/>
        <v>4309</v>
      </c>
      <c r="B797" s="63"/>
      <c r="C797" s="63"/>
      <c r="D797" s="64" t="s">
        <v>4657</v>
      </c>
    </row>
    <row r="798" spans="1:4">
      <c r="A798" s="63">
        <f t="shared" si="41"/>
        <v>4309</v>
      </c>
      <c r="B798" s="63"/>
      <c r="C798" s="63"/>
      <c r="D798" s="64" t="s">
        <v>4658</v>
      </c>
    </row>
    <row r="799" spans="1:4">
      <c r="A799" s="63">
        <f t="shared" si="41"/>
        <v>4309</v>
      </c>
      <c r="B799" s="63"/>
      <c r="C799" s="63"/>
      <c r="D799" s="64" t="s">
        <v>4659</v>
      </c>
    </row>
    <row r="800" spans="1:4">
      <c r="A800" s="63">
        <f t="shared" si="41"/>
        <v>4309</v>
      </c>
      <c r="B800" s="63"/>
      <c r="C800" s="63"/>
      <c r="D800" s="64" t="s">
        <v>4660</v>
      </c>
    </row>
    <row r="801" spans="1:4">
      <c r="A801" s="63">
        <f t="shared" si="41"/>
        <v>4309</v>
      </c>
      <c r="B801" s="63"/>
      <c r="C801" s="63"/>
      <c r="D801" s="64" t="s">
        <v>4661</v>
      </c>
    </row>
    <row r="802" spans="1:4">
      <c r="A802" s="63">
        <f t="shared" si="41"/>
        <v>4309</v>
      </c>
      <c r="B802" s="63"/>
      <c r="C802" s="63"/>
      <c r="D802" s="64" t="s">
        <v>4662</v>
      </c>
    </row>
    <row r="803" spans="1:4">
      <c r="A803" s="63">
        <f t="shared" si="41"/>
        <v>4309</v>
      </c>
      <c r="B803" s="63"/>
      <c r="C803" s="63"/>
      <c r="D803" s="64" t="s">
        <v>4663</v>
      </c>
    </row>
    <row r="804" spans="1:4">
      <c r="A804" s="63">
        <f t="shared" si="41"/>
        <v>4309</v>
      </c>
      <c r="B804" s="63"/>
      <c r="C804" s="63"/>
      <c r="D804" s="64" t="s">
        <v>4664</v>
      </c>
    </row>
    <row r="805" spans="1:4">
      <c r="A805" s="63">
        <f t="shared" si="41"/>
        <v>4309</v>
      </c>
      <c r="B805" s="63"/>
      <c r="C805" s="63"/>
      <c r="D805" s="64" t="s">
        <v>4665</v>
      </c>
    </row>
    <row r="806" spans="1:4">
      <c r="A806" s="63">
        <f t="shared" si="41"/>
        <v>4309</v>
      </c>
      <c r="B806" s="63"/>
      <c r="C806" s="63"/>
      <c r="D806" s="64" t="s">
        <v>4666</v>
      </c>
    </row>
    <row r="807" spans="1:4">
      <c r="A807" s="63">
        <f t="shared" si="41"/>
        <v>4309</v>
      </c>
      <c r="B807" s="63"/>
      <c r="C807" s="63"/>
      <c r="D807" s="64" t="s">
        <v>4667</v>
      </c>
    </row>
    <row r="808" spans="1:4">
      <c r="A808" s="63">
        <f t="shared" si="41"/>
        <v>4309</v>
      </c>
      <c r="B808" s="63"/>
      <c r="C808" s="63"/>
      <c r="D808" s="64" t="s">
        <v>4668</v>
      </c>
    </row>
    <row r="809" spans="1:4">
      <c r="A809" s="63">
        <f t="shared" si="41"/>
        <v>4309</v>
      </c>
      <c r="B809" s="63"/>
      <c r="C809" s="63"/>
      <c r="D809" s="64" t="s">
        <v>4669</v>
      </c>
    </row>
    <row r="810" spans="1:4">
      <c r="A810" s="63">
        <f t="shared" si="41"/>
        <v>4309</v>
      </c>
      <c r="B810" s="63"/>
      <c r="C810" s="63"/>
      <c r="D810" s="64" t="s">
        <v>4670</v>
      </c>
    </row>
    <row r="811" spans="1:4">
      <c r="A811" s="63">
        <f t="shared" si="41"/>
        <v>4309</v>
      </c>
      <c r="B811" s="63"/>
      <c r="C811" s="63"/>
      <c r="D811" s="64" t="s">
        <v>4671</v>
      </c>
    </row>
    <row r="812" spans="1:4">
      <c r="A812" s="63">
        <f t="shared" si="41"/>
        <v>4309</v>
      </c>
      <c r="B812" s="63"/>
      <c r="C812" s="63"/>
      <c r="D812" s="64" t="s">
        <v>4672</v>
      </c>
    </row>
    <row r="813" spans="1:4">
      <c r="A813" s="63">
        <f t="shared" si="41"/>
        <v>4309</v>
      </c>
      <c r="B813" s="63"/>
      <c r="C813" s="63"/>
      <c r="D813" s="64" t="s">
        <v>4673</v>
      </c>
    </row>
    <row r="814" spans="1:4">
      <c r="A814" s="63">
        <f t="shared" si="41"/>
        <v>4309</v>
      </c>
      <c r="B814" s="63"/>
      <c r="C814" s="63"/>
      <c r="D814" s="64" t="s">
        <v>4674</v>
      </c>
    </row>
    <row r="815" spans="1:4">
      <c r="A815" s="63">
        <f t="shared" si="41"/>
        <v>4309</v>
      </c>
      <c r="B815" s="63"/>
      <c r="C815" s="63"/>
      <c r="D815" s="64" t="s">
        <v>4675</v>
      </c>
    </row>
    <row r="816" spans="1:4">
      <c r="A816" s="63">
        <f t="shared" si="41"/>
        <v>4309</v>
      </c>
      <c r="B816" s="63"/>
      <c r="C816" s="61" t="s">
        <v>3907</v>
      </c>
      <c r="D816" s="62" t="s">
        <v>4287</v>
      </c>
    </row>
    <row r="817" spans="1:4">
      <c r="A817" s="63">
        <f t="shared" si="41"/>
        <v>4309</v>
      </c>
      <c r="B817" s="63"/>
      <c r="C817" s="63"/>
      <c r="D817" s="64" t="s">
        <v>4676</v>
      </c>
    </row>
    <row r="818" spans="1:4">
      <c r="A818" s="63">
        <f t="shared" si="41"/>
        <v>4309</v>
      </c>
      <c r="B818" s="63"/>
      <c r="C818" s="61" t="s">
        <v>4173</v>
      </c>
      <c r="D818" s="62" t="s">
        <v>4287</v>
      </c>
    </row>
    <row r="819" spans="1:4">
      <c r="A819" s="63">
        <f t="shared" si="41"/>
        <v>4309</v>
      </c>
      <c r="B819" s="63"/>
      <c r="C819" s="63"/>
      <c r="D819" s="64" t="s">
        <v>4677</v>
      </c>
    </row>
    <row r="820" spans="1:4">
      <c r="A820" s="63">
        <f t="shared" si="41"/>
        <v>4309</v>
      </c>
      <c r="B820" s="63"/>
      <c r="C820" s="63"/>
      <c r="D820" s="64" t="s">
        <v>4678</v>
      </c>
    </row>
    <row r="821" spans="1:4">
      <c r="A821" s="63">
        <f t="shared" si="41"/>
        <v>4309</v>
      </c>
      <c r="B821" s="63"/>
      <c r="C821" s="63"/>
      <c r="D821" s="64" t="s">
        <v>4679</v>
      </c>
    </row>
    <row r="822" spans="1:4">
      <c r="A822" s="63">
        <f t="shared" si="41"/>
        <v>4309</v>
      </c>
      <c r="B822" s="63"/>
      <c r="C822" s="61" t="s">
        <v>4175</v>
      </c>
      <c r="D822" s="62" t="s">
        <v>4680</v>
      </c>
    </row>
    <row r="823" spans="1:4">
      <c r="A823" s="63">
        <f t="shared" si="41"/>
        <v>4309</v>
      </c>
      <c r="B823" s="63"/>
      <c r="C823" s="63"/>
      <c r="D823" s="64" t="s">
        <v>4681</v>
      </c>
    </row>
    <row r="824" spans="1:4">
      <c r="A824" s="63">
        <f t="shared" si="41"/>
        <v>4309</v>
      </c>
      <c r="B824" s="63"/>
      <c r="C824" s="63"/>
      <c r="D824" s="64" t="s">
        <v>4682</v>
      </c>
    </row>
    <row r="825" spans="1:4">
      <c r="A825" s="63">
        <f t="shared" si="41"/>
        <v>4309</v>
      </c>
      <c r="B825" s="63"/>
      <c r="C825" s="63"/>
      <c r="D825" s="64" t="s">
        <v>4683</v>
      </c>
    </row>
    <row r="826" spans="1:4">
      <c r="A826" s="63">
        <f t="shared" si="41"/>
        <v>4309</v>
      </c>
      <c r="B826" s="63"/>
      <c r="C826" s="63"/>
      <c r="D826" s="64" t="s">
        <v>4684</v>
      </c>
    </row>
    <row r="827" spans="1:4">
      <c r="A827" s="63">
        <f t="shared" si="41"/>
        <v>4309</v>
      </c>
      <c r="B827" s="63"/>
      <c r="C827" s="61" t="s">
        <v>4685</v>
      </c>
      <c r="D827" s="62" t="s">
        <v>4686</v>
      </c>
    </row>
    <row r="828" spans="1:4">
      <c r="A828" s="63">
        <f t="shared" si="41"/>
        <v>4309</v>
      </c>
      <c r="B828" s="63"/>
      <c r="C828" s="61" t="s">
        <v>4687</v>
      </c>
      <c r="D828" s="62" t="s">
        <v>4688</v>
      </c>
    </row>
    <row r="829" spans="1:4">
      <c r="A829" s="63">
        <f t="shared" si="41"/>
        <v>4309</v>
      </c>
      <c r="B829" s="63"/>
      <c r="C829" s="63"/>
      <c r="D829" s="64" t="s">
        <v>4689</v>
      </c>
    </row>
    <row r="830" spans="1:4">
      <c r="A830" s="63">
        <f t="shared" si="41"/>
        <v>4309</v>
      </c>
      <c r="B830" s="63"/>
      <c r="C830" s="63"/>
      <c r="D830" s="64" t="s">
        <v>4690</v>
      </c>
    </row>
    <row r="831" spans="1:4">
      <c r="A831" s="61">
        <v>4313</v>
      </c>
      <c r="B831" s="61" t="s">
        <v>3880</v>
      </c>
      <c r="C831" s="61" t="s">
        <v>3881</v>
      </c>
      <c r="D831" s="62" t="s">
        <v>4691</v>
      </c>
    </row>
    <row r="832" spans="1:4">
      <c r="A832" s="63">
        <f t="shared" ref="A832:A845" si="42">A831</f>
        <v>4313</v>
      </c>
      <c r="B832" s="63"/>
      <c r="C832" s="63"/>
      <c r="D832" s="64" t="s">
        <v>4692</v>
      </c>
    </row>
    <row r="833" spans="1:4">
      <c r="A833" s="63">
        <f t="shared" si="42"/>
        <v>4313</v>
      </c>
      <c r="B833" s="63"/>
      <c r="C833" s="63"/>
      <c r="D833" s="64" t="s">
        <v>4693</v>
      </c>
    </row>
    <row r="834" spans="1:4">
      <c r="A834" s="63">
        <f t="shared" si="42"/>
        <v>4313</v>
      </c>
      <c r="B834" s="63"/>
      <c r="C834" s="61" t="s">
        <v>3889</v>
      </c>
      <c r="D834" s="62" t="s">
        <v>4694</v>
      </c>
    </row>
    <row r="835" spans="1:4">
      <c r="A835" s="63">
        <f t="shared" si="42"/>
        <v>4313</v>
      </c>
      <c r="B835" s="63"/>
      <c r="C835" s="63"/>
      <c r="D835" s="64" t="s">
        <v>4695</v>
      </c>
    </row>
    <row r="836" spans="1:4">
      <c r="A836" s="63">
        <f t="shared" si="42"/>
        <v>4313</v>
      </c>
      <c r="B836" s="63"/>
      <c r="C836" s="61" t="s">
        <v>3894</v>
      </c>
      <c r="D836" s="62" t="s">
        <v>4696</v>
      </c>
    </row>
    <row r="837" spans="1:4">
      <c r="A837" s="63">
        <f t="shared" si="42"/>
        <v>4313</v>
      </c>
      <c r="B837" s="63"/>
      <c r="C837" s="63"/>
      <c r="D837" s="64" t="s">
        <v>4697</v>
      </c>
    </row>
    <row r="838" spans="1:4">
      <c r="A838" s="63">
        <f t="shared" si="42"/>
        <v>4313</v>
      </c>
      <c r="B838" s="63"/>
      <c r="C838" s="63"/>
      <c r="D838" s="64" t="s">
        <v>4698</v>
      </c>
    </row>
    <row r="839" spans="1:4">
      <c r="A839" s="63">
        <f t="shared" si="42"/>
        <v>4313</v>
      </c>
      <c r="B839" s="63"/>
      <c r="C839" s="61" t="s">
        <v>3907</v>
      </c>
      <c r="D839" s="62" t="s">
        <v>4699</v>
      </c>
    </row>
    <row r="840" spans="1:4">
      <c r="A840" s="63">
        <f t="shared" si="42"/>
        <v>4313</v>
      </c>
      <c r="B840" s="63"/>
      <c r="C840" s="63"/>
      <c r="D840" s="64" t="s">
        <v>4700</v>
      </c>
    </row>
    <row r="841" spans="1:4">
      <c r="A841" s="63">
        <f t="shared" si="42"/>
        <v>4313</v>
      </c>
      <c r="B841" s="63"/>
      <c r="C841" s="63"/>
      <c r="D841" s="64" t="s">
        <v>4701</v>
      </c>
    </row>
    <row r="842" spans="1:4">
      <c r="A842" s="63">
        <f t="shared" si="42"/>
        <v>4313</v>
      </c>
      <c r="B842" s="63"/>
      <c r="C842" s="61" t="s">
        <v>3910</v>
      </c>
      <c r="D842" s="62" t="s">
        <v>4702</v>
      </c>
    </row>
    <row r="843" spans="1:4">
      <c r="A843" s="63">
        <f t="shared" si="42"/>
        <v>4313</v>
      </c>
      <c r="B843" s="63"/>
      <c r="C843" s="63"/>
      <c r="D843" s="64" t="s">
        <v>4703</v>
      </c>
    </row>
    <row r="844" spans="1:4">
      <c r="A844" s="63">
        <f t="shared" si="42"/>
        <v>4313</v>
      </c>
      <c r="B844" s="63"/>
      <c r="C844" s="63"/>
      <c r="D844" s="64" t="s">
        <v>4704</v>
      </c>
    </row>
    <row r="845" spans="1:4">
      <c r="A845" s="63">
        <f t="shared" si="42"/>
        <v>4313</v>
      </c>
      <c r="B845" s="63"/>
      <c r="C845" s="63"/>
      <c r="D845" s="64" t="s">
        <v>4705</v>
      </c>
    </row>
    <row r="846" spans="1:4">
      <c r="A846" s="61">
        <v>4333</v>
      </c>
      <c r="B846" s="61" t="s">
        <v>3880</v>
      </c>
      <c r="C846" s="61" t="s">
        <v>3881</v>
      </c>
      <c r="D846" s="62" t="s">
        <v>4706</v>
      </c>
    </row>
    <row r="847" spans="1:4">
      <c r="A847" s="63">
        <f t="shared" ref="A847:A870" si="43">A846</f>
        <v>4333</v>
      </c>
      <c r="B847" s="63"/>
      <c r="C847" s="61" t="s">
        <v>3889</v>
      </c>
      <c r="D847" s="62" t="s">
        <v>4707</v>
      </c>
    </row>
    <row r="848" spans="1:4">
      <c r="A848" s="63">
        <f t="shared" si="43"/>
        <v>4333</v>
      </c>
      <c r="B848" s="63"/>
      <c r="C848" s="61" t="s">
        <v>3894</v>
      </c>
      <c r="D848" s="62" t="s">
        <v>4708</v>
      </c>
    </row>
    <row r="849" spans="1:4">
      <c r="A849" s="63">
        <f t="shared" si="43"/>
        <v>4333</v>
      </c>
      <c r="B849" s="63"/>
      <c r="C849" s="61" t="s">
        <v>3907</v>
      </c>
      <c r="D849" s="62" t="s">
        <v>4709</v>
      </c>
    </row>
    <row r="850" spans="1:4">
      <c r="A850" s="63">
        <f t="shared" si="43"/>
        <v>4333</v>
      </c>
      <c r="B850" s="63"/>
      <c r="C850" s="61" t="s">
        <v>4067</v>
      </c>
      <c r="D850" s="65"/>
    </row>
    <row r="851" spans="1:4">
      <c r="A851" s="63">
        <f t="shared" si="43"/>
        <v>4333</v>
      </c>
      <c r="B851" s="63"/>
      <c r="C851" s="61" t="s">
        <v>3912</v>
      </c>
      <c r="D851" s="62" t="s">
        <v>4710</v>
      </c>
    </row>
    <row r="852" spans="1:4">
      <c r="A852" s="63">
        <f t="shared" si="43"/>
        <v>4333</v>
      </c>
      <c r="B852" s="63"/>
      <c r="C852" s="61" t="s">
        <v>4173</v>
      </c>
      <c r="D852" s="62" t="s">
        <v>4711</v>
      </c>
    </row>
    <row r="853" spans="1:4">
      <c r="A853" s="63">
        <f t="shared" si="43"/>
        <v>4333</v>
      </c>
      <c r="B853" s="63"/>
      <c r="C853" s="61" t="s">
        <v>4175</v>
      </c>
      <c r="D853" s="62" t="s">
        <v>4712</v>
      </c>
    </row>
    <row r="854" spans="1:4">
      <c r="A854" s="63">
        <f t="shared" si="43"/>
        <v>4333</v>
      </c>
      <c r="B854" s="63"/>
      <c r="C854" s="61" t="s">
        <v>4177</v>
      </c>
      <c r="D854" s="62" t="s">
        <v>4713</v>
      </c>
    </row>
    <row r="855" spans="1:4">
      <c r="A855" s="63">
        <f t="shared" si="43"/>
        <v>4333</v>
      </c>
      <c r="B855" s="63"/>
      <c r="C855" s="61" t="s">
        <v>4179</v>
      </c>
      <c r="D855" s="62" t="s">
        <v>4714</v>
      </c>
    </row>
    <row r="856" spans="1:4">
      <c r="A856" s="63">
        <f t="shared" si="43"/>
        <v>4333</v>
      </c>
      <c r="B856" s="63"/>
      <c r="C856" s="61" t="s">
        <v>4180</v>
      </c>
      <c r="D856" s="62" t="s">
        <v>4715</v>
      </c>
    </row>
    <row r="857" spans="1:4">
      <c r="A857" s="63">
        <f t="shared" si="43"/>
        <v>4333</v>
      </c>
      <c r="B857" s="63"/>
      <c r="C857" s="61" t="s">
        <v>4182</v>
      </c>
      <c r="D857" s="62" t="s">
        <v>4716</v>
      </c>
    </row>
    <row r="858" spans="1:4">
      <c r="A858" s="63">
        <f t="shared" si="43"/>
        <v>4333</v>
      </c>
      <c r="B858" s="63"/>
      <c r="C858" s="61" t="s">
        <v>4190</v>
      </c>
      <c r="D858" s="62" t="s">
        <v>4717</v>
      </c>
    </row>
    <row r="859" spans="1:4">
      <c r="A859" s="63">
        <f t="shared" si="43"/>
        <v>4333</v>
      </c>
      <c r="B859" s="63"/>
      <c r="C859" s="61" t="s">
        <v>4192</v>
      </c>
      <c r="D859" s="62" t="s">
        <v>4718</v>
      </c>
    </row>
    <row r="860" spans="1:4">
      <c r="A860" s="63">
        <f t="shared" si="43"/>
        <v>4333</v>
      </c>
      <c r="B860" s="63"/>
      <c r="C860" s="61" t="s">
        <v>4685</v>
      </c>
      <c r="D860" s="62" t="s">
        <v>4719</v>
      </c>
    </row>
    <row r="861" spans="1:4">
      <c r="A861" s="63">
        <f t="shared" si="43"/>
        <v>4333</v>
      </c>
      <c r="B861" s="63"/>
      <c r="C861" s="61" t="s">
        <v>4687</v>
      </c>
      <c r="D861" s="62" t="s">
        <v>4720</v>
      </c>
    </row>
    <row r="862" spans="1:4">
      <c r="A862" s="63">
        <f t="shared" si="43"/>
        <v>4333</v>
      </c>
      <c r="B862" s="63"/>
      <c r="C862" s="61" t="s">
        <v>4721</v>
      </c>
      <c r="D862" s="62" t="s">
        <v>4722</v>
      </c>
    </row>
    <row r="863" spans="1:4">
      <c r="A863" s="63">
        <f t="shared" si="43"/>
        <v>4333</v>
      </c>
      <c r="B863" s="63"/>
      <c r="C863" s="61" t="s">
        <v>4723</v>
      </c>
      <c r="D863" s="62" t="s">
        <v>4724</v>
      </c>
    </row>
    <row r="864" spans="1:4">
      <c r="A864" s="63">
        <f t="shared" si="43"/>
        <v>4333</v>
      </c>
      <c r="B864" s="63"/>
      <c r="C864" s="61" t="s">
        <v>4598</v>
      </c>
      <c r="D864" s="62" t="s">
        <v>4725</v>
      </c>
    </row>
    <row r="865" spans="1:4">
      <c r="A865" s="63">
        <f t="shared" si="43"/>
        <v>4333</v>
      </c>
      <c r="B865" s="63"/>
      <c r="C865" s="61" t="s">
        <v>4726</v>
      </c>
      <c r="D865" s="62" t="s">
        <v>4727</v>
      </c>
    </row>
    <row r="866" spans="1:4">
      <c r="A866" s="63">
        <f t="shared" si="43"/>
        <v>4333</v>
      </c>
      <c r="B866" s="63"/>
      <c r="C866" s="61" t="s">
        <v>4728</v>
      </c>
      <c r="D866" s="62" t="s">
        <v>4729</v>
      </c>
    </row>
    <row r="867" spans="1:4">
      <c r="A867" s="63">
        <f t="shared" si="43"/>
        <v>4333</v>
      </c>
      <c r="B867" s="63"/>
      <c r="C867" s="61" t="s">
        <v>4730</v>
      </c>
      <c r="D867" s="62" t="s">
        <v>4731</v>
      </c>
    </row>
    <row r="868" spans="1:4">
      <c r="A868" s="63">
        <f t="shared" si="43"/>
        <v>4333</v>
      </c>
      <c r="B868" s="63"/>
      <c r="C868" s="61" t="s">
        <v>4732</v>
      </c>
      <c r="D868" s="62" t="s">
        <v>4733</v>
      </c>
    </row>
    <row r="869" spans="1:4">
      <c r="A869" s="63">
        <f t="shared" si="43"/>
        <v>4333</v>
      </c>
      <c r="B869" s="63"/>
      <c r="C869" s="61" t="s">
        <v>4734</v>
      </c>
      <c r="D869" s="62" t="s">
        <v>4735</v>
      </c>
    </row>
    <row r="870" spans="1:4">
      <c r="A870" s="63">
        <f t="shared" si="43"/>
        <v>4333</v>
      </c>
      <c r="B870" s="63"/>
      <c r="C870" s="61" t="s">
        <v>4736</v>
      </c>
      <c r="D870" s="62" t="s">
        <v>4737</v>
      </c>
    </row>
    <row r="871" spans="1:4">
      <c r="A871" s="61">
        <v>4344</v>
      </c>
      <c r="B871" s="61" t="s">
        <v>3880</v>
      </c>
      <c r="C871" s="61" t="s">
        <v>3881</v>
      </c>
      <c r="D871" s="62" t="s">
        <v>4738</v>
      </c>
    </row>
    <row r="872" spans="1:4">
      <c r="A872" s="63">
        <f t="shared" ref="A872:A887" si="44">A871</f>
        <v>4344</v>
      </c>
      <c r="B872" s="63"/>
      <c r="C872" s="63"/>
      <c r="D872" s="64" t="s">
        <v>4739</v>
      </c>
    </row>
    <row r="873" spans="1:4">
      <c r="A873" s="63">
        <f t="shared" si="44"/>
        <v>4344</v>
      </c>
      <c r="B873" s="63"/>
      <c r="C873" s="63"/>
      <c r="D873" s="64" t="s">
        <v>4276</v>
      </c>
    </row>
    <row r="874" spans="1:4">
      <c r="A874" s="63">
        <f t="shared" si="44"/>
        <v>4344</v>
      </c>
      <c r="B874" s="63"/>
      <c r="C874" s="61" t="s">
        <v>3889</v>
      </c>
      <c r="D874" s="62" t="s">
        <v>4740</v>
      </c>
    </row>
    <row r="875" spans="1:4">
      <c r="A875" s="63">
        <f t="shared" si="44"/>
        <v>4344</v>
      </c>
      <c r="B875" s="63"/>
      <c r="C875" s="63"/>
      <c r="D875" s="64" t="s">
        <v>4741</v>
      </c>
    </row>
    <row r="876" spans="1:4">
      <c r="A876" s="63">
        <f t="shared" si="44"/>
        <v>4344</v>
      </c>
      <c r="B876" s="63"/>
      <c r="C876" s="63"/>
      <c r="D876" s="64" t="s">
        <v>4742</v>
      </c>
    </row>
    <row r="877" spans="1:4">
      <c r="A877" s="63">
        <f t="shared" si="44"/>
        <v>4344</v>
      </c>
      <c r="B877" s="63"/>
      <c r="C877" s="63"/>
      <c r="D877" s="64" t="s">
        <v>4276</v>
      </c>
    </row>
    <row r="878" spans="1:4">
      <c r="A878" s="63">
        <f t="shared" si="44"/>
        <v>4344</v>
      </c>
      <c r="B878" s="63"/>
      <c r="C878" s="61" t="s">
        <v>3894</v>
      </c>
      <c r="D878" s="62" t="s">
        <v>4743</v>
      </c>
    </row>
    <row r="879" spans="1:4">
      <c r="A879" s="63">
        <f t="shared" si="44"/>
        <v>4344</v>
      </c>
      <c r="B879" s="63"/>
      <c r="C879" s="63"/>
      <c r="D879" s="64" t="s">
        <v>4744</v>
      </c>
    </row>
    <row r="880" spans="1:4">
      <c r="A880" s="63">
        <f t="shared" si="44"/>
        <v>4344</v>
      </c>
      <c r="B880" s="63"/>
      <c r="C880" s="63"/>
      <c r="D880" s="64" t="s">
        <v>4745</v>
      </c>
    </row>
    <row r="881" spans="1:4">
      <c r="A881" s="63">
        <f t="shared" si="44"/>
        <v>4344</v>
      </c>
      <c r="B881" s="63"/>
      <c r="C881" s="61" t="s">
        <v>3907</v>
      </c>
      <c r="D881" s="62" t="s">
        <v>4746</v>
      </c>
    </row>
    <row r="882" spans="1:4">
      <c r="A882" s="63">
        <f t="shared" si="44"/>
        <v>4344</v>
      </c>
      <c r="B882" s="63"/>
      <c r="C882" s="63"/>
      <c r="D882" s="64" t="s">
        <v>4747</v>
      </c>
    </row>
    <row r="883" spans="1:4">
      <c r="A883" s="63">
        <f t="shared" si="44"/>
        <v>4344</v>
      </c>
      <c r="B883" s="63"/>
      <c r="C883" s="61" t="s">
        <v>3910</v>
      </c>
      <c r="D883" s="62" t="s">
        <v>4748</v>
      </c>
    </row>
    <row r="884" spans="1:4">
      <c r="A884" s="63">
        <f t="shared" si="44"/>
        <v>4344</v>
      </c>
      <c r="B884" s="63"/>
      <c r="C884" s="63"/>
      <c r="D884" s="64" t="s">
        <v>4749</v>
      </c>
    </row>
    <row r="885" spans="1:4">
      <c r="A885" s="63">
        <f t="shared" si="44"/>
        <v>4344</v>
      </c>
      <c r="B885" s="63"/>
      <c r="C885" s="63"/>
      <c r="D885" s="64" t="s">
        <v>4750</v>
      </c>
    </row>
    <row r="886" spans="1:4">
      <c r="A886" s="63">
        <f t="shared" si="44"/>
        <v>4344</v>
      </c>
      <c r="B886" s="63"/>
      <c r="C886" s="63"/>
      <c r="D886" s="64" t="s">
        <v>4751</v>
      </c>
    </row>
    <row r="887" spans="1:4">
      <c r="A887" s="63">
        <f t="shared" si="44"/>
        <v>4344</v>
      </c>
      <c r="B887" s="63"/>
      <c r="C887" s="63"/>
      <c r="D887" s="64" t="s">
        <v>4276</v>
      </c>
    </row>
    <row r="888" spans="1:4">
      <c r="A888" s="61">
        <v>4383</v>
      </c>
      <c r="B888" s="61" t="s">
        <v>3880</v>
      </c>
      <c r="C888" s="61" t="s">
        <v>3881</v>
      </c>
      <c r="D888" s="62" t="s">
        <v>4752</v>
      </c>
    </row>
    <row r="889" spans="1:4">
      <c r="A889" s="63">
        <f t="shared" ref="A889:A897" si="45">A888</f>
        <v>4383</v>
      </c>
      <c r="B889" s="63"/>
      <c r="C889" s="63"/>
      <c r="D889" s="64" t="s">
        <v>4753</v>
      </c>
    </row>
    <row r="890" spans="1:4">
      <c r="A890" s="63">
        <f t="shared" si="45"/>
        <v>4383</v>
      </c>
      <c r="B890" s="63"/>
      <c r="C890" s="63"/>
      <c r="D890" s="64" t="s">
        <v>4754</v>
      </c>
    </row>
    <row r="891" spans="1:4">
      <c r="A891" s="63">
        <f t="shared" si="45"/>
        <v>4383</v>
      </c>
      <c r="B891" s="63"/>
      <c r="C891" s="61" t="s">
        <v>3889</v>
      </c>
      <c r="D891" s="62" t="s">
        <v>4755</v>
      </c>
    </row>
    <row r="892" spans="1:4">
      <c r="A892" s="63">
        <f t="shared" si="45"/>
        <v>4383</v>
      </c>
      <c r="B892" s="63"/>
      <c r="C892" s="61" t="s">
        <v>3894</v>
      </c>
      <c r="D892" s="62" t="s">
        <v>4756</v>
      </c>
    </row>
    <row r="893" spans="1:4">
      <c r="A893" s="63">
        <f t="shared" si="45"/>
        <v>4383</v>
      </c>
      <c r="B893" s="63"/>
      <c r="C893" s="63"/>
      <c r="D893" s="64" t="s">
        <v>4757</v>
      </c>
    </row>
    <row r="894" spans="1:4">
      <c r="A894" s="63">
        <f t="shared" si="45"/>
        <v>4383</v>
      </c>
      <c r="B894" s="63"/>
      <c r="C894" s="61" t="s">
        <v>3907</v>
      </c>
      <c r="D894" s="62" t="s">
        <v>4758</v>
      </c>
    </row>
    <row r="895" spans="1:4">
      <c r="A895" s="63">
        <f t="shared" si="45"/>
        <v>4383</v>
      </c>
      <c r="B895" s="63"/>
      <c r="C895" s="61" t="s">
        <v>3910</v>
      </c>
      <c r="D895" s="62" t="s">
        <v>4759</v>
      </c>
    </row>
    <row r="896" spans="1:4">
      <c r="A896" s="63">
        <f t="shared" si="45"/>
        <v>4383</v>
      </c>
      <c r="B896" s="63"/>
      <c r="C896" s="61" t="s">
        <v>3912</v>
      </c>
      <c r="D896" s="62" t="s">
        <v>4760</v>
      </c>
    </row>
    <row r="897" spans="1:4">
      <c r="A897" s="63">
        <f t="shared" si="45"/>
        <v>4383</v>
      </c>
      <c r="B897" s="63"/>
      <c r="C897" s="61" t="s">
        <v>4028</v>
      </c>
      <c r="D897" s="62" t="s">
        <v>4761</v>
      </c>
    </row>
    <row r="898" spans="1:4">
      <c r="A898" s="61">
        <v>4389</v>
      </c>
      <c r="B898" s="61" t="s">
        <v>3880</v>
      </c>
      <c r="C898" s="61" t="s">
        <v>3881</v>
      </c>
      <c r="D898" s="62" t="s">
        <v>4762</v>
      </c>
    </row>
    <row r="899" spans="1:4">
      <c r="A899" s="63">
        <f t="shared" ref="A899:A912" si="46">A898</f>
        <v>4389</v>
      </c>
      <c r="B899" s="63"/>
      <c r="C899" s="63"/>
      <c r="D899" s="64" t="s">
        <v>4763</v>
      </c>
    </row>
    <row r="900" spans="1:4">
      <c r="A900" s="63">
        <f t="shared" si="46"/>
        <v>4389</v>
      </c>
      <c r="B900" s="63"/>
      <c r="C900" s="63"/>
      <c r="D900" s="64" t="s">
        <v>4764</v>
      </c>
    </row>
    <row r="901" spans="1:4">
      <c r="A901" s="63">
        <f t="shared" si="46"/>
        <v>4389</v>
      </c>
      <c r="B901" s="63"/>
      <c r="C901" s="63"/>
      <c r="D901" s="64" t="s">
        <v>4765</v>
      </c>
    </row>
    <row r="902" spans="1:4">
      <c r="A902" s="63">
        <f t="shared" si="46"/>
        <v>4389</v>
      </c>
      <c r="B902" s="63"/>
      <c r="C902" s="61" t="s">
        <v>3889</v>
      </c>
      <c r="D902" s="62" t="s">
        <v>4766</v>
      </c>
    </row>
    <row r="903" spans="1:4">
      <c r="A903" s="63">
        <f t="shared" si="46"/>
        <v>4389</v>
      </c>
      <c r="B903" s="63"/>
      <c r="C903" s="63"/>
      <c r="D903" s="64" t="s">
        <v>4767</v>
      </c>
    </row>
    <row r="904" spans="1:4">
      <c r="A904" s="63">
        <f t="shared" si="46"/>
        <v>4389</v>
      </c>
      <c r="B904" s="63"/>
      <c r="C904" s="63"/>
      <c r="D904" s="64" t="s">
        <v>4768</v>
      </c>
    </row>
    <row r="905" spans="1:4">
      <c r="A905" s="63">
        <f t="shared" si="46"/>
        <v>4389</v>
      </c>
      <c r="B905" s="63"/>
      <c r="C905" s="63"/>
      <c r="D905" s="64" t="s">
        <v>4769</v>
      </c>
    </row>
    <row r="906" spans="1:4">
      <c r="A906" s="63">
        <f t="shared" si="46"/>
        <v>4389</v>
      </c>
      <c r="B906" s="63"/>
      <c r="C906" s="63"/>
      <c r="D906" s="64" t="s">
        <v>4770</v>
      </c>
    </row>
    <row r="907" spans="1:4">
      <c r="A907" s="63">
        <f t="shared" si="46"/>
        <v>4389</v>
      </c>
      <c r="B907" s="63"/>
      <c r="C907" s="61" t="s">
        <v>3894</v>
      </c>
      <c r="D907" s="62" t="s">
        <v>4771</v>
      </c>
    </row>
    <row r="908" spans="1:4">
      <c r="A908" s="63">
        <f t="shared" si="46"/>
        <v>4389</v>
      </c>
      <c r="B908" s="63"/>
      <c r="C908" s="63"/>
      <c r="D908" s="64" t="s">
        <v>4772</v>
      </c>
    </row>
    <row r="909" spans="1:4">
      <c r="A909" s="63">
        <f t="shared" si="46"/>
        <v>4389</v>
      </c>
      <c r="B909" s="63"/>
      <c r="C909" s="63"/>
      <c r="D909" s="64" t="s">
        <v>4773</v>
      </c>
    </row>
    <row r="910" spans="1:4">
      <c r="A910" s="63">
        <f t="shared" si="46"/>
        <v>4389</v>
      </c>
      <c r="B910" s="63"/>
      <c r="C910" s="63"/>
      <c r="D910" s="64" t="s">
        <v>4774</v>
      </c>
    </row>
    <row r="911" spans="1:4">
      <c r="A911" s="63">
        <f t="shared" si="46"/>
        <v>4389</v>
      </c>
      <c r="B911" s="63"/>
      <c r="C911" s="61" t="s">
        <v>3907</v>
      </c>
      <c r="D911" s="62" t="s">
        <v>4775</v>
      </c>
    </row>
    <row r="912" spans="1:4">
      <c r="A912" s="63">
        <f t="shared" si="46"/>
        <v>4389</v>
      </c>
      <c r="B912" s="63"/>
      <c r="C912" s="63"/>
      <c r="D912" s="64" t="s">
        <v>4776</v>
      </c>
    </row>
    <row r="913" spans="1:4">
      <c r="A913" s="61">
        <v>4391</v>
      </c>
      <c r="B913" s="61" t="s">
        <v>3880</v>
      </c>
      <c r="C913" s="61" t="s">
        <v>3881</v>
      </c>
      <c r="D913" s="62" t="s">
        <v>4777</v>
      </c>
    </row>
    <row r="914" spans="1:4">
      <c r="A914" s="63">
        <f t="shared" ref="A914:A922" si="47">A913</f>
        <v>4391</v>
      </c>
      <c r="B914" s="63"/>
      <c r="C914" s="63"/>
      <c r="D914" s="64" t="s">
        <v>4778</v>
      </c>
    </row>
    <row r="915" spans="1:4">
      <c r="A915" s="63">
        <f t="shared" si="47"/>
        <v>4391</v>
      </c>
      <c r="B915" s="63"/>
      <c r="C915" s="63"/>
      <c r="D915" s="64" t="s">
        <v>4779</v>
      </c>
    </row>
    <row r="916" spans="1:4">
      <c r="A916" s="63">
        <f t="shared" si="47"/>
        <v>4391</v>
      </c>
      <c r="B916" s="63"/>
      <c r="C916" s="61" t="s">
        <v>3889</v>
      </c>
      <c r="D916" s="62" t="s">
        <v>4780</v>
      </c>
    </row>
    <row r="917" spans="1:4">
      <c r="A917" s="63">
        <f t="shared" si="47"/>
        <v>4391</v>
      </c>
      <c r="B917" s="63"/>
      <c r="C917" s="63"/>
      <c r="D917" s="64" t="s">
        <v>4781</v>
      </c>
    </row>
    <row r="918" spans="1:4">
      <c r="A918" s="63">
        <f t="shared" si="47"/>
        <v>4391</v>
      </c>
      <c r="B918" s="63"/>
      <c r="C918" s="61" t="s">
        <v>3894</v>
      </c>
      <c r="D918" s="62" t="s">
        <v>4782</v>
      </c>
    </row>
    <row r="919" spans="1:4">
      <c r="A919" s="63">
        <f t="shared" si="47"/>
        <v>4391</v>
      </c>
      <c r="B919" s="63"/>
      <c r="C919" s="63"/>
      <c r="D919" s="64" t="s">
        <v>4783</v>
      </c>
    </row>
    <row r="920" spans="1:4">
      <c r="A920" s="63">
        <f t="shared" si="47"/>
        <v>4391</v>
      </c>
      <c r="B920" s="63"/>
      <c r="C920" s="61" t="s">
        <v>3907</v>
      </c>
      <c r="D920" s="62" t="s">
        <v>4784</v>
      </c>
    </row>
    <row r="921" spans="1:4">
      <c r="A921" s="63">
        <f t="shared" si="47"/>
        <v>4391</v>
      </c>
      <c r="B921" s="63"/>
      <c r="C921" s="63"/>
      <c r="D921" s="64" t="s">
        <v>4785</v>
      </c>
    </row>
    <row r="922" spans="1:4">
      <c r="A922" s="63">
        <f t="shared" si="47"/>
        <v>4391</v>
      </c>
      <c r="B922" s="63"/>
      <c r="C922" s="63"/>
      <c r="D922" s="64" t="s">
        <v>4786</v>
      </c>
    </row>
    <row r="923" spans="1:4">
      <c r="A923" s="61">
        <v>4392</v>
      </c>
      <c r="B923" s="61" t="s">
        <v>3880</v>
      </c>
      <c r="C923" s="61" t="s">
        <v>3881</v>
      </c>
      <c r="D923" s="62" t="s">
        <v>4787</v>
      </c>
    </row>
    <row r="924" spans="1:4">
      <c r="A924" s="63">
        <f t="shared" ref="A924:A938" si="48">A923</f>
        <v>4392</v>
      </c>
      <c r="B924" s="63"/>
      <c r="C924" s="63"/>
      <c r="D924" s="64" t="s">
        <v>4788</v>
      </c>
    </row>
    <row r="925" spans="1:4">
      <c r="A925" s="63">
        <f t="shared" si="48"/>
        <v>4392</v>
      </c>
      <c r="B925" s="63"/>
      <c r="C925" s="61" t="s">
        <v>3889</v>
      </c>
      <c r="D925" s="62" t="s">
        <v>4789</v>
      </c>
    </row>
    <row r="926" spans="1:4">
      <c r="A926" s="63">
        <f t="shared" si="48"/>
        <v>4392</v>
      </c>
      <c r="B926" s="63"/>
      <c r="C926" s="63"/>
      <c r="D926" s="64" t="s">
        <v>4790</v>
      </c>
    </row>
    <row r="927" spans="1:4">
      <c r="A927" s="63">
        <f t="shared" si="48"/>
        <v>4392</v>
      </c>
      <c r="B927" s="63"/>
      <c r="C927" s="63"/>
      <c r="D927" s="64" t="s">
        <v>4791</v>
      </c>
    </row>
    <row r="928" spans="1:4">
      <c r="A928" s="63">
        <f t="shared" si="48"/>
        <v>4392</v>
      </c>
      <c r="B928" s="63"/>
      <c r="C928" s="63"/>
      <c r="D928" s="64" t="s">
        <v>4792</v>
      </c>
    </row>
    <row r="929" spans="1:4">
      <c r="A929" s="63">
        <f t="shared" si="48"/>
        <v>4392</v>
      </c>
      <c r="B929" s="63"/>
      <c r="C929" s="63"/>
      <c r="D929" s="64" t="s">
        <v>4793</v>
      </c>
    </row>
    <row r="930" spans="1:4">
      <c r="A930" s="63">
        <f t="shared" si="48"/>
        <v>4392</v>
      </c>
      <c r="B930" s="63"/>
      <c r="C930" s="61" t="s">
        <v>3894</v>
      </c>
      <c r="D930" s="62" t="s">
        <v>4794</v>
      </c>
    </row>
    <row r="931" spans="1:4">
      <c r="A931" s="63">
        <f t="shared" si="48"/>
        <v>4392</v>
      </c>
      <c r="B931" s="63"/>
      <c r="C931" s="63"/>
      <c r="D931" s="64" t="s">
        <v>4795</v>
      </c>
    </row>
    <row r="932" spans="1:4">
      <c r="A932" s="63">
        <f t="shared" si="48"/>
        <v>4392</v>
      </c>
      <c r="B932" s="63"/>
      <c r="C932" s="63"/>
      <c r="D932" s="64" t="s">
        <v>4796</v>
      </c>
    </row>
    <row r="933" spans="1:4">
      <c r="A933" s="63">
        <f t="shared" si="48"/>
        <v>4392</v>
      </c>
      <c r="B933" s="63"/>
      <c r="C933" s="61" t="s">
        <v>3907</v>
      </c>
      <c r="D933" s="62" t="s">
        <v>4797</v>
      </c>
    </row>
    <row r="934" spans="1:4">
      <c r="A934" s="63">
        <f t="shared" si="48"/>
        <v>4392</v>
      </c>
      <c r="B934" s="63"/>
      <c r="C934" s="63"/>
      <c r="D934" s="64" t="s">
        <v>4798</v>
      </c>
    </row>
    <row r="935" spans="1:4">
      <c r="A935" s="63">
        <f t="shared" si="48"/>
        <v>4392</v>
      </c>
      <c r="B935" s="63"/>
      <c r="C935" s="63"/>
      <c r="D935" s="64" t="s">
        <v>4799</v>
      </c>
    </row>
    <row r="936" spans="1:4">
      <c r="A936" s="63">
        <f t="shared" si="48"/>
        <v>4392</v>
      </c>
      <c r="B936" s="63"/>
      <c r="C936" s="63"/>
      <c r="D936" s="64" t="s">
        <v>4800</v>
      </c>
    </row>
    <row r="937" spans="1:4">
      <c r="A937" s="63">
        <f t="shared" si="48"/>
        <v>4392</v>
      </c>
      <c r="B937" s="63"/>
      <c r="C937" s="63"/>
      <c r="D937" s="64" t="s">
        <v>4801</v>
      </c>
    </row>
    <row r="938" spans="1:4">
      <c r="A938" s="63">
        <f t="shared" si="48"/>
        <v>4392</v>
      </c>
      <c r="B938" s="63"/>
      <c r="C938" s="63"/>
      <c r="D938" s="64" t="s">
        <v>4802</v>
      </c>
    </row>
    <row r="939" spans="1:4">
      <c r="A939" s="61">
        <v>4402</v>
      </c>
      <c r="B939" s="61" t="s">
        <v>3880</v>
      </c>
      <c r="C939" s="61" t="s">
        <v>3881</v>
      </c>
      <c r="D939" s="62" t="s">
        <v>4803</v>
      </c>
    </row>
    <row r="940" spans="1:4">
      <c r="A940" s="63">
        <f t="shared" ref="A940:A967" si="49">A939</f>
        <v>4402</v>
      </c>
      <c r="B940" s="63"/>
      <c r="C940" s="63"/>
      <c r="D940" s="64" t="s">
        <v>4804</v>
      </c>
    </row>
    <row r="941" spans="1:4">
      <c r="A941" s="63">
        <f t="shared" si="49"/>
        <v>4402</v>
      </c>
      <c r="B941" s="63"/>
      <c r="C941" s="63"/>
      <c r="D941" s="64" t="s">
        <v>4805</v>
      </c>
    </row>
    <row r="942" spans="1:4">
      <c r="A942" s="63">
        <f t="shared" si="49"/>
        <v>4402</v>
      </c>
      <c r="B942" s="63"/>
      <c r="C942" s="63"/>
      <c r="D942" s="64" t="s">
        <v>4806</v>
      </c>
    </row>
    <row r="943" spans="1:4">
      <c r="A943" s="63">
        <f t="shared" si="49"/>
        <v>4402</v>
      </c>
      <c r="B943" s="63"/>
      <c r="C943" s="63"/>
      <c r="D943" s="64" t="s">
        <v>4807</v>
      </c>
    </row>
    <row r="944" spans="1:4">
      <c r="A944" s="63">
        <f t="shared" si="49"/>
        <v>4402</v>
      </c>
      <c r="B944" s="63"/>
      <c r="C944" s="61" t="s">
        <v>3889</v>
      </c>
      <c r="D944" s="62" t="s">
        <v>4808</v>
      </c>
    </row>
    <row r="945" spans="1:4">
      <c r="A945" s="63">
        <f t="shared" si="49"/>
        <v>4402</v>
      </c>
      <c r="B945" s="63"/>
      <c r="C945" s="63"/>
      <c r="D945" s="64" t="s">
        <v>4809</v>
      </c>
    </row>
    <row r="946" spans="1:4">
      <c r="A946" s="63">
        <f t="shared" si="49"/>
        <v>4402</v>
      </c>
      <c r="B946" s="63"/>
      <c r="C946" s="61" t="s">
        <v>3894</v>
      </c>
      <c r="D946" s="62" t="s">
        <v>4810</v>
      </c>
    </row>
    <row r="947" spans="1:4">
      <c r="A947" s="63">
        <f t="shared" si="49"/>
        <v>4402</v>
      </c>
      <c r="B947" s="63"/>
      <c r="C947" s="63"/>
      <c r="D947" s="64" t="s">
        <v>4811</v>
      </c>
    </row>
    <row r="948" spans="1:4">
      <c r="A948" s="63">
        <f t="shared" si="49"/>
        <v>4402</v>
      </c>
      <c r="B948" s="63"/>
      <c r="C948" s="63"/>
      <c r="D948" s="64" t="s">
        <v>4812</v>
      </c>
    </row>
    <row r="949" spans="1:4">
      <c r="A949" s="63">
        <f t="shared" si="49"/>
        <v>4402</v>
      </c>
      <c r="B949" s="63"/>
      <c r="C949" s="63"/>
      <c r="D949" s="64" t="s">
        <v>4813</v>
      </c>
    </row>
    <row r="950" spans="1:4">
      <c r="A950" s="63">
        <f t="shared" si="49"/>
        <v>4402</v>
      </c>
      <c r="B950" s="63"/>
      <c r="C950" s="63"/>
      <c r="D950" s="64" t="s">
        <v>4814</v>
      </c>
    </row>
    <row r="951" spans="1:4">
      <c r="A951" s="63">
        <f t="shared" si="49"/>
        <v>4402</v>
      </c>
      <c r="B951" s="63"/>
      <c r="C951" s="61" t="s">
        <v>3907</v>
      </c>
      <c r="D951" s="62" t="s">
        <v>4815</v>
      </c>
    </row>
    <row r="952" spans="1:4">
      <c r="A952" s="63">
        <f t="shared" si="49"/>
        <v>4402</v>
      </c>
      <c r="B952" s="63"/>
      <c r="C952" s="63"/>
      <c r="D952" s="64" t="s">
        <v>4816</v>
      </c>
    </row>
    <row r="953" spans="1:4">
      <c r="A953" s="63">
        <f t="shared" si="49"/>
        <v>4402</v>
      </c>
      <c r="B953" s="63"/>
      <c r="C953" s="63"/>
      <c r="D953" s="64" t="s">
        <v>4817</v>
      </c>
    </row>
    <row r="954" spans="1:4">
      <c r="A954" s="63">
        <f t="shared" si="49"/>
        <v>4402</v>
      </c>
      <c r="B954" s="63"/>
      <c r="C954" s="63"/>
      <c r="D954" s="64" t="s">
        <v>4818</v>
      </c>
    </row>
    <row r="955" spans="1:4">
      <c r="A955" s="63">
        <f t="shared" si="49"/>
        <v>4402</v>
      </c>
      <c r="B955" s="63"/>
      <c r="C955" s="63"/>
      <c r="D955" s="64" t="s">
        <v>4819</v>
      </c>
    </row>
    <row r="956" spans="1:4">
      <c r="A956" s="63">
        <f t="shared" si="49"/>
        <v>4402</v>
      </c>
      <c r="B956" s="63"/>
      <c r="C956" s="63"/>
      <c r="D956" s="64" t="s">
        <v>4820</v>
      </c>
    </row>
    <row r="957" spans="1:4">
      <c r="A957" s="63">
        <f t="shared" si="49"/>
        <v>4402</v>
      </c>
      <c r="B957" s="63"/>
      <c r="C957" s="63"/>
      <c r="D957" s="64" t="s">
        <v>4821</v>
      </c>
    </row>
    <row r="958" spans="1:4">
      <c r="A958" s="63">
        <f t="shared" si="49"/>
        <v>4402</v>
      </c>
      <c r="B958" s="63"/>
      <c r="C958" s="63"/>
      <c r="D958" s="64" t="s">
        <v>4822</v>
      </c>
    </row>
    <row r="959" spans="1:4">
      <c r="A959" s="63">
        <f t="shared" si="49"/>
        <v>4402</v>
      </c>
      <c r="B959" s="63"/>
      <c r="C959" s="63"/>
      <c r="D959" s="64" t="s">
        <v>4823</v>
      </c>
    </row>
    <row r="960" spans="1:4">
      <c r="A960" s="63">
        <f t="shared" si="49"/>
        <v>4402</v>
      </c>
      <c r="B960" s="63"/>
      <c r="C960" s="63"/>
      <c r="D960" s="64" t="s">
        <v>4824</v>
      </c>
    </row>
    <row r="961" spans="1:4">
      <c r="A961" s="63">
        <f t="shared" si="49"/>
        <v>4402</v>
      </c>
      <c r="B961" s="63"/>
      <c r="C961" s="63"/>
      <c r="D961" s="64" t="s">
        <v>4825</v>
      </c>
    </row>
    <row r="962" spans="1:4">
      <c r="A962" s="63">
        <f t="shared" si="49"/>
        <v>4402</v>
      </c>
      <c r="B962" s="63"/>
      <c r="C962" s="63"/>
      <c r="D962" s="64" t="s">
        <v>4826</v>
      </c>
    </row>
    <row r="963" spans="1:4">
      <c r="A963" s="63">
        <f t="shared" si="49"/>
        <v>4402</v>
      </c>
      <c r="B963" s="63"/>
      <c r="C963" s="63"/>
      <c r="D963" s="64" t="s">
        <v>4827</v>
      </c>
    </row>
    <row r="964" spans="1:4">
      <c r="A964" s="63">
        <f t="shared" si="49"/>
        <v>4402</v>
      </c>
      <c r="B964" s="63"/>
      <c r="C964" s="63"/>
      <c r="D964" s="64" t="s">
        <v>4828</v>
      </c>
    </row>
    <row r="965" spans="1:4">
      <c r="A965" s="63">
        <f t="shared" si="49"/>
        <v>4402</v>
      </c>
      <c r="B965" s="63"/>
      <c r="C965" s="63"/>
      <c r="D965" s="64" t="s">
        <v>4829</v>
      </c>
    </row>
    <row r="966" spans="1:4">
      <c r="A966" s="63">
        <f t="shared" si="49"/>
        <v>4402</v>
      </c>
      <c r="B966" s="63"/>
      <c r="C966" s="63"/>
      <c r="D966" s="64" t="s">
        <v>4830</v>
      </c>
    </row>
    <row r="967" spans="1:4">
      <c r="A967" s="63">
        <f t="shared" si="49"/>
        <v>4402</v>
      </c>
      <c r="B967" s="63"/>
      <c r="C967" s="63"/>
      <c r="D967" s="64" t="s">
        <v>4831</v>
      </c>
    </row>
    <row r="968" spans="1:4">
      <c r="A968" s="61">
        <v>4416</v>
      </c>
      <c r="B968" s="61" t="s">
        <v>3880</v>
      </c>
      <c r="C968" s="61" t="s">
        <v>3881</v>
      </c>
      <c r="D968" s="62" t="s">
        <v>4832</v>
      </c>
    </row>
    <row r="969" spans="1:4">
      <c r="A969" s="63">
        <f t="shared" ref="A969:A990" si="50">A968</f>
        <v>4416</v>
      </c>
      <c r="B969" s="63"/>
      <c r="C969" s="63"/>
      <c r="D969" s="64" t="s">
        <v>4833</v>
      </c>
    </row>
    <row r="970" spans="1:4">
      <c r="A970" s="63">
        <f t="shared" si="50"/>
        <v>4416</v>
      </c>
      <c r="B970" s="63"/>
      <c r="C970" s="63"/>
      <c r="D970" s="64" t="s">
        <v>4834</v>
      </c>
    </row>
    <row r="971" spans="1:4">
      <c r="A971" s="63">
        <f t="shared" si="50"/>
        <v>4416</v>
      </c>
      <c r="B971" s="63"/>
      <c r="C971" s="61" t="s">
        <v>3889</v>
      </c>
      <c r="D971" s="62" t="s">
        <v>4835</v>
      </c>
    </row>
    <row r="972" spans="1:4">
      <c r="A972" s="63">
        <f t="shared" si="50"/>
        <v>4416</v>
      </c>
      <c r="B972" s="63"/>
      <c r="C972" s="63"/>
      <c r="D972" s="64" t="s">
        <v>4836</v>
      </c>
    </row>
    <row r="973" spans="1:4">
      <c r="A973" s="63">
        <f t="shared" si="50"/>
        <v>4416</v>
      </c>
      <c r="B973" s="63"/>
      <c r="C973" s="63"/>
      <c r="D973" s="64" t="s">
        <v>4837</v>
      </c>
    </row>
    <row r="974" spans="1:4">
      <c r="A974" s="63">
        <f t="shared" si="50"/>
        <v>4416</v>
      </c>
      <c r="B974" s="63"/>
      <c r="C974" s="63"/>
      <c r="D974" s="64" t="s">
        <v>4838</v>
      </c>
    </row>
    <row r="975" spans="1:4">
      <c r="A975" s="63">
        <f t="shared" si="50"/>
        <v>4416</v>
      </c>
      <c r="B975" s="63"/>
      <c r="C975" s="63"/>
      <c r="D975" s="64" t="s">
        <v>4839</v>
      </c>
    </row>
    <row r="976" spans="1:4">
      <c r="A976" s="63">
        <f t="shared" si="50"/>
        <v>4416</v>
      </c>
      <c r="B976" s="63"/>
      <c r="C976" s="63"/>
      <c r="D976" s="64" t="s">
        <v>4840</v>
      </c>
    </row>
    <row r="977" spans="1:4">
      <c r="A977" s="63">
        <f t="shared" si="50"/>
        <v>4416</v>
      </c>
      <c r="B977" s="63"/>
      <c r="C977" s="63"/>
      <c r="D977" s="64" t="s">
        <v>4841</v>
      </c>
    </row>
    <row r="978" spans="1:4">
      <c r="A978" s="63">
        <f t="shared" si="50"/>
        <v>4416</v>
      </c>
      <c r="B978" s="63"/>
      <c r="C978" s="63"/>
      <c r="D978" s="64" t="s">
        <v>4842</v>
      </c>
    </row>
    <row r="979" spans="1:4">
      <c r="A979" s="63">
        <f t="shared" si="50"/>
        <v>4416</v>
      </c>
      <c r="B979" s="63"/>
      <c r="C979" s="61" t="s">
        <v>3894</v>
      </c>
      <c r="D979" s="62" t="s">
        <v>4843</v>
      </c>
    </row>
    <row r="980" spans="1:4">
      <c r="A980" s="63">
        <f t="shared" si="50"/>
        <v>4416</v>
      </c>
      <c r="B980" s="63"/>
      <c r="C980" s="63"/>
      <c r="D980" s="64" t="s">
        <v>4844</v>
      </c>
    </row>
    <row r="981" spans="1:4">
      <c r="A981" s="63">
        <f t="shared" si="50"/>
        <v>4416</v>
      </c>
      <c r="B981" s="63"/>
      <c r="C981" s="63"/>
      <c r="D981" s="64" t="s">
        <v>4845</v>
      </c>
    </row>
    <row r="982" spans="1:4">
      <c r="A982" s="63">
        <f t="shared" si="50"/>
        <v>4416</v>
      </c>
      <c r="B982" s="63"/>
      <c r="C982" s="63"/>
      <c r="D982" s="64" t="s">
        <v>4846</v>
      </c>
    </row>
    <row r="983" spans="1:4">
      <c r="A983" s="63">
        <f t="shared" si="50"/>
        <v>4416</v>
      </c>
      <c r="B983" s="63"/>
      <c r="C983" s="63"/>
      <c r="D983" s="64" t="s">
        <v>4847</v>
      </c>
    </row>
    <row r="984" spans="1:4">
      <c r="A984" s="63">
        <f t="shared" si="50"/>
        <v>4416</v>
      </c>
      <c r="B984" s="63"/>
      <c r="C984" s="63"/>
      <c r="D984" s="64" t="s">
        <v>4848</v>
      </c>
    </row>
    <row r="985" spans="1:4">
      <c r="A985" s="63">
        <f t="shared" si="50"/>
        <v>4416</v>
      </c>
      <c r="B985" s="63"/>
      <c r="C985" s="63"/>
      <c r="D985" s="64" t="s">
        <v>4849</v>
      </c>
    </row>
    <row r="986" spans="1:4">
      <c r="A986" s="63">
        <f t="shared" si="50"/>
        <v>4416</v>
      </c>
      <c r="B986" s="63"/>
      <c r="C986" s="63"/>
      <c r="D986" s="64" t="s">
        <v>4850</v>
      </c>
    </row>
    <row r="987" spans="1:4">
      <c r="A987" s="63">
        <f t="shared" si="50"/>
        <v>4416</v>
      </c>
      <c r="B987" s="63"/>
      <c r="C987" s="63"/>
      <c r="D987" s="64" t="s">
        <v>4851</v>
      </c>
    </row>
    <row r="988" spans="1:4">
      <c r="A988" s="63">
        <f t="shared" si="50"/>
        <v>4416</v>
      </c>
      <c r="B988" s="63"/>
      <c r="C988" s="63"/>
      <c r="D988" s="64" t="s">
        <v>4852</v>
      </c>
    </row>
    <row r="989" spans="1:4">
      <c r="A989" s="63">
        <f t="shared" si="50"/>
        <v>4416</v>
      </c>
      <c r="B989" s="63"/>
      <c r="C989" s="63"/>
      <c r="D989" s="64" t="s">
        <v>4853</v>
      </c>
    </row>
    <row r="990" spans="1:4">
      <c r="A990" s="63">
        <f t="shared" si="50"/>
        <v>4416</v>
      </c>
      <c r="B990" s="63"/>
      <c r="C990" s="63"/>
      <c r="D990" s="64" t="s">
        <v>4854</v>
      </c>
    </row>
    <row r="991" spans="1:4">
      <c r="A991" s="61">
        <v>4434</v>
      </c>
      <c r="B991" s="61" t="s">
        <v>3880</v>
      </c>
      <c r="C991" s="61" t="s">
        <v>3881</v>
      </c>
      <c r="D991" s="62" t="s">
        <v>4287</v>
      </c>
    </row>
    <row r="992" spans="1:4">
      <c r="A992" s="63">
        <f t="shared" ref="A992:A1005" si="51">A991</f>
        <v>4434</v>
      </c>
      <c r="B992" s="63"/>
      <c r="C992" s="63"/>
      <c r="D992" s="64" t="s">
        <v>4855</v>
      </c>
    </row>
    <row r="993" spans="1:4">
      <c r="A993" s="63">
        <f t="shared" si="51"/>
        <v>4434</v>
      </c>
      <c r="B993" s="63"/>
      <c r="C993" s="61" t="s">
        <v>3889</v>
      </c>
      <c r="D993" s="62" t="s">
        <v>4856</v>
      </c>
    </row>
    <row r="994" spans="1:4">
      <c r="A994" s="63">
        <f t="shared" si="51"/>
        <v>4434</v>
      </c>
      <c r="B994" s="63"/>
      <c r="C994" s="63"/>
      <c r="D994" s="64" t="s">
        <v>4857</v>
      </c>
    </row>
    <row r="995" spans="1:4">
      <c r="A995" s="63">
        <f t="shared" si="51"/>
        <v>4434</v>
      </c>
      <c r="B995" s="63"/>
      <c r="C995" s="63"/>
      <c r="D995" s="64" t="s">
        <v>4858</v>
      </c>
    </row>
    <row r="996" spans="1:4">
      <c r="A996" s="63">
        <f t="shared" si="51"/>
        <v>4434</v>
      </c>
      <c r="B996" s="63"/>
      <c r="C996" s="63"/>
      <c r="D996" s="64" t="s">
        <v>4859</v>
      </c>
    </row>
    <row r="997" spans="1:4">
      <c r="A997" s="63">
        <f t="shared" si="51"/>
        <v>4434</v>
      </c>
      <c r="B997" s="63"/>
      <c r="C997" s="61" t="s">
        <v>3894</v>
      </c>
      <c r="D997" s="62" t="s">
        <v>4860</v>
      </c>
    </row>
    <row r="998" spans="1:4">
      <c r="A998" s="63">
        <f t="shared" si="51"/>
        <v>4434</v>
      </c>
      <c r="B998" s="63"/>
      <c r="C998" s="63"/>
      <c r="D998" s="64" t="s">
        <v>4861</v>
      </c>
    </row>
    <row r="999" spans="1:4">
      <c r="A999" s="63">
        <f t="shared" si="51"/>
        <v>4434</v>
      </c>
      <c r="B999" s="63"/>
      <c r="C999" s="63"/>
      <c r="D999" s="64" t="s">
        <v>4862</v>
      </c>
    </row>
    <row r="1000" spans="1:4">
      <c r="A1000" s="63">
        <f t="shared" si="51"/>
        <v>4434</v>
      </c>
      <c r="B1000" s="63"/>
      <c r="C1000" s="63"/>
      <c r="D1000" s="64" t="s">
        <v>4863</v>
      </c>
    </row>
    <row r="1001" spans="1:4">
      <c r="A1001" s="63">
        <f t="shared" si="51"/>
        <v>4434</v>
      </c>
      <c r="B1001" s="63"/>
      <c r="C1001" s="63"/>
      <c r="D1001" s="64" t="s">
        <v>4864</v>
      </c>
    </row>
    <row r="1002" spans="1:4">
      <c r="A1002" s="63">
        <f t="shared" si="51"/>
        <v>4434</v>
      </c>
      <c r="B1002" s="63"/>
      <c r="C1002" s="61" t="s">
        <v>3907</v>
      </c>
      <c r="D1002" s="62" t="s">
        <v>4865</v>
      </c>
    </row>
    <row r="1003" spans="1:4">
      <c r="A1003" s="63">
        <f t="shared" si="51"/>
        <v>4434</v>
      </c>
      <c r="B1003" s="63"/>
      <c r="C1003" s="63"/>
      <c r="D1003" s="64" t="s">
        <v>4866</v>
      </c>
    </row>
    <row r="1004" spans="1:4">
      <c r="A1004" s="63">
        <f t="shared" si="51"/>
        <v>4434</v>
      </c>
      <c r="B1004" s="63"/>
      <c r="C1004" s="63"/>
      <c r="D1004" s="64" t="s">
        <v>4867</v>
      </c>
    </row>
    <row r="1005" spans="1:4">
      <c r="A1005" s="63">
        <f t="shared" si="51"/>
        <v>4434</v>
      </c>
      <c r="B1005" s="63"/>
      <c r="C1005" s="63"/>
      <c r="D1005" s="64" t="s">
        <v>4868</v>
      </c>
    </row>
    <row r="1006" spans="1:4">
      <c r="A1006" s="61">
        <v>4462</v>
      </c>
      <c r="B1006" s="61" t="s">
        <v>3880</v>
      </c>
      <c r="C1006" s="61" t="s">
        <v>3881</v>
      </c>
      <c r="D1006" s="62" t="s">
        <v>4287</v>
      </c>
    </row>
    <row r="1007" spans="1:4">
      <c r="A1007" s="63">
        <f t="shared" ref="A1007:A1017" si="52">A1006</f>
        <v>4462</v>
      </c>
      <c r="B1007" s="63"/>
      <c r="C1007" s="63"/>
      <c r="D1007" s="64" t="s">
        <v>4869</v>
      </c>
    </row>
    <row r="1008" spans="1:4">
      <c r="A1008" s="63">
        <f t="shared" si="52"/>
        <v>4462</v>
      </c>
      <c r="B1008" s="63"/>
      <c r="C1008" s="61" t="s">
        <v>3889</v>
      </c>
      <c r="D1008" s="62" t="s">
        <v>4870</v>
      </c>
    </row>
    <row r="1009" spans="1:4">
      <c r="A1009" s="63">
        <f t="shared" si="52"/>
        <v>4462</v>
      </c>
      <c r="B1009" s="63"/>
      <c r="C1009" s="63"/>
      <c r="D1009" s="64" t="s">
        <v>4871</v>
      </c>
    </row>
    <row r="1010" spans="1:4">
      <c r="A1010" s="63">
        <f t="shared" si="52"/>
        <v>4462</v>
      </c>
      <c r="B1010" s="63"/>
      <c r="C1010" s="61" t="s">
        <v>3894</v>
      </c>
      <c r="D1010" s="62" t="s">
        <v>4872</v>
      </c>
    </row>
    <row r="1011" spans="1:4">
      <c r="A1011" s="63">
        <f t="shared" si="52"/>
        <v>4462</v>
      </c>
      <c r="B1011" s="63"/>
      <c r="C1011" s="63"/>
      <c r="D1011" s="64" t="s">
        <v>4873</v>
      </c>
    </row>
    <row r="1012" spans="1:4">
      <c r="A1012" s="63">
        <f t="shared" si="52"/>
        <v>4462</v>
      </c>
      <c r="B1012" s="63"/>
      <c r="C1012" s="61" t="s">
        <v>3907</v>
      </c>
      <c r="D1012" s="62" t="s">
        <v>4874</v>
      </c>
    </row>
    <row r="1013" spans="1:4">
      <c r="A1013" s="63">
        <f t="shared" si="52"/>
        <v>4462</v>
      </c>
      <c r="B1013" s="63"/>
      <c r="C1013" s="63"/>
      <c r="D1013" s="64" t="s">
        <v>4875</v>
      </c>
    </row>
    <row r="1014" spans="1:4">
      <c r="A1014" s="63">
        <f t="shared" si="52"/>
        <v>4462</v>
      </c>
      <c r="B1014" s="63"/>
      <c r="C1014" s="63"/>
      <c r="D1014" s="64" t="s">
        <v>4876</v>
      </c>
    </row>
    <row r="1015" spans="1:4">
      <c r="A1015" s="63">
        <f t="shared" si="52"/>
        <v>4462</v>
      </c>
      <c r="B1015" s="63"/>
      <c r="C1015" s="63"/>
      <c r="D1015" s="64" t="s">
        <v>4877</v>
      </c>
    </row>
    <row r="1016" spans="1:4">
      <c r="A1016" s="63">
        <f t="shared" si="52"/>
        <v>4462</v>
      </c>
      <c r="B1016" s="63"/>
      <c r="C1016" s="63"/>
      <c r="D1016" s="64" t="s">
        <v>4878</v>
      </c>
    </row>
    <row r="1017" spans="1:4">
      <c r="A1017" s="63">
        <f t="shared" si="52"/>
        <v>4462</v>
      </c>
      <c r="B1017" s="63"/>
      <c r="C1017" s="61" t="s">
        <v>3910</v>
      </c>
      <c r="D1017" s="62" t="s">
        <v>4879</v>
      </c>
    </row>
    <row r="1018" spans="1:4">
      <c r="A1018" s="61">
        <v>4464</v>
      </c>
      <c r="B1018" s="61" t="s">
        <v>3880</v>
      </c>
      <c r="C1018" s="61" t="s">
        <v>3881</v>
      </c>
      <c r="D1018" s="62" t="s">
        <v>4880</v>
      </c>
    </row>
    <row r="1019" spans="1:4">
      <c r="A1019" s="63">
        <f t="shared" ref="A1019:A1034" si="53">A1018</f>
        <v>4464</v>
      </c>
      <c r="B1019" s="63"/>
      <c r="C1019" s="63"/>
      <c r="D1019" s="64" t="s">
        <v>4881</v>
      </c>
    </row>
    <row r="1020" spans="1:4">
      <c r="A1020" s="63">
        <f t="shared" si="53"/>
        <v>4464</v>
      </c>
      <c r="B1020" s="63"/>
      <c r="C1020" s="63"/>
      <c r="D1020" s="64" t="s">
        <v>4882</v>
      </c>
    </row>
    <row r="1021" spans="1:4">
      <c r="A1021" s="63">
        <f t="shared" si="53"/>
        <v>4464</v>
      </c>
      <c r="B1021" s="63"/>
      <c r="C1021" s="63"/>
      <c r="D1021" s="64" t="s">
        <v>4883</v>
      </c>
    </row>
    <row r="1022" spans="1:4">
      <c r="A1022" s="63">
        <f t="shared" si="53"/>
        <v>4464</v>
      </c>
      <c r="B1022" s="63"/>
      <c r="C1022" s="61" t="s">
        <v>3889</v>
      </c>
      <c r="D1022" s="62" t="s">
        <v>4884</v>
      </c>
    </row>
    <row r="1023" spans="1:4">
      <c r="A1023" s="63">
        <f t="shared" si="53"/>
        <v>4464</v>
      </c>
      <c r="B1023" s="63"/>
      <c r="C1023" s="63"/>
      <c r="D1023" s="64" t="s">
        <v>4885</v>
      </c>
    </row>
    <row r="1024" spans="1:4">
      <c r="A1024" s="63">
        <f t="shared" si="53"/>
        <v>4464</v>
      </c>
      <c r="B1024" s="63"/>
      <c r="C1024" s="63"/>
      <c r="D1024" s="64" t="s">
        <v>4886</v>
      </c>
    </row>
    <row r="1025" spans="1:4">
      <c r="A1025" s="63">
        <f t="shared" si="53"/>
        <v>4464</v>
      </c>
      <c r="B1025" s="63"/>
      <c r="C1025" s="63"/>
      <c r="D1025" s="64" t="s">
        <v>4887</v>
      </c>
    </row>
    <row r="1026" spans="1:4">
      <c r="A1026" s="63">
        <f t="shared" si="53"/>
        <v>4464</v>
      </c>
      <c r="B1026" s="63"/>
      <c r="C1026" s="63"/>
      <c r="D1026" s="64" t="s">
        <v>4888</v>
      </c>
    </row>
    <row r="1027" spans="1:4">
      <c r="A1027" s="63">
        <f t="shared" si="53"/>
        <v>4464</v>
      </c>
      <c r="B1027" s="63"/>
      <c r="C1027" s="61" t="s">
        <v>3894</v>
      </c>
      <c r="D1027" s="62" t="s">
        <v>4889</v>
      </c>
    </row>
    <row r="1028" spans="1:4">
      <c r="A1028" s="63">
        <f t="shared" si="53"/>
        <v>4464</v>
      </c>
      <c r="B1028" s="63"/>
      <c r="C1028" s="63"/>
      <c r="D1028" s="64" t="s">
        <v>4890</v>
      </c>
    </row>
    <row r="1029" spans="1:4">
      <c r="A1029" s="63">
        <f t="shared" si="53"/>
        <v>4464</v>
      </c>
      <c r="B1029" s="63"/>
      <c r="C1029" s="63"/>
      <c r="D1029" s="64" t="s">
        <v>4891</v>
      </c>
    </row>
    <row r="1030" spans="1:4">
      <c r="A1030" s="63">
        <f t="shared" si="53"/>
        <v>4464</v>
      </c>
      <c r="B1030" s="63"/>
      <c r="C1030" s="63"/>
      <c r="D1030" s="64" t="s">
        <v>4892</v>
      </c>
    </row>
    <row r="1031" spans="1:4">
      <c r="A1031" s="63">
        <f t="shared" si="53"/>
        <v>4464</v>
      </c>
      <c r="B1031" s="63"/>
      <c r="C1031" s="63"/>
      <c r="D1031" s="64" t="s">
        <v>4893</v>
      </c>
    </row>
    <row r="1032" spans="1:4">
      <c r="A1032" s="63">
        <f t="shared" si="53"/>
        <v>4464</v>
      </c>
      <c r="B1032" s="63"/>
      <c r="C1032" s="63"/>
      <c r="D1032" s="64" t="s">
        <v>4894</v>
      </c>
    </row>
    <row r="1033" spans="1:4">
      <c r="A1033" s="63">
        <f t="shared" si="53"/>
        <v>4464</v>
      </c>
      <c r="B1033" s="63"/>
      <c r="C1033" s="63"/>
      <c r="D1033" s="64" t="s">
        <v>4895</v>
      </c>
    </row>
    <row r="1034" spans="1:4">
      <c r="A1034" s="63">
        <f t="shared" si="53"/>
        <v>4464</v>
      </c>
      <c r="B1034" s="63"/>
      <c r="C1034" s="63"/>
      <c r="D1034" s="64" t="s">
        <v>4896</v>
      </c>
    </row>
    <row r="1035" spans="1:4">
      <c r="A1035" s="61">
        <v>4481</v>
      </c>
      <c r="B1035" s="61" t="s">
        <v>3880</v>
      </c>
      <c r="C1035" s="61" t="s">
        <v>3889</v>
      </c>
      <c r="D1035" s="62" t="s">
        <v>4897</v>
      </c>
    </row>
    <row r="1036" spans="1:4">
      <c r="A1036" s="63">
        <f t="shared" ref="A1036:A1039" si="54">A1035</f>
        <v>4481</v>
      </c>
      <c r="B1036" s="63"/>
      <c r="C1036" s="61" t="s">
        <v>3894</v>
      </c>
      <c r="D1036" s="62" t="s">
        <v>4898</v>
      </c>
    </row>
    <row r="1037" spans="1:4">
      <c r="A1037" s="63">
        <f t="shared" si="54"/>
        <v>4481</v>
      </c>
      <c r="B1037" s="63"/>
      <c r="C1037" s="61" t="s">
        <v>3907</v>
      </c>
      <c r="D1037" s="62" t="s">
        <v>4899</v>
      </c>
    </row>
    <row r="1038" spans="1:4">
      <c r="A1038" s="63">
        <f t="shared" si="54"/>
        <v>4481</v>
      </c>
      <c r="B1038" s="63"/>
      <c r="C1038" s="61" t="s">
        <v>3910</v>
      </c>
      <c r="D1038" s="62" t="s">
        <v>4900</v>
      </c>
    </row>
    <row r="1039" spans="1:4">
      <c r="A1039" s="63">
        <f t="shared" si="54"/>
        <v>4481</v>
      </c>
      <c r="B1039" s="63"/>
      <c r="C1039" s="61" t="s">
        <v>3912</v>
      </c>
      <c r="D1039" s="62" t="s">
        <v>4901</v>
      </c>
    </row>
    <row r="1040" spans="1:4">
      <c r="A1040" s="61">
        <v>4482</v>
      </c>
      <c r="B1040" s="61" t="s">
        <v>3880</v>
      </c>
      <c r="C1040" s="61" t="s">
        <v>3881</v>
      </c>
      <c r="D1040" s="62" t="s">
        <v>4902</v>
      </c>
    </row>
    <row r="1041" spans="1:4">
      <c r="A1041" s="63">
        <f t="shared" ref="A1041:A1049" si="55">A1040</f>
        <v>4482</v>
      </c>
      <c r="B1041" s="63"/>
      <c r="C1041" s="61" t="s">
        <v>3889</v>
      </c>
      <c r="D1041" s="62" t="s">
        <v>4903</v>
      </c>
    </row>
    <row r="1042" spans="1:4">
      <c r="A1042" s="63">
        <f t="shared" si="55"/>
        <v>4482</v>
      </c>
      <c r="B1042" s="63"/>
      <c r="C1042" s="63"/>
      <c r="D1042" s="64" t="s">
        <v>4904</v>
      </c>
    </row>
    <row r="1043" spans="1:4">
      <c r="A1043" s="63">
        <f t="shared" si="55"/>
        <v>4482</v>
      </c>
      <c r="B1043" s="63"/>
      <c r="C1043" s="61" t="s">
        <v>3894</v>
      </c>
      <c r="D1043" s="62" t="s">
        <v>4905</v>
      </c>
    </row>
    <row r="1044" spans="1:4">
      <c r="A1044" s="63">
        <f t="shared" si="55"/>
        <v>4482</v>
      </c>
      <c r="B1044" s="63"/>
      <c r="C1044" s="63"/>
      <c r="D1044" s="64" t="s">
        <v>4906</v>
      </c>
    </row>
    <row r="1045" spans="1:4">
      <c r="A1045" s="63">
        <f t="shared" si="55"/>
        <v>4482</v>
      </c>
      <c r="B1045" s="63"/>
      <c r="C1045" s="61" t="s">
        <v>3907</v>
      </c>
      <c r="D1045" s="62" t="s">
        <v>4907</v>
      </c>
    </row>
    <row r="1046" spans="1:4">
      <c r="A1046" s="63">
        <f t="shared" si="55"/>
        <v>4482</v>
      </c>
      <c r="B1046" s="63"/>
      <c r="C1046" s="61" t="s">
        <v>3910</v>
      </c>
      <c r="D1046" s="62" t="s">
        <v>4908</v>
      </c>
    </row>
    <row r="1047" spans="1:4">
      <c r="A1047" s="63">
        <f t="shared" si="55"/>
        <v>4482</v>
      </c>
      <c r="B1047" s="63"/>
      <c r="C1047" s="61" t="s">
        <v>3912</v>
      </c>
      <c r="D1047" s="62" t="s">
        <v>4909</v>
      </c>
    </row>
    <row r="1048" spans="1:4">
      <c r="A1048" s="63">
        <f t="shared" si="55"/>
        <v>4482</v>
      </c>
      <c r="B1048" s="63"/>
      <c r="C1048" s="61" t="s">
        <v>4028</v>
      </c>
      <c r="D1048" s="62" t="s">
        <v>4910</v>
      </c>
    </row>
    <row r="1049" spans="1:4">
      <c r="A1049" s="63">
        <f t="shared" si="55"/>
        <v>4482</v>
      </c>
      <c r="B1049" s="63"/>
      <c r="C1049" s="61" t="s">
        <v>4334</v>
      </c>
      <c r="D1049" s="62" t="s">
        <v>4911</v>
      </c>
    </row>
    <row r="1050" spans="1:4">
      <c r="A1050" s="61">
        <v>4490</v>
      </c>
      <c r="B1050" s="61" t="s">
        <v>3880</v>
      </c>
      <c r="C1050" s="61" t="s">
        <v>3881</v>
      </c>
      <c r="D1050" s="62" t="s">
        <v>4287</v>
      </c>
    </row>
    <row r="1051" spans="1:4">
      <c r="A1051" s="63">
        <f t="shared" ref="A1051:A1066" si="56">A1050</f>
        <v>4490</v>
      </c>
      <c r="B1051" s="63"/>
      <c r="C1051" s="63"/>
      <c r="D1051" s="64" t="s">
        <v>4912</v>
      </c>
    </row>
    <row r="1052" spans="1:4">
      <c r="A1052" s="63">
        <f t="shared" si="56"/>
        <v>4490</v>
      </c>
      <c r="B1052" s="63"/>
      <c r="C1052" s="63"/>
      <c r="D1052" s="64" t="s">
        <v>4913</v>
      </c>
    </row>
    <row r="1053" spans="1:4">
      <c r="A1053" s="63">
        <f t="shared" si="56"/>
        <v>4490</v>
      </c>
      <c r="B1053" s="63"/>
      <c r="C1053" s="61" t="s">
        <v>3889</v>
      </c>
      <c r="D1053" s="62" t="s">
        <v>4287</v>
      </c>
    </row>
    <row r="1054" spans="1:4">
      <c r="A1054" s="63">
        <f t="shared" si="56"/>
        <v>4490</v>
      </c>
      <c r="B1054" s="63"/>
      <c r="C1054" s="63"/>
      <c r="D1054" s="64" t="s">
        <v>4914</v>
      </c>
    </row>
    <row r="1055" spans="1:4">
      <c r="A1055" s="63">
        <f t="shared" si="56"/>
        <v>4490</v>
      </c>
      <c r="B1055" s="63"/>
      <c r="C1055" s="63"/>
      <c r="D1055" s="64" t="s">
        <v>4915</v>
      </c>
    </row>
    <row r="1056" spans="1:4">
      <c r="A1056" s="63">
        <f t="shared" si="56"/>
        <v>4490</v>
      </c>
      <c r="B1056" s="63"/>
      <c r="C1056" s="63"/>
      <c r="D1056" s="64" t="s">
        <v>4916</v>
      </c>
    </row>
    <row r="1057" spans="1:4">
      <c r="A1057" s="63">
        <f t="shared" si="56"/>
        <v>4490</v>
      </c>
      <c r="B1057" s="63"/>
      <c r="C1057" s="61" t="s">
        <v>3894</v>
      </c>
      <c r="D1057" s="62" t="s">
        <v>4917</v>
      </c>
    </row>
    <row r="1058" spans="1:4">
      <c r="A1058" s="63">
        <f t="shared" si="56"/>
        <v>4490</v>
      </c>
      <c r="B1058" s="63"/>
      <c r="C1058" s="63"/>
      <c r="D1058" s="64" t="s">
        <v>4918</v>
      </c>
    </row>
    <row r="1059" spans="1:4">
      <c r="A1059" s="63">
        <f t="shared" si="56"/>
        <v>4490</v>
      </c>
      <c r="B1059" s="63"/>
      <c r="C1059" s="63"/>
      <c r="D1059" s="64" t="s">
        <v>4919</v>
      </c>
    </row>
    <row r="1060" spans="1:4">
      <c r="A1060" s="63">
        <f t="shared" si="56"/>
        <v>4490</v>
      </c>
      <c r="B1060" s="63"/>
      <c r="C1060" s="63"/>
      <c r="D1060" s="64" t="s">
        <v>4920</v>
      </c>
    </row>
    <row r="1061" spans="1:4">
      <c r="A1061" s="63">
        <f t="shared" si="56"/>
        <v>4490</v>
      </c>
      <c r="B1061" s="63"/>
      <c r="C1061" s="63"/>
      <c r="D1061" s="64" t="s">
        <v>4921</v>
      </c>
    </row>
    <row r="1062" spans="1:4">
      <c r="A1062" s="63">
        <f t="shared" si="56"/>
        <v>4490</v>
      </c>
      <c r="B1062" s="63"/>
      <c r="C1062" s="61" t="s">
        <v>3907</v>
      </c>
      <c r="D1062" s="62" t="s">
        <v>4922</v>
      </c>
    </row>
    <row r="1063" spans="1:4">
      <c r="A1063" s="63">
        <f t="shared" si="56"/>
        <v>4490</v>
      </c>
      <c r="B1063" s="63"/>
      <c r="C1063" s="63"/>
      <c r="D1063" s="64" t="s">
        <v>4923</v>
      </c>
    </row>
    <row r="1064" spans="1:4">
      <c r="A1064" s="63">
        <f t="shared" si="56"/>
        <v>4490</v>
      </c>
      <c r="B1064" s="63"/>
      <c r="C1064" s="63"/>
      <c r="D1064" s="64" t="s">
        <v>4924</v>
      </c>
    </row>
    <row r="1065" spans="1:4">
      <c r="A1065" s="63">
        <f t="shared" si="56"/>
        <v>4490</v>
      </c>
      <c r="B1065" s="63"/>
      <c r="C1065" s="63"/>
      <c r="D1065" s="64" t="s">
        <v>4925</v>
      </c>
    </row>
    <row r="1066" spans="1:4">
      <c r="A1066" s="63">
        <f t="shared" si="56"/>
        <v>4490</v>
      </c>
      <c r="B1066" s="63"/>
      <c r="C1066" s="63"/>
      <c r="D1066" s="64" t="s">
        <v>4926</v>
      </c>
    </row>
    <row r="1067" spans="1:4">
      <c r="A1067" s="61">
        <v>4493</v>
      </c>
      <c r="B1067" s="61" t="s">
        <v>3880</v>
      </c>
      <c r="C1067" s="61" t="s">
        <v>3889</v>
      </c>
      <c r="D1067" s="62" t="s">
        <v>4927</v>
      </c>
    </row>
    <row r="1068" spans="1:4">
      <c r="A1068" s="63">
        <f t="shared" ref="A1068:A1069" si="57">A1067</f>
        <v>4493</v>
      </c>
      <c r="B1068" s="63"/>
      <c r="C1068" s="61" t="s">
        <v>3894</v>
      </c>
      <c r="D1068" s="62" t="s">
        <v>4928</v>
      </c>
    </row>
    <row r="1069" spans="1:4">
      <c r="A1069" s="63">
        <f t="shared" si="57"/>
        <v>4493</v>
      </c>
      <c r="B1069" s="63"/>
      <c r="C1069" s="61" t="s">
        <v>3907</v>
      </c>
      <c r="D1069" s="62" t="s">
        <v>4929</v>
      </c>
    </row>
    <row r="1070" spans="1:4">
      <c r="A1070" s="61">
        <v>4508</v>
      </c>
      <c r="B1070" s="61" t="s">
        <v>3880</v>
      </c>
      <c r="C1070" s="61" t="s">
        <v>3881</v>
      </c>
      <c r="D1070" s="62" t="s">
        <v>4930</v>
      </c>
    </row>
    <row r="1071" spans="1:4">
      <c r="A1071" s="63">
        <f t="shared" ref="A1071:A1091" si="58">A1070</f>
        <v>4508</v>
      </c>
      <c r="B1071" s="63"/>
      <c r="C1071" s="63"/>
      <c r="D1071" s="64" t="s">
        <v>4931</v>
      </c>
    </row>
    <row r="1072" spans="1:4">
      <c r="A1072" s="63">
        <f t="shared" si="58"/>
        <v>4508</v>
      </c>
      <c r="B1072" s="63"/>
      <c r="C1072" s="63"/>
      <c r="D1072" s="64" t="s">
        <v>4932</v>
      </c>
    </row>
    <row r="1073" spans="1:4">
      <c r="A1073" s="63">
        <f t="shared" si="58"/>
        <v>4508</v>
      </c>
      <c r="B1073" s="63"/>
      <c r="C1073" s="61" t="s">
        <v>3889</v>
      </c>
      <c r="D1073" s="62" t="s">
        <v>4933</v>
      </c>
    </row>
    <row r="1074" spans="1:4">
      <c r="A1074" s="63">
        <f t="shared" si="58"/>
        <v>4508</v>
      </c>
      <c r="B1074" s="63"/>
      <c r="C1074" s="63"/>
      <c r="D1074" s="64" t="s">
        <v>4934</v>
      </c>
    </row>
    <row r="1075" spans="1:4">
      <c r="A1075" s="63">
        <f t="shared" si="58"/>
        <v>4508</v>
      </c>
      <c r="B1075" s="63"/>
      <c r="C1075" s="63"/>
      <c r="D1075" s="64" t="s">
        <v>4935</v>
      </c>
    </row>
    <row r="1076" spans="1:4">
      <c r="A1076" s="63">
        <f t="shared" si="58"/>
        <v>4508</v>
      </c>
      <c r="B1076" s="63"/>
      <c r="C1076" s="61" t="s">
        <v>3894</v>
      </c>
      <c r="D1076" s="62" t="s">
        <v>4936</v>
      </c>
    </row>
    <row r="1077" spans="1:4">
      <c r="A1077" s="63">
        <f t="shared" si="58"/>
        <v>4508</v>
      </c>
      <c r="B1077" s="63"/>
      <c r="C1077" s="63"/>
      <c r="D1077" s="64" t="s">
        <v>4937</v>
      </c>
    </row>
    <row r="1078" spans="1:4">
      <c r="A1078" s="63">
        <f t="shared" si="58"/>
        <v>4508</v>
      </c>
      <c r="B1078" s="63"/>
      <c r="C1078" s="63"/>
      <c r="D1078" s="64" t="s">
        <v>4938</v>
      </c>
    </row>
    <row r="1079" spans="1:4">
      <c r="A1079" s="63">
        <f t="shared" si="58"/>
        <v>4508</v>
      </c>
      <c r="B1079" s="63"/>
      <c r="C1079" s="63"/>
      <c r="D1079" s="64" t="s">
        <v>4939</v>
      </c>
    </row>
    <row r="1080" spans="1:4">
      <c r="A1080" s="63">
        <f t="shared" si="58"/>
        <v>4508</v>
      </c>
      <c r="B1080" s="63"/>
      <c r="C1080" s="63"/>
      <c r="D1080" s="64" t="s">
        <v>4940</v>
      </c>
    </row>
    <row r="1081" spans="1:4">
      <c r="A1081" s="63">
        <f t="shared" si="58"/>
        <v>4508</v>
      </c>
      <c r="B1081" s="63"/>
      <c r="C1081" s="61" t="s">
        <v>3907</v>
      </c>
      <c r="D1081" s="62" t="s">
        <v>4941</v>
      </c>
    </row>
    <row r="1082" spans="1:4">
      <c r="A1082" s="63">
        <f t="shared" si="58"/>
        <v>4508</v>
      </c>
      <c r="B1082" s="63"/>
      <c r="C1082" s="63"/>
      <c r="D1082" s="64" t="s">
        <v>4942</v>
      </c>
    </row>
    <row r="1083" spans="1:4">
      <c r="A1083" s="63">
        <f t="shared" si="58"/>
        <v>4508</v>
      </c>
      <c r="B1083" s="63"/>
      <c r="C1083" s="61" t="s">
        <v>3910</v>
      </c>
      <c r="D1083" s="62" t="s">
        <v>4943</v>
      </c>
    </row>
    <row r="1084" spans="1:4">
      <c r="A1084" s="63">
        <f t="shared" si="58"/>
        <v>4508</v>
      </c>
      <c r="B1084" s="63"/>
      <c r="C1084" s="63"/>
      <c r="D1084" s="64" t="s">
        <v>4944</v>
      </c>
    </row>
    <row r="1085" spans="1:4">
      <c r="A1085" s="63">
        <f t="shared" si="58"/>
        <v>4508</v>
      </c>
      <c r="B1085" s="63"/>
      <c r="C1085" s="63"/>
      <c r="D1085" s="64" t="s">
        <v>4945</v>
      </c>
    </row>
    <row r="1086" spans="1:4">
      <c r="A1086" s="63">
        <f t="shared" si="58"/>
        <v>4508</v>
      </c>
      <c r="B1086" s="63"/>
      <c r="C1086" s="63"/>
      <c r="D1086" s="64" t="s">
        <v>4946</v>
      </c>
    </row>
    <row r="1087" spans="1:4">
      <c r="A1087" s="63">
        <f t="shared" si="58"/>
        <v>4508</v>
      </c>
      <c r="B1087" s="63"/>
      <c r="C1087" s="61" t="s">
        <v>3912</v>
      </c>
      <c r="D1087" s="62" t="s">
        <v>4947</v>
      </c>
    </row>
    <row r="1088" spans="1:4">
      <c r="A1088" s="63">
        <f t="shared" si="58"/>
        <v>4508</v>
      </c>
      <c r="B1088" s="63"/>
      <c r="C1088" s="63"/>
      <c r="D1088" s="64" t="s">
        <v>4948</v>
      </c>
    </row>
    <row r="1089" spans="1:4">
      <c r="A1089" s="63">
        <f t="shared" si="58"/>
        <v>4508</v>
      </c>
      <c r="B1089" s="63"/>
      <c r="C1089" s="63"/>
      <c r="D1089" s="64" t="s">
        <v>4949</v>
      </c>
    </row>
    <row r="1090" spans="1:4">
      <c r="A1090" s="63">
        <f t="shared" si="58"/>
        <v>4508</v>
      </c>
      <c r="B1090" s="63"/>
      <c r="C1090" s="63"/>
      <c r="D1090" s="64" t="s">
        <v>4950</v>
      </c>
    </row>
    <row r="1091" spans="1:4">
      <c r="A1091" s="63">
        <f t="shared" si="58"/>
        <v>4508</v>
      </c>
      <c r="B1091" s="63"/>
      <c r="C1091" s="63"/>
      <c r="D1091" s="64" t="s">
        <v>4951</v>
      </c>
    </row>
    <row r="1092" spans="1:4">
      <c r="A1092" s="61">
        <v>4517</v>
      </c>
      <c r="B1092" s="61" t="s">
        <v>3880</v>
      </c>
      <c r="C1092" s="61" t="s">
        <v>3881</v>
      </c>
      <c r="D1092" s="62" t="s">
        <v>4952</v>
      </c>
    </row>
    <row r="1093" spans="1:4">
      <c r="A1093" s="63">
        <f t="shared" ref="A1093:A1106" si="59">A1092</f>
        <v>4517</v>
      </c>
      <c r="B1093" s="63"/>
      <c r="C1093" s="63"/>
      <c r="D1093" s="64" t="s">
        <v>4953</v>
      </c>
    </row>
    <row r="1094" spans="1:4">
      <c r="A1094" s="63">
        <f t="shared" si="59"/>
        <v>4517</v>
      </c>
      <c r="B1094" s="63"/>
      <c r="C1094" s="61" t="s">
        <v>3889</v>
      </c>
      <c r="D1094" s="62" t="s">
        <v>4954</v>
      </c>
    </row>
    <row r="1095" spans="1:4">
      <c r="A1095" s="63">
        <f t="shared" si="59"/>
        <v>4517</v>
      </c>
      <c r="B1095" s="63"/>
      <c r="C1095" s="63"/>
      <c r="D1095" s="64" t="s">
        <v>4955</v>
      </c>
    </row>
    <row r="1096" spans="1:4">
      <c r="A1096" s="63">
        <f t="shared" si="59"/>
        <v>4517</v>
      </c>
      <c r="B1096" s="63"/>
      <c r="C1096" s="63"/>
      <c r="D1096" s="64" t="s">
        <v>4956</v>
      </c>
    </row>
    <row r="1097" spans="1:4">
      <c r="A1097" s="63">
        <f t="shared" si="59"/>
        <v>4517</v>
      </c>
      <c r="B1097" s="63"/>
      <c r="C1097" s="63"/>
      <c r="D1097" s="64" t="s">
        <v>4957</v>
      </c>
    </row>
    <row r="1098" spans="1:4">
      <c r="A1098" s="63">
        <f t="shared" si="59"/>
        <v>4517</v>
      </c>
      <c r="B1098" s="63"/>
      <c r="C1098" s="61" t="s">
        <v>3894</v>
      </c>
      <c r="D1098" s="62" t="s">
        <v>4958</v>
      </c>
    </row>
    <row r="1099" spans="1:4">
      <c r="A1099" s="63">
        <f t="shared" si="59"/>
        <v>4517</v>
      </c>
      <c r="B1099" s="63"/>
      <c r="C1099" s="63"/>
      <c r="D1099" s="64" t="s">
        <v>4959</v>
      </c>
    </row>
    <row r="1100" spans="1:4">
      <c r="A1100" s="63">
        <f t="shared" si="59"/>
        <v>4517</v>
      </c>
      <c r="B1100" s="63"/>
      <c r="C1100" s="63"/>
      <c r="D1100" s="64" t="s">
        <v>4276</v>
      </c>
    </row>
    <row r="1101" spans="1:4">
      <c r="A1101" s="63">
        <f t="shared" si="59"/>
        <v>4517</v>
      </c>
      <c r="B1101" s="63"/>
      <c r="C1101" s="61" t="s">
        <v>3907</v>
      </c>
      <c r="D1101" s="62" t="s">
        <v>4960</v>
      </c>
    </row>
    <row r="1102" spans="1:4">
      <c r="A1102" s="63">
        <f t="shared" si="59"/>
        <v>4517</v>
      </c>
      <c r="B1102" s="63"/>
      <c r="C1102" s="61" t="s">
        <v>3910</v>
      </c>
      <c r="D1102" s="62" t="s">
        <v>4961</v>
      </c>
    </row>
    <row r="1103" spans="1:4">
      <c r="A1103" s="63">
        <f t="shared" si="59"/>
        <v>4517</v>
      </c>
      <c r="B1103" s="63"/>
      <c r="C1103" s="63"/>
      <c r="D1103" s="64" t="s">
        <v>4962</v>
      </c>
    </row>
    <row r="1104" spans="1:4">
      <c r="A1104" s="63">
        <f t="shared" si="59"/>
        <v>4517</v>
      </c>
      <c r="B1104" s="63"/>
      <c r="C1104" s="63"/>
      <c r="D1104" s="64" t="s">
        <v>4963</v>
      </c>
    </row>
    <row r="1105" spans="1:4">
      <c r="A1105" s="63">
        <f t="shared" si="59"/>
        <v>4517</v>
      </c>
      <c r="B1105" s="63"/>
      <c r="C1105" s="63"/>
      <c r="D1105" s="64" t="s">
        <v>4964</v>
      </c>
    </row>
    <row r="1106" spans="1:4">
      <c r="A1106" s="63">
        <f t="shared" si="59"/>
        <v>4517</v>
      </c>
      <c r="B1106" s="63"/>
      <c r="C1106" s="61" t="s">
        <v>3912</v>
      </c>
      <c r="D1106" s="62" t="s">
        <v>4965</v>
      </c>
    </row>
    <row r="1107" spans="1:4">
      <c r="A1107" s="61">
        <v>4520</v>
      </c>
      <c r="B1107" s="61" t="s">
        <v>3880</v>
      </c>
      <c r="C1107" s="61" t="s">
        <v>3889</v>
      </c>
      <c r="D1107" s="62" t="s">
        <v>4966</v>
      </c>
    </row>
    <row r="1108" spans="1:4">
      <c r="A1108" s="63">
        <f t="shared" ref="A1108:A1114" si="60">A1107</f>
        <v>4520</v>
      </c>
      <c r="B1108" s="63"/>
      <c r="C1108" s="63"/>
      <c r="D1108" s="64" t="s">
        <v>4967</v>
      </c>
    </row>
    <row r="1109" spans="1:4">
      <c r="A1109" s="63">
        <f t="shared" si="60"/>
        <v>4520</v>
      </c>
      <c r="B1109" s="63"/>
      <c r="C1109" s="63"/>
      <c r="D1109" s="64" t="s">
        <v>4968</v>
      </c>
    </row>
    <row r="1110" spans="1:4">
      <c r="A1110" s="63">
        <f t="shared" si="60"/>
        <v>4520</v>
      </c>
      <c r="B1110" s="63"/>
      <c r="C1110" s="61" t="s">
        <v>3894</v>
      </c>
      <c r="D1110" s="62" t="s">
        <v>4969</v>
      </c>
    </row>
    <row r="1111" spans="1:4">
      <c r="A1111" s="63">
        <f t="shared" si="60"/>
        <v>4520</v>
      </c>
      <c r="B1111" s="63"/>
      <c r="C1111" s="63"/>
      <c r="D1111" s="64" t="s">
        <v>4970</v>
      </c>
    </row>
    <row r="1112" spans="1:4">
      <c r="A1112" s="63">
        <f t="shared" si="60"/>
        <v>4520</v>
      </c>
      <c r="B1112" s="63"/>
      <c r="C1112" s="63"/>
      <c r="D1112" s="64" t="s">
        <v>4971</v>
      </c>
    </row>
    <row r="1113" spans="1:4">
      <c r="A1113" s="63">
        <f t="shared" si="60"/>
        <v>4520</v>
      </c>
      <c r="B1113" s="63"/>
      <c r="C1113" s="63"/>
      <c r="D1113" s="64" t="s">
        <v>4972</v>
      </c>
    </row>
    <row r="1114" spans="1:4">
      <c r="A1114" s="63">
        <f t="shared" si="60"/>
        <v>4520</v>
      </c>
      <c r="B1114" s="63"/>
      <c r="C1114" s="61" t="s">
        <v>3910</v>
      </c>
      <c r="D1114" s="62" t="s">
        <v>4973</v>
      </c>
    </row>
    <row r="1115" spans="1:4">
      <c r="A1115" s="61">
        <v>4526</v>
      </c>
      <c r="B1115" s="61" t="s">
        <v>3880</v>
      </c>
      <c r="C1115" s="61" t="s">
        <v>3881</v>
      </c>
      <c r="D1115" s="62" t="s">
        <v>4974</v>
      </c>
    </row>
    <row r="1116" spans="1:4">
      <c r="A1116" s="63">
        <f t="shared" ref="A1116:A1125" si="61">A1115</f>
        <v>4526</v>
      </c>
      <c r="B1116" s="63"/>
      <c r="C1116" s="63"/>
      <c r="D1116" s="64" t="s">
        <v>4975</v>
      </c>
    </row>
    <row r="1117" spans="1:4">
      <c r="A1117" s="63">
        <f t="shared" si="61"/>
        <v>4526</v>
      </c>
      <c r="B1117" s="63"/>
      <c r="C1117" s="63"/>
      <c r="D1117" s="64" t="s">
        <v>4976</v>
      </c>
    </row>
    <row r="1118" spans="1:4">
      <c r="A1118" s="63">
        <f t="shared" si="61"/>
        <v>4526</v>
      </c>
      <c r="B1118" s="63"/>
      <c r="C1118" s="63"/>
      <c r="D1118" s="64" t="s">
        <v>4977</v>
      </c>
    </row>
    <row r="1119" spans="1:4">
      <c r="A1119" s="63">
        <f t="shared" si="61"/>
        <v>4526</v>
      </c>
      <c r="B1119" s="63"/>
      <c r="C1119" s="63"/>
      <c r="D1119" s="64" t="s">
        <v>4978</v>
      </c>
    </row>
    <row r="1120" spans="1:4">
      <c r="A1120" s="63">
        <f t="shared" si="61"/>
        <v>4526</v>
      </c>
      <c r="B1120" s="63"/>
      <c r="C1120" s="61" t="s">
        <v>3889</v>
      </c>
      <c r="D1120" s="62" t="s">
        <v>4979</v>
      </c>
    </row>
    <row r="1121" spans="1:4">
      <c r="A1121" s="63">
        <f t="shared" si="61"/>
        <v>4526</v>
      </c>
      <c r="B1121" s="63"/>
      <c r="C1121" s="63"/>
      <c r="D1121" s="64" t="s">
        <v>4980</v>
      </c>
    </row>
    <row r="1122" spans="1:4">
      <c r="A1122" s="63">
        <f t="shared" si="61"/>
        <v>4526</v>
      </c>
      <c r="B1122" s="63"/>
      <c r="C1122" s="63"/>
      <c r="D1122" s="64" t="s">
        <v>4981</v>
      </c>
    </row>
    <row r="1123" spans="1:4">
      <c r="A1123" s="63">
        <f t="shared" si="61"/>
        <v>4526</v>
      </c>
      <c r="B1123" s="63"/>
      <c r="C1123" s="61" t="s">
        <v>3894</v>
      </c>
      <c r="D1123" s="62" t="s">
        <v>4982</v>
      </c>
    </row>
    <row r="1124" spans="1:4">
      <c r="A1124" s="63">
        <f t="shared" si="61"/>
        <v>4526</v>
      </c>
      <c r="B1124" s="63"/>
      <c r="C1124" s="63"/>
      <c r="D1124" s="64" t="s">
        <v>4983</v>
      </c>
    </row>
    <row r="1125" spans="1:4">
      <c r="A1125" s="63">
        <f t="shared" si="61"/>
        <v>4526</v>
      </c>
      <c r="B1125" s="63"/>
      <c r="C1125" s="63"/>
      <c r="D1125" s="64" t="s">
        <v>4984</v>
      </c>
    </row>
    <row r="1126" spans="1:4">
      <c r="A1126" s="61">
        <v>4529</v>
      </c>
      <c r="B1126" s="61" t="s">
        <v>3880</v>
      </c>
      <c r="C1126" s="61" t="s">
        <v>3881</v>
      </c>
      <c r="D1126" s="62" t="s">
        <v>4287</v>
      </c>
    </row>
    <row r="1127" spans="1:4">
      <c r="A1127" s="63">
        <f t="shared" ref="A1127:A1143" si="62">A1126</f>
        <v>4529</v>
      </c>
      <c r="B1127" s="63"/>
      <c r="C1127" s="63"/>
      <c r="D1127" s="64" t="s">
        <v>4985</v>
      </c>
    </row>
    <row r="1128" spans="1:4">
      <c r="A1128" s="63">
        <f t="shared" si="62"/>
        <v>4529</v>
      </c>
      <c r="B1128" s="63"/>
      <c r="C1128" s="63"/>
      <c r="D1128" s="64" t="s">
        <v>4986</v>
      </c>
    </row>
    <row r="1129" spans="1:4">
      <c r="A1129" s="63">
        <f t="shared" si="62"/>
        <v>4529</v>
      </c>
      <c r="B1129" s="63"/>
      <c r="C1129" s="63"/>
      <c r="D1129" s="64" t="s">
        <v>4987</v>
      </c>
    </row>
    <row r="1130" spans="1:4">
      <c r="A1130" s="63">
        <f t="shared" si="62"/>
        <v>4529</v>
      </c>
      <c r="B1130" s="63"/>
      <c r="C1130" s="61" t="s">
        <v>3889</v>
      </c>
      <c r="D1130" s="62" t="s">
        <v>4988</v>
      </c>
    </row>
    <row r="1131" spans="1:4">
      <c r="A1131" s="63">
        <f t="shared" si="62"/>
        <v>4529</v>
      </c>
      <c r="B1131" s="63"/>
      <c r="C1131" s="63"/>
      <c r="D1131" s="64" t="s">
        <v>4989</v>
      </c>
    </row>
    <row r="1132" spans="1:4">
      <c r="A1132" s="63">
        <f t="shared" si="62"/>
        <v>4529</v>
      </c>
      <c r="B1132" s="63"/>
      <c r="C1132" s="63"/>
      <c r="D1132" s="64" t="s">
        <v>4990</v>
      </c>
    </row>
    <row r="1133" spans="1:4">
      <c r="A1133" s="63">
        <f t="shared" si="62"/>
        <v>4529</v>
      </c>
      <c r="B1133" s="63"/>
      <c r="C1133" s="63"/>
      <c r="D1133" s="64" t="s">
        <v>4991</v>
      </c>
    </row>
    <row r="1134" spans="1:4">
      <c r="A1134" s="63">
        <f t="shared" si="62"/>
        <v>4529</v>
      </c>
      <c r="B1134" s="63"/>
      <c r="C1134" s="63"/>
      <c r="D1134" s="64" t="s">
        <v>4992</v>
      </c>
    </row>
    <row r="1135" spans="1:4">
      <c r="A1135" s="63">
        <f t="shared" si="62"/>
        <v>4529</v>
      </c>
      <c r="B1135" s="63"/>
      <c r="C1135" s="63"/>
      <c r="D1135" s="64" t="s">
        <v>4993</v>
      </c>
    </row>
    <row r="1136" spans="1:4">
      <c r="A1136" s="63">
        <f t="shared" si="62"/>
        <v>4529</v>
      </c>
      <c r="B1136" s="63"/>
      <c r="C1136" s="63"/>
      <c r="D1136" s="64" t="s">
        <v>4994</v>
      </c>
    </row>
    <row r="1137" spans="1:4">
      <c r="A1137" s="63">
        <f t="shared" si="62"/>
        <v>4529</v>
      </c>
      <c r="B1137" s="63"/>
      <c r="C1137" s="63"/>
      <c r="D1137" s="64" t="s">
        <v>4995</v>
      </c>
    </row>
    <row r="1138" spans="1:4">
      <c r="A1138" s="63">
        <f t="shared" si="62"/>
        <v>4529</v>
      </c>
      <c r="B1138" s="63"/>
      <c r="C1138" s="63"/>
      <c r="D1138" s="64" t="s">
        <v>4996</v>
      </c>
    </row>
    <row r="1139" spans="1:4">
      <c r="A1139" s="63">
        <f t="shared" si="62"/>
        <v>4529</v>
      </c>
      <c r="B1139" s="63"/>
      <c r="C1139" s="61" t="s">
        <v>3894</v>
      </c>
      <c r="D1139" s="62" t="s">
        <v>4997</v>
      </c>
    </row>
    <row r="1140" spans="1:4">
      <c r="A1140" s="63">
        <f t="shared" si="62"/>
        <v>4529</v>
      </c>
      <c r="B1140" s="63"/>
      <c r="C1140" s="63"/>
      <c r="D1140" s="64" t="s">
        <v>4998</v>
      </c>
    </row>
    <row r="1141" spans="1:4">
      <c r="A1141" s="63">
        <f t="shared" si="62"/>
        <v>4529</v>
      </c>
      <c r="B1141" s="63"/>
      <c r="C1141" s="63"/>
      <c r="D1141" s="64" t="s">
        <v>4999</v>
      </c>
    </row>
    <row r="1142" spans="1:4">
      <c r="A1142" s="63">
        <f t="shared" si="62"/>
        <v>4529</v>
      </c>
      <c r="B1142" s="63"/>
      <c r="C1142" s="63"/>
      <c r="D1142" s="64" t="s">
        <v>5000</v>
      </c>
    </row>
    <row r="1143" spans="1:4">
      <c r="A1143" s="63">
        <f t="shared" si="62"/>
        <v>4529</v>
      </c>
      <c r="B1143" s="63"/>
      <c r="C1143" s="63"/>
      <c r="D1143" s="64" t="s">
        <v>5001</v>
      </c>
    </row>
    <row r="1144" spans="1:4">
      <c r="A1144" s="61">
        <v>4536</v>
      </c>
      <c r="B1144" s="61" t="s">
        <v>3880</v>
      </c>
      <c r="C1144" s="61" t="s">
        <v>3881</v>
      </c>
      <c r="D1144" s="62" t="s">
        <v>5002</v>
      </c>
    </row>
    <row r="1145" spans="1:4">
      <c r="A1145" s="63">
        <f t="shared" ref="A1145:A1163" si="63">A1144</f>
        <v>4536</v>
      </c>
      <c r="B1145" s="63"/>
      <c r="C1145" s="63"/>
      <c r="D1145" s="64" t="s">
        <v>5003</v>
      </c>
    </row>
    <row r="1146" spans="1:4">
      <c r="A1146" s="63">
        <f t="shared" si="63"/>
        <v>4536</v>
      </c>
      <c r="B1146" s="63"/>
      <c r="C1146" s="63"/>
      <c r="D1146" s="64" t="s">
        <v>5004</v>
      </c>
    </row>
    <row r="1147" spans="1:4">
      <c r="A1147" s="63">
        <f t="shared" si="63"/>
        <v>4536</v>
      </c>
      <c r="B1147" s="63"/>
      <c r="C1147" s="63"/>
      <c r="D1147" s="64" t="s">
        <v>5005</v>
      </c>
    </row>
    <row r="1148" spans="1:4">
      <c r="A1148" s="63">
        <f t="shared" si="63"/>
        <v>4536</v>
      </c>
      <c r="B1148" s="63"/>
      <c r="C1148" s="61" t="s">
        <v>3889</v>
      </c>
      <c r="D1148" s="62" t="s">
        <v>5006</v>
      </c>
    </row>
    <row r="1149" spans="1:4">
      <c r="A1149" s="63">
        <f t="shared" si="63"/>
        <v>4536</v>
      </c>
      <c r="B1149" s="63"/>
      <c r="C1149" s="63"/>
      <c r="D1149" s="64" t="s">
        <v>5007</v>
      </c>
    </row>
    <row r="1150" spans="1:4">
      <c r="A1150" s="63">
        <f t="shared" si="63"/>
        <v>4536</v>
      </c>
      <c r="B1150" s="63"/>
      <c r="C1150" s="63"/>
      <c r="D1150" s="64" t="s">
        <v>5008</v>
      </c>
    </row>
    <row r="1151" spans="1:4">
      <c r="A1151" s="63">
        <f t="shared" si="63"/>
        <v>4536</v>
      </c>
      <c r="B1151" s="63"/>
      <c r="C1151" s="63"/>
      <c r="D1151" s="64" t="s">
        <v>5009</v>
      </c>
    </row>
    <row r="1152" spans="1:4">
      <c r="A1152" s="63">
        <f t="shared" si="63"/>
        <v>4536</v>
      </c>
      <c r="B1152" s="63"/>
      <c r="C1152" s="63"/>
      <c r="D1152" s="64" t="s">
        <v>5010</v>
      </c>
    </row>
    <row r="1153" spans="1:4">
      <c r="A1153" s="63">
        <f t="shared" si="63"/>
        <v>4536</v>
      </c>
      <c r="B1153" s="63"/>
      <c r="C1153" s="63"/>
      <c r="D1153" s="64" t="s">
        <v>5011</v>
      </c>
    </row>
    <row r="1154" spans="1:4">
      <c r="A1154" s="63">
        <f t="shared" si="63"/>
        <v>4536</v>
      </c>
      <c r="B1154" s="63"/>
      <c r="C1154" s="63"/>
      <c r="D1154" s="64" t="s">
        <v>5012</v>
      </c>
    </row>
    <row r="1155" spans="1:4">
      <c r="A1155" s="63">
        <f t="shared" si="63"/>
        <v>4536</v>
      </c>
      <c r="B1155" s="63"/>
      <c r="C1155" s="63"/>
      <c r="D1155" s="64" t="s">
        <v>5013</v>
      </c>
    </row>
    <row r="1156" spans="1:4">
      <c r="A1156" s="63">
        <f t="shared" si="63"/>
        <v>4536</v>
      </c>
      <c r="B1156" s="63"/>
      <c r="C1156" s="61" t="s">
        <v>3894</v>
      </c>
      <c r="D1156" s="62" t="s">
        <v>5014</v>
      </c>
    </row>
    <row r="1157" spans="1:4">
      <c r="A1157" s="63">
        <f t="shared" si="63"/>
        <v>4536</v>
      </c>
      <c r="B1157" s="63"/>
      <c r="C1157" s="63"/>
      <c r="D1157" s="64" t="s">
        <v>5015</v>
      </c>
    </row>
    <row r="1158" spans="1:4">
      <c r="A1158" s="63">
        <f t="shared" si="63"/>
        <v>4536</v>
      </c>
      <c r="B1158" s="63"/>
      <c r="C1158" s="63"/>
      <c r="D1158" s="64" t="s">
        <v>5016</v>
      </c>
    </row>
    <row r="1159" spans="1:4">
      <c r="A1159" s="63">
        <f t="shared" si="63"/>
        <v>4536</v>
      </c>
      <c r="B1159" s="63"/>
      <c r="C1159" s="63"/>
      <c r="D1159" s="64" t="s">
        <v>5017</v>
      </c>
    </row>
    <row r="1160" spans="1:4">
      <c r="A1160" s="63">
        <f t="shared" si="63"/>
        <v>4536</v>
      </c>
      <c r="B1160" s="63"/>
      <c r="C1160" s="63"/>
      <c r="D1160" s="64" t="s">
        <v>5018</v>
      </c>
    </row>
    <row r="1161" spans="1:4">
      <c r="A1161" s="63">
        <f t="shared" si="63"/>
        <v>4536</v>
      </c>
      <c r="B1161" s="63"/>
      <c r="C1161" s="63"/>
      <c r="D1161" s="64" t="s">
        <v>5019</v>
      </c>
    </row>
    <row r="1162" spans="1:4">
      <c r="A1162" s="63">
        <f t="shared" si="63"/>
        <v>4536</v>
      </c>
      <c r="B1162" s="63"/>
      <c r="C1162" s="63"/>
      <c r="D1162" s="64" t="s">
        <v>5020</v>
      </c>
    </row>
    <row r="1163" spans="1:4">
      <c r="A1163" s="63">
        <f t="shared" si="63"/>
        <v>4536</v>
      </c>
      <c r="B1163" s="63"/>
      <c r="C1163" s="63"/>
      <c r="D1163" s="64" t="s">
        <v>5021</v>
      </c>
    </row>
    <row r="1164" spans="1:4">
      <c r="A1164" s="61">
        <v>4537</v>
      </c>
      <c r="B1164" s="61" t="s">
        <v>3880</v>
      </c>
      <c r="C1164" s="61" t="s">
        <v>3881</v>
      </c>
      <c r="D1164" s="62" t="s">
        <v>5022</v>
      </c>
    </row>
    <row r="1165" spans="1:4">
      <c r="A1165" s="63">
        <f t="shared" ref="A1165:A1176" si="64">A1164</f>
        <v>4537</v>
      </c>
      <c r="B1165" s="63"/>
      <c r="C1165" s="63"/>
      <c r="D1165" s="64" t="s">
        <v>5023</v>
      </c>
    </row>
    <row r="1166" spans="1:4">
      <c r="A1166" s="63">
        <f t="shared" si="64"/>
        <v>4537</v>
      </c>
      <c r="B1166" s="63"/>
      <c r="C1166" s="63"/>
      <c r="D1166" s="64" t="s">
        <v>5024</v>
      </c>
    </row>
    <row r="1167" spans="1:4">
      <c r="A1167" s="63">
        <f t="shared" si="64"/>
        <v>4537</v>
      </c>
      <c r="B1167" s="63"/>
      <c r="C1167" s="61" t="s">
        <v>3889</v>
      </c>
      <c r="D1167" s="62" t="s">
        <v>5025</v>
      </c>
    </row>
    <row r="1168" spans="1:4">
      <c r="A1168" s="63">
        <f t="shared" si="64"/>
        <v>4537</v>
      </c>
      <c r="B1168" s="63"/>
      <c r="C1168" s="63"/>
      <c r="D1168" s="64" t="s">
        <v>5026</v>
      </c>
    </row>
    <row r="1169" spans="1:4">
      <c r="A1169" s="63">
        <f t="shared" si="64"/>
        <v>4537</v>
      </c>
      <c r="B1169" s="63"/>
      <c r="C1169" s="63"/>
      <c r="D1169" s="64" t="s">
        <v>5027</v>
      </c>
    </row>
    <row r="1170" spans="1:4">
      <c r="A1170" s="63">
        <f t="shared" si="64"/>
        <v>4537</v>
      </c>
      <c r="B1170" s="63"/>
      <c r="C1170" s="63"/>
      <c r="D1170" s="64" t="s">
        <v>5028</v>
      </c>
    </row>
    <row r="1171" spans="1:4">
      <c r="A1171" s="63">
        <f t="shared" si="64"/>
        <v>4537</v>
      </c>
      <c r="B1171" s="63"/>
      <c r="C1171" s="63"/>
      <c r="D1171" s="64" t="s">
        <v>5029</v>
      </c>
    </row>
    <row r="1172" spans="1:4">
      <c r="A1172" s="63">
        <f t="shared" si="64"/>
        <v>4537</v>
      </c>
      <c r="B1172" s="63"/>
      <c r="C1172" s="61" t="s">
        <v>3894</v>
      </c>
      <c r="D1172" s="62" t="s">
        <v>5030</v>
      </c>
    </row>
    <row r="1173" spans="1:4">
      <c r="A1173" s="63">
        <f t="shared" si="64"/>
        <v>4537</v>
      </c>
      <c r="B1173" s="63"/>
      <c r="C1173" s="63"/>
      <c r="D1173" s="64" t="s">
        <v>5031</v>
      </c>
    </row>
    <row r="1174" spans="1:4">
      <c r="A1174" s="63">
        <f t="shared" si="64"/>
        <v>4537</v>
      </c>
      <c r="B1174" s="63"/>
      <c r="C1174" s="63"/>
      <c r="D1174" s="64" t="s">
        <v>5032</v>
      </c>
    </row>
    <row r="1175" spans="1:4">
      <c r="A1175" s="63">
        <f t="shared" si="64"/>
        <v>4537</v>
      </c>
      <c r="B1175" s="63"/>
      <c r="C1175" s="63"/>
      <c r="D1175" s="64" t="s">
        <v>5033</v>
      </c>
    </row>
    <row r="1176" spans="1:4">
      <c r="A1176" s="63">
        <f t="shared" si="64"/>
        <v>4537</v>
      </c>
      <c r="B1176" s="63"/>
      <c r="C1176" s="63"/>
      <c r="D1176" s="64" t="s">
        <v>5034</v>
      </c>
    </row>
    <row r="1177" spans="1:4">
      <c r="A1177" s="61">
        <v>4546</v>
      </c>
      <c r="B1177" s="61" t="s">
        <v>3880</v>
      </c>
      <c r="C1177" s="61" t="s">
        <v>3881</v>
      </c>
      <c r="D1177" s="62" t="s">
        <v>5035</v>
      </c>
    </row>
    <row r="1178" spans="1:4">
      <c r="A1178" s="63">
        <f t="shared" ref="A1178:A1201" si="65">A1177</f>
        <v>4546</v>
      </c>
      <c r="B1178" s="63"/>
      <c r="C1178" s="63"/>
      <c r="D1178" s="64" t="s">
        <v>5036</v>
      </c>
    </row>
    <row r="1179" spans="1:4">
      <c r="A1179" s="63">
        <f t="shared" si="65"/>
        <v>4546</v>
      </c>
      <c r="B1179" s="63"/>
      <c r="C1179" s="61" t="s">
        <v>3889</v>
      </c>
      <c r="D1179" s="62" t="s">
        <v>5037</v>
      </c>
    </row>
    <row r="1180" spans="1:4">
      <c r="A1180" s="63">
        <f t="shared" si="65"/>
        <v>4546</v>
      </c>
      <c r="B1180" s="63"/>
      <c r="C1180" s="63"/>
      <c r="D1180" s="64" t="s">
        <v>5038</v>
      </c>
    </row>
    <row r="1181" spans="1:4">
      <c r="A1181" s="63">
        <f t="shared" si="65"/>
        <v>4546</v>
      </c>
      <c r="B1181" s="63"/>
      <c r="C1181" s="63"/>
      <c r="D1181" s="64" t="s">
        <v>5039</v>
      </c>
    </row>
    <row r="1182" spans="1:4">
      <c r="A1182" s="63">
        <f t="shared" si="65"/>
        <v>4546</v>
      </c>
      <c r="B1182" s="63"/>
      <c r="C1182" s="63"/>
      <c r="D1182" s="64" t="s">
        <v>5040</v>
      </c>
    </row>
    <row r="1183" spans="1:4">
      <c r="A1183" s="63">
        <f t="shared" si="65"/>
        <v>4546</v>
      </c>
      <c r="B1183" s="63"/>
      <c r="C1183" s="63"/>
      <c r="D1183" s="64" t="s">
        <v>5041</v>
      </c>
    </row>
    <row r="1184" spans="1:4">
      <c r="A1184" s="63">
        <f t="shared" si="65"/>
        <v>4546</v>
      </c>
      <c r="B1184" s="63"/>
      <c r="C1184" s="63"/>
      <c r="D1184" s="64" t="s">
        <v>5042</v>
      </c>
    </row>
    <row r="1185" spans="1:4">
      <c r="A1185" s="63">
        <f t="shared" si="65"/>
        <v>4546</v>
      </c>
      <c r="B1185" s="63"/>
      <c r="C1185" s="63"/>
      <c r="D1185" s="64" t="s">
        <v>5043</v>
      </c>
    </row>
    <row r="1186" spans="1:4">
      <c r="A1186" s="63">
        <f t="shared" si="65"/>
        <v>4546</v>
      </c>
      <c r="B1186" s="63"/>
      <c r="C1186" s="63"/>
      <c r="D1186" s="64" t="s">
        <v>5044</v>
      </c>
    </row>
    <row r="1187" spans="1:4">
      <c r="A1187" s="63">
        <f t="shared" si="65"/>
        <v>4546</v>
      </c>
      <c r="B1187" s="63"/>
      <c r="C1187" s="61" t="s">
        <v>3894</v>
      </c>
      <c r="D1187" s="62" t="s">
        <v>5045</v>
      </c>
    </row>
    <row r="1188" spans="1:4">
      <c r="A1188" s="63">
        <f t="shared" si="65"/>
        <v>4546</v>
      </c>
      <c r="B1188" s="63"/>
      <c r="C1188" s="63"/>
      <c r="D1188" s="64" t="s">
        <v>5046</v>
      </c>
    </row>
    <row r="1189" spans="1:4">
      <c r="A1189" s="63">
        <f t="shared" si="65"/>
        <v>4546</v>
      </c>
      <c r="B1189" s="63"/>
      <c r="C1189" s="63"/>
      <c r="D1189" s="64" t="s">
        <v>5047</v>
      </c>
    </row>
    <row r="1190" spans="1:4">
      <c r="A1190" s="63">
        <f t="shared" si="65"/>
        <v>4546</v>
      </c>
      <c r="B1190" s="63"/>
      <c r="C1190" s="63"/>
      <c r="D1190" s="64" t="s">
        <v>5048</v>
      </c>
    </row>
    <row r="1191" spans="1:4">
      <c r="A1191" s="63">
        <f t="shared" si="65"/>
        <v>4546</v>
      </c>
      <c r="B1191" s="63"/>
      <c r="C1191" s="63"/>
      <c r="D1191" s="64" t="s">
        <v>5049</v>
      </c>
    </row>
    <row r="1192" spans="1:4">
      <c r="A1192" s="63">
        <f t="shared" si="65"/>
        <v>4546</v>
      </c>
      <c r="B1192" s="63"/>
      <c r="C1192" s="61" t="s">
        <v>3907</v>
      </c>
      <c r="D1192" s="62" t="s">
        <v>5050</v>
      </c>
    </row>
    <row r="1193" spans="1:4">
      <c r="A1193" s="63">
        <f t="shared" si="65"/>
        <v>4546</v>
      </c>
      <c r="B1193" s="63"/>
      <c r="C1193" s="63"/>
      <c r="D1193" s="64" t="s">
        <v>5051</v>
      </c>
    </row>
    <row r="1194" spans="1:4">
      <c r="A1194" s="63">
        <f t="shared" si="65"/>
        <v>4546</v>
      </c>
      <c r="B1194" s="63"/>
      <c r="C1194" s="61" t="s">
        <v>3910</v>
      </c>
      <c r="D1194" s="62" t="s">
        <v>5052</v>
      </c>
    </row>
    <row r="1195" spans="1:4">
      <c r="A1195" s="63">
        <f t="shared" si="65"/>
        <v>4546</v>
      </c>
      <c r="B1195" s="63"/>
      <c r="C1195" s="63"/>
      <c r="D1195" s="64" t="s">
        <v>5053</v>
      </c>
    </row>
    <row r="1196" spans="1:4">
      <c r="A1196" s="63">
        <f t="shared" si="65"/>
        <v>4546</v>
      </c>
      <c r="B1196" s="63"/>
      <c r="C1196" s="63"/>
      <c r="D1196" s="64" t="s">
        <v>5054</v>
      </c>
    </row>
    <row r="1197" spans="1:4">
      <c r="A1197" s="63">
        <f t="shared" si="65"/>
        <v>4546</v>
      </c>
      <c r="B1197" s="63"/>
      <c r="C1197" s="63"/>
      <c r="D1197" s="64" t="s">
        <v>5055</v>
      </c>
    </row>
    <row r="1198" spans="1:4">
      <c r="A1198" s="63">
        <f t="shared" si="65"/>
        <v>4546</v>
      </c>
      <c r="B1198" s="63"/>
      <c r="C1198" s="63"/>
      <c r="D1198" s="64" t="s">
        <v>5056</v>
      </c>
    </row>
    <row r="1199" spans="1:4">
      <c r="A1199" s="63">
        <f t="shared" si="65"/>
        <v>4546</v>
      </c>
      <c r="B1199" s="63"/>
      <c r="C1199" s="63"/>
      <c r="D1199" s="64" t="s">
        <v>5057</v>
      </c>
    </row>
    <row r="1200" spans="1:4">
      <c r="A1200" s="63">
        <f t="shared" si="65"/>
        <v>4546</v>
      </c>
      <c r="B1200" s="63"/>
      <c r="C1200" s="63"/>
      <c r="D1200" s="64" t="s">
        <v>5058</v>
      </c>
    </row>
    <row r="1201" spans="1:4">
      <c r="A1201" s="63">
        <f t="shared" si="65"/>
        <v>4546</v>
      </c>
      <c r="B1201" s="63"/>
      <c r="C1201" s="63"/>
      <c r="D1201" s="64" t="s">
        <v>5059</v>
      </c>
    </row>
    <row r="1202" spans="1:4">
      <c r="A1202" s="61">
        <v>4552</v>
      </c>
      <c r="B1202" s="61" t="s">
        <v>3880</v>
      </c>
      <c r="C1202" s="61" t="s">
        <v>3889</v>
      </c>
      <c r="D1202" s="62" t="s">
        <v>5060</v>
      </c>
    </row>
    <row r="1203" spans="1:4">
      <c r="A1203" s="63">
        <f t="shared" ref="A1203:A1217" si="66">A1202</f>
        <v>4552</v>
      </c>
      <c r="B1203" s="63"/>
      <c r="C1203" s="63"/>
      <c r="D1203" s="64" t="s">
        <v>5061</v>
      </c>
    </row>
    <row r="1204" spans="1:4">
      <c r="A1204" s="63">
        <f t="shared" si="66"/>
        <v>4552</v>
      </c>
      <c r="B1204" s="63"/>
      <c r="C1204" s="63"/>
      <c r="D1204" s="64" t="s">
        <v>5062</v>
      </c>
    </row>
    <row r="1205" spans="1:4">
      <c r="A1205" s="63">
        <f t="shared" si="66"/>
        <v>4552</v>
      </c>
      <c r="B1205" s="63"/>
      <c r="C1205" s="63"/>
      <c r="D1205" s="64" t="s">
        <v>5063</v>
      </c>
    </row>
    <row r="1206" spans="1:4">
      <c r="A1206" s="63">
        <f t="shared" si="66"/>
        <v>4552</v>
      </c>
      <c r="B1206" s="63"/>
      <c r="C1206" s="63"/>
      <c r="D1206" s="64" t="s">
        <v>5064</v>
      </c>
    </row>
    <row r="1207" spans="1:4">
      <c r="A1207" s="63">
        <f t="shared" si="66"/>
        <v>4552</v>
      </c>
      <c r="B1207" s="63"/>
      <c r="C1207" s="61" t="s">
        <v>3894</v>
      </c>
      <c r="D1207" s="62" t="s">
        <v>5065</v>
      </c>
    </row>
    <row r="1208" spans="1:4">
      <c r="A1208" s="63">
        <f t="shared" si="66"/>
        <v>4552</v>
      </c>
      <c r="B1208" s="63"/>
      <c r="C1208" s="63"/>
      <c r="D1208" s="64" t="s">
        <v>5066</v>
      </c>
    </row>
    <row r="1209" spans="1:4">
      <c r="A1209" s="63">
        <f t="shared" si="66"/>
        <v>4552</v>
      </c>
      <c r="B1209" s="63"/>
      <c r="C1209" s="63"/>
      <c r="D1209" s="64" t="s">
        <v>5067</v>
      </c>
    </row>
    <row r="1210" spans="1:4">
      <c r="A1210" s="63">
        <f t="shared" si="66"/>
        <v>4552</v>
      </c>
      <c r="B1210" s="63"/>
      <c r="C1210" s="61" t="s">
        <v>3907</v>
      </c>
      <c r="D1210" s="62" t="s">
        <v>5068</v>
      </c>
    </row>
    <row r="1211" spans="1:4">
      <c r="A1211" s="63">
        <f t="shared" si="66"/>
        <v>4552</v>
      </c>
      <c r="B1211" s="63"/>
      <c r="C1211" s="63"/>
      <c r="D1211" s="64" t="s">
        <v>5069</v>
      </c>
    </row>
    <row r="1212" spans="1:4">
      <c r="A1212" s="63">
        <f t="shared" si="66"/>
        <v>4552</v>
      </c>
      <c r="B1212" s="63"/>
      <c r="C1212" s="63"/>
      <c r="D1212" s="64" t="s">
        <v>5070</v>
      </c>
    </row>
    <row r="1213" spans="1:4">
      <c r="A1213" s="63">
        <f t="shared" si="66"/>
        <v>4552</v>
      </c>
      <c r="B1213" s="63"/>
      <c r="C1213" s="63"/>
      <c r="D1213" s="64" t="s">
        <v>5071</v>
      </c>
    </row>
    <row r="1214" spans="1:4">
      <c r="A1214" s="63">
        <f t="shared" si="66"/>
        <v>4552</v>
      </c>
      <c r="B1214" s="63"/>
      <c r="C1214" s="61" t="s">
        <v>3910</v>
      </c>
      <c r="D1214" s="62" t="s">
        <v>5072</v>
      </c>
    </row>
    <row r="1215" spans="1:4">
      <c r="A1215" s="63">
        <f t="shared" si="66"/>
        <v>4552</v>
      </c>
      <c r="B1215" s="63"/>
      <c r="C1215" s="63"/>
      <c r="D1215" s="64" t="s">
        <v>5073</v>
      </c>
    </row>
    <row r="1216" spans="1:4">
      <c r="A1216" s="63">
        <f t="shared" si="66"/>
        <v>4552</v>
      </c>
      <c r="B1216" s="63"/>
      <c r="C1216" s="63"/>
      <c r="D1216" s="64" t="s">
        <v>5074</v>
      </c>
    </row>
    <row r="1217" spans="1:4">
      <c r="A1217" s="63">
        <f t="shared" si="66"/>
        <v>4552</v>
      </c>
      <c r="B1217" s="63"/>
      <c r="C1217" s="63"/>
      <c r="D1217" s="64" t="s">
        <v>5075</v>
      </c>
    </row>
    <row r="1218" spans="1:4">
      <c r="A1218" s="61">
        <v>4567</v>
      </c>
      <c r="B1218" s="61" t="s">
        <v>3880</v>
      </c>
      <c r="C1218" s="61" t="s">
        <v>3881</v>
      </c>
      <c r="D1218" s="62" t="s">
        <v>5076</v>
      </c>
    </row>
    <row r="1219" spans="1:4">
      <c r="A1219" s="63">
        <f t="shared" ref="A1219:A1232" si="67">A1218</f>
        <v>4567</v>
      </c>
      <c r="B1219" s="63"/>
      <c r="C1219" s="63"/>
      <c r="D1219" s="64" t="s">
        <v>5077</v>
      </c>
    </row>
    <row r="1220" spans="1:4">
      <c r="A1220" s="63">
        <f t="shared" si="67"/>
        <v>4567</v>
      </c>
      <c r="B1220" s="63"/>
      <c r="C1220" s="61" t="s">
        <v>4173</v>
      </c>
      <c r="D1220" s="62" t="s">
        <v>5078</v>
      </c>
    </row>
    <row r="1221" spans="1:4">
      <c r="A1221" s="63">
        <f t="shared" si="67"/>
        <v>4567</v>
      </c>
      <c r="B1221" s="63"/>
      <c r="C1221" s="61" t="s">
        <v>4175</v>
      </c>
      <c r="D1221" s="62" t="s">
        <v>5079</v>
      </c>
    </row>
    <row r="1222" spans="1:4">
      <c r="A1222" s="63">
        <f t="shared" si="67"/>
        <v>4567</v>
      </c>
      <c r="B1222" s="63"/>
      <c r="C1222" s="61" t="s">
        <v>4177</v>
      </c>
      <c r="D1222" s="62" t="s">
        <v>5080</v>
      </c>
    </row>
    <row r="1223" spans="1:4">
      <c r="A1223" s="63">
        <f t="shared" si="67"/>
        <v>4567</v>
      </c>
      <c r="B1223" s="63"/>
      <c r="C1223" s="61" t="s">
        <v>4179</v>
      </c>
      <c r="D1223" s="62" t="s">
        <v>5081</v>
      </c>
    </row>
    <row r="1224" spans="1:4">
      <c r="A1224" s="63">
        <f t="shared" si="67"/>
        <v>4567</v>
      </c>
      <c r="B1224" s="63"/>
      <c r="C1224" s="61" t="s">
        <v>4180</v>
      </c>
      <c r="D1224" s="62" t="s">
        <v>5082</v>
      </c>
    </row>
    <row r="1225" spans="1:4">
      <c r="A1225" s="63">
        <f t="shared" si="67"/>
        <v>4567</v>
      </c>
      <c r="B1225" s="63"/>
      <c r="C1225" s="63"/>
      <c r="D1225" s="64" t="s">
        <v>5083</v>
      </c>
    </row>
    <row r="1226" spans="1:4">
      <c r="A1226" s="63">
        <f t="shared" si="67"/>
        <v>4567</v>
      </c>
      <c r="B1226" s="63"/>
      <c r="C1226" s="63"/>
      <c r="D1226" s="64" t="s">
        <v>5084</v>
      </c>
    </row>
    <row r="1227" spans="1:4">
      <c r="A1227" s="63">
        <f t="shared" si="67"/>
        <v>4567</v>
      </c>
      <c r="B1227" s="63"/>
      <c r="C1227" s="63"/>
      <c r="D1227" s="64" t="s">
        <v>5085</v>
      </c>
    </row>
    <row r="1228" spans="1:4">
      <c r="A1228" s="63">
        <f t="shared" si="67"/>
        <v>4567</v>
      </c>
      <c r="B1228" s="63"/>
      <c r="C1228" s="61" t="s">
        <v>4182</v>
      </c>
      <c r="D1228" s="62" t="s">
        <v>5086</v>
      </c>
    </row>
    <row r="1229" spans="1:4">
      <c r="A1229" s="63">
        <f t="shared" si="67"/>
        <v>4567</v>
      </c>
      <c r="B1229" s="63"/>
      <c r="C1229" s="61" t="s">
        <v>4184</v>
      </c>
      <c r="D1229" s="62" t="s">
        <v>5082</v>
      </c>
    </row>
    <row r="1230" spans="1:4">
      <c r="A1230" s="63">
        <f t="shared" si="67"/>
        <v>4567</v>
      </c>
      <c r="B1230" s="63"/>
      <c r="C1230" s="63"/>
      <c r="D1230" s="64" t="s">
        <v>5087</v>
      </c>
    </row>
    <row r="1231" spans="1:4">
      <c r="A1231" s="63">
        <f t="shared" si="67"/>
        <v>4567</v>
      </c>
      <c r="B1231" s="63"/>
      <c r="C1231" s="63"/>
      <c r="D1231" s="64" t="s">
        <v>5088</v>
      </c>
    </row>
    <row r="1232" spans="1:4">
      <c r="A1232" s="63">
        <f t="shared" si="67"/>
        <v>4567</v>
      </c>
      <c r="B1232" s="63"/>
      <c r="C1232" s="61" t="s">
        <v>4186</v>
      </c>
      <c r="D1232" s="62" t="s">
        <v>5086</v>
      </c>
    </row>
    <row r="1233" spans="1:4">
      <c r="A1233" s="61">
        <v>4570</v>
      </c>
      <c r="B1233" s="61" t="s">
        <v>3880</v>
      </c>
      <c r="C1233" s="61" t="s">
        <v>3881</v>
      </c>
      <c r="D1233" s="62" t="s">
        <v>5089</v>
      </c>
    </row>
    <row r="1234" spans="1:4">
      <c r="A1234" s="63">
        <f t="shared" ref="A1234:A1250" si="68">A1233</f>
        <v>4570</v>
      </c>
      <c r="B1234" s="63"/>
      <c r="C1234" s="63"/>
      <c r="D1234" s="64" t="s">
        <v>5090</v>
      </c>
    </row>
    <row r="1235" spans="1:4">
      <c r="A1235" s="63">
        <f t="shared" si="68"/>
        <v>4570</v>
      </c>
      <c r="B1235" s="63"/>
      <c r="C1235" s="63"/>
      <c r="D1235" s="64" t="s">
        <v>5091</v>
      </c>
    </row>
    <row r="1236" spans="1:4">
      <c r="A1236" s="63">
        <f t="shared" si="68"/>
        <v>4570</v>
      </c>
      <c r="B1236" s="63"/>
      <c r="C1236" s="61" t="s">
        <v>3889</v>
      </c>
      <c r="D1236" s="62" t="s">
        <v>5092</v>
      </c>
    </row>
    <row r="1237" spans="1:4">
      <c r="A1237" s="63">
        <f t="shared" si="68"/>
        <v>4570</v>
      </c>
      <c r="B1237" s="63"/>
      <c r="C1237" s="63"/>
      <c r="D1237" s="64" t="s">
        <v>5093</v>
      </c>
    </row>
    <row r="1238" spans="1:4">
      <c r="A1238" s="63">
        <f t="shared" si="68"/>
        <v>4570</v>
      </c>
      <c r="B1238" s="63"/>
      <c r="C1238" s="63"/>
      <c r="D1238" s="64" t="s">
        <v>5094</v>
      </c>
    </row>
    <row r="1239" spans="1:4">
      <c r="A1239" s="63">
        <f t="shared" si="68"/>
        <v>4570</v>
      </c>
      <c r="B1239" s="63"/>
      <c r="C1239" s="63"/>
      <c r="D1239" s="64" t="s">
        <v>5095</v>
      </c>
    </row>
    <row r="1240" spans="1:4">
      <c r="A1240" s="63">
        <f t="shared" si="68"/>
        <v>4570</v>
      </c>
      <c r="B1240" s="63"/>
      <c r="C1240" s="63"/>
      <c r="D1240" s="64" t="s">
        <v>5096</v>
      </c>
    </row>
    <row r="1241" spans="1:4">
      <c r="A1241" s="63">
        <f t="shared" si="68"/>
        <v>4570</v>
      </c>
      <c r="B1241" s="63"/>
      <c r="C1241" s="63"/>
      <c r="D1241" s="64" t="s">
        <v>5097</v>
      </c>
    </row>
    <row r="1242" spans="1:4">
      <c r="A1242" s="63">
        <f t="shared" si="68"/>
        <v>4570</v>
      </c>
      <c r="B1242" s="63"/>
      <c r="C1242" s="61" t="s">
        <v>3894</v>
      </c>
      <c r="D1242" s="62" t="s">
        <v>5098</v>
      </c>
    </row>
    <row r="1243" spans="1:4">
      <c r="A1243" s="63">
        <f t="shared" si="68"/>
        <v>4570</v>
      </c>
      <c r="B1243" s="63"/>
      <c r="C1243" s="63"/>
      <c r="D1243" s="64" t="s">
        <v>5099</v>
      </c>
    </row>
    <row r="1244" spans="1:4">
      <c r="A1244" s="63">
        <f t="shared" si="68"/>
        <v>4570</v>
      </c>
      <c r="B1244" s="63"/>
      <c r="C1244" s="63"/>
      <c r="D1244" s="64" t="s">
        <v>5100</v>
      </c>
    </row>
    <row r="1245" spans="1:4">
      <c r="A1245" s="63">
        <f t="shared" si="68"/>
        <v>4570</v>
      </c>
      <c r="B1245" s="63"/>
      <c r="C1245" s="63"/>
      <c r="D1245" s="64" t="s">
        <v>5101</v>
      </c>
    </row>
    <row r="1246" spans="1:4">
      <c r="A1246" s="63">
        <f t="shared" si="68"/>
        <v>4570</v>
      </c>
      <c r="B1246" s="63"/>
      <c r="C1246" s="63"/>
      <c r="D1246" s="64" t="s">
        <v>5102</v>
      </c>
    </row>
    <row r="1247" spans="1:4">
      <c r="A1247" s="63">
        <f t="shared" si="68"/>
        <v>4570</v>
      </c>
      <c r="B1247" s="63"/>
      <c r="C1247" s="63"/>
      <c r="D1247" s="64" t="s">
        <v>5103</v>
      </c>
    </row>
    <row r="1248" spans="1:4">
      <c r="A1248" s="63">
        <f t="shared" si="68"/>
        <v>4570</v>
      </c>
      <c r="B1248" s="63"/>
      <c r="C1248" s="63"/>
      <c r="D1248" s="64" t="s">
        <v>5104</v>
      </c>
    </row>
    <row r="1249" spans="1:4">
      <c r="A1249" s="63">
        <f t="shared" si="68"/>
        <v>4570</v>
      </c>
      <c r="B1249" s="63"/>
      <c r="C1249" s="63"/>
      <c r="D1249" s="64" t="s">
        <v>5105</v>
      </c>
    </row>
    <row r="1250" spans="1:4">
      <c r="A1250" s="63">
        <f t="shared" si="68"/>
        <v>4570</v>
      </c>
      <c r="B1250" s="63"/>
      <c r="C1250" s="63"/>
      <c r="D1250" s="64" t="s">
        <v>5106</v>
      </c>
    </row>
    <row r="1251" spans="1:4">
      <c r="A1251" s="61">
        <v>4571</v>
      </c>
      <c r="B1251" s="61" t="s">
        <v>3880</v>
      </c>
      <c r="C1251" s="61" t="s">
        <v>3881</v>
      </c>
      <c r="D1251" s="62" t="s">
        <v>5107</v>
      </c>
    </row>
    <row r="1252" spans="1:4">
      <c r="A1252" s="63">
        <f t="shared" ref="A1252:A1254" si="69">A1251</f>
        <v>4571</v>
      </c>
      <c r="B1252" s="63"/>
      <c r="C1252" s="61" t="s">
        <v>3889</v>
      </c>
      <c r="D1252" s="62" t="s">
        <v>5108</v>
      </c>
    </row>
    <row r="1253" spans="1:4">
      <c r="A1253" s="63">
        <f t="shared" si="69"/>
        <v>4571</v>
      </c>
      <c r="B1253" s="63"/>
      <c r="C1253" s="61" t="s">
        <v>3894</v>
      </c>
      <c r="D1253" s="62" t="s">
        <v>5109</v>
      </c>
    </row>
    <row r="1254" spans="1:4">
      <c r="A1254" s="63">
        <f t="shared" si="69"/>
        <v>4571</v>
      </c>
      <c r="B1254" s="63"/>
      <c r="C1254" s="61" t="s">
        <v>3907</v>
      </c>
      <c r="D1254" s="62" t="s">
        <v>5110</v>
      </c>
    </row>
    <row r="1255" spans="1:4">
      <c r="A1255" s="61">
        <v>4577</v>
      </c>
      <c r="B1255" s="61" t="s">
        <v>3880</v>
      </c>
      <c r="C1255" s="61" t="s">
        <v>3881</v>
      </c>
      <c r="D1255" s="62" t="s">
        <v>5111</v>
      </c>
    </row>
    <row r="1256" spans="1:4">
      <c r="A1256" s="63">
        <f t="shared" ref="A1256:A1266" si="70">A1255</f>
        <v>4577</v>
      </c>
      <c r="B1256" s="63"/>
      <c r="C1256" s="63"/>
      <c r="D1256" s="64" t="s">
        <v>5112</v>
      </c>
    </row>
    <row r="1257" spans="1:4">
      <c r="A1257" s="63">
        <f t="shared" si="70"/>
        <v>4577</v>
      </c>
      <c r="B1257" s="63"/>
      <c r="C1257" s="63"/>
      <c r="D1257" s="64" t="s">
        <v>5113</v>
      </c>
    </row>
    <row r="1258" spans="1:4">
      <c r="A1258" s="63">
        <f t="shared" si="70"/>
        <v>4577</v>
      </c>
      <c r="B1258" s="63"/>
      <c r="C1258" s="63"/>
      <c r="D1258" s="64" t="s">
        <v>5114</v>
      </c>
    </row>
    <row r="1259" spans="1:4">
      <c r="A1259" s="63">
        <f t="shared" si="70"/>
        <v>4577</v>
      </c>
      <c r="B1259" s="63"/>
      <c r="C1259" s="61" t="s">
        <v>3889</v>
      </c>
      <c r="D1259" s="62" t="s">
        <v>5115</v>
      </c>
    </row>
    <row r="1260" spans="1:4">
      <c r="A1260" s="63">
        <f t="shared" si="70"/>
        <v>4577</v>
      </c>
      <c r="B1260" s="63"/>
      <c r="C1260" s="63"/>
      <c r="D1260" s="64" t="s">
        <v>5116</v>
      </c>
    </row>
    <row r="1261" spans="1:4">
      <c r="A1261" s="63">
        <f t="shared" si="70"/>
        <v>4577</v>
      </c>
      <c r="B1261" s="63"/>
      <c r="C1261" s="63"/>
      <c r="D1261" s="64" t="s">
        <v>5117</v>
      </c>
    </row>
    <row r="1262" spans="1:4">
      <c r="A1262" s="63">
        <f t="shared" si="70"/>
        <v>4577</v>
      </c>
      <c r="B1262" s="63"/>
      <c r="C1262" s="61" t="s">
        <v>3894</v>
      </c>
      <c r="D1262" s="62" t="s">
        <v>5118</v>
      </c>
    </row>
    <row r="1263" spans="1:4">
      <c r="A1263" s="63">
        <f t="shared" si="70"/>
        <v>4577</v>
      </c>
      <c r="B1263" s="63"/>
      <c r="C1263" s="63"/>
      <c r="D1263" s="64" t="s">
        <v>5119</v>
      </c>
    </row>
    <row r="1264" spans="1:4">
      <c r="A1264" s="63">
        <f t="shared" si="70"/>
        <v>4577</v>
      </c>
      <c r="B1264" s="63"/>
      <c r="C1264" s="61" t="s">
        <v>3907</v>
      </c>
      <c r="D1264" s="62" t="s">
        <v>5120</v>
      </c>
    </row>
    <row r="1265" spans="1:4">
      <c r="A1265" s="63">
        <f t="shared" si="70"/>
        <v>4577</v>
      </c>
      <c r="B1265" s="63"/>
      <c r="C1265" s="63"/>
      <c r="D1265" s="64" t="s">
        <v>5121</v>
      </c>
    </row>
    <row r="1266" spans="1:4">
      <c r="A1266" s="63">
        <f t="shared" si="70"/>
        <v>4577</v>
      </c>
      <c r="B1266" s="63"/>
      <c r="C1266" s="61" t="s">
        <v>3910</v>
      </c>
      <c r="D1266" s="62" t="s">
        <v>5122</v>
      </c>
    </row>
    <row r="1267" spans="1:4">
      <c r="A1267" s="61">
        <v>4581</v>
      </c>
      <c r="B1267" s="61" t="s">
        <v>3880</v>
      </c>
      <c r="C1267" s="61" t="s">
        <v>3881</v>
      </c>
      <c r="D1267" s="62" t="s">
        <v>5123</v>
      </c>
    </row>
    <row r="1268" spans="1:4">
      <c r="A1268" s="63">
        <f t="shared" ref="A1268:A1287" si="71">A1267</f>
        <v>4581</v>
      </c>
      <c r="B1268" s="63"/>
      <c r="C1268" s="63"/>
      <c r="D1268" s="64" t="s">
        <v>5124</v>
      </c>
    </row>
    <row r="1269" spans="1:4">
      <c r="A1269" s="63">
        <f t="shared" si="71"/>
        <v>4581</v>
      </c>
      <c r="B1269" s="63"/>
      <c r="C1269" s="63"/>
      <c r="D1269" s="64" t="s">
        <v>5125</v>
      </c>
    </row>
    <row r="1270" spans="1:4">
      <c r="A1270" s="63">
        <f t="shared" si="71"/>
        <v>4581</v>
      </c>
      <c r="B1270" s="63"/>
      <c r="C1270" s="63"/>
      <c r="D1270" s="64" t="s">
        <v>5126</v>
      </c>
    </row>
    <row r="1271" spans="1:4">
      <c r="A1271" s="63">
        <f t="shared" si="71"/>
        <v>4581</v>
      </c>
      <c r="B1271" s="63"/>
      <c r="C1271" s="61" t="s">
        <v>3889</v>
      </c>
      <c r="D1271" s="62" t="s">
        <v>5127</v>
      </c>
    </row>
    <row r="1272" spans="1:4">
      <c r="A1272" s="63">
        <f t="shared" si="71"/>
        <v>4581</v>
      </c>
      <c r="B1272" s="63"/>
      <c r="C1272" s="63"/>
      <c r="D1272" s="64" t="s">
        <v>5128</v>
      </c>
    </row>
    <row r="1273" spans="1:4">
      <c r="A1273" s="63">
        <f t="shared" si="71"/>
        <v>4581</v>
      </c>
      <c r="B1273" s="63"/>
      <c r="C1273" s="63"/>
      <c r="D1273" s="64" t="s">
        <v>5129</v>
      </c>
    </row>
    <row r="1274" spans="1:4">
      <c r="A1274" s="63">
        <f t="shared" si="71"/>
        <v>4581</v>
      </c>
      <c r="B1274" s="63"/>
      <c r="C1274" s="63"/>
      <c r="D1274" s="64" t="s">
        <v>5130</v>
      </c>
    </row>
    <row r="1275" spans="1:4">
      <c r="A1275" s="63">
        <f t="shared" si="71"/>
        <v>4581</v>
      </c>
      <c r="B1275" s="63"/>
      <c r="C1275" s="63"/>
      <c r="D1275" s="64" t="s">
        <v>5131</v>
      </c>
    </row>
    <row r="1276" spans="1:4">
      <c r="A1276" s="63">
        <f t="shared" si="71"/>
        <v>4581</v>
      </c>
      <c r="B1276" s="63"/>
      <c r="C1276" s="63"/>
      <c r="D1276" s="64" t="s">
        <v>5132</v>
      </c>
    </row>
    <row r="1277" spans="1:4">
      <c r="A1277" s="63">
        <f t="shared" si="71"/>
        <v>4581</v>
      </c>
      <c r="B1277" s="63"/>
      <c r="C1277" s="63"/>
      <c r="D1277" s="64" t="s">
        <v>5133</v>
      </c>
    </row>
    <row r="1278" spans="1:4">
      <c r="A1278" s="63">
        <f t="shared" si="71"/>
        <v>4581</v>
      </c>
      <c r="B1278" s="63"/>
      <c r="C1278" s="63"/>
      <c r="D1278" s="64" t="s">
        <v>5134</v>
      </c>
    </row>
    <row r="1279" spans="1:4">
      <c r="A1279" s="63">
        <f t="shared" si="71"/>
        <v>4581</v>
      </c>
      <c r="B1279" s="63"/>
      <c r="C1279" s="63"/>
      <c r="D1279" s="64" t="s">
        <v>5135</v>
      </c>
    </row>
    <row r="1280" spans="1:4">
      <c r="A1280" s="63">
        <f t="shared" si="71"/>
        <v>4581</v>
      </c>
      <c r="B1280" s="63"/>
      <c r="C1280" s="63"/>
      <c r="D1280" s="64" t="s">
        <v>5136</v>
      </c>
    </row>
    <row r="1281" spans="1:4">
      <c r="A1281" s="63">
        <f t="shared" si="71"/>
        <v>4581</v>
      </c>
      <c r="B1281" s="63"/>
      <c r="C1281" s="61" t="s">
        <v>3894</v>
      </c>
      <c r="D1281" s="62" t="s">
        <v>5137</v>
      </c>
    </row>
    <row r="1282" spans="1:4">
      <c r="A1282" s="63">
        <f t="shared" si="71"/>
        <v>4581</v>
      </c>
      <c r="B1282" s="63"/>
      <c r="C1282" s="63"/>
      <c r="D1282" s="64" t="s">
        <v>5138</v>
      </c>
    </row>
    <row r="1283" spans="1:4">
      <c r="A1283" s="63">
        <f t="shared" si="71"/>
        <v>4581</v>
      </c>
      <c r="B1283" s="63"/>
      <c r="C1283" s="63"/>
      <c r="D1283" s="64" t="s">
        <v>5139</v>
      </c>
    </row>
    <row r="1284" spans="1:4">
      <c r="A1284" s="63">
        <f t="shared" si="71"/>
        <v>4581</v>
      </c>
      <c r="B1284" s="63"/>
      <c r="C1284" s="63"/>
      <c r="D1284" s="64" t="s">
        <v>5140</v>
      </c>
    </row>
    <row r="1285" spans="1:4">
      <c r="A1285" s="63">
        <f t="shared" si="71"/>
        <v>4581</v>
      </c>
      <c r="B1285" s="63"/>
      <c r="C1285" s="63"/>
      <c r="D1285" s="64" t="s">
        <v>5141</v>
      </c>
    </row>
    <row r="1286" spans="1:4">
      <c r="A1286" s="63">
        <f t="shared" si="71"/>
        <v>4581</v>
      </c>
      <c r="B1286" s="63"/>
      <c r="C1286" s="63"/>
      <c r="D1286" s="64" t="s">
        <v>5142</v>
      </c>
    </row>
    <row r="1287" spans="1:4">
      <c r="A1287" s="63">
        <f t="shared" si="71"/>
        <v>4581</v>
      </c>
      <c r="B1287" s="63"/>
      <c r="C1287" s="63"/>
      <c r="D1287" s="64" t="s">
        <v>5143</v>
      </c>
    </row>
    <row r="1288" spans="1:4">
      <c r="A1288" s="61">
        <v>4587</v>
      </c>
      <c r="B1288" s="61" t="s">
        <v>3880</v>
      </c>
      <c r="C1288" s="61" t="s">
        <v>3881</v>
      </c>
      <c r="D1288" s="62" t="s">
        <v>5144</v>
      </c>
    </row>
    <row r="1289" spans="1:4">
      <c r="A1289" s="63">
        <f t="shared" ref="A1289:A1301" si="72">A1288</f>
        <v>4587</v>
      </c>
      <c r="B1289" s="63"/>
      <c r="C1289" s="63"/>
      <c r="D1289" s="64" t="s">
        <v>5145</v>
      </c>
    </row>
    <row r="1290" spans="1:4">
      <c r="A1290" s="63">
        <f t="shared" si="72"/>
        <v>4587</v>
      </c>
      <c r="B1290" s="63"/>
      <c r="C1290" s="63"/>
      <c r="D1290" s="64" t="s">
        <v>5146</v>
      </c>
    </row>
    <row r="1291" spans="1:4">
      <c r="A1291" s="63">
        <f t="shared" si="72"/>
        <v>4587</v>
      </c>
      <c r="B1291" s="63"/>
      <c r="C1291" s="63"/>
      <c r="D1291" s="64" t="s">
        <v>5147</v>
      </c>
    </row>
    <row r="1292" spans="1:4">
      <c r="A1292" s="63">
        <f t="shared" si="72"/>
        <v>4587</v>
      </c>
      <c r="B1292" s="63"/>
      <c r="C1292" s="61" t="s">
        <v>3889</v>
      </c>
      <c r="D1292" s="62" t="s">
        <v>5148</v>
      </c>
    </row>
    <row r="1293" spans="1:4">
      <c r="A1293" s="63">
        <f t="shared" si="72"/>
        <v>4587</v>
      </c>
      <c r="B1293" s="63"/>
      <c r="C1293" s="63"/>
      <c r="D1293" s="64" t="s">
        <v>5149</v>
      </c>
    </row>
    <row r="1294" spans="1:4">
      <c r="A1294" s="63">
        <f t="shared" si="72"/>
        <v>4587</v>
      </c>
      <c r="B1294" s="63"/>
      <c r="C1294" s="63"/>
      <c r="D1294" s="64" t="s">
        <v>5150</v>
      </c>
    </row>
    <row r="1295" spans="1:4">
      <c r="A1295" s="63">
        <f t="shared" si="72"/>
        <v>4587</v>
      </c>
      <c r="B1295" s="63"/>
      <c r="C1295" s="61" t="s">
        <v>3894</v>
      </c>
      <c r="D1295" s="62" t="s">
        <v>5151</v>
      </c>
    </row>
    <row r="1296" spans="1:4">
      <c r="A1296" s="63">
        <f t="shared" si="72"/>
        <v>4587</v>
      </c>
      <c r="B1296" s="63"/>
      <c r="C1296" s="63"/>
      <c r="D1296" s="64" t="s">
        <v>5152</v>
      </c>
    </row>
    <row r="1297" spans="1:4">
      <c r="A1297" s="63">
        <f t="shared" si="72"/>
        <v>4587</v>
      </c>
      <c r="B1297" s="63"/>
      <c r="C1297" s="63"/>
      <c r="D1297" s="64" t="s">
        <v>5153</v>
      </c>
    </row>
    <row r="1298" spans="1:4">
      <c r="A1298" s="63">
        <f t="shared" si="72"/>
        <v>4587</v>
      </c>
      <c r="B1298" s="63"/>
      <c r="C1298" s="63"/>
      <c r="D1298" s="64" t="s">
        <v>5154</v>
      </c>
    </row>
    <row r="1299" spans="1:4">
      <c r="A1299" s="63">
        <f t="shared" si="72"/>
        <v>4587</v>
      </c>
      <c r="B1299" s="63"/>
      <c r="C1299" s="63"/>
      <c r="D1299" s="64" t="s">
        <v>5155</v>
      </c>
    </row>
    <row r="1300" spans="1:4">
      <c r="A1300" s="63">
        <f t="shared" si="72"/>
        <v>4587</v>
      </c>
      <c r="B1300" s="63"/>
      <c r="C1300" s="61" t="s">
        <v>3907</v>
      </c>
      <c r="D1300" s="62" t="s">
        <v>5156</v>
      </c>
    </row>
    <row r="1301" spans="1:4">
      <c r="A1301" s="63">
        <f t="shared" si="72"/>
        <v>4587</v>
      </c>
      <c r="B1301" s="63"/>
      <c r="C1301" s="63"/>
      <c r="D1301" s="64" t="s">
        <v>5157</v>
      </c>
    </row>
    <row r="1302" spans="1:4">
      <c r="A1302" s="61">
        <v>4588</v>
      </c>
      <c r="B1302" s="61" t="s">
        <v>3880</v>
      </c>
      <c r="C1302" s="61" t="s">
        <v>3881</v>
      </c>
      <c r="D1302" s="62" t="s">
        <v>5158</v>
      </c>
    </row>
    <row r="1303" spans="1:4">
      <c r="A1303" s="63">
        <f t="shared" ref="A1303:A1312" si="73">A1302</f>
        <v>4588</v>
      </c>
      <c r="B1303" s="63"/>
      <c r="C1303" s="63"/>
      <c r="D1303" s="64" t="s">
        <v>5159</v>
      </c>
    </row>
    <row r="1304" spans="1:4">
      <c r="A1304" s="63">
        <f t="shared" si="73"/>
        <v>4588</v>
      </c>
      <c r="B1304" s="63"/>
      <c r="C1304" s="63"/>
      <c r="D1304" s="64" t="s">
        <v>5160</v>
      </c>
    </row>
    <row r="1305" spans="1:4">
      <c r="A1305" s="63">
        <f t="shared" si="73"/>
        <v>4588</v>
      </c>
      <c r="B1305" s="63"/>
      <c r="C1305" s="63"/>
      <c r="D1305" s="64" t="s">
        <v>5161</v>
      </c>
    </row>
    <row r="1306" spans="1:4">
      <c r="A1306" s="63">
        <f t="shared" si="73"/>
        <v>4588</v>
      </c>
      <c r="B1306" s="63"/>
      <c r="C1306" s="63"/>
      <c r="D1306" s="64" t="s">
        <v>5162</v>
      </c>
    </row>
    <row r="1307" spans="1:4">
      <c r="A1307" s="63">
        <f t="shared" si="73"/>
        <v>4588</v>
      </c>
      <c r="B1307" s="63"/>
      <c r="C1307" s="61" t="s">
        <v>3889</v>
      </c>
      <c r="D1307" s="62" t="s">
        <v>5163</v>
      </c>
    </row>
    <row r="1308" spans="1:4">
      <c r="A1308" s="63">
        <f t="shared" si="73"/>
        <v>4588</v>
      </c>
      <c r="B1308" s="63"/>
      <c r="C1308" s="61" t="s">
        <v>3894</v>
      </c>
      <c r="D1308" s="62" t="s">
        <v>5164</v>
      </c>
    </row>
    <row r="1309" spans="1:4">
      <c r="A1309" s="63">
        <f t="shared" si="73"/>
        <v>4588</v>
      </c>
      <c r="B1309" s="63"/>
      <c r="C1309" s="61" t="s">
        <v>3907</v>
      </c>
      <c r="D1309" s="62" t="s">
        <v>5165</v>
      </c>
    </row>
    <row r="1310" spans="1:4">
      <c r="A1310" s="63">
        <f t="shared" si="73"/>
        <v>4588</v>
      </c>
      <c r="B1310" s="63"/>
      <c r="C1310" s="61" t="s">
        <v>3910</v>
      </c>
      <c r="D1310" s="62" t="s">
        <v>5166</v>
      </c>
    </row>
    <row r="1311" spans="1:4">
      <c r="A1311" s="63">
        <f t="shared" si="73"/>
        <v>4588</v>
      </c>
      <c r="B1311" s="63"/>
      <c r="C1311" s="63"/>
      <c r="D1311" s="64" t="s">
        <v>5167</v>
      </c>
    </row>
    <row r="1312" spans="1:4">
      <c r="A1312" s="63">
        <f t="shared" si="73"/>
        <v>4588</v>
      </c>
      <c r="B1312" s="63"/>
      <c r="C1312" s="63"/>
      <c r="D1312" s="64" t="s">
        <v>5168</v>
      </c>
    </row>
    <row r="1313" spans="1:4">
      <c r="A1313" s="61">
        <v>4591</v>
      </c>
      <c r="B1313" s="61" t="s">
        <v>3880</v>
      </c>
      <c r="C1313" s="61" t="s">
        <v>3881</v>
      </c>
      <c r="D1313" s="62" t="s">
        <v>5169</v>
      </c>
    </row>
    <row r="1314" spans="1:4">
      <c r="A1314" s="63">
        <f t="shared" ref="A1314:A1325" si="74">A1313</f>
        <v>4591</v>
      </c>
      <c r="B1314" s="63"/>
      <c r="C1314" s="63"/>
      <c r="D1314" s="64" t="s">
        <v>5170</v>
      </c>
    </row>
    <row r="1315" spans="1:4">
      <c r="A1315" s="63">
        <f t="shared" si="74"/>
        <v>4591</v>
      </c>
      <c r="B1315" s="63"/>
      <c r="C1315" s="61" t="s">
        <v>3889</v>
      </c>
      <c r="D1315" s="62" t="s">
        <v>5171</v>
      </c>
    </row>
    <row r="1316" spans="1:4">
      <c r="A1316" s="63">
        <f t="shared" si="74"/>
        <v>4591</v>
      </c>
      <c r="B1316" s="63"/>
      <c r="C1316" s="63"/>
      <c r="D1316" s="64" t="s">
        <v>5172</v>
      </c>
    </row>
    <row r="1317" spans="1:4">
      <c r="A1317" s="63">
        <f t="shared" si="74"/>
        <v>4591</v>
      </c>
      <c r="B1317" s="63"/>
      <c r="C1317" s="63"/>
      <c r="D1317" s="64" t="s">
        <v>5173</v>
      </c>
    </row>
    <row r="1318" spans="1:4">
      <c r="A1318" s="63">
        <f t="shared" si="74"/>
        <v>4591</v>
      </c>
      <c r="B1318" s="63"/>
      <c r="C1318" s="61" t="s">
        <v>3894</v>
      </c>
      <c r="D1318" s="62" t="s">
        <v>5174</v>
      </c>
    </row>
    <row r="1319" spans="1:4">
      <c r="A1319" s="63">
        <f t="shared" si="74"/>
        <v>4591</v>
      </c>
      <c r="B1319" s="63"/>
      <c r="C1319" s="63"/>
      <c r="D1319" s="64" t="s">
        <v>5175</v>
      </c>
    </row>
    <row r="1320" spans="1:4">
      <c r="A1320" s="63">
        <f t="shared" si="74"/>
        <v>4591</v>
      </c>
      <c r="B1320" s="63"/>
      <c r="C1320" s="63"/>
      <c r="D1320" s="64" t="s">
        <v>5176</v>
      </c>
    </row>
    <row r="1321" spans="1:4">
      <c r="A1321" s="63">
        <f t="shared" si="74"/>
        <v>4591</v>
      </c>
      <c r="B1321" s="63"/>
      <c r="C1321" s="63"/>
      <c r="D1321" s="64" t="s">
        <v>5177</v>
      </c>
    </row>
    <row r="1322" spans="1:4">
      <c r="A1322" s="63">
        <f t="shared" si="74"/>
        <v>4591</v>
      </c>
      <c r="B1322" s="63"/>
      <c r="C1322" s="61" t="s">
        <v>3907</v>
      </c>
      <c r="D1322" s="62" t="s">
        <v>5178</v>
      </c>
    </row>
    <row r="1323" spans="1:4">
      <c r="A1323" s="63">
        <f t="shared" si="74"/>
        <v>4591</v>
      </c>
      <c r="B1323" s="63"/>
      <c r="C1323" s="63"/>
      <c r="D1323" s="64" t="s">
        <v>5179</v>
      </c>
    </row>
    <row r="1324" spans="1:4">
      <c r="A1324" s="63">
        <f t="shared" si="74"/>
        <v>4591</v>
      </c>
      <c r="B1324" s="63"/>
      <c r="C1324" s="63"/>
      <c r="D1324" s="64" t="s">
        <v>5180</v>
      </c>
    </row>
    <row r="1325" spans="1:4">
      <c r="A1325" s="63">
        <f t="shared" si="74"/>
        <v>4591</v>
      </c>
      <c r="B1325" s="63"/>
      <c r="C1325" s="63"/>
      <c r="D1325" s="64" t="s">
        <v>5181</v>
      </c>
    </row>
    <row r="1326" spans="1:4">
      <c r="A1326" s="61">
        <v>4593</v>
      </c>
      <c r="B1326" s="61" t="s">
        <v>3880</v>
      </c>
      <c r="C1326" s="61" t="s">
        <v>3881</v>
      </c>
      <c r="D1326" s="62" t="s">
        <v>5182</v>
      </c>
    </row>
    <row r="1327" spans="1:4">
      <c r="A1327" s="63">
        <f t="shared" ref="A1327:A1339" si="75">A1326</f>
        <v>4593</v>
      </c>
      <c r="B1327" s="63"/>
      <c r="C1327" s="63"/>
      <c r="D1327" s="64" t="s">
        <v>5183</v>
      </c>
    </row>
    <row r="1328" spans="1:4">
      <c r="A1328" s="63">
        <f t="shared" si="75"/>
        <v>4593</v>
      </c>
      <c r="B1328" s="63"/>
      <c r="C1328" s="63"/>
      <c r="D1328" s="64" t="s">
        <v>5184</v>
      </c>
    </row>
    <row r="1329" spans="1:4">
      <c r="A1329" s="63">
        <f t="shared" si="75"/>
        <v>4593</v>
      </c>
      <c r="B1329" s="63"/>
      <c r="C1329" s="63"/>
      <c r="D1329" s="64" t="s">
        <v>5185</v>
      </c>
    </row>
    <row r="1330" spans="1:4">
      <c r="A1330" s="63">
        <f t="shared" si="75"/>
        <v>4593</v>
      </c>
      <c r="B1330" s="63"/>
      <c r="C1330" s="61" t="s">
        <v>3889</v>
      </c>
      <c r="D1330" s="62" t="s">
        <v>5186</v>
      </c>
    </row>
    <row r="1331" spans="1:4">
      <c r="A1331" s="63">
        <f t="shared" si="75"/>
        <v>4593</v>
      </c>
      <c r="B1331" s="63"/>
      <c r="C1331" s="63"/>
      <c r="D1331" s="64" t="s">
        <v>5187</v>
      </c>
    </row>
    <row r="1332" spans="1:4">
      <c r="A1332" s="63">
        <f t="shared" si="75"/>
        <v>4593</v>
      </c>
      <c r="B1332" s="63"/>
      <c r="C1332" s="63"/>
      <c r="D1332" s="64" t="s">
        <v>5188</v>
      </c>
    </row>
    <row r="1333" spans="1:4">
      <c r="A1333" s="63">
        <f t="shared" si="75"/>
        <v>4593</v>
      </c>
      <c r="B1333" s="63"/>
      <c r="C1333" s="61" t="s">
        <v>3894</v>
      </c>
      <c r="D1333" s="62" t="s">
        <v>5189</v>
      </c>
    </row>
    <row r="1334" spans="1:4">
      <c r="A1334" s="63">
        <f t="shared" si="75"/>
        <v>4593</v>
      </c>
      <c r="B1334" s="63"/>
      <c r="C1334" s="63"/>
      <c r="D1334" s="64" t="s">
        <v>5190</v>
      </c>
    </row>
    <row r="1335" spans="1:4">
      <c r="A1335" s="63">
        <f t="shared" si="75"/>
        <v>4593</v>
      </c>
      <c r="B1335" s="63"/>
      <c r="C1335" s="61" t="s">
        <v>3907</v>
      </c>
      <c r="D1335" s="62" t="s">
        <v>5191</v>
      </c>
    </row>
    <row r="1336" spans="1:4">
      <c r="A1336" s="63">
        <f t="shared" si="75"/>
        <v>4593</v>
      </c>
      <c r="B1336" s="63"/>
      <c r="C1336" s="63"/>
      <c r="D1336" s="64" t="s">
        <v>5192</v>
      </c>
    </row>
    <row r="1337" spans="1:4">
      <c r="A1337" s="63">
        <f t="shared" si="75"/>
        <v>4593</v>
      </c>
      <c r="B1337" s="63"/>
      <c r="C1337" s="63"/>
      <c r="D1337" s="64" t="s">
        <v>5193</v>
      </c>
    </row>
    <row r="1338" spans="1:4">
      <c r="A1338" s="63">
        <f t="shared" si="75"/>
        <v>4593</v>
      </c>
      <c r="B1338" s="63"/>
      <c r="C1338" s="63"/>
      <c r="D1338" s="64" t="s">
        <v>5194</v>
      </c>
    </row>
    <row r="1339" spans="1:4">
      <c r="A1339" s="63">
        <f t="shared" si="75"/>
        <v>4593</v>
      </c>
      <c r="B1339" s="63"/>
      <c r="C1339" s="63"/>
      <c r="D1339" s="64" t="s">
        <v>5195</v>
      </c>
    </row>
    <row r="1340" spans="1:4">
      <c r="A1340" s="61">
        <v>4594</v>
      </c>
      <c r="B1340" s="61" t="s">
        <v>3880</v>
      </c>
      <c r="C1340" s="61" t="s">
        <v>3881</v>
      </c>
      <c r="D1340" s="62" t="s">
        <v>5196</v>
      </c>
    </row>
    <row r="1341" spans="1:4">
      <c r="A1341" s="63">
        <f t="shared" ref="A1341:A1356" si="76">A1340</f>
        <v>4594</v>
      </c>
      <c r="B1341" s="63"/>
      <c r="C1341" s="63"/>
      <c r="D1341" s="64" t="s">
        <v>5197</v>
      </c>
    </row>
    <row r="1342" spans="1:4">
      <c r="A1342" s="63">
        <f t="shared" si="76"/>
        <v>4594</v>
      </c>
      <c r="B1342" s="63"/>
      <c r="C1342" s="63"/>
      <c r="D1342" s="64" t="s">
        <v>5198</v>
      </c>
    </row>
    <row r="1343" spans="1:4">
      <c r="A1343" s="63">
        <f t="shared" si="76"/>
        <v>4594</v>
      </c>
      <c r="B1343" s="63"/>
      <c r="C1343" s="61" t="s">
        <v>3889</v>
      </c>
      <c r="D1343" s="62" t="s">
        <v>5199</v>
      </c>
    </row>
    <row r="1344" spans="1:4">
      <c r="A1344" s="63">
        <f t="shared" si="76"/>
        <v>4594</v>
      </c>
      <c r="B1344" s="63"/>
      <c r="C1344" s="63"/>
      <c r="D1344" s="64" t="s">
        <v>5200</v>
      </c>
    </row>
    <row r="1345" spans="1:4">
      <c r="A1345" s="63">
        <f t="shared" si="76"/>
        <v>4594</v>
      </c>
      <c r="B1345" s="63"/>
      <c r="C1345" s="61" t="s">
        <v>3894</v>
      </c>
      <c r="D1345" s="62" t="s">
        <v>5201</v>
      </c>
    </row>
    <row r="1346" spans="1:4">
      <c r="A1346" s="63">
        <f t="shared" si="76"/>
        <v>4594</v>
      </c>
      <c r="B1346" s="63"/>
      <c r="C1346" s="63"/>
      <c r="D1346" s="64" t="s">
        <v>5202</v>
      </c>
    </row>
    <row r="1347" spans="1:4">
      <c r="A1347" s="63">
        <f t="shared" si="76"/>
        <v>4594</v>
      </c>
      <c r="B1347" s="63"/>
      <c r="C1347" s="61" t="s">
        <v>3907</v>
      </c>
      <c r="D1347" s="62" t="s">
        <v>5203</v>
      </c>
    </row>
    <row r="1348" spans="1:4">
      <c r="A1348" s="63">
        <f t="shared" si="76"/>
        <v>4594</v>
      </c>
      <c r="B1348" s="63"/>
      <c r="C1348" s="63"/>
      <c r="D1348" s="64" t="s">
        <v>5204</v>
      </c>
    </row>
    <row r="1349" spans="1:4">
      <c r="A1349" s="63">
        <f t="shared" si="76"/>
        <v>4594</v>
      </c>
      <c r="B1349" s="63"/>
      <c r="C1349" s="63"/>
      <c r="D1349" s="64" t="s">
        <v>5205</v>
      </c>
    </row>
    <row r="1350" spans="1:4">
      <c r="A1350" s="63">
        <f t="shared" si="76"/>
        <v>4594</v>
      </c>
      <c r="B1350" s="63"/>
      <c r="C1350" s="61" t="s">
        <v>3910</v>
      </c>
      <c r="D1350" s="62" t="s">
        <v>5206</v>
      </c>
    </row>
    <row r="1351" spans="1:4">
      <c r="A1351" s="63">
        <f t="shared" si="76"/>
        <v>4594</v>
      </c>
      <c r="B1351" s="63"/>
      <c r="C1351" s="63"/>
      <c r="D1351" s="64" t="s">
        <v>5207</v>
      </c>
    </row>
    <row r="1352" spans="1:4">
      <c r="A1352" s="63">
        <f t="shared" si="76"/>
        <v>4594</v>
      </c>
      <c r="B1352" s="63"/>
      <c r="C1352" s="61" t="s">
        <v>3912</v>
      </c>
      <c r="D1352" s="62" t="s">
        <v>5208</v>
      </c>
    </row>
    <row r="1353" spans="1:4">
      <c r="A1353" s="63">
        <f t="shared" si="76"/>
        <v>4594</v>
      </c>
      <c r="B1353" s="63"/>
      <c r="C1353" s="63"/>
      <c r="D1353" s="64" t="s">
        <v>5209</v>
      </c>
    </row>
    <row r="1354" spans="1:4">
      <c r="A1354" s="63">
        <f t="shared" si="76"/>
        <v>4594</v>
      </c>
      <c r="B1354" s="63"/>
      <c r="C1354" s="61" t="s">
        <v>4028</v>
      </c>
      <c r="D1354" s="62" t="s">
        <v>5210</v>
      </c>
    </row>
    <row r="1355" spans="1:4">
      <c r="A1355" s="63">
        <f t="shared" si="76"/>
        <v>4594</v>
      </c>
      <c r="B1355" s="63"/>
      <c r="C1355" s="61" t="s">
        <v>4334</v>
      </c>
      <c r="D1355" s="62" t="s">
        <v>5211</v>
      </c>
    </row>
    <row r="1356" spans="1:4">
      <c r="A1356" s="63">
        <f t="shared" si="76"/>
        <v>4594</v>
      </c>
      <c r="B1356" s="63"/>
      <c r="C1356" s="61" t="s">
        <v>4339</v>
      </c>
      <c r="D1356" s="62" t="s">
        <v>5212</v>
      </c>
    </row>
    <row r="1357" spans="1:4">
      <c r="A1357" s="61">
        <v>4598</v>
      </c>
      <c r="B1357" s="61" t="s">
        <v>3880</v>
      </c>
      <c r="C1357" s="61" t="s">
        <v>3881</v>
      </c>
      <c r="D1357" s="62" t="s">
        <v>5213</v>
      </c>
    </row>
    <row r="1358" spans="1:4">
      <c r="A1358" s="63">
        <f t="shared" ref="A1358:A1371" si="77">A1357</f>
        <v>4598</v>
      </c>
      <c r="B1358" s="63"/>
      <c r="C1358" s="63"/>
      <c r="D1358" s="64" t="s">
        <v>5214</v>
      </c>
    </row>
    <row r="1359" spans="1:4">
      <c r="A1359" s="63">
        <f t="shared" si="77"/>
        <v>4598</v>
      </c>
      <c r="B1359" s="63"/>
      <c r="C1359" s="63"/>
      <c r="D1359" s="64" t="s">
        <v>5215</v>
      </c>
    </row>
    <row r="1360" spans="1:4">
      <c r="A1360" s="63">
        <f t="shared" si="77"/>
        <v>4598</v>
      </c>
      <c r="B1360" s="63"/>
      <c r="C1360" s="63"/>
      <c r="D1360" s="64" t="s">
        <v>5216</v>
      </c>
    </row>
    <row r="1361" spans="1:4">
      <c r="A1361" s="63">
        <f t="shared" si="77"/>
        <v>4598</v>
      </c>
      <c r="B1361" s="63"/>
      <c r="C1361" s="63"/>
      <c r="D1361" s="64" t="s">
        <v>5217</v>
      </c>
    </row>
    <row r="1362" spans="1:4">
      <c r="A1362" s="63">
        <f t="shared" si="77"/>
        <v>4598</v>
      </c>
      <c r="B1362" s="63"/>
      <c r="C1362" s="61" t="s">
        <v>3889</v>
      </c>
      <c r="D1362" s="62" t="s">
        <v>5218</v>
      </c>
    </row>
    <row r="1363" spans="1:4">
      <c r="A1363" s="63">
        <f t="shared" si="77"/>
        <v>4598</v>
      </c>
      <c r="B1363" s="63"/>
      <c r="C1363" s="63"/>
      <c r="D1363" s="64" t="s">
        <v>5219</v>
      </c>
    </row>
    <row r="1364" spans="1:4">
      <c r="A1364" s="63">
        <f t="shared" si="77"/>
        <v>4598</v>
      </c>
      <c r="B1364" s="63"/>
      <c r="C1364" s="63"/>
      <c r="D1364" s="64" t="s">
        <v>5220</v>
      </c>
    </row>
    <row r="1365" spans="1:4">
      <c r="A1365" s="63">
        <f t="shared" si="77"/>
        <v>4598</v>
      </c>
      <c r="B1365" s="63"/>
      <c r="C1365" s="63"/>
      <c r="D1365" s="64" t="s">
        <v>5221</v>
      </c>
    </row>
    <row r="1366" spans="1:4">
      <c r="A1366" s="63">
        <f t="shared" si="77"/>
        <v>4598</v>
      </c>
      <c r="B1366" s="63"/>
      <c r="C1366" s="61" t="s">
        <v>3894</v>
      </c>
      <c r="D1366" s="62" t="s">
        <v>5222</v>
      </c>
    </row>
    <row r="1367" spans="1:4">
      <c r="A1367" s="63">
        <f t="shared" si="77"/>
        <v>4598</v>
      </c>
      <c r="B1367" s="63"/>
      <c r="C1367" s="63"/>
      <c r="D1367" s="64" t="s">
        <v>5223</v>
      </c>
    </row>
    <row r="1368" spans="1:4">
      <c r="A1368" s="63">
        <f t="shared" si="77"/>
        <v>4598</v>
      </c>
      <c r="B1368" s="63"/>
      <c r="C1368" s="63"/>
      <c r="D1368" s="64" t="s">
        <v>5224</v>
      </c>
    </row>
    <row r="1369" spans="1:4">
      <c r="A1369" s="63">
        <f t="shared" si="77"/>
        <v>4598</v>
      </c>
      <c r="B1369" s="63"/>
      <c r="C1369" s="63"/>
      <c r="D1369" s="64" t="s">
        <v>5225</v>
      </c>
    </row>
    <row r="1370" spans="1:4">
      <c r="A1370" s="63">
        <f t="shared" si="77"/>
        <v>4598</v>
      </c>
      <c r="B1370" s="63"/>
      <c r="C1370" s="63"/>
      <c r="D1370" s="64" t="s">
        <v>5226</v>
      </c>
    </row>
    <row r="1371" spans="1:4">
      <c r="A1371" s="63">
        <f t="shared" si="77"/>
        <v>4598</v>
      </c>
      <c r="B1371" s="63"/>
      <c r="C1371" s="61" t="s">
        <v>3907</v>
      </c>
      <c r="D1371" s="62" t="s">
        <v>5227</v>
      </c>
    </row>
    <row r="1372" spans="1:4">
      <c r="A1372" s="61">
        <v>4600</v>
      </c>
      <c r="B1372" s="61" t="s">
        <v>3880</v>
      </c>
      <c r="C1372" s="61" t="s">
        <v>3881</v>
      </c>
      <c r="D1372" s="62" t="s">
        <v>5228</v>
      </c>
    </row>
    <row r="1373" spans="1:4">
      <c r="A1373" s="63">
        <f t="shared" ref="A1373:A1396" si="78">A1372</f>
        <v>4600</v>
      </c>
      <c r="B1373" s="63"/>
      <c r="C1373" s="63"/>
      <c r="D1373" s="64" t="s">
        <v>5229</v>
      </c>
    </row>
    <row r="1374" spans="1:4">
      <c r="A1374" s="63">
        <f t="shared" si="78"/>
        <v>4600</v>
      </c>
      <c r="B1374" s="63"/>
      <c r="C1374" s="63"/>
      <c r="D1374" s="64" t="s">
        <v>5230</v>
      </c>
    </row>
    <row r="1375" spans="1:4">
      <c r="A1375" s="63">
        <f t="shared" si="78"/>
        <v>4600</v>
      </c>
      <c r="B1375" s="63"/>
      <c r="C1375" s="63"/>
      <c r="D1375" s="64" t="s">
        <v>5231</v>
      </c>
    </row>
    <row r="1376" spans="1:4">
      <c r="A1376" s="63">
        <f t="shared" si="78"/>
        <v>4600</v>
      </c>
      <c r="B1376" s="63"/>
      <c r="C1376" s="63"/>
      <c r="D1376" s="64" t="s">
        <v>5232</v>
      </c>
    </row>
    <row r="1377" spans="1:4">
      <c r="A1377" s="63">
        <f t="shared" si="78"/>
        <v>4600</v>
      </c>
      <c r="B1377" s="63"/>
      <c r="C1377" s="61" t="s">
        <v>4173</v>
      </c>
      <c r="D1377" s="62" t="s">
        <v>5233</v>
      </c>
    </row>
    <row r="1378" spans="1:4">
      <c r="A1378" s="63">
        <f t="shared" si="78"/>
        <v>4600</v>
      </c>
      <c r="B1378" s="63"/>
      <c r="C1378" s="61" t="s">
        <v>4175</v>
      </c>
      <c r="D1378" s="62" t="s">
        <v>5234</v>
      </c>
    </row>
    <row r="1379" spans="1:4">
      <c r="A1379" s="63">
        <f t="shared" si="78"/>
        <v>4600</v>
      </c>
      <c r="B1379" s="63"/>
      <c r="C1379" s="63"/>
      <c r="D1379" s="64" t="s">
        <v>5235</v>
      </c>
    </row>
    <row r="1380" spans="1:4">
      <c r="A1380" s="63">
        <f t="shared" si="78"/>
        <v>4600</v>
      </c>
      <c r="B1380" s="63"/>
      <c r="C1380" s="61" t="s">
        <v>4177</v>
      </c>
      <c r="D1380" s="62" t="s">
        <v>5236</v>
      </c>
    </row>
    <row r="1381" spans="1:4">
      <c r="A1381" s="63">
        <f t="shared" si="78"/>
        <v>4600</v>
      </c>
      <c r="B1381" s="63"/>
      <c r="C1381" s="63"/>
      <c r="D1381" s="64" t="s">
        <v>5237</v>
      </c>
    </row>
    <row r="1382" spans="1:4">
      <c r="A1382" s="63">
        <f t="shared" si="78"/>
        <v>4600</v>
      </c>
      <c r="B1382" s="63"/>
      <c r="C1382" s="61" t="s">
        <v>4179</v>
      </c>
      <c r="D1382" s="62" t="s">
        <v>5238</v>
      </c>
    </row>
    <row r="1383" spans="1:4">
      <c r="A1383" s="63">
        <f t="shared" si="78"/>
        <v>4600</v>
      </c>
      <c r="B1383" s="63"/>
      <c r="C1383" s="63"/>
      <c r="D1383" s="64" t="s">
        <v>5239</v>
      </c>
    </row>
    <row r="1384" spans="1:4">
      <c r="A1384" s="63">
        <f t="shared" si="78"/>
        <v>4600</v>
      </c>
      <c r="B1384" s="63"/>
      <c r="C1384" s="61" t="s">
        <v>4180</v>
      </c>
      <c r="D1384" s="62" t="s">
        <v>5240</v>
      </c>
    </row>
    <row r="1385" spans="1:4">
      <c r="A1385" s="63">
        <f t="shared" si="78"/>
        <v>4600</v>
      </c>
      <c r="B1385" s="63"/>
      <c r="C1385" s="63"/>
      <c r="D1385" s="64" t="s">
        <v>5241</v>
      </c>
    </row>
    <row r="1386" spans="1:4">
      <c r="A1386" s="63">
        <f t="shared" si="78"/>
        <v>4600</v>
      </c>
      <c r="B1386" s="63"/>
      <c r="C1386" s="63"/>
      <c r="D1386" s="64" t="s">
        <v>5242</v>
      </c>
    </row>
    <row r="1387" spans="1:4">
      <c r="A1387" s="63">
        <f t="shared" si="78"/>
        <v>4600</v>
      </c>
      <c r="B1387" s="63"/>
      <c r="C1387" s="63"/>
      <c r="D1387" s="64" t="s">
        <v>5243</v>
      </c>
    </row>
    <row r="1388" spans="1:4">
      <c r="A1388" s="63">
        <f t="shared" si="78"/>
        <v>4600</v>
      </c>
      <c r="B1388" s="63"/>
      <c r="C1388" s="61" t="s">
        <v>4182</v>
      </c>
      <c r="D1388" s="62" t="s">
        <v>5244</v>
      </c>
    </row>
    <row r="1389" spans="1:4">
      <c r="A1389" s="63">
        <f t="shared" si="78"/>
        <v>4600</v>
      </c>
      <c r="B1389" s="63"/>
      <c r="C1389" s="63"/>
      <c r="D1389" s="64" t="s">
        <v>5245</v>
      </c>
    </row>
    <row r="1390" spans="1:4">
      <c r="A1390" s="63">
        <f t="shared" si="78"/>
        <v>4600</v>
      </c>
      <c r="B1390" s="63"/>
      <c r="C1390" s="61" t="s">
        <v>4685</v>
      </c>
      <c r="D1390" s="62" t="s">
        <v>5246</v>
      </c>
    </row>
    <row r="1391" spans="1:4">
      <c r="A1391" s="63">
        <f t="shared" si="78"/>
        <v>4600</v>
      </c>
      <c r="B1391" s="63"/>
      <c r="C1391" s="63"/>
      <c r="D1391" s="64" t="s">
        <v>5247</v>
      </c>
    </row>
    <row r="1392" spans="1:4">
      <c r="A1392" s="63">
        <f t="shared" si="78"/>
        <v>4600</v>
      </c>
      <c r="B1392" s="63"/>
      <c r="C1392" s="61" t="s">
        <v>4687</v>
      </c>
      <c r="D1392" s="62" t="s">
        <v>5248</v>
      </c>
    </row>
    <row r="1393" spans="1:4">
      <c r="A1393" s="63">
        <f t="shared" si="78"/>
        <v>4600</v>
      </c>
      <c r="B1393" s="63"/>
      <c r="C1393" s="61" t="s">
        <v>4598</v>
      </c>
      <c r="D1393" s="62" t="s">
        <v>5249</v>
      </c>
    </row>
    <row r="1394" spans="1:4">
      <c r="A1394" s="63">
        <f t="shared" si="78"/>
        <v>4600</v>
      </c>
      <c r="B1394" s="63"/>
      <c r="C1394" s="61" t="s">
        <v>4726</v>
      </c>
      <c r="D1394" s="62" t="s">
        <v>5250</v>
      </c>
    </row>
    <row r="1395" spans="1:4">
      <c r="A1395" s="63">
        <f t="shared" si="78"/>
        <v>4600</v>
      </c>
      <c r="B1395" s="63"/>
      <c r="C1395" s="63"/>
      <c r="D1395" s="64" t="s">
        <v>5251</v>
      </c>
    </row>
    <row r="1396" spans="1:4">
      <c r="A1396" s="63">
        <f t="shared" si="78"/>
        <v>4600</v>
      </c>
      <c r="B1396" s="63"/>
      <c r="C1396" s="61" t="s">
        <v>4730</v>
      </c>
      <c r="D1396" s="62" t="s">
        <v>5252</v>
      </c>
    </row>
    <row r="1397" spans="1:4">
      <c r="A1397" s="61">
        <v>4602</v>
      </c>
      <c r="B1397" s="61" t="s">
        <v>3880</v>
      </c>
      <c r="C1397" s="61" t="s">
        <v>3881</v>
      </c>
      <c r="D1397" s="62" t="s">
        <v>5253</v>
      </c>
    </row>
    <row r="1398" spans="1:4">
      <c r="A1398" s="63">
        <f t="shared" ref="A1398:A1401" si="79">A1397</f>
        <v>4602</v>
      </c>
      <c r="B1398" s="63"/>
      <c r="C1398" s="61" t="s">
        <v>3889</v>
      </c>
      <c r="D1398" s="62" t="s">
        <v>5254</v>
      </c>
    </row>
    <row r="1399" spans="1:4">
      <c r="A1399" s="63">
        <f t="shared" si="79"/>
        <v>4602</v>
      </c>
      <c r="B1399" s="63"/>
      <c r="C1399" s="61" t="s">
        <v>3894</v>
      </c>
      <c r="D1399" s="62" t="s">
        <v>5255</v>
      </c>
    </row>
    <row r="1400" spans="1:4">
      <c r="A1400" s="63">
        <f t="shared" si="79"/>
        <v>4602</v>
      </c>
      <c r="B1400" s="63"/>
      <c r="C1400" s="61" t="s">
        <v>3907</v>
      </c>
      <c r="D1400" s="62" t="s">
        <v>5256</v>
      </c>
    </row>
    <row r="1401" spans="1:4">
      <c r="A1401" s="63">
        <f t="shared" si="79"/>
        <v>4602</v>
      </c>
      <c r="B1401" s="63"/>
      <c r="C1401" s="61" t="s">
        <v>3910</v>
      </c>
      <c r="D1401" s="62" t="s">
        <v>5257</v>
      </c>
    </row>
    <row r="1402" spans="1:4">
      <c r="A1402" s="61">
        <v>4603</v>
      </c>
      <c r="B1402" s="61" t="s">
        <v>3880</v>
      </c>
      <c r="C1402" s="61" t="s">
        <v>3881</v>
      </c>
      <c r="D1402" s="62" t="s">
        <v>5258</v>
      </c>
    </row>
    <row r="1403" spans="1:4">
      <c r="A1403" s="63">
        <f t="shared" ref="A1403:A1409" si="80">A1402</f>
        <v>4603</v>
      </c>
      <c r="B1403" s="63"/>
      <c r="C1403" s="61" t="s">
        <v>3889</v>
      </c>
      <c r="D1403" s="62" t="s">
        <v>5259</v>
      </c>
    </row>
    <row r="1404" spans="1:4">
      <c r="A1404" s="63">
        <f t="shared" si="80"/>
        <v>4603</v>
      </c>
      <c r="B1404" s="63"/>
      <c r="C1404" s="61" t="s">
        <v>3894</v>
      </c>
      <c r="D1404" s="62" t="s">
        <v>5260</v>
      </c>
    </row>
    <row r="1405" spans="1:4">
      <c r="A1405" s="63">
        <f t="shared" si="80"/>
        <v>4603</v>
      </c>
      <c r="B1405" s="63"/>
      <c r="C1405" s="61" t="s">
        <v>3907</v>
      </c>
      <c r="D1405" s="62" t="s">
        <v>5261</v>
      </c>
    </row>
    <row r="1406" spans="1:4">
      <c r="A1406" s="63">
        <f t="shared" si="80"/>
        <v>4603</v>
      </c>
      <c r="B1406" s="63"/>
      <c r="C1406" s="61" t="s">
        <v>3910</v>
      </c>
      <c r="D1406" s="62" t="s">
        <v>5262</v>
      </c>
    </row>
    <row r="1407" spans="1:4">
      <c r="A1407" s="63">
        <f t="shared" si="80"/>
        <v>4603</v>
      </c>
      <c r="B1407" s="63"/>
      <c r="C1407" s="61" t="s">
        <v>3912</v>
      </c>
      <c r="D1407" s="62" t="s">
        <v>5263</v>
      </c>
    </row>
    <row r="1408" spans="1:4">
      <c r="A1408" s="63">
        <f t="shared" si="80"/>
        <v>4603</v>
      </c>
      <c r="B1408" s="63"/>
      <c r="C1408" s="61" t="s">
        <v>4028</v>
      </c>
      <c r="D1408" s="62" t="s">
        <v>5264</v>
      </c>
    </row>
    <row r="1409" spans="1:4">
      <c r="A1409" s="63">
        <f t="shared" si="80"/>
        <v>4603</v>
      </c>
      <c r="B1409" s="63"/>
      <c r="C1409" s="61" t="s">
        <v>4334</v>
      </c>
      <c r="D1409" s="62" t="s">
        <v>5265</v>
      </c>
    </row>
    <row r="1410" spans="1:4">
      <c r="A1410" s="61">
        <v>4605</v>
      </c>
      <c r="B1410" s="61" t="s">
        <v>3880</v>
      </c>
      <c r="C1410" s="61" t="s">
        <v>3881</v>
      </c>
      <c r="D1410" s="62" t="s">
        <v>5266</v>
      </c>
    </row>
    <row r="1411" spans="1:4">
      <c r="A1411" s="63">
        <f t="shared" ref="A1411:A1431" si="81">A1410</f>
        <v>4605</v>
      </c>
      <c r="B1411" s="63"/>
      <c r="C1411" s="61" t="s">
        <v>3889</v>
      </c>
      <c r="D1411" s="62" t="s">
        <v>5267</v>
      </c>
    </row>
    <row r="1412" spans="1:4">
      <c r="A1412" s="63">
        <f t="shared" si="81"/>
        <v>4605</v>
      </c>
      <c r="B1412" s="63"/>
      <c r="C1412" s="63"/>
      <c r="D1412" s="64" t="s">
        <v>5268</v>
      </c>
    </row>
    <row r="1413" spans="1:4">
      <c r="A1413" s="63">
        <f t="shared" si="81"/>
        <v>4605</v>
      </c>
      <c r="B1413" s="63"/>
      <c r="C1413" s="63"/>
      <c r="D1413" s="64" t="s">
        <v>5269</v>
      </c>
    </row>
    <row r="1414" spans="1:4">
      <c r="A1414" s="63">
        <f t="shared" si="81"/>
        <v>4605</v>
      </c>
      <c r="B1414" s="63"/>
      <c r="C1414" s="63"/>
      <c r="D1414" s="64" t="s">
        <v>5270</v>
      </c>
    </row>
    <row r="1415" spans="1:4">
      <c r="A1415" s="63">
        <f t="shared" si="81"/>
        <v>4605</v>
      </c>
      <c r="B1415" s="63"/>
      <c r="C1415" s="63"/>
      <c r="D1415" s="64" t="s">
        <v>5271</v>
      </c>
    </row>
    <row r="1416" spans="1:4">
      <c r="A1416" s="63">
        <f t="shared" si="81"/>
        <v>4605</v>
      </c>
      <c r="B1416" s="63"/>
      <c r="C1416" s="63"/>
      <c r="D1416" s="64" t="s">
        <v>5272</v>
      </c>
    </row>
    <row r="1417" spans="1:4">
      <c r="A1417" s="63">
        <f t="shared" si="81"/>
        <v>4605</v>
      </c>
      <c r="B1417" s="63"/>
      <c r="C1417" s="63"/>
      <c r="D1417" s="64" t="s">
        <v>5273</v>
      </c>
    </row>
    <row r="1418" spans="1:4">
      <c r="A1418" s="63">
        <f t="shared" si="81"/>
        <v>4605</v>
      </c>
      <c r="B1418" s="63"/>
      <c r="C1418" s="63"/>
      <c r="D1418" s="64" t="s">
        <v>5274</v>
      </c>
    </row>
    <row r="1419" spans="1:4">
      <c r="A1419" s="63">
        <f t="shared" si="81"/>
        <v>4605</v>
      </c>
      <c r="B1419" s="63"/>
      <c r="C1419" s="61" t="s">
        <v>3894</v>
      </c>
      <c r="D1419" s="62" t="s">
        <v>5275</v>
      </c>
    </row>
    <row r="1420" spans="1:4">
      <c r="A1420" s="63">
        <f t="shared" si="81"/>
        <v>4605</v>
      </c>
      <c r="B1420" s="63"/>
      <c r="C1420" s="63"/>
      <c r="D1420" s="64" t="s">
        <v>5276</v>
      </c>
    </row>
    <row r="1421" spans="1:4">
      <c r="A1421" s="63">
        <f t="shared" si="81"/>
        <v>4605</v>
      </c>
      <c r="B1421" s="63"/>
      <c r="C1421" s="63"/>
      <c r="D1421" s="64" t="s">
        <v>5277</v>
      </c>
    </row>
    <row r="1422" spans="1:4">
      <c r="A1422" s="63">
        <f t="shared" si="81"/>
        <v>4605</v>
      </c>
      <c r="B1422" s="63"/>
      <c r="C1422" s="63"/>
      <c r="D1422" s="64" t="s">
        <v>5278</v>
      </c>
    </row>
    <row r="1423" spans="1:4">
      <c r="A1423" s="63">
        <f t="shared" si="81"/>
        <v>4605</v>
      </c>
      <c r="B1423" s="63"/>
      <c r="C1423" s="61" t="s">
        <v>3907</v>
      </c>
      <c r="D1423" s="62" t="s">
        <v>5279</v>
      </c>
    </row>
    <row r="1424" spans="1:4">
      <c r="A1424" s="63">
        <f t="shared" si="81"/>
        <v>4605</v>
      </c>
      <c r="B1424" s="63"/>
      <c r="C1424" s="63"/>
      <c r="D1424" s="64" t="s">
        <v>5280</v>
      </c>
    </row>
    <row r="1425" spans="1:4">
      <c r="A1425" s="63">
        <f t="shared" si="81"/>
        <v>4605</v>
      </c>
      <c r="B1425" s="63"/>
      <c r="C1425" s="63"/>
      <c r="D1425" s="64" t="s">
        <v>5281</v>
      </c>
    </row>
    <row r="1426" spans="1:4">
      <c r="A1426" s="63">
        <f t="shared" si="81"/>
        <v>4605</v>
      </c>
      <c r="B1426" s="63"/>
      <c r="C1426" s="63"/>
      <c r="D1426" s="64" t="s">
        <v>5282</v>
      </c>
    </row>
    <row r="1427" spans="1:4">
      <c r="A1427" s="63">
        <f t="shared" si="81"/>
        <v>4605</v>
      </c>
      <c r="B1427" s="63"/>
      <c r="C1427" s="63"/>
      <c r="D1427" s="64" t="s">
        <v>5283</v>
      </c>
    </row>
    <row r="1428" spans="1:4">
      <c r="A1428" s="63">
        <f t="shared" si="81"/>
        <v>4605</v>
      </c>
      <c r="B1428" s="63"/>
      <c r="C1428" s="61" t="s">
        <v>3910</v>
      </c>
      <c r="D1428" s="62" t="s">
        <v>5284</v>
      </c>
    </row>
    <row r="1429" spans="1:4">
      <c r="A1429" s="63">
        <f t="shared" si="81"/>
        <v>4605</v>
      </c>
      <c r="B1429" s="63"/>
      <c r="C1429" s="63"/>
      <c r="D1429" s="64" t="s">
        <v>5285</v>
      </c>
    </row>
    <row r="1430" spans="1:4">
      <c r="A1430" s="63">
        <f t="shared" si="81"/>
        <v>4605</v>
      </c>
      <c r="B1430" s="63"/>
      <c r="C1430" s="63"/>
      <c r="D1430" s="64" t="s">
        <v>5286</v>
      </c>
    </row>
    <row r="1431" spans="1:4">
      <c r="A1431" s="63">
        <f t="shared" si="81"/>
        <v>4605</v>
      </c>
      <c r="B1431" s="63"/>
      <c r="C1431" s="63"/>
      <c r="D1431" s="64" t="s">
        <v>5287</v>
      </c>
    </row>
    <row r="1432" spans="1:4">
      <c r="A1432" s="61">
        <v>4606</v>
      </c>
      <c r="B1432" s="61" t="s">
        <v>3880</v>
      </c>
      <c r="C1432" s="61" t="s">
        <v>3881</v>
      </c>
      <c r="D1432" s="62" t="s">
        <v>5288</v>
      </c>
    </row>
    <row r="1433" spans="1:4">
      <c r="A1433" s="63">
        <f t="shared" ref="A1433:A1435" si="82">A1432</f>
        <v>4606</v>
      </c>
      <c r="B1433" s="63"/>
      <c r="C1433" s="61" t="s">
        <v>3889</v>
      </c>
      <c r="D1433" s="62" t="s">
        <v>5289</v>
      </c>
    </row>
    <row r="1434" spans="1:4">
      <c r="A1434" s="63">
        <f t="shared" si="82"/>
        <v>4606</v>
      </c>
      <c r="B1434" s="63"/>
      <c r="C1434" s="61" t="s">
        <v>3894</v>
      </c>
      <c r="D1434" s="62" t="s">
        <v>5290</v>
      </c>
    </row>
    <row r="1435" spans="1:4">
      <c r="A1435" s="63">
        <f t="shared" si="82"/>
        <v>4606</v>
      </c>
      <c r="B1435" s="63"/>
      <c r="C1435" s="61" t="s">
        <v>3907</v>
      </c>
      <c r="D1435" s="62" t="s">
        <v>5291</v>
      </c>
    </row>
    <row r="1436" spans="1:4">
      <c r="A1436" s="61">
        <v>4607</v>
      </c>
      <c r="B1436" s="61" t="s">
        <v>3880</v>
      </c>
      <c r="C1436" s="61" t="s">
        <v>3881</v>
      </c>
      <c r="D1436" s="62" t="s">
        <v>5292</v>
      </c>
    </row>
    <row r="1437" spans="1:4">
      <c r="A1437" s="63">
        <f t="shared" ref="A1437:A1448" si="83">A1436</f>
        <v>4607</v>
      </c>
      <c r="B1437" s="63"/>
      <c r="C1437" s="63"/>
      <c r="D1437" s="64" t="s">
        <v>5293</v>
      </c>
    </row>
    <row r="1438" spans="1:4">
      <c r="A1438" s="63">
        <f t="shared" si="83"/>
        <v>4607</v>
      </c>
      <c r="B1438" s="63"/>
      <c r="C1438" s="63"/>
      <c r="D1438" s="64" t="s">
        <v>4276</v>
      </c>
    </row>
    <row r="1439" spans="1:4">
      <c r="A1439" s="63">
        <f t="shared" si="83"/>
        <v>4607</v>
      </c>
      <c r="B1439" s="63"/>
      <c r="C1439" s="61" t="s">
        <v>3889</v>
      </c>
      <c r="D1439" s="62" t="s">
        <v>5294</v>
      </c>
    </row>
    <row r="1440" spans="1:4">
      <c r="A1440" s="63">
        <f t="shared" si="83"/>
        <v>4607</v>
      </c>
      <c r="B1440" s="63"/>
      <c r="C1440" s="63"/>
      <c r="D1440" s="64" t="s">
        <v>5295</v>
      </c>
    </row>
    <row r="1441" spans="1:4">
      <c r="A1441" s="63">
        <f t="shared" si="83"/>
        <v>4607</v>
      </c>
      <c r="B1441" s="63"/>
      <c r="C1441" s="63"/>
      <c r="D1441" s="64" t="s">
        <v>5296</v>
      </c>
    </row>
    <row r="1442" spans="1:4">
      <c r="A1442" s="63">
        <f t="shared" si="83"/>
        <v>4607</v>
      </c>
      <c r="B1442" s="63"/>
      <c r="C1442" s="61" t="s">
        <v>3894</v>
      </c>
      <c r="D1442" s="62" t="s">
        <v>5297</v>
      </c>
    </row>
    <row r="1443" spans="1:4">
      <c r="A1443" s="63">
        <f t="shared" si="83"/>
        <v>4607</v>
      </c>
      <c r="B1443" s="63"/>
      <c r="C1443" s="61" t="s">
        <v>3907</v>
      </c>
      <c r="D1443" s="62" t="s">
        <v>5298</v>
      </c>
    </row>
    <row r="1444" spans="1:4">
      <c r="A1444" s="63">
        <f t="shared" si="83"/>
        <v>4607</v>
      </c>
      <c r="B1444" s="63"/>
      <c r="C1444" s="63"/>
      <c r="D1444" s="64" t="s">
        <v>5299</v>
      </c>
    </row>
    <row r="1445" spans="1:4">
      <c r="A1445" s="63">
        <f t="shared" si="83"/>
        <v>4607</v>
      </c>
      <c r="B1445" s="63"/>
      <c r="C1445" s="61" t="s">
        <v>3910</v>
      </c>
      <c r="D1445" s="62" t="s">
        <v>5300</v>
      </c>
    </row>
    <row r="1446" spans="1:4">
      <c r="A1446" s="63">
        <f t="shared" si="83"/>
        <v>4607</v>
      </c>
      <c r="B1446" s="63"/>
      <c r="C1446" s="63"/>
      <c r="D1446" s="64" t="s">
        <v>5301</v>
      </c>
    </row>
    <row r="1447" spans="1:4">
      <c r="A1447" s="63">
        <f t="shared" si="83"/>
        <v>4607</v>
      </c>
      <c r="B1447" s="63"/>
      <c r="C1447" s="63"/>
      <c r="D1447" s="64" t="s">
        <v>5302</v>
      </c>
    </row>
    <row r="1448" spans="1:4">
      <c r="A1448" s="63">
        <f t="shared" si="83"/>
        <v>4607</v>
      </c>
      <c r="B1448" s="63"/>
      <c r="C1448" s="63"/>
      <c r="D1448" s="64" t="s">
        <v>5303</v>
      </c>
    </row>
    <row r="1449" spans="1:4">
      <c r="A1449" s="61">
        <v>4613</v>
      </c>
      <c r="B1449" s="61" t="s">
        <v>3880</v>
      </c>
      <c r="C1449" s="61" t="s">
        <v>3881</v>
      </c>
      <c r="D1449" s="62" t="s">
        <v>5304</v>
      </c>
    </row>
    <row r="1450" spans="1:4">
      <c r="A1450" s="63">
        <f t="shared" ref="A1450:A1452" si="84">A1449</f>
        <v>4613</v>
      </c>
      <c r="B1450" s="63"/>
      <c r="C1450" s="61" t="s">
        <v>3889</v>
      </c>
      <c r="D1450" s="62" t="s">
        <v>5305</v>
      </c>
    </row>
    <row r="1451" spans="1:4">
      <c r="A1451" s="63">
        <f t="shared" si="84"/>
        <v>4613</v>
      </c>
      <c r="B1451" s="63"/>
      <c r="C1451" s="63"/>
      <c r="D1451" s="64" t="s">
        <v>5304</v>
      </c>
    </row>
    <row r="1452" spans="1:4">
      <c r="A1452" s="63">
        <f t="shared" si="84"/>
        <v>4613</v>
      </c>
      <c r="B1452" s="63"/>
      <c r="C1452" s="61" t="s">
        <v>3894</v>
      </c>
      <c r="D1452" s="62" t="s">
        <v>5306</v>
      </c>
    </row>
    <row r="1453" spans="1:4">
      <c r="A1453" s="61">
        <v>4620</v>
      </c>
      <c r="B1453" s="61" t="s">
        <v>3880</v>
      </c>
      <c r="C1453" s="61" t="s">
        <v>3881</v>
      </c>
      <c r="D1453" s="62" t="s">
        <v>5307</v>
      </c>
    </row>
    <row r="1454" spans="1:4">
      <c r="A1454" s="63">
        <f t="shared" ref="A1454:A1463" si="85">A1453</f>
        <v>4620</v>
      </c>
      <c r="B1454" s="63"/>
      <c r="C1454" s="63"/>
      <c r="D1454" s="64" t="s">
        <v>5308</v>
      </c>
    </row>
    <row r="1455" spans="1:4">
      <c r="A1455" s="63">
        <f t="shared" si="85"/>
        <v>4620</v>
      </c>
      <c r="B1455" s="63"/>
      <c r="C1455" s="61" t="s">
        <v>3889</v>
      </c>
      <c r="D1455" s="62" t="s">
        <v>5309</v>
      </c>
    </row>
    <row r="1456" spans="1:4">
      <c r="A1456" s="63">
        <f t="shared" si="85"/>
        <v>4620</v>
      </c>
      <c r="B1456" s="63"/>
      <c r="C1456" s="63"/>
      <c r="D1456" s="64" t="s">
        <v>5310</v>
      </c>
    </row>
    <row r="1457" spans="1:4">
      <c r="A1457" s="63">
        <f t="shared" si="85"/>
        <v>4620</v>
      </c>
      <c r="B1457" s="63"/>
      <c r="C1457" s="63"/>
      <c r="D1457" s="64" t="s">
        <v>5311</v>
      </c>
    </row>
    <row r="1458" spans="1:4">
      <c r="A1458" s="63">
        <f t="shared" si="85"/>
        <v>4620</v>
      </c>
      <c r="B1458" s="63"/>
      <c r="C1458" s="63"/>
      <c r="D1458" s="64" t="s">
        <v>5312</v>
      </c>
    </row>
    <row r="1459" spans="1:4">
      <c r="A1459" s="63">
        <f t="shared" si="85"/>
        <v>4620</v>
      </c>
      <c r="B1459" s="63"/>
      <c r="C1459" s="63"/>
      <c r="D1459" s="64" t="s">
        <v>5313</v>
      </c>
    </row>
    <row r="1460" spans="1:4">
      <c r="A1460" s="63">
        <f t="shared" si="85"/>
        <v>4620</v>
      </c>
      <c r="B1460" s="63"/>
      <c r="C1460" s="61" t="s">
        <v>3894</v>
      </c>
      <c r="D1460" s="62" t="s">
        <v>5314</v>
      </c>
    </row>
    <row r="1461" spans="1:4">
      <c r="A1461" s="63">
        <f t="shared" si="85"/>
        <v>4620</v>
      </c>
      <c r="B1461" s="63"/>
      <c r="C1461" s="63"/>
      <c r="D1461" s="64" t="s">
        <v>5315</v>
      </c>
    </row>
    <row r="1462" spans="1:4">
      <c r="A1462" s="63">
        <f t="shared" si="85"/>
        <v>4620</v>
      </c>
      <c r="B1462" s="63"/>
      <c r="C1462" s="63"/>
      <c r="D1462" s="64" t="s">
        <v>5316</v>
      </c>
    </row>
    <row r="1463" spans="1:4">
      <c r="A1463" s="63">
        <f t="shared" si="85"/>
        <v>4620</v>
      </c>
      <c r="B1463" s="63"/>
      <c r="C1463" s="63"/>
      <c r="D1463" s="64" t="s">
        <v>5317</v>
      </c>
    </row>
    <row r="1464" spans="1:4">
      <c r="A1464" s="61">
        <v>4624</v>
      </c>
      <c r="B1464" s="61" t="s">
        <v>3880</v>
      </c>
      <c r="C1464" s="61" t="s">
        <v>3881</v>
      </c>
      <c r="D1464" s="62" t="s">
        <v>5318</v>
      </c>
    </row>
    <row r="1465" spans="1:4">
      <c r="A1465" s="63">
        <f t="shared" ref="A1465:A1483" si="86">A1464</f>
        <v>4624</v>
      </c>
      <c r="B1465" s="63"/>
      <c r="C1465" s="63"/>
      <c r="D1465" s="64" t="s">
        <v>5319</v>
      </c>
    </row>
    <row r="1466" spans="1:4">
      <c r="A1466" s="63">
        <f t="shared" si="86"/>
        <v>4624</v>
      </c>
      <c r="B1466" s="63"/>
      <c r="C1466" s="63"/>
      <c r="D1466" s="64" t="s">
        <v>5320</v>
      </c>
    </row>
    <row r="1467" spans="1:4">
      <c r="A1467" s="63">
        <f t="shared" si="86"/>
        <v>4624</v>
      </c>
      <c r="B1467" s="63"/>
      <c r="C1467" s="63"/>
      <c r="D1467" s="64" t="s">
        <v>5321</v>
      </c>
    </row>
    <row r="1468" spans="1:4">
      <c r="A1468" s="63">
        <f t="shared" si="86"/>
        <v>4624</v>
      </c>
      <c r="B1468" s="63"/>
      <c r="C1468" s="63"/>
      <c r="D1468" s="64" t="s">
        <v>5322</v>
      </c>
    </row>
    <row r="1469" spans="1:4">
      <c r="A1469" s="63">
        <f t="shared" si="86"/>
        <v>4624</v>
      </c>
      <c r="B1469" s="63"/>
      <c r="C1469" s="63"/>
      <c r="D1469" s="64" t="s">
        <v>5323</v>
      </c>
    </row>
    <row r="1470" spans="1:4">
      <c r="A1470" s="63">
        <f t="shared" si="86"/>
        <v>4624</v>
      </c>
      <c r="B1470" s="63"/>
      <c r="C1470" s="63"/>
      <c r="D1470" s="64" t="s">
        <v>5324</v>
      </c>
    </row>
    <row r="1471" spans="1:4">
      <c r="A1471" s="63">
        <f t="shared" si="86"/>
        <v>4624</v>
      </c>
      <c r="B1471" s="63"/>
      <c r="C1471" s="61" t="s">
        <v>3889</v>
      </c>
      <c r="D1471" s="62" t="s">
        <v>5325</v>
      </c>
    </row>
    <row r="1472" spans="1:4">
      <c r="A1472" s="63">
        <f t="shared" si="86"/>
        <v>4624</v>
      </c>
      <c r="B1472" s="63"/>
      <c r="C1472" s="63"/>
      <c r="D1472" s="64" t="s">
        <v>5326</v>
      </c>
    </row>
    <row r="1473" spans="1:4">
      <c r="A1473" s="63">
        <f t="shared" si="86"/>
        <v>4624</v>
      </c>
      <c r="B1473" s="63"/>
      <c r="C1473" s="61" t="s">
        <v>3894</v>
      </c>
      <c r="D1473" s="62" t="s">
        <v>5327</v>
      </c>
    </row>
    <row r="1474" spans="1:4">
      <c r="A1474" s="63">
        <f t="shared" si="86"/>
        <v>4624</v>
      </c>
      <c r="B1474" s="63"/>
      <c r="C1474" s="63"/>
      <c r="D1474" s="64" t="s">
        <v>5328</v>
      </c>
    </row>
    <row r="1475" spans="1:4">
      <c r="A1475" s="63">
        <f t="shared" si="86"/>
        <v>4624</v>
      </c>
      <c r="B1475" s="63"/>
      <c r="C1475" s="63"/>
      <c r="D1475" s="64" t="s">
        <v>5329</v>
      </c>
    </row>
    <row r="1476" spans="1:4">
      <c r="A1476" s="63">
        <f t="shared" si="86"/>
        <v>4624</v>
      </c>
      <c r="B1476" s="63"/>
      <c r="C1476" s="63"/>
      <c r="D1476" s="64" t="s">
        <v>5330</v>
      </c>
    </row>
    <row r="1477" spans="1:4">
      <c r="A1477" s="63">
        <f t="shared" si="86"/>
        <v>4624</v>
      </c>
      <c r="B1477" s="63"/>
      <c r="C1477" s="63"/>
      <c r="D1477" s="64" t="s">
        <v>5331</v>
      </c>
    </row>
    <row r="1478" spans="1:4">
      <c r="A1478" s="63">
        <f t="shared" si="86"/>
        <v>4624</v>
      </c>
      <c r="B1478" s="63"/>
      <c r="C1478" s="63"/>
      <c r="D1478" s="64" t="s">
        <v>5332</v>
      </c>
    </row>
    <row r="1479" spans="1:4">
      <c r="A1479" s="63">
        <f t="shared" si="86"/>
        <v>4624</v>
      </c>
      <c r="B1479" s="63"/>
      <c r="C1479" s="63"/>
      <c r="D1479" s="64" t="s">
        <v>5333</v>
      </c>
    </row>
    <row r="1480" spans="1:4">
      <c r="A1480" s="63">
        <f t="shared" si="86"/>
        <v>4624</v>
      </c>
      <c r="B1480" s="63"/>
      <c r="C1480" s="63"/>
      <c r="D1480" s="64" t="s">
        <v>5334</v>
      </c>
    </row>
    <row r="1481" spans="1:4">
      <c r="A1481" s="63">
        <f t="shared" si="86"/>
        <v>4624</v>
      </c>
      <c r="B1481" s="63"/>
      <c r="C1481" s="63"/>
      <c r="D1481" s="64" t="s">
        <v>5335</v>
      </c>
    </row>
    <row r="1482" spans="1:4">
      <c r="A1482" s="63">
        <f t="shared" si="86"/>
        <v>4624</v>
      </c>
      <c r="B1482" s="63"/>
      <c r="C1482" s="63"/>
      <c r="D1482" s="64" t="s">
        <v>5336</v>
      </c>
    </row>
    <row r="1483" spans="1:4">
      <c r="A1483" s="63">
        <f t="shared" si="86"/>
        <v>4624</v>
      </c>
      <c r="B1483" s="63"/>
      <c r="C1483" s="63"/>
      <c r="D1483" s="64" t="s">
        <v>5337</v>
      </c>
    </row>
    <row r="1484" spans="1:4">
      <c r="A1484" s="61">
        <v>4625</v>
      </c>
      <c r="B1484" s="61" t="s">
        <v>3880</v>
      </c>
      <c r="C1484" s="61" t="s">
        <v>3881</v>
      </c>
      <c r="D1484" s="62" t="s">
        <v>5338</v>
      </c>
    </row>
    <row r="1485" spans="1:4">
      <c r="A1485" s="63">
        <f t="shared" ref="A1485:A1493" si="87">A1484</f>
        <v>4625</v>
      </c>
      <c r="B1485" s="63"/>
      <c r="C1485" s="61" t="s">
        <v>3889</v>
      </c>
      <c r="D1485" s="62" t="s">
        <v>5339</v>
      </c>
    </row>
    <row r="1486" spans="1:4">
      <c r="A1486" s="63">
        <f t="shared" si="87"/>
        <v>4625</v>
      </c>
      <c r="B1486" s="63"/>
      <c r="C1486" s="63"/>
      <c r="D1486" s="64" t="s">
        <v>5340</v>
      </c>
    </row>
    <row r="1487" spans="1:4">
      <c r="A1487" s="63">
        <f t="shared" si="87"/>
        <v>4625</v>
      </c>
      <c r="B1487" s="63"/>
      <c r="C1487" s="63"/>
      <c r="D1487" s="64" t="s">
        <v>5341</v>
      </c>
    </row>
    <row r="1488" spans="1:4">
      <c r="A1488" s="63">
        <f t="shared" si="87"/>
        <v>4625</v>
      </c>
      <c r="B1488" s="63"/>
      <c r="C1488" s="63"/>
      <c r="D1488" s="64" t="s">
        <v>5342</v>
      </c>
    </row>
    <row r="1489" spans="1:4">
      <c r="A1489" s="63">
        <f t="shared" si="87"/>
        <v>4625</v>
      </c>
      <c r="B1489" s="63"/>
      <c r="C1489" s="61" t="s">
        <v>3894</v>
      </c>
      <c r="D1489" s="62" t="s">
        <v>5343</v>
      </c>
    </row>
    <row r="1490" spans="1:4">
      <c r="A1490" s="63">
        <f t="shared" si="87"/>
        <v>4625</v>
      </c>
      <c r="B1490" s="63"/>
      <c r="C1490" s="63"/>
      <c r="D1490" s="64" t="s">
        <v>5344</v>
      </c>
    </row>
    <row r="1491" spans="1:4">
      <c r="A1491" s="63">
        <f t="shared" si="87"/>
        <v>4625</v>
      </c>
      <c r="B1491" s="63"/>
      <c r="C1491" s="63"/>
      <c r="D1491" s="64" t="s">
        <v>5345</v>
      </c>
    </row>
    <row r="1492" spans="1:4">
      <c r="A1492" s="63">
        <f t="shared" si="87"/>
        <v>4625</v>
      </c>
      <c r="B1492" s="63"/>
      <c r="C1492" s="63"/>
      <c r="D1492" s="64" t="s">
        <v>5346</v>
      </c>
    </row>
    <row r="1493" spans="1:4">
      <c r="A1493" s="63">
        <f t="shared" si="87"/>
        <v>4625</v>
      </c>
      <c r="B1493" s="63"/>
      <c r="C1493" s="63"/>
      <c r="D1493" s="64" t="s">
        <v>5347</v>
      </c>
    </row>
    <row r="1494" spans="1:4">
      <c r="A1494" s="61">
        <v>4626</v>
      </c>
      <c r="B1494" s="61" t="s">
        <v>3880</v>
      </c>
      <c r="C1494" s="61" t="s">
        <v>3881</v>
      </c>
      <c r="D1494" s="62" t="s">
        <v>5348</v>
      </c>
    </row>
    <row r="1495" spans="1:4">
      <c r="A1495" s="63">
        <f t="shared" ref="A1495:A1506" si="88">A1494</f>
        <v>4626</v>
      </c>
      <c r="B1495" s="63"/>
      <c r="C1495" s="63"/>
      <c r="D1495" s="64" t="s">
        <v>5349</v>
      </c>
    </row>
    <row r="1496" spans="1:4">
      <c r="A1496" s="63">
        <f t="shared" si="88"/>
        <v>4626</v>
      </c>
      <c r="B1496" s="63"/>
      <c r="C1496" s="61" t="s">
        <v>3889</v>
      </c>
      <c r="D1496" s="62" t="s">
        <v>5350</v>
      </c>
    </row>
    <row r="1497" spans="1:4">
      <c r="A1497" s="63">
        <f t="shared" si="88"/>
        <v>4626</v>
      </c>
      <c r="B1497" s="63"/>
      <c r="C1497" s="63"/>
      <c r="D1497" s="64" t="s">
        <v>5351</v>
      </c>
    </row>
    <row r="1498" spans="1:4">
      <c r="A1498" s="63">
        <f t="shared" si="88"/>
        <v>4626</v>
      </c>
      <c r="B1498" s="63"/>
      <c r="C1498" s="63"/>
      <c r="D1498" s="64" t="s">
        <v>5352</v>
      </c>
    </row>
    <row r="1499" spans="1:4">
      <c r="A1499" s="63">
        <f t="shared" si="88"/>
        <v>4626</v>
      </c>
      <c r="B1499" s="63"/>
      <c r="C1499" s="63"/>
      <c r="D1499" s="64" t="s">
        <v>5353</v>
      </c>
    </row>
    <row r="1500" spans="1:4">
      <c r="A1500" s="63">
        <f t="shared" si="88"/>
        <v>4626</v>
      </c>
      <c r="B1500" s="63"/>
      <c r="C1500" s="61" t="s">
        <v>3894</v>
      </c>
      <c r="D1500" s="62" t="s">
        <v>5354</v>
      </c>
    </row>
    <row r="1501" spans="1:4">
      <c r="A1501" s="63">
        <f t="shared" si="88"/>
        <v>4626</v>
      </c>
      <c r="B1501" s="63"/>
      <c r="C1501" s="63"/>
      <c r="D1501" s="64" t="s">
        <v>5355</v>
      </c>
    </row>
    <row r="1502" spans="1:4">
      <c r="A1502" s="63">
        <f t="shared" si="88"/>
        <v>4626</v>
      </c>
      <c r="B1502" s="63"/>
      <c r="C1502" s="63"/>
      <c r="D1502" s="64" t="s">
        <v>5356</v>
      </c>
    </row>
    <row r="1503" spans="1:4">
      <c r="A1503" s="63">
        <f t="shared" si="88"/>
        <v>4626</v>
      </c>
      <c r="B1503" s="63"/>
      <c r="C1503" s="63"/>
      <c r="D1503" s="64" t="s">
        <v>5357</v>
      </c>
    </row>
    <row r="1504" spans="1:4">
      <c r="A1504" s="63">
        <f t="shared" si="88"/>
        <v>4626</v>
      </c>
      <c r="B1504" s="63"/>
      <c r="C1504" s="63"/>
      <c r="D1504" s="64" t="s">
        <v>5358</v>
      </c>
    </row>
    <row r="1505" spans="1:4">
      <c r="A1505" s="63">
        <f t="shared" si="88"/>
        <v>4626</v>
      </c>
      <c r="B1505" s="63"/>
      <c r="C1505" s="63"/>
      <c r="D1505" s="64" t="s">
        <v>5359</v>
      </c>
    </row>
    <row r="1506" spans="1:4">
      <c r="A1506" s="63">
        <f t="shared" si="88"/>
        <v>4626</v>
      </c>
      <c r="B1506" s="63"/>
      <c r="C1506" s="63"/>
      <c r="D1506" s="64" t="s">
        <v>5360</v>
      </c>
    </row>
    <row r="1507" spans="1:4">
      <c r="A1507" s="61">
        <v>4629</v>
      </c>
      <c r="B1507" s="61" t="s">
        <v>3880</v>
      </c>
      <c r="C1507" s="61" t="s">
        <v>3881</v>
      </c>
      <c r="D1507" s="62" t="s">
        <v>5361</v>
      </c>
    </row>
    <row r="1508" spans="1:4">
      <c r="A1508" s="63">
        <f t="shared" ref="A1508:A1521" si="89">A1507</f>
        <v>4629</v>
      </c>
      <c r="B1508" s="63"/>
      <c r="C1508" s="61" t="s">
        <v>3889</v>
      </c>
      <c r="D1508" s="62" t="s">
        <v>5362</v>
      </c>
    </row>
    <row r="1509" spans="1:4">
      <c r="A1509" s="63">
        <f t="shared" si="89"/>
        <v>4629</v>
      </c>
      <c r="B1509" s="63"/>
      <c r="C1509" s="63"/>
      <c r="D1509" s="64" t="s">
        <v>5363</v>
      </c>
    </row>
    <row r="1510" spans="1:4">
      <c r="A1510" s="63">
        <f t="shared" si="89"/>
        <v>4629</v>
      </c>
      <c r="B1510" s="63"/>
      <c r="C1510" s="63"/>
      <c r="D1510" s="64" t="s">
        <v>5364</v>
      </c>
    </row>
    <row r="1511" spans="1:4">
      <c r="A1511" s="63">
        <f t="shared" si="89"/>
        <v>4629</v>
      </c>
      <c r="B1511" s="63"/>
      <c r="C1511" s="63"/>
      <c r="D1511" s="64" t="s">
        <v>5365</v>
      </c>
    </row>
    <row r="1512" spans="1:4">
      <c r="A1512" s="63">
        <f t="shared" si="89"/>
        <v>4629</v>
      </c>
      <c r="B1512" s="63"/>
      <c r="C1512" s="63"/>
      <c r="D1512" s="64" t="s">
        <v>5366</v>
      </c>
    </row>
    <row r="1513" spans="1:4">
      <c r="A1513" s="63">
        <f t="shared" si="89"/>
        <v>4629</v>
      </c>
      <c r="B1513" s="63"/>
      <c r="C1513" s="63"/>
      <c r="D1513" s="64" t="s">
        <v>5367</v>
      </c>
    </row>
    <row r="1514" spans="1:4">
      <c r="A1514" s="63">
        <f t="shared" si="89"/>
        <v>4629</v>
      </c>
      <c r="B1514" s="63"/>
      <c r="C1514" s="63"/>
      <c r="D1514" s="64" t="s">
        <v>5368</v>
      </c>
    </row>
    <row r="1515" spans="1:4">
      <c r="A1515" s="63">
        <f t="shared" si="89"/>
        <v>4629</v>
      </c>
      <c r="B1515" s="63"/>
      <c r="C1515" s="63"/>
      <c r="D1515" s="64" t="s">
        <v>5369</v>
      </c>
    </row>
    <row r="1516" spans="1:4">
      <c r="A1516" s="63">
        <f t="shared" si="89"/>
        <v>4629</v>
      </c>
      <c r="B1516" s="63"/>
      <c r="C1516" s="63"/>
      <c r="D1516" s="64" t="s">
        <v>5370</v>
      </c>
    </row>
    <row r="1517" spans="1:4">
      <c r="A1517" s="63">
        <f t="shared" si="89"/>
        <v>4629</v>
      </c>
      <c r="B1517" s="63"/>
      <c r="C1517" s="63"/>
      <c r="D1517" s="64" t="s">
        <v>5371</v>
      </c>
    </row>
    <row r="1518" spans="1:4">
      <c r="A1518" s="63">
        <f t="shared" si="89"/>
        <v>4629</v>
      </c>
      <c r="B1518" s="63"/>
      <c r="C1518" s="63"/>
      <c r="D1518" s="64" t="s">
        <v>5372</v>
      </c>
    </row>
    <row r="1519" spans="1:4">
      <c r="A1519" s="63">
        <f t="shared" si="89"/>
        <v>4629</v>
      </c>
      <c r="B1519" s="63"/>
      <c r="C1519" s="61" t="s">
        <v>3894</v>
      </c>
      <c r="D1519" s="62" t="s">
        <v>5373</v>
      </c>
    </row>
    <row r="1520" spans="1:4">
      <c r="A1520" s="63">
        <f t="shared" si="89"/>
        <v>4629</v>
      </c>
      <c r="B1520" s="63"/>
      <c r="C1520" s="63"/>
      <c r="D1520" s="64" t="s">
        <v>5374</v>
      </c>
    </row>
    <row r="1521" spans="1:4">
      <c r="A1521" s="63">
        <f t="shared" si="89"/>
        <v>4629</v>
      </c>
      <c r="B1521" s="63"/>
      <c r="C1521" s="63"/>
      <c r="D1521" s="64" t="s">
        <v>5375</v>
      </c>
    </row>
    <row r="1522" spans="1:4">
      <c r="A1522" s="61">
        <v>4630</v>
      </c>
      <c r="B1522" s="61" t="s">
        <v>3880</v>
      </c>
      <c r="C1522" s="61" t="s">
        <v>3881</v>
      </c>
      <c r="D1522" s="62" t="s">
        <v>5376</v>
      </c>
    </row>
    <row r="1523" spans="1:4">
      <c r="A1523" s="63">
        <f t="shared" ref="A1523:A1527" si="90">A1522</f>
        <v>4630</v>
      </c>
      <c r="B1523" s="63"/>
      <c r="C1523" s="61" t="s">
        <v>3889</v>
      </c>
      <c r="D1523" s="62" t="s">
        <v>5377</v>
      </c>
    </row>
    <row r="1524" spans="1:4">
      <c r="A1524" s="63">
        <f t="shared" si="90"/>
        <v>4630</v>
      </c>
      <c r="B1524" s="63"/>
      <c r="C1524" s="61" t="s">
        <v>3894</v>
      </c>
      <c r="D1524" s="62" t="s">
        <v>5378</v>
      </c>
    </row>
    <row r="1525" spans="1:4">
      <c r="A1525" s="63">
        <f t="shared" si="90"/>
        <v>4630</v>
      </c>
      <c r="B1525" s="63"/>
      <c r="C1525" s="61" t="s">
        <v>3907</v>
      </c>
      <c r="D1525" s="62" t="s">
        <v>5379</v>
      </c>
    </row>
    <row r="1526" spans="1:4">
      <c r="A1526" s="63">
        <f t="shared" si="90"/>
        <v>4630</v>
      </c>
      <c r="B1526" s="63"/>
      <c r="C1526" s="61" t="s">
        <v>3910</v>
      </c>
      <c r="D1526" s="62" t="s">
        <v>5380</v>
      </c>
    </row>
    <row r="1527" spans="1:4">
      <c r="A1527" s="63">
        <f t="shared" si="90"/>
        <v>4630</v>
      </c>
      <c r="B1527" s="63"/>
      <c r="C1527" s="61" t="s">
        <v>3912</v>
      </c>
      <c r="D1527" s="62" t="s">
        <v>5381</v>
      </c>
    </row>
    <row r="1528" spans="1:4">
      <c r="A1528" s="61">
        <v>4633</v>
      </c>
      <c r="B1528" s="61" t="s">
        <v>3880</v>
      </c>
      <c r="C1528" s="61" t="s">
        <v>3881</v>
      </c>
      <c r="D1528" s="62" t="s">
        <v>5382</v>
      </c>
    </row>
    <row r="1529" spans="1:4">
      <c r="A1529" s="63">
        <f t="shared" ref="A1529:A1536" si="91">A1528</f>
        <v>4633</v>
      </c>
      <c r="B1529" s="63"/>
      <c r="C1529" s="63"/>
      <c r="D1529" s="64" t="s">
        <v>5383</v>
      </c>
    </row>
    <row r="1530" spans="1:4">
      <c r="A1530" s="63">
        <f t="shared" si="91"/>
        <v>4633</v>
      </c>
      <c r="B1530" s="63"/>
      <c r="C1530" s="63"/>
      <c r="D1530" s="64" t="s">
        <v>5384</v>
      </c>
    </row>
    <row r="1531" spans="1:4">
      <c r="A1531" s="63">
        <f t="shared" si="91"/>
        <v>4633</v>
      </c>
      <c r="B1531" s="63"/>
      <c r="C1531" s="61" t="s">
        <v>4173</v>
      </c>
      <c r="D1531" s="62" t="s">
        <v>5385</v>
      </c>
    </row>
    <row r="1532" spans="1:4">
      <c r="A1532" s="63">
        <f t="shared" si="91"/>
        <v>4633</v>
      </c>
      <c r="B1532" s="63"/>
      <c r="C1532" s="61" t="s">
        <v>4175</v>
      </c>
      <c r="D1532" s="62" t="s">
        <v>5386</v>
      </c>
    </row>
    <row r="1533" spans="1:4">
      <c r="A1533" s="63">
        <f t="shared" si="91"/>
        <v>4633</v>
      </c>
      <c r="B1533" s="63"/>
      <c r="C1533" s="61" t="s">
        <v>4177</v>
      </c>
      <c r="D1533" s="62" t="s">
        <v>5387</v>
      </c>
    </row>
    <row r="1534" spans="1:4">
      <c r="A1534" s="63">
        <f t="shared" si="91"/>
        <v>4633</v>
      </c>
      <c r="B1534" s="63"/>
      <c r="C1534" s="61" t="s">
        <v>4179</v>
      </c>
      <c r="D1534" s="62" t="s">
        <v>5388</v>
      </c>
    </row>
    <row r="1535" spans="1:4">
      <c r="A1535" s="63">
        <f t="shared" si="91"/>
        <v>4633</v>
      </c>
      <c r="B1535" s="63"/>
      <c r="C1535" s="61" t="s">
        <v>4598</v>
      </c>
      <c r="D1535" s="62" t="s">
        <v>5388</v>
      </c>
    </row>
    <row r="1536" spans="1:4">
      <c r="A1536" s="63">
        <f t="shared" si="91"/>
        <v>4633</v>
      </c>
      <c r="B1536" s="63"/>
      <c r="C1536" s="61" t="s">
        <v>4602</v>
      </c>
      <c r="D1536" s="62" t="s">
        <v>5389</v>
      </c>
    </row>
    <row r="1537" spans="1:4">
      <c r="A1537" s="61">
        <v>4634</v>
      </c>
      <c r="B1537" s="61" t="s">
        <v>3880</v>
      </c>
      <c r="C1537" s="61" t="s">
        <v>3889</v>
      </c>
      <c r="D1537" s="62" t="s">
        <v>5390</v>
      </c>
    </row>
    <row r="1538" spans="1:4">
      <c r="A1538" s="63">
        <f t="shared" ref="A1538:A1546" si="92">A1537</f>
        <v>4634</v>
      </c>
      <c r="B1538" s="63"/>
      <c r="C1538" s="63"/>
      <c r="D1538" s="64" t="s">
        <v>5391</v>
      </c>
    </row>
    <row r="1539" spans="1:4">
      <c r="A1539" s="63">
        <f t="shared" si="92"/>
        <v>4634</v>
      </c>
      <c r="B1539" s="63"/>
      <c r="C1539" s="63"/>
      <c r="D1539" s="64" t="s">
        <v>5392</v>
      </c>
    </row>
    <row r="1540" spans="1:4">
      <c r="A1540" s="63">
        <f t="shared" si="92"/>
        <v>4634</v>
      </c>
      <c r="B1540" s="63"/>
      <c r="C1540" s="63"/>
      <c r="D1540" s="64" t="s">
        <v>5393</v>
      </c>
    </row>
    <row r="1541" spans="1:4">
      <c r="A1541" s="63">
        <f t="shared" si="92"/>
        <v>4634</v>
      </c>
      <c r="B1541" s="63"/>
      <c r="C1541" s="63"/>
      <c r="D1541" s="64" t="s">
        <v>5394</v>
      </c>
    </row>
    <row r="1542" spans="1:4">
      <c r="A1542" s="63">
        <f t="shared" si="92"/>
        <v>4634</v>
      </c>
      <c r="B1542" s="63"/>
      <c r="C1542" s="61" t="s">
        <v>3894</v>
      </c>
      <c r="D1542" s="62" t="s">
        <v>5395</v>
      </c>
    </row>
    <row r="1543" spans="1:4">
      <c r="A1543" s="63">
        <f t="shared" si="92"/>
        <v>4634</v>
      </c>
      <c r="B1543" s="63"/>
      <c r="C1543" s="63"/>
      <c r="D1543" s="64" t="s">
        <v>5396</v>
      </c>
    </row>
    <row r="1544" spans="1:4">
      <c r="A1544" s="63">
        <f t="shared" si="92"/>
        <v>4634</v>
      </c>
      <c r="B1544" s="63"/>
      <c r="C1544" s="63"/>
      <c r="D1544" s="64" t="s">
        <v>5397</v>
      </c>
    </row>
    <row r="1545" spans="1:4">
      <c r="A1545" s="63">
        <f t="shared" si="92"/>
        <v>4634</v>
      </c>
      <c r="B1545" s="63"/>
      <c r="C1545" s="63"/>
      <c r="D1545" s="64" t="s">
        <v>5398</v>
      </c>
    </row>
    <row r="1546" spans="1:4">
      <c r="A1546" s="63">
        <f t="shared" si="92"/>
        <v>4634</v>
      </c>
      <c r="B1546" s="63"/>
      <c r="C1546" s="63"/>
      <c r="D1546" s="64" t="s">
        <v>5399</v>
      </c>
    </row>
    <row r="1547" spans="1:4">
      <c r="A1547" s="61">
        <v>4642</v>
      </c>
      <c r="B1547" s="61" t="s">
        <v>3880</v>
      </c>
      <c r="C1547" s="61" t="s">
        <v>3881</v>
      </c>
      <c r="D1547" s="62" t="s">
        <v>5400</v>
      </c>
    </row>
    <row r="1548" spans="1:4">
      <c r="A1548" s="63">
        <f t="shared" ref="A1548:A1560" si="93">A1547</f>
        <v>4642</v>
      </c>
      <c r="B1548" s="63"/>
      <c r="C1548" s="63"/>
      <c r="D1548" s="64" t="s">
        <v>5401</v>
      </c>
    </row>
    <row r="1549" spans="1:4">
      <c r="A1549" s="63">
        <f t="shared" si="93"/>
        <v>4642</v>
      </c>
      <c r="B1549" s="63"/>
      <c r="C1549" s="63"/>
      <c r="D1549" s="64" t="s">
        <v>5402</v>
      </c>
    </row>
    <row r="1550" spans="1:4">
      <c r="A1550" s="63">
        <f t="shared" si="93"/>
        <v>4642</v>
      </c>
      <c r="B1550" s="63"/>
      <c r="C1550" s="63"/>
      <c r="D1550" s="64" t="s">
        <v>5403</v>
      </c>
    </row>
    <row r="1551" spans="1:4">
      <c r="A1551" s="63">
        <f t="shared" si="93"/>
        <v>4642</v>
      </c>
      <c r="B1551" s="63"/>
      <c r="C1551" s="61" t="s">
        <v>3889</v>
      </c>
      <c r="D1551" s="62" t="s">
        <v>5404</v>
      </c>
    </row>
    <row r="1552" spans="1:4">
      <c r="A1552" s="63">
        <f t="shared" si="93"/>
        <v>4642</v>
      </c>
      <c r="B1552" s="63"/>
      <c r="C1552" s="63"/>
      <c r="D1552" s="64" t="s">
        <v>5405</v>
      </c>
    </row>
    <row r="1553" spans="1:4">
      <c r="A1553" s="63">
        <f t="shared" si="93"/>
        <v>4642</v>
      </c>
      <c r="B1553" s="63"/>
      <c r="C1553" s="63"/>
      <c r="D1553" s="64" t="s">
        <v>5406</v>
      </c>
    </row>
    <row r="1554" spans="1:4">
      <c r="A1554" s="63">
        <f t="shared" si="93"/>
        <v>4642</v>
      </c>
      <c r="B1554" s="63"/>
      <c r="C1554" s="63"/>
      <c r="D1554" s="64" t="s">
        <v>5407</v>
      </c>
    </row>
    <row r="1555" spans="1:4">
      <c r="A1555" s="63">
        <f t="shared" si="93"/>
        <v>4642</v>
      </c>
      <c r="B1555" s="63"/>
      <c r="C1555" s="61" t="s">
        <v>3894</v>
      </c>
      <c r="D1555" s="62" t="s">
        <v>5408</v>
      </c>
    </row>
    <row r="1556" spans="1:4">
      <c r="A1556" s="63">
        <f t="shared" si="93"/>
        <v>4642</v>
      </c>
      <c r="B1556" s="63"/>
      <c r="C1556" s="63"/>
      <c r="D1556" s="64" t="s">
        <v>5409</v>
      </c>
    </row>
    <row r="1557" spans="1:4">
      <c r="A1557" s="63">
        <f t="shared" si="93"/>
        <v>4642</v>
      </c>
      <c r="B1557" s="63"/>
      <c r="C1557" s="61" t="s">
        <v>3907</v>
      </c>
      <c r="D1557" s="62" t="s">
        <v>5410</v>
      </c>
    </row>
    <row r="1558" spans="1:4">
      <c r="A1558" s="63">
        <f t="shared" si="93"/>
        <v>4642</v>
      </c>
      <c r="B1558" s="63"/>
      <c r="C1558" s="63"/>
      <c r="D1558" s="64" t="s">
        <v>5411</v>
      </c>
    </row>
    <row r="1559" spans="1:4">
      <c r="A1559" s="63">
        <f t="shared" si="93"/>
        <v>4642</v>
      </c>
      <c r="B1559" s="63"/>
      <c r="C1559" s="63"/>
      <c r="D1559" s="64" t="s">
        <v>5412</v>
      </c>
    </row>
    <row r="1560" spans="1:4">
      <c r="A1560" s="63">
        <f t="shared" si="93"/>
        <v>4642</v>
      </c>
      <c r="B1560" s="63"/>
      <c r="C1560" s="63"/>
      <c r="D1560" s="64" t="s">
        <v>5413</v>
      </c>
    </row>
    <row r="1561" spans="1:4">
      <c r="A1561" s="61">
        <v>4644</v>
      </c>
      <c r="B1561" s="61" t="s">
        <v>3880</v>
      </c>
      <c r="C1561" s="61" t="s">
        <v>3881</v>
      </c>
      <c r="D1561" s="62" t="s">
        <v>5414</v>
      </c>
    </row>
    <row r="1562" spans="1:4">
      <c r="A1562" s="63">
        <f t="shared" ref="A1562:A1568" si="94">A1561</f>
        <v>4644</v>
      </c>
      <c r="B1562" s="63"/>
      <c r="C1562" s="63"/>
      <c r="D1562" s="64" t="s">
        <v>5415</v>
      </c>
    </row>
    <row r="1563" spans="1:4">
      <c r="A1563" s="63">
        <f t="shared" si="94"/>
        <v>4644</v>
      </c>
      <c r="B1563" s="63"/>
      <c r="C1563" s="61" t="s">
        <v>3889</v>
      </c>
      <c r="D1563" s="62" t="s">
        <v>5416</v>
      </c>
    </row>
    <row r="1564" spans="1:4">
      <c r="A1564" s="63">
        <f t="shared" si="94"/>
        <v>4644</v>
      </c>
      <c r="B1564" s="63"/>
      <c r="C1564" s="63"/>
      <c r="D1564" s="64" t="s">
        <v>5417</v>
      </c>
    </row>
    <row r="1565" spans="1:4">
      <c r="A1565" s="63">
        <f t="shared" si="94"/>
        <v>4644</v>
      </c>
      <c r="B1565" s="63"/>
      <c r="C1565" s="63"/>
      <c r="D1565" s="64" t="s">
        <v>5418</v>
      </c>
    </row>
    <row r="1566" spans="1:4">
      <c r="A1566" s="63">
        <f t="shared" si="94"/>
        <v>4644</v>
      </c>
      <c r="B1566" s="63"/>
      <c r="C1566" s="61" t="s">
        <v>3894</v>
      </c>
      <c r="D1566" s="62" t="s">
        <v>5419</v>
      </c>
    </row>
    <row r="1567" spans="1:4">
      <c r="A1567" s="63">
        <f t="shared" si="94"/>
        <v>4644</v>
      </c>
      <c r="B1567" s="63"/>
      <c r="C1567" s="63"/>
      <c r="D1567" s="64" t="s">
        <v>5420</v>
      </c>
    </row>
    <row r="1568" spans="1:4">
      <c r="A1568" s="63">
        <f t="shared" si="94"/>
        <v>4644</v>
      </c>
      <c r="B1568" s="63"/>
      <c r="C1568" s="63"/>
      <c r="D1568" s="64" t="s">
        <v>5421</v>
      </c>
    </row>
    <row r="1569" spans="1:4">
      <c r="A1569" s="61">
        <v>4645</v>
      </c>
      <c r="B1569" s="61" t="s">
        <v>3880</v>
      </c>
      <c r="C1569" s="61" t="s">
        <v>3881</v>
      </c>
      <c r="D1569" s="62" t="s">
        <v>5422</v>
      </c>
    </row>
    <row r="1570" spans="1:4">
      <c r="A1570" s="63">
        <f t="shared" ref="A1570:A1575" si="95">A1569</f>
        <v>4645</v>
      </c>
      <c r="B1570" s="63"/>
      <c r="C1570" s="61" t="s">
        <v>3889</v>
      </c>
      <c r="D1570" s="62" t="s">
        <v>5423</v>
      </c>
    </row>
    <row r="1571" spans="1:4">
      <c r="A1571" s="63">
        <f t="shared" si="95"/>
        <v>4645</v>
      </c>
      <c r="B1571" s="63"/>
      <c r="C1571" s="63"/>
      <c r="D1571" s="64" t="s">
        <v>5424</v>
      </c>
    </row>
    <row r="1572" spans="1:4">
      <c r="A1572" s="63">
        <f t="shared" si="95"/>
        <v>4645</v>
      </c>
      <c r="B1572" s="63"/>
      <c r="C1572" s="61" t="s">
        <v>3894</v>
      </c>
      <c r="D1572" s="62" t="s">
        <v>5425</v>
      </c>
    </row>
    <row r="1573" spans="1:4">
      <c r="A1573" s="63">
        <f t="shared" si="95"/>
        <v>4645</v>
      </c>
      <c r="B1573" s="63"/>
      <c r="C1573" s="63"/>
      <c r="D1573" s="64" t="s">
        <v>5426</v>
      </c>
    </row>
    <row r="1574" spans="1:4">
      <c r="A1574" s="63">
        <f t="shared" si="95"/>
        <v>4645</v>
      </c>
      <c r="B1574" s="63"/>
      <c r="C1574" s="61" t="s">
        <v>3907</v>
      </c>
      <c r="D1574" s="62" t="s">
        <v>5427</v>
      </c>
    </row>
    <row r="1575" spans="1:4">
      <c r="A1575" s="63">
        <f t="shared" si="95"/>
        <v>4645</v>
      </c>
      <c r="B1575" s="63"/>
      <c r="C1575" s="63"/>
      <c r="D1575" s="64" t="s">
        <v>5428</v>
      </c>
    </row>
    <row r="1576" spans="1:4">
      <c r="A1576" s="61">
        <v>4647</v>
      </c>
      <c r="B1576" s="61" t="s">
        <v>3880</v>
      </c>
      <c r="C1576" s="61" t="s">
        <v>3881</v>
      </c>
      <c r="D1576" s="62" t="s">
        <v>4287</v>
      </c>
    </row>
    <row r="1577" spans="1:4">
      <c r="A1577" s="63">
        <f t="shared" ref="A1577:A1587" si="96">A1576</f>
        <v>4647</v>
      </c>
      <c r="B1577" s="63"/>
      <c r="C1577" s="63"/>
      <c r="D1577" s="64" t="s">
        <v>5429</v>
      </c>
    </row>
    <row r="1578" spans="1:4">
      <c r="A1578" s="63">
        <f t="shared" si="96"/>
        <v>4647</v>
      </c>
      <c r="B1578" s="63"/>
      <c r="C1578" s="63"/>
      <c r="D1578" s="64" t="s">
        <v>730</v>
      </c>
    </row>
    <row r="1579" spans="1:4">
      <c r="A1579" s="63">
        <f t="shared" si="96"/>
        <v>4647</v>
      </c>
      <c r="B1579" s="63"/>
      <c r="C1579" s="61" t="s">
        <v>3889</v>
      </c>
      <c r="D1579" s="62" t="s">
        <v>4287</v>
      </c>
    </row>
    <row r="1580" spans="1:4">
      <c r="A1580" s="63">
        <f t="shared" si="96"/>
        <v>4647</v>
      </c>
      <c r="B1580" s="63"/>
      <c r="C1580" s="63"/>
      <c r="D1580" s="64" t="s">
        <v>5430</v>
      </c>
    </row>
    <row r="1581" spans="1:4">
      <c r="A1581" s="63">
        <f t="shared" si="96"/>
        <v>4647</v>
      </c>
      <c r="B1581" s="63"/>
      <c r="C1581" s="63"/>
      <c r="D1581" s="64" t="s">
        <v>5431</v>
      </c>
    </row>
    <row r="1582" spans="1:4">
      <c r="A1582" s="63">
        <f t="shared" si="96"/>
        <v>4647</v>
      </c>
      <c r="B1582" s="63"/>
      <c r="C1582" s="61" t="s">
        <v>3894</v>
      </c>
      <c r="D1582" s="62" t="s">
        <v>5432</v>
      </c>
    </row>
    <row r="1583" spans="1:4">
      <c r="A1583" s="63">
        <f t="shared" si="96"/>
        <v>4647</v>
      </c>
      <c r="B1583" s="63"/>
      <c r="C1583" s="63"/>
      <c r="D1583" s="64" t="s">
        <v>5433</v>
      </c>
    </row>
    <row r="1584" spans="1:4">
      <c r="A1584" s="63">
        <f t="shared" si="96"/>
        <v>4647</v>
      </c>
      <c r="B1584" s="63"/>
      <c r="C1584" s="61" t="s">
        <v>3907</v>
      </c>
      <c r="D1584" s="62" t="s">
        <v>4287</v>
      </c>
    </row>
    <row r="1585" spans="1:4">
      <c r="A1585" s="63">
        <f t="shared" si="96"/>
        <v>4647</v>
      </c>
      <c r="B1585" s="63"/>
      <c r="C1585" s="63"/>
      <c r="D1585" s="64" t="s">
        <v>5434</v>
      </c>
    </row>
    <row r="1586" spans="1:4">
      <c r="A1586" s="63">
        <f t="shared" si="96"/>
        <v>4647</v>
      </c>
      <c r="B1586" s="63"/>
      <c r="C1586" s="63"/>
      <c r="D1586" s="64" t="s">
        <v>5435</v>
      </c>
    </row>
    <row r="1587" spans="1:4">
      <c r="A1587" s="63">
        <f t="shared" si="96"/>
        <v>4647</v>
      </c>
      <c r="B1587" s="63"/>
      <c r="C1587" s="63"/>
      <c r="D1587" s="64" t="s">
        <v>5436</v>
      </c>
    </row>
    <row r="1588" spans="1:4">
      <c r="A1588" s="61">
        <v>4648</v>
      </c>
      <c r="B1588" s="61" t="s">
        <v>3880</v>
      </c>
      <c r="C1588" s="61" t="s">
        <v>3881</v>
      </c>
      <c r="D1588" s="62" t="s">
        <v>5437</v>
      </c>
    </row>
    <row r="1589" spans="1:4">
      <c r="A1589" s="63">
        <f t="shared" ref="A1589:A1598" si="97">A1588</f>
        <v>4648</v>
      </c>
      <c r="B1589" s="63"/>
      <c r="C1589" s="63"/>
      <c r="D1589" s="64" t="s">
        <v>5438</v>
      </c>
    </row>
    <row r="1590" spans="1:4">
      <c r="A1590" s="63">
        <f t="shared" si="97"/>
        <v>4648</v>
      </c>
      <c r="B1590" s="63"/>
      <c r="C1590" s="63"/>
      <c r="D1590" s="64" t="s">
        <v>5439</v>
      </c>
    </row>
    <row r="1591" spans="1:4">
      <c r="A1591" s="63">
        <f t="shared" si="97"/>
        <v>4648</v>
      </c>
      <c r="B1591" s="63"/>
      <c r="C1591" s="61" t="s">
        <v>3889</v>
      </c>
      <c r="D1591" s="62" t="s">
        <v>5440</v>
      </c>
    </row>
    <row r="1592" spans="1:4">
      <c r="A1592" s="63">
        <f t="shared" si="97"/>
        <v>4648</v>
      </c>
      <c r="B1592" s="63"/>
      <c r="C1592" s="63"/>
      <c r="D1592" s="64" t="s">
        <v>5441</v>
      </c>
    </row>
    <row r="1593" spans="1:4">
      <c r="A1593" s="63">
        <f t="shared" si="97"/>
        <v>4648</v>
      </c>
      <c r="B1593" s="63"/>
      <c r="C1593" s="63"/>
      <c r="D1593" s="64" t="s">
        <v>5442</v>
      </c>
    </row>
    <row r="1594" spans="1:4">
      <c r="A1594" s="63">
        <f t="shared" si="97"/>
        <v>4648</v>
      </c>
      <c r="B1594" s="63"/>
      <c r="C1594" s="61" t="s">
        <v>3894</v>
      </c>
      <c r="D1594" s="62" t="s">
        <v>5443</v>
      </c>
    </row>
    <row r="1595" spans="1:4">
      <c r="A1595" s="63">
        <f t="shared" si="97"/>
        <v>4648</v>
      </c>
      <c r="B1595" s="63"/>
      <c r="C1595" s="63"/>
      <c r="D1595" s="64" t="s">
        <v>5444</v>
      </c>
    </row>
    <row r="1596" spans="1:4">
      <c r="A1596" s="63">
        <f t="shared" si="97"/>
        <v>4648</v>
      </c>
      <c r="B1596" s="63"/>
      <c r="C1596" s="63"/>
      <c r="D1596" s="64" t="s">
        <v>5445</v>
      </c>
    </row>
    <row r="1597" spans="1:4">
      <c r="A1597" s="63">
        <f t="shared" si="97"/>
        <v>4648</v>
      </c>
      <c r="B1597" s="63"/>
      <c r="C1597" s="63"/>
      <c r="D1597" s="64" t="s">
        <v>5446</v>
      </c>
    </row>
    <row r="1598" spans="1:4">
      <c r="A1598" s="63">
        <f t="shared" si="97"/>
        <v>4648</v>
      </c>
      <c r="B1598" s="63"/>
      <c r="C1598" s="63"/>
      <c r="D1598" s="64" t="s">
        <v>5447</v>
      </c>
    </row>
    <row r="1599" spans="1:4">
      <c r="A1599" s="61">
        <v>4651</v>
      </c>
      <c r="B1599" s="61" t="s">
        <v>3880</v>
      </c>
      <c r="C1599" s="61" t="s">
        <v>3881</v>
      </c>
      <c r="D1599" s="62" t="s">
        <v>5448</v>
      </c>
    </row>
    <row r="1600" spans="1:4">
      <c r="A1600" s="63">
        <f t="shared" ref="A1600:A1617" si="98">A1599</f>
        <v>4651</v>
      </c>
      <c r="B1600" s="63"/>
      <c r="C1600" s="63"/>
      <c r="D1600" s="64" t="s">
        <v>5449</v>
      </c>
    </row>
    <row r="1601" spans="1:4">
      <c r="A1601" s="63">
        <f t="shared" si="98"/>
        <v>4651</v>
      </c>
      <c r="B1601" s="63"/>
      <c r="C1601" s="63"/>
      <c r="D1601" s="64" t="s">
        <v>5450</v>
      </c>
    </row>
    <row r="1602" spans="1:4">
      <c r="A1602" s="63">
        <f t="shared" si="98"/>
        <v>4651</v>
      </c>
      <c r="B1602" s="63"/>
      <c r="C1602" s="63"/>
      <c r="D1602" s="64" t="s">
        <v>5451</v>
      </c>
    </row>
    <row r="1603" spans="1:4">
      <c r="A1603" s="63">
        <f t="shared" si="98"/>
        <v>4651</v>
      </c>
      <c r="B1603" s="63"/>
      <c r="C1603" s="61" t="s">
        <v>3889</v>
      </c>
      <c r="D1603" s="62" t="s">
        <v>5452</v>
      </c>
    </row>
    <row r="1604" spans="1:4">
      <c r="A1604" s="63">
        <f t="shared" si="98"/>
        <v>4651</v>
      </c>
      <c r="B1604" s="63"/>
      <c r="C1604" s="63"/>
      <c r="D1604" s="64" t="s">
        <v>5453</v>
      </c>
    </row>
    <row r="1605" spans="1:4">
      <c r="A1605" s="63">
        <f t="shared" si="98"/>
        <v>4651</v>
      </c>
      <c r="B1605" s="63"/>
      <c r="C1605" s="63"/>
      <c r="D1605" s="64" t="s">
        <v>5454</v>
      </c>
    </row>
    <row r="1606" spans="1:4">
      <c r="A1606" s="63">
        <f t="shared" si="98"/>
        <v>4651</v>
      </c>
      <c r="B1606" s="63"/>
      <c r="C1606" s="63"/>
      <c r="D1606" s="64" t="s">
        <v>5455</v>
      </c>
    </row>
    <row r="1607" spans="1:4">
      <c r="A1607" s="63">
        <f t="shared" si="98"/>
        <v>4651</v>
      </c>
      <c r="B1607" s="63"/>
      <c r="C1607" s="63"/>
      <c r="D1607" s="64" t="s">
        <v>5456</v>
      </c>
    </row>
    <row r="1608" spans="1:4">
      <c r="A1608" s="63">
        <f t="shared" si="98"/>
        <v>4651</v>
      </c>
      <c r="B1608" s="63"/>
      <c r="C1608" s="61" t="s">
        <v>3894</v>
      </c>
      <c r="D1608" s="62" t="s">
        <v>5457</v>
      </c>
    </row>
    <row r="1609" spans="1:4">
      <c r="A1609" s="63">
        <f t="shared" si="98"/>
        <v>4651</v>
      </c>
      <c r="B1609" s="63"/>
      <c r="C1609" s="63"/>
      <c r="D1609" s="64" t="s">
        <v>5458</v>
      </c>
    </row>
    <row r="1610" spans="1:4">
      <c r="A1610" s="63">
        <f t="shared" si="98"/>
        <v>4651</v>
      </c>
      <c r="B1610" s="63"/>
      <c r="C1610" s="63"/>
      <c r="D1610" s="64" t="s">
        <v>5459</v>
      </c>
    </row>
    <row r="1611" spans="1:4">
      <c r="A1611" s="63">
        <f t="shared" si="98"/>
        <v>4651</v>
      </c>
      <c r="B1611" s="63"/>
      <c r="C1611" s="63"/>
      <c r="D1611" s="64" t="s">
        <v>5460</v>
      </c>
    </row>
    <row r="1612" spans="1:4">
      <c r="A1612" s="63">
        <f t="shared" si="98"/>
        <v>4651</v>
      </c>
      <c r="B1612" s="63"/>
      <c r="C1612" s="63"/>
      <c r="D1612" s="64" t="s">
        <v>5461</v>
      </c>
    </row>
    <row r="1613" spans="1:4">
      <c r="A1613" s="63">
        <f t="shared" si="98"/>
        <v>4651</v>
      </c>
      <c r="B1613" s="63"/>
      <c r="C1613" s="61" t="s">
        <v>3907</v>
      </c>
      <c r="D1613" s="62" t="s">
        <v>5462</v>
      </c>
    </row>
    <row r="1614" spans="1:4">
      <c r="A1614" s="63">
        <f t="shared" si="98"/>
        <v>4651</v>
      </c>
      <c r="B1614" s="63"/>
      <c r="C1614" s="63"/>
      <c r="D1614" s="64" t="s">
        <v>5463</v>
      </c>
    </row>
    <row r="1615" spans="1:4">
      <c r="A1615" s="63">
        <f t="shared" si="98"/>
        <v>4651</v>
      </c>
      <c r="B1615" s="63"/>
      <c r="C1615" s="63"/>
      <c r="D1615" s="64" t="s">
        <v>5464</v>
      </c>
    </row>
    <row r="1616" spans="1:4">
      <c r="A1616" s="63">
        <f t="shared" si="98"/>
        <v>4651</v>
      </c>
      <c r="B1616" s="63"/>
      <c r="C1616" s="63"/>
      <c r="D1616" s="64" t="s">
        <v>5465</v>
      </c>
    </row>
    <row r="1617" spans="1:4">
      <c r="A1617" s="63">
        <f t="shared" si="98"/>
        <v>4651</v>
      </c>
      <c r="B1617" s="63"/>
      <c r="C1617" s="63"/>
      <c r="D1617" s="64" t="s">
        <v>5466</v>
      </c>
    </row>
    <row r="1618" spans="1:4">
      <c r="A1618" s="61">
        <v>4656</v>
      </c>
      <c r="B1618" s="61" t="s">
        <v>3880</v>
      </c>
      <c r="C1618" s="61" t="s">
        <v>3881</v>
      </c>
      <c r="D1618" s="62" t="s">
        <v>5467</v>
      </c>
    </row>
    <row r="1619" spans="1:4">
      <c r="A1619" s="63">
        <f t="shared" ref="A1619:A1633" si="99">A1618</f>
        <v>4656</v>
      </c>
      <c r="B1619" s="63"/>
      <c r="C1619" s="63"/>
      <c r="D1619" s="64" t="s">
        <v>5468</v>
      </c>
    </row>
    <row r="1620" spans="1:4">
      <c r="A1620" s="63">
        <f t="shared" si="99"/>
        <v>4656</v>
      </c>
      <c r="B1620" s="63"/>
      <c r="C1620" s="63"/>
      <c r="D1620" s="64" t="s">
        <v>5469</v>
      </c>
    </row>
    <row r="1621" spans="1:4">
      <c r="A1621" s="63">
        <f t="shared" si="99"/>
        <v>4656</v>
      </c>
      <c r="B1621" s="63"/>
      <c r="C1621" s="63"/>
      <c r="D1621" s="64" t="s">
        <v>5470</v>
      </c>
    </row>
    <row r="1622" spans="1:4">
      <c r="A1622" s="63">
        <f t="shared" si="99"/>
        <v>4656</v>
      </c>
      <c r="B1622" s="63"/>
      <c r="C1622" s="63"/>
      <c r="D1622" s="64" t="s">
        <v>5471</v>
      </c>
    </row>
    <row r="1623" spans="1:4">
      <c r="A1623" s="63">
        <f t="shared" si="99"/>
        <v>4656</v>
      </c>
      <c r="B1623" s="63"/>
      <c r="C1623" s="61" t="s">
        <v>3889</v>
      </c>
      <c r="D1623" s="62" t="s">
        <v>5472</v>
      </c>
    </row>
    <row r="1624" spans="1:4">
      <c r="A1624" s="63">
        <f t="shared" si="99"/>
        <v>4656</v>
      </c>
      <c r="B1624" s="63"/>
      <c r="C1624" s="63"/>
      <c r="D1624" s="64" t="s">
        <v>5473</v>
      </c>
    </row>
    <row r="1625" spans="1:4">
      <c r="A1625" s="63">
        <f t="shared" si="99"/>
        <v>4656</v>
      </c>
      <c r="B1625" s="63"/>
      <c r="C1625" s="63"/>
      <c r="D1625" s="64" t="s">
        <v>5474</v>
      </c>
    </row>
    <row r="1626" spans="1:4">
      <c r="A1626" s="63">
        <f t="shared" si="99"/>
        <v>4656</v>
      </c>
      <c r="B1626" s="63"/>
      <c r="C1626" s="63"/>
      <c r="D1626" s="64" t="s">
        <v>5475</v>
      </c>
    </row>
    <row r="1627" spans="1:4">
      <c r="A1627" s="63">
        <f t="shared" si="99"/>
        <v>4656</v>
      </c>
      <c r="B1627" s="63"/>
      <c r="C1627" s="63"/>
      <c r="D1627" s="64" t="s">
        <v>5476</v>
      </c>
    </row>
    <row r="1628" spans="1:4">
      <c r="A1628" s="63">
        <f t="shared" si="99"/>
        <v>4656</v>
      </c>
      <c r="B1628" s="63"/>
      <c r="C1628" s="61" t="s">
        <v>3894</v>
      </c>
      <c r="D1628" s="62" t="s">
        <v>5477</v>
      </c>
    </row>
    <row r="1629" spans="1:4">
      <c r="A1629" s="63">
        <f t="shared" si="99"/>
        <v>4656</v>
      </c>
      <c r="B1629" s="63"/>
      <c r="C1629" s="63"/>
      <c r="D1629" s="64" t="s">
        <v>5478</v>
      </c>
    </row>
    <row r="1630" spans="1:4">
      <c r="A1630" s="63">
        <f t="shared" si="99"/>
        <v>4656</v>
      </c>
      <c r="B1630" s="63"/>
      <c r="C1630" s="63"/>
      <c r="D1630" s="64" t="s">
        <v>5479</v>
      </c>
    </row>
    <row r="1631" spans="1:4">
      <c r="A1631" s="63">
        <f t="shared" si="99"/>
        <v>4656</v>
      </c>
      <c r="B1631" s="63"/>
      <c r="C1631" s="63"/>
      <c r="D1631" s="64" t="s">
        <v>5480</v>
      </c>
    </row>
    <row r="1632" spans="1:4">
      <c r="A1632" s="63">
        <f t="shared" si="99"/>
        <v>4656</v>
      </c>
      <c r="B1632" s="63"/>
      <c r="C1632" s="63"/>
      <c r="D1632" s="64" t="s">
        <v>5481</v>
      </c>
    </row>
    <row r="1633" spans="1:4">
      <c r="A1633" s="63">
        <f t="shared" si="99"/>
        <v>4656</v>
      </c>
      <c r="B1633" s="63"/>
      <c r="C1633" s="63"/>
      <c r="D1633" s="64" t="s">
        <v>5482</v>
      </c>
    </row>
    <row r="1634" spans="1:4">
      <c r="A1634" s="61">
        <v>4659</v>
      </c>
      <c r="B1634" s="61" t="s">
        <v>3880</v>
      </c>
      <c r="C1634" s="61" t="s">
        <v>3881</v>
      </c>
      <c r="D1634" s="62" t="s">
        <v>5483</v>
      </c>
    </row>
    <row r="1635" spans="1:4">
      <c r="A1635" s="63">
        <f t="shared" ref="A1635:A1648" si="100">A1634</f>
        <v>4659</v>
      </c>
      <c r="B1635" s="63"/>
      <c r="C1635" s="63"/>
      <c r="D1635" s="64" t="s">
        <v>5484</v>
      </c>
    </row>
    <row r="1636" spans="1:4">
      <c r="A1636" s="63">
        <f t="shared" si="100"/>
        <v>4659</v>
      </c>
      <c r="B1636" s="63"/>
      <c r="C1636" s="63"/>
      <c r="D1636" s="64" t="s">
        <v>5485</v>
      </c>
    </row>
    <row r="1637" spans="1:4">
      <c r="A1637" s="63">
        <f t="shared" si="100"/>
        <v>4659</v>
      </c>
      <c r="B1637" s="63"/>
      <c r="C1637" s="63"/>
      <c r="D1637" s="64" t="s">
        <v>5486</v>
      </c>
    </row>
    <row r="1638" spans="1:4">
      <c r="A1638" s="63">
        <f t="shared" si="100"/>
        <v>4659</v>
      </c>
      <c r="B1638" s="63"/>
      <c r="C1638" s="61" t="s">
        <v>3889</v>
      </c>
      <c r="D1638" s="62" t="s">
        <v>5487</v>
      </c>
    </row>
    <row r="1639" spans="1:4">
      <c r="A1639" s="63">
        <f t="shared" si="100"/>
        <v>4659</v>
      </c>
      <c r="B1639" s="63"/>
      <c r="C1639" s="63"/>
      <c r="D1639" s="64" t="s">
        <v>5488</v>
      </c>
    </row>
    <row r="1640" spans="1:4">
      <c r="A1640" s="63">
        <f t="shared" si="100"/>
        <v>4659</v>
      </c>
      <c r="B1640" s="63"/>
      <c r="C1640" s="63"/>
      <c r="D1640" s="64" t="s">
        <v>5489</v>
      </c>
    </row>
    <row r="1641" spans="1:4">
      <c r="A1641" s="63">
        <f t="shared" si="100"/>
        <v>4659</v>
      </c>
      <c r="B1641" s="63"/>
      <c r="C1641" s="63"/>
      <c r="D1641" s="64" t="s">
        <v>5490</v>
      </c>
    </row>
    <row r="1642" spans="1:4">
      <c r="A1642" s="63">
        <f t="shared" si="100"/>
        <v>4659</v>
      </c>
      <c r="B1642" s="63"/>
      <c r="C1642" s="63"/>
      <c r="D1642" s="64" t="s">
        <v>5491</v>
      </c>
    </row>
    <row r="1643" spans="1:4">
      <c r="A1643" s="63">
        <f t="shared" si="100"/>
        <v>4659</v>
      </c>
      <c r="B1643" s="63"/>
      <c r="C1643" s="63"/>
      <c r="D1643" s="64" t="s">
        <v>5492</v>
      </c>
    </row>
    <row r="1644" spans="1:4">
      <c r="A1644" s="63">
        <f t="shared" si="100"/>
        <v>4659</v>
      </c>
      <c r="B1644" s="63"/>
      <c r="C1644" s="61" t="s">
        <v>3894</v>
      </c>
      <c r="D1644" s="62" t="s">
        <v>5493</v>
      </c>
    </row>
    <row r="1645" spans="1:4">
      <c r="A1645" s="63">
        <f t="shared" si="100"/>
        <v>4659</v>
      </c>
      <c r="B1645" s="63"/>
      <c r="C1645" s="63"/>
      <c r="D1645" s="64" t="s">
        <v>5494</v>
      </c>
    </row>
    <row r="1646" spans="1:4">
      <c r="A1646" s="63">
        <f t="shared" si="100"/>
        <v>4659</v>
      </c>
      <c r="B1646" s="63"/>
      <c r="C1646" s="63"/>
      <c r="D1646" s="64" t="s">
        <v>5495</v>
      </c>
    </row>
    <row r="1647" spans="1:4">
      <c r="A1647" s="63">
        <f t="shared" si="100"/>
        <v>4659</v>
      </c>
      <c r="B1647" s="63"/>
      <c r="C1647" s="63"/>
      <c r="D1647" s="64" t="s">
        <v>5496</v>
      </c>
    </row>
    <row r="1648" spans="1:4">
      <c r="A1648" s="63">
        <f t="shared" si="100"/>
        <v>4659</v>
      </c>
      <c r="B1648" s="63"/>
      <c r="C1648" s="63"/>
      <c r="D1648" s="64" t="s">
        <v>5497</v>
      </c>
    </row>
    <row r="1649" spans="1:4">
      <c r="A1649" s="61">
        <v>4670</v>
      </c>
      <c r="B1649" s="61" t="s">
        <v>3880</v>
      </c>
      <c r="C1649" s="61" t="s">
        <v>3881</v>
      </c>
      <c r="D1649" s="62" t="s">
        <v>5498</v>
      </c>
    </row>
    <row r="1650" spans="1:4">
      <c r="A1650" s="63">
        <f t="shared" ref="A1650:A1669" si="101">A1649</f>
        <v>4670</v>
      </c>
      <c r="B1650" s="63"/>
      <c r="C1650" s="63"/>
      <c r="D1650" s="64" t="s">
        <v>5499</v>
      </c>
    </row>
    <row r="1651" spans="1:4">
      <c r="A1651" s="63">
        <f t="shared" si="101"/>
        <v>4670</v>
      </c>
      <c r="B1651" s="63"/>
      <c r="C1651" s="63"/>
      <c r="D1651" s="64" t="s">
        <v>5500</v>
      </c>
    </row>
    <row r="1652" spans="1:4">
      <c r="A1652" s="63">
        <f t="shared" si="101"/>
        <v>4670</v>
      </c>
      <c r="B1652" s="63"/>
      <c r="C1652" s="63"/>
      <c r="D1652" s="64" t="s">
        <v>5501</v>
      </c>
    </row>
    <row r="1653" spans="1:4">
      <c r="A1653" s="63">
        <f t="shared" si="101"/>
        <v>4670</v>
      </c>
      <c r="B1653" s="63"/>
      <c r="C1653" s="63"/>
      <c r="D1653" s="64" t="s">
        <v>5502</v>
      </c>
    </row>
    <row r="1654" spans="1:4">
      <c r="A1654" s="63">
        <f t="shared" si="101"/>
        <v>4670</v>
      </c>
      <c r="B1654" s="63"/>
      <c r="C1654" s="63"/>
      <c r="D1654" s="64" t="s">
        <v>5503</v>
      </c>
    </row>
    <row r="1655" spans="1:4">
      <c r="A1655" s="63">
        <f t="shared" si="101"/>
        <v>4670</v>
      </c>
      <c r="B1655" s="63"/>
      <c r="C1655" s="63"/>
      <c r="D1655" s="64" t="s">
        <v>5504</v>
      </c>
    </row>
    <row r="1656" spans="1:4">
      <c r="A1656" s="63">
        <f t="shared" si="101"/>
        <v>4670</v>
      </c>
      <c r="B1656" s="63"/>
      <c r="C1656" s="61" t="s">
        <v>4190</v>
      </c>
      <c r="D1656" s="62" t="s">
        <v>5505</v>
      </c>
    </row>
    <row r="1657" spans="1:4">
      <c r="A1657" s="63">
        <f t="shared" si="101"/>
        <v>4670</v>
      </c>
      <c r="B1657" s="63"/>
      <c r="C1657" s="63"/>
      <c r="D1657" s="64" t="s">
        <v>5506</v>
      </c>
    </row>
    <row r="1658" spans="1:4">
      <c r="A1658" s="63">
        <f t="shared" si="101"/>
        <v>4670</v>
      </c>
      <c r="B1658" s="63"/>
      <c r="C1658" s="61" t="s">
        <v>4192</v>
      </c>
      <c r="D1658" s="62" t="s">
        <v>5507</v>
      </c>
    </row>
    <row r="1659" spans="1:4">
      <c r="A1659" s="63">
        <f t="shared" si="101"/>
        <v>4670</v>
      </c>
      <c r="B1659" s="63"/>
      <c r="C1659" s="63"/>
      <c r="D1659" s="64" t="s">
        <v>5508</v>
      </c>
    </row>
    <row r="1660" spans="1:4">
      <c r="A1660" s="63">
        <f t="shared" si="101"/>
        <v>4670</v>
      </c>
      <c r="B1660" s="63"/>
      <c r="C1660" s="61" t="s">
        <v>4602</v>
      </c>
      <c r="D1660" s="62" t="s">
        <v>5509</v>
      </c>
    </row>
    <row r="1661" spans="1:4">
      <c r="A1661" s="63">
        <f t="shared" si="101"/>
        <v>4670</v>
      </c>
      <c r="B1661" s="63"/>
      <c r="C1661" s="63"/>
      <c r="D1661" s="64" t="s">
        <v>5510</v>
      </c>
    </row>
    <row r="1662" spans="1:4">
      <c r="A1662" s="63">
        <f t="shared" si="101"/>
        <v>4670</v>
      </c>
      <c r="B1662" s="63"/>
      <c r="C1662" s="63"/>
      <c r="D1662" s="64" t="s">
        <v>5511</v>
      </c>
    </row>
    <row r="1663" spans="1:4">
      <c r="A1663" s="63">
        <f t="shared" si="101"/>
        <v>4670</v>
      </c>
      <c r="B1663" s="63"/>
      <c r="C1663" s="61" t="s">
        <v>5512</v>
      </c>
      <c r="D1663" s="62" t="s">
        <v>5513</v>
      </c>
    </row>
    <row r="1664" spans="1:4">
      <c r="A1664" s="63">
        <f t="shared" si="101"/>
        <v>4670</v>
      </c>
      <c r="B1664" s="63"/>
      <c r="C1664" s="63"/>
      <c r="D1664" s="64" t="s">
        <v>5514</v>
      </c>
    </row>
    <row r="1665" spans="1:4">
      <c r="A1665" s="63">
        <f t="shared" si="101"/>
        <v>4670</v>
      </c>
      <c r="B1665" s="63"/>
      <c r="C1665" s="61" t="s">
        <v>5515</v>
      </c>
      <c r="D1665" s="62" t="s">
        <v>5516</v>
      </c>
    </row>
    <row r="1666" spans="1:4">
      <c r="A1666" s="63">
        <f t="shared" si="101"/>
        <v>4670</v>
      </c>
      <c r="B1666" s="63"/>
      <c r="C1666" s="63"/>
      <c r="D1666" s="64" t="s">
        <v>5517</v>
      </c>
    </row>
    <row r="1667" spans="1:4">
      <c r="A1667" s="63">
        <f t="shared" si="101"/>
        <v>4670</v>
      </c>
      <c r="B1667" s="63"/>
      <c r="C1667" s="63"/>
      <c r="D1667" s="64" t="s">
        <v>5518</v>
      </c>
    </row>
    <row r="1668" spans="1:4">
      <c r="A1668" s="63">
        <f t="shared" si="101"/>
        <v>4670</v>
      </c>
      <c r="B1668" s="63"/>
      <c r="C1668" s="61" t="s">
        <v>4609</v>
      </c>
      <c r="D1668" s="62" t="s">
        <v>5519</v>
      </c>
    </row>
    <row r="1669" spans="1:4">
      <c r="A1669" s="63">
        <f t="shared" si="101"/>
        <v>4670</v>
      </c>
      <c r="B1669" s="63"/>
      <c r="C1669" s="63"/>
      <c r="D1669" s="64" t="s">
        <v>5520</v>
      </c>
    </row>
    <row r="1670" spans="1:4">
      <c r="A1670" s="61">
        <v>4673</v>
      </c>
      <c r="B1670" s="61" t="s">
        <v>3880</v>
      </c>
      <c r="C1670" s="61" t="s">
        <v>3881</v>
      </c>
      <c r="D1670" s="62" t="s">
        <v>5521</v>
      </c>
    </row>
    <row r="1671" spans="1:4">
      <c r="A1671" s="63">
        <f t="shared" ref="A1671:A1683" si="102">A1670</f>
        <v>4673</v>
      </c>
      <c r="B1671" s="63"/>
      <c r="C1671" s="63"/>
      <c r="D1671" s="64" t="s">
        <v>5522</v>
      </c>
    </row>
    <row r="1672" spans="1:4">
      <c r="A1672" s="63">
        <f t="shared" si="102"/>
        <v>4673</v>
      </c>
      <c r="B1672" s="63"/>
      <c r="C1672" s="63"/>
      <c r="D1672" s="64" t="s">
        <v>5523</v>
      </c>
    </row>
    <row r="1673" spans="1:4">
      <c r="A1673" s="63">
        <f t="shared" si="102"/>
        <v>4673</v>
      </c>
      <c r="B1673" s="63"/>
      <c r="C1673" s="63"/>
      <c r="D1673" s="64" t="s">
        <v>5524</v>
      </c>
    </row>
    <row r="1674" spans="1:4">
      <c r="A1674" s="63">
        <f t="shared" si="102"/>
        <v>4673</v>
      </c>
      <c r="B1674" s="63"/>
      <c r="C1674" s="63"/>
      <c r="D1674" s="64" t="s">
        <v>5525</v>
      </c>
    </row>
    <row r="1675" spans="1:4">
      <c r="A1675" s="63">
        <f t="shared" si="102"/>
        <v>4673</v>
      </c>
      <c r="B1675" s="63"/>
      <c r="C1675" s="61" t="s">
        <v>3889</v>
      </c>
      <c r="D1675" s="62" t="s">
        <v>5526</v>
      </c>
    </row>
    <row r="1676" spans="1:4">
      <c r="A1676" s="63">
        <f t="shared" si="102"/>
        <v>4673</v>
      </c>
      <c r="B1676" s="63"/>
      <c r="C1676" s="61" t="s">
        <v>3894</v>
      </c>
      <c r="D1676" s="62" t="s">
        <v>5527</v>
      </c>
    </row>
    <row r="1677" spans="1:4">
      <c r="A1677" s="63">
        <f t="shared" si="102"/>
        <v>4673</v>
      </c>
      <c r="B1677" s="63"/>
      <c r="C1677" s="63"/>
      <c r="D1677" s="64" t="s">
        <v>5528</v>
      </c>
    </row>
    <row r="1678" spans="1:4">
      <c r="A1678" s="63">
        <f t="shared" si="102"/>
        <v>4673</v>
      </c>
      <c r="B1678" s="63"/>
      <c r="C1678" s="63"/>
      <c r="D1678" s="64" t="s">
        <v>5529</v>
      </c>
    </row>
    <row r="1679" spans="1:4">
      <c r="A1679" s="63">
        <f t="shared" si="102"/>
        <v>4673</v>
      </c>
      <c r="B1679" s="63"/>
      <c r="C1679" s="63"/>
      <c r="D1679" s="64" t="s">
        <v>5530</v>
      </c>
    </row>
    <row r="1680" spans="1:4">
      <c r="A1680" s="63">
        <f t="shared" si="102"/>
        <v>4673</v>
      </c>
      <c r="B1680" s="63"/>
      <c r="C1680" s="63"/>
      <c r="D1680" s="64" t="s">
        <v>5531</v>
      </c>
    </row>
    <row r="1681" spans="1:4">
      <c r="A1681" s="63">
        <f t="shared" si="102"/>
        <v>4673</v>
      </c>
      <c r="B1681" s="63"/>
      <c r="C1681" s="63"/>
      <c r="D1681" s="64" t="s">
        <v>5532</v>
      </c>
    </row>
    <row r="1682" spans="1:4">
      <c r="A1682" s="63">
        <f t="shared" si="102"/>
        <v>4673</v>
      </c>
      <c r="B1682" s="63"/>
      <c r="C1682" s="61" t="s">
        <v>3907</v>
      </c>
      <c r="D1682" s="62" t="s">
        <v>5533</v>
      </c>
    </row>
    <row r="1683" spans="1:4">
      <c r="A1683" s="63">
        <f t="shared" si="102"/>
        <v>4673</v>
      </c>
      <c r="B1683" s="63"/>
      <c r="C1683" s="63"/>
      <c r="D1683" s="64" t="s">
        <v>5534</v>
      </c>
    </row>
    <row r="1684" spans="1:4">
      <c r="A1684" s="61">
        <v>4674</v>
      </c>
      <c r="B1684" s="61" t="s">
        <v>3880</v>
      </c>
      <c r="C1684" s="61" t="s">
        <v>3881</v>
      </c>
      <c r="D1684" s="62" t="s">
        <v>4832</v>
      </c>
    </row>
    <row r="1685" spans="1:4">
      <c r="A1685" s="63">
        <f t="shared" ref="A1685:A1707" si="103">A1684</f>
        <v>4674</v>
      </c>
      <c r="B1685" s="63"/>
      <c r="C1685" s="63"/>
      <c r="D1685" s="64" t="s">
        <v>5535</v>
      </c>
    </row>
    <row r="1686" spans="1:4">
      <c r="A1686" s="63">
        <f t="shared" si="103"/>
        <v>4674</v>
      </c>
      <c r="B1686" s="63"/>
      <c r="C1686" s="63"/>
      <c r="D1686" s="64" t="s">
        <v>5536</v>
      </c>
    </row>
    <row r="1687" spans="1:4">
      <c r="A1687" s="63">
        <f t="shared" si="103"/>
        <v>4674</v>
      </c>
      <c r="B1687" s="63"/>
      <c r="C1687" s="61" t="s">
        <v>3889</v>
      </c>
      <c r="D1687" s="62" t="s">
        <v>5537</v>
      </c>
    </row>
    <row r="1688" spans="1:4">
      <c r="A1688" s="63">
        <f t="shared" si="103"/>
        <v>4674</v>
      </c>
      <c r="B1688" s="63"/>
      <c r="C1688" s="63"/>
      <c r="D1688" s="64" t="s">
        <v>5538</v>
      </c>
    </row>
    <row r="1689" spans="1:4">
      <c r="A1689" s="63">
        <f t="shared" si="103"/>
        <v>4674</v>
      </c>
      <c r="B1689" s="63"/>
      <c r="C1689" s="63"/>
      <c r="D1689" s="64" t="s">
        <v>5539</v>
      </c>
    </row>
    <row r="1690" spans="1:4">
      <c r="A1690" s="63">
        <f t="shared" si="103"/>
        <v>4674</v>
      </c>
      <c r="B1690" s="63"/>
      <c r="C1690" s="63"/>
      <c r="D1690" s="64" t="s">
        <v>5540</v>
      </c>
    </row>
    <row r="1691" spans="1:4">
      <c r="A1691" s="63">
        <f t="shared" si="103"/>
        <v>4674</v>
      </c>
      <c r="B1691" s="63"/>
      <c r="C1691" s="63"/>
      <c r="D1691" s="64" t="s">
        <v>5541</v>
      </c>
    </row>
    <row r="1692" spans="1:4">
      <c r="A1692" s="63">
        <f t="shared" si="103"/>
        <v>4674</v>
      </c>
      <c r="B1692" s="63"/>
      <c r="C1692" s="63"/>
      <c r="D1692" s="64" t="s">
        <v>4838</v>
      </c>
    </row>
    <row r="1693" spans="1:4">
      <c r="A1693" s="63">
        <f t="shared" si="103"/>
        <v>4674</v>
      </c>
      <c r="B1693" s="63"/>
      <c r="C1693" s="63"/>
      <c r="D1693" s="64" t="s">
        <v>5542</v>
      </c>
    </row>
    <row r="1694" spans="1:4">
      <c r="A1694" s="63">
        <f t="shared" si="103"/>
        <v>4674</v>
      </c>
      <c r="B1694" s="63"/>
      <c r="C1694" s="63"/>
      <c r="D1694" s="64" t="s">
        <v>5543</v>
      </c>
    </row>
    <row r="1695" spans="1:4">
      <c r="A1695" s="63">
        <f t="shared" si="103"/>
        <v>4674</v>
      </c>
      <c r="B1695" s="63"/>
      <c r="C1695" s="63"/>
      <c r="D1695" s="64" t="s">
        <v>5544</v>
      </c>
    </row>
    <row r="1696" spans="1:4">
      <c r="A1696" s="63">
        <f t="shared" si="103"/>
        <v>4674</v>
      </c>
      <c r="B1696" s="63"/>
      <c r="C1696" s="61" t="s">
        <v>3894</v>
      </c>
      <c r="D1696" s="62" t="s">
        <v>5545</v>
      </c>
    </row>
    <row r="1697" spans="1:4">
      <c r="A1697" s="63">
        <f t="shared" si="103"/>
        <v>4674</v>
      </c>
      <c r="B1697" s="63"/>
      <c r="C1697" s="63"/>
      <c r="D1697" s="64" t="s">
        <v>5546</v>
      </c>
    </row>
    <row r="1698" spans="1:4">
      <c r="A1698" s="63">
        <f t="shared" si="103"/>
        <v>4674</v>
      </c>
      <c r="B1698" s="63"/>
      <c r="C1698" s="63"/>
      <c r="D1698" s="64" t="s">
        <v>5547</v>
      </c>
    </row>
    <row r="1699" spans="1:4">
      <c r="A1699" s="63">
        <f t="shared" si="103"/>
        <v>4674</v>
      </c>
      <c r="B1699" s="63"/>
      <c r="C1699" s="63"/>
      <c r="D1699" s="64" t="s">
        <v>5548</v>
      </c>
    </row>
    <row r="1700" spans="1:4">
      <c r="A1700" s="63">
        <f t="shared" si="103"/>
        <v>4674</v>
      </c>
      <c r="B1700" s="63"/>
      <c r="C1700" s="63"/>
      <c r="D1700" s="64" t="s">
        <v>5549</v>
      </c>
    </row>
    <row r="1701" spans="1:4">
      <c r="A1701" s="63">
        <f t="shared" si="103"/>
        <v>4674</v>
      </c>
      <c r="B1701" s="63"/>
      <c r="C1701" s="63"/>
      <c r="D1701" s="64" t="s">
        <v>5550</v>
      </c>
    </row>
    <row r="1702" spans="1:4">
      <c r="A1702" s="63">
        <f t="shared" si="103"/>
        <v>4674</v>
      </c>
      <c r="B1702" s="63"/>
      <c r="C1702" s="63"/>
      <c r="D1702" s="64" t="s">
        <v>5551</v>
      </c>
    </row>
    <row r="1703" spans="1:4">
      <c r="A1703" s="63">
        <f t="shared" si="103"/>
        <v>4674</v>
      </c>
      <c r="B1703" s="63"/>
      <c r="C1703" s="61" t="s">
        <v>3907</v>
      </c>
      <c r="D1703" s="62" t="s">
        <v>5552</v>
      </c>
    </row>
    <row r="1704" spans="1:4">
      <c r="A1704" s="63">
        <f t="shared" si="103"/>
        <v>4674</v>
      </c>
      <c r="B1704" s="63"/>
      <c r="C1704" s="63"/>
      <c r="D1704" s="64" t="s">
        <v>5553</v>
      </c>
    </row>
    <row r="1705" spans="1:4">
      <c r="A1705" s="63">
        <f t="shared" si="103"/>
        <v>4674</v>
      </c>
      <c r="B1705" s="63"/>
      <c r="C1705" s="63"/>
      <c r="D1705" s="64" t="s">
        <v>5554</v>
      </c>
    </row>
    <row r="1706" spans="1:4">
      <c r="A1706" s="63">
        <f t="shared" si="103"/>
        <v>4674</v>
      </c>
      <c r="B1706" s="63"/>
      <c r="C1706" s="63"/>
      <c r="D1706" s="64" t="s">
        <v>5555</v>
      </c>
    </row>
    <row r="1707" spans="1:4">
      <c r="A1707" s="63">
        <f t="shared" si="103"/>
        <v>4674</v>
      </c>
      <c r="B1707" s="63"/>
      <c r="C1707" s="63"/>
      <c r="D1707" s="64" t="s">
        <v>5556</v>
      </c>
    </row>
    <row r="1708" spans="1:4">
      <c r="A1708" s="61">
        <v>4675</v>
      </c>
      <c r="B1708" s="61" t="s">
        <v>3880</v>
      </c>
      <c r="C1708" s="61" t="s">
        <v>3881</v>
      </c>
      <c r="D1708" s="62" t="s">
        <v>5557</v>
      </c>
    </row>
    <row r="1709" spans="1:4">
      <c r="A1709" s="63">
        <f t="shared" ref="A1709:A1724" si="104">A1708</f>
        <v>4675</v>
      </c>
      <c r="B1709" s="63"/>
      <c r="C1709" s="63"/>
      <c r="D1709" s="64" t="s">
        <v>5558</v>
      </c>
    </row>
    <row r="1710" spans="1:4">
      <c r="A1710" s="63">
        <f t="shared" si="104"/>
        <v>4675</v>
      </c>
      <c r="B1710" s="63"/>
      <c r="C1710" s="63"/>
      <c r="D1710" s="64" t="s">
        <v>5559</v>
      </c>
    </row>
    <row r="1711" spans="1:4">
      <c r="A1711" s="63">
        <f t="shared" si="104"/>
        <v>4675</v>
      </c>
      <c r="B1711" s="63"/>
      <c r="C1711" s="63"/>
      <c r="D1711" s="64" t="s">
        <v>5560</v>
      </c>
    </row>
    <row r="1712" spans="1:4">
      <c r="A1712" s="63">
        <f t="shared" si="104"/>
        <v>4675</v>
      </c>
      <c r="B1712" s="63"/>
      <c r="C1712" s="63"/>
      <c r="D1712" s="64" t="s">
        <v>5561</v>
      </c>
    </row>
    <row r="1713" spans="1:4">
      <c r="A1713" s="63">
        <f t="shared" si="104"/>
        <v>4675</v>
      </c>
      <c r="B1713" s="63"/>
      <c r="C1713" s="61" t="s">
        <v>3889</v>
      </c>
      <c r="D1713" s="62" t="s">
        <v>5562</v>
      </c>
    </row>
    <row r="1714" spans="1:4">
      <c r="A1714" s="63">
        <f t="shared" si="104"/>
        <v>4675</v>
      </c>
      <c r="B1714" s="63"/>
      <c r="C1714" s="63"/>
      <c r="D1714" s="64" t="s">
        <v>5563</v>
      </c>
    </row>
    <row r="1715" spans="1:4">
      <c r="A1715" s="63">
        <f t="shared" si="104"/>
        <v>4675</v>
      </c>
      <c r="B1715" s="63"/>
      <c r="C1715" s="63"/>
      <c r="D1715" s="64" t="s">
        <v>5564</v>
      </c>
    </row>
    <row r="1716" spans="1:4">
      <c r="A1716" s="63">
        <f t="shared" si="104"/>
        <v>4675</v>
      </c>
      <c r="B1716" s="63"/>
      <c r="C1716" s="63"/>
      <c r="D1716" s="64" t="s">
        <v>5565</v>
      </c>
    </row>
    <row r="1717" spans="1:4">
      <c r="A1717" s="63">
        <f t="shared" si="104"/>
        <v>4675</v>
      </c>
      <c r="B1717" s="63"/>
      <c r="C1717" s="61" t="s">
        <v>3894</v>
      </c>
      <c r="D1717" s="62" t="s">
        <v>5566</v>
      </c>
    </row>
    <row r="1718" spans="1:4">
      <c r="A1718" s="63">
        <f t="shared" si="104"/>
        <v>4675</v>
      </c>
      <c r="B1718" s="63"/>
      <c r="C1718" s="63"/>
      <c r="D1718" s="64" t="s">
        <v>5567</v>
      </c>
    </row>
    <row r="1719" spans="1:4">
      <c r="A1719" s="63">
        <f t="shared" si="104"/>
        <v>4675</v>
      </c>
      <c r="B1719" s="63"/>
      <c r="C1719" s="63"/>
      <c r="D1719" s="64" t="s">
        <v>5568</v>
      </c>
    </row>
    <row r="1720" spans="1:4">
      <c r="A1720" s="63">
        <f t="shared" si="104"/>
        <v>4675</v>
      </c>
      <c r="B1720" s="63"/>
      <c r="C1720" s="63"/>
      <c r="D1720" s="64" t="s">
        <v>5569</v>
      </c>
    </row>
    <row r="1721" spans="1:4">
      <c r="A1721" s="63">
        <f t="shared" si="104"/>
        <v>4675</v>
      </c>
      <c r="B1721" s="63"/>
      <c r="C1721" s="61" t="s">
        <v>3907</v>
      </c>
      <c r="D1721" s="62" t="s">
        <v>5570</v>
      </c>
    </row>
    <row r="1722" spans="1:4">
      <c r="A1722" s="63">
        <f t="shared" si="104"/>
        <v>4675</v>
      </c>
      <c r="B1722" s="63"/>
      <c r="C1722" s="63"/>
      <c r="D1722" s="64" t="s">
        <v>5571</v>
      </c>
    </row>
    <row r="1723" spans="1:4">
      <c r="A1723" s="63">
        <f t="shared" si="104"/>
        <v>4675</v>
      </c>
      <c r="B1723" s="63"/>
      <c r="C1723" s="63"/>
      <c r="D1723" s="64" t="s">
        <v>5572</v>
      </c>
    </row>
    <row r="1724" spans="1:4">
      <c r="A1724" s="63">
        <f t="shared" si="104"/>
        <v>4675</v>
      </c>
      <c r="B1724" s="63"/>
      <c r="C1724" s="63"/>
      <c r="D1724" s="64" t="s">
        <v>5573</v>
      </c>
    </row>
    <row r="1725" spans="1:4">
      <c r="A1725" s="61">
        <v>4679</v>
      </c>
      <c r="B1725" s="61" t="s">
        <v>3880</v>
      </c>
      <c r="C1725" s="61" t="s">
        <v>3881</v>
      </c>
      <c r="D1725" s="62" t="s">
        <v>5574</v>
      </c>
    </row>
    <row r="1726" spans="1:4">
      <c r="A1726" s="63">
        <f t="shared" ref="A1726:A1750" si="105">A1725</f>
        <v>4679</v>
      </c>
      <c r="B1726" s="63"/>
      <c r="C1726" s="63"/>
      <c r="D1726" s="64" t="s">
        <v>5575</v>
      </c>
    </row>
    <row r="1727" spans="1:4">
      <c r="A1727" s="63">
        <f t="shared" si="105"/>
        <v>4679</v>
      </c>
      <c r="B1727" s="63"/>
      <c r="C1727" s="63"/>
      <c r="D1727" s="64" t="s">
        <v>5576</v>
      </c>
    </row>
    <row r="1728" spans="1:4">
      <c r="A1728" s="63">
        <f t="shared" si="105"/>
        <v>4679</v>
      </c>
      <c r="B1728" s="63"/>
      <c r="C1728" s="63"/>
      <c r="D1728" s="64" t="s">
        <v>5577</v>
      </c>
    </row>
    <row r="1729" spans="1:4">
      <c r="A1729" s="63">
        <f t="shared" si="105"/>
        <v>4679</v>
      </c>
      <c r="B1729" s="63"/>
      <c r="C1729" s="63"/>
      <c r="D1729" s="64" t="s">
        <v>5578</v>
      </c>
    </row>
    <row r="1730" spans="1:4">
      <c r="A1730" s="63">
        <f t="shared" si="105"/>
        <v>4679</v>
      </c>
      <c r="B1730" s="63"/>
      <c r="C1730" s="63"/>
      <c r="D1730" s="64" t="s">
        <v>5579</v>
      </c>
    </row>
    <row r="1731" spans="1:4">
      <c r="A1731" s="63">
        <f t="shared" si="105"/>
        <v>4679</v>
      </c>
      <c r="B1731" s="63"/>
      <c r="C1731" s="63"/>
      <c r="D1731" s="64" t="s">
        <v>5580</v>
      </c>
    </row>
    <row r="1732" spans="1:4">
      <c r="A1732" s="63">
        <f t="shared" si="105"/>
        <v>4679</v>
      </c>
      <c r="B1732" s="63"/>
      <c r="C1732" s="63"/>
      <c r="D1732" s="64" t="s">
        <v>5581</v>
      </c>
    </row>
    <row r="1733" spans="1:4">
      <c r="A1733" s="63">
        <f t="shared" si="105"/>
        <v>4679</v>
      </c>
      <c r="B1733" s="63"/>
      <c r="C1733" s="61" t="s">
        <v>3889</v>
      </c>
      <c r="D1733" s="62" t="s">
        <v>5582</v>
      </c>
    </row>
    <row r="1734" spans="1:4">
      <c r="A1734" s="63">
        <f t="shared" si="105"/>
        <v>4679</v>
      </c>
      <c r="B1734" s="63"/>
      <c r="C1734" s="63"/>
      <c r="D1734" s="64" t="s">
        <v>5583</v>
      </c>
    </row>
    <row r="1735" spans="1:4">
      <c r="A1735" s="63">
        <f t="shared" si="105"/>
        <v>4679</v>
      </c>
      <c r="B1735" s="63"/>
      <c r="C1735" s="63"/>
      <c r="D1735" s="64" t="s">
        <v>5584</v>
      </c>
    </row>
    <row r="1736" spans="1:4">
      <c r="A1736" s="63">
        <f t="shared" si="105"/>
        <v>4679</v>
      </c>
      <c r="B1736" s="63"/>
      <c r="C1736" s="61" t="s">
        <v>3894</v>
      </c>
      <c r="D1736" s="62" t="s">
        <v>5585</v>
      </c>
    </row>
    <row r="1737" spans="1:4">
      <c r="A1737" s="63">
        <f t="shared" si="105"/>
        <v>4679</v>
      </c>
      <c r="B1737" s="63"/>
      <c r="C1737" s="63"/>
      <c r="D1737" s="64" t="s">
        <v>5586</v>
      </c>
    </row>
    <row r="1738" spans="1:4">
      <c r="A1738" s="63">
        <f t="shared" si="105"/>
        <v>4679</v>
      </c>
      <c r="B1738" s="63"/>
      <c r="C1738" s="63"/>
      <c r="D1738" s="64" t="s">
        <v>5587</v>
      </c>
    </row>
    <row r="1739" spans="1:4">
      <c r="A1739" s="63">
        <f t="shared" si="105"/>
        <v>4679</v>
      </c>
      <c r="B1739" s="63"/>
      <c r="C1739" s="63"/>
      <c r="D1739" s="64" t="s">
        <v>5588</v>
      </c>
    </row>
    <row r="1740" spans="1:4">
      <c r="A1740" s="63">
        <f t="shared" si="105"/>
        <v>4679</v>
      </c>
      <c r="B1740" s="63"/>
      <c r="C1740" s="63"/>
      <c r="D1740" s="64" t="s">
        <v>5589</v>
      </c>
    </row>
    <row r="1741" spans="1:4">
      <c r="A1741" s="63">
        <f t="shared" si="105"/>
        <v>4679</v>
      </c>
      <c r="B1741" s="63"/>
      <c r="C1741" s="61" t="s">
        <v>3907</v>
      </c>
      <c r="D1741" s="62" t="s">
        <v>5590</v>
      </c>
    </row>
    <row r="1742" spans="1:4">
      <c r="A1742" s="63">
        <f t="shared" si="105"/>
        <v>4679</v>
      </c>
      <c r="B1742" s="63"/>
      <c r="C1742" s="63"/>
      <c r="D1742" s="64" t="s">
        <v>5591</v>
      </c>
    </row>
    <row r="1743" spans="1:4">
      <c r="A1743" s="63">
        <f t="shared" si="105"/>
        <v>4679</v>
      </c>
      <c r="B1743" s="63"/>
      <c r="C1743" s="63"/>
      <c r="D1743" s="64" t="s">
        <v>5592</v>
      </c>
    </row>
    <row r="1744" spans="1:4">
      <c r="A1744" s="63">
        <f t="shared" si="105"/>
        <v>4679</v>
      </c>
      <c r="B1744" s="63"/>
      <c r="C1744" s="63"/>
      <c r="D1744" s="64" t="s">
        <v>5593</v>
      </c>
    </row>
    <row r="1745" spans="1:4">
      <c r="A1745" s="63">
        <f t="shared" si="105"/>
        <v>4679</v>
      </c>
      <c r="B1745" s="63"/>
      <c r="C1745" s="63"/>
      <c r="D1745" s="64" t="s">
        <v>5594</v>
      </c>
    </row>
    <row r="1746" spans="1:4">
      <c r="A1746" s="63">
        <f t="shared" si="105"/>
        <v>4679</v>
      </c>
      <c r="B1746" s="63"/>
      <c r="C1746" s="63"/>
      <c r="D1746" s="64" t="s">
        <v>5595</v>
      </c>
    </row>
    <row r="1747" spans="1:4">
      <c r="A1747" s="63">
        <f t="shared" si="105"/>
        <v>4679</v>
      </c>
      <c r="B1747" s="63"/>
      <c r="C1747" s="61" t="s">
        <v>3910</v>
      </c>
      <c r="D1747" s="62" t="s">
        <v>5596</v>
      </c>
    </row>
    <row r="1748" spans="1:4">
      <c r="A1748" s="63">
        <f t="shared" si="105"/>
        <v>4679</v>
      </c>
      <c r="B1748" s="63"/>
      <c r="C1748" s="63"/>
      <c r="D1748" s="64" t="s">
        <v>5597</v>
      </c>
    </row>
    <row r="1749" spans="1:4">
      <c r="A1749" s="63">
        <f t="shared" si="105"/>
        <v>4679</v>
      </c>
      <c r="B1749" s="63"/>
      <c r="C1749" s="63"/>
      <c r="D1749" s="64" t="s">
        <v>5598</v>
      </c>
    </row>
    <row r="1750" spans="1:4">
      <c r="A1750" s="63">
        <f t="shared" si="105"/>
        <v>4679</v>
      </c>
      <c r="B1750" s="63"/>
      <c r="C1750" s="63"/>
      <c r="D1750" s="64" t="s">
        <v>5599</v>
      </c>
    </row>
    <row r="1751" spans="1:4">
      <c r="A1751" s="61">
        <v>4685</v>
      </c>
      <c r="B1751" s="61" t="s">
        <v>3880</v>
      </c>
      <c r="C1751" s="61" t="s">
        <v>3881</v>
      </c>
      <c r="D1751" s="62" t="s">
        <v>5600</v>
      </c>
    </row>
    <row r="1752" spans="1:4">
      <c r="A1752" s="63">
        <f t="shared" ref="A1752:A1757" si="106">A1751</f>
        <v>4685</v>
      </c>
      <c r="B1752" s="63"/>
      <c r="C1752" s="61" t="s">
        <v>3894</v>
      </c>
      <c r="D1752" s="62" t="s">
        <v>5601</v>
      </c>
    </row>
    <row r="1753" spans="1:4">
      <c r="A1753" s="63">
        <f t="shared" si="106"/>
        <v>4685</v>
      </c>
      <c r="B1753" s="63"/>
      <c r="C1753" s="61" t="s">
        <v>3907</v>
      </c>
      <c r="D1753" s="62" t="s">
        <v>5602</v>
      </c>
    </row>
    <row r="1754" spans="1:4">
      <c r="A1754" s="63">
        <f t="shared" si="106"/>
        <v>4685</v>
      </c>
      <c r="B1754" s="63"/>
      <c r="C1754" s="61" t="s">
        <v>3910</v>
      </c>
      <c r="D1754" s="62" t="s">
        <v>5603</v>
      </c>
    </row>
    <row r="1755" spans="1:4">
      <c r="A1755" s="63">
        <f t="shared" si="106"/>
        <v>4685</v>
      </c>
      <c r="B1755" s="63"/>
      <c r="C1755" s="63"/>
      <c r="D1755" s="64" t="s">
        <v>5604</v>
      </c>
    </row>
    <row r="1756" spans="1:4">
      <c r="A1756" s="63">
        <f t="shared" si="106"/>
        <v>4685</v>
      </c>
      <c r="B1756" s="63"/>
      <c r="C1756" s="61" t="s">
        <v>5605</v>
      </c>
      <c r="D1756" s="62" t="s">
        <v>5606</v>
      </c>
    </row>
    <row r="1757" spans="1:4">
      <c r="A1757" s="63">
        <f t="shared" si="106"/>
        <v>4685</v>
      </c>
      <c r="B1757" s="63"/>
      <c r="C1757" s="63"/>
      <c r="D1757" s="64" t="s">
        <v>5607</v>
      </c>
    </row>
    <row r="1758" spans="1:4">
      <c r="A1758" s="61">
        <v>4686</v>
      </c>
      <c r="B1758" s="61" t="s">
        <v>3880</v>
      </c>
      <c r="C1758" s="61" t="s">
        <v>3881</v>
      </c>
      <c r="D1758" s="62" t="s">
        <v>5608</v>
      </c>
    </row>
    <row r="1759" spans="1:4">
      <c r="A1759" s="63">
        <f t="shared" ref="A1759:A1797" si="107">A1758</f>
        <v>4686</v>
      </c>
      <c r="B1759" s="63"/>
      <c r="C1759" s="63"/>
      <c r="D1759" s="64" t="s">
        <v>5609</v>
      </c>
    </row>
    <row r="1760" spans="1:4">
      <c r="A1760" s="63">
        <f t="shared" si="107"/>
        <v>4686</v>
      </c>
      <c r="B1760" s="63"/>
      <c r="C1760" s="63"/>
      <c r="D1760" s="64" t="s">
        <v>5610</v>
      </c>
    </row>
    <row r="1761" spans="1:4">
      <c r="A1761" s="63">
        <f t="shared" si="107"/>
        <v>4686</v>
      </c>
      <c r="B1761" s="63"/>
      <c r="C1761" s="63"/>
      <c r="D1761" s="64" t="s">
        <v>5611</v>
      </c>
    </row>
    <row r="1762" spans="1:4">
      <c r="A1762" s="63">
        <f t="shared" si="107"/>
        <v>4686</v>
      </c>
      <c r="B1762" s="63"/>
      <c r="C1762" s="63"/>
      <c r="D1762" s="64" t="s">
        <v>5612</v>
      </c>
    </row>
    <row r="1763" spans="1:4">
      <c r="A1763" s="63">
        <f t="shared" si="107"/>
        <v>4686</v>
      </c>
      <c r="B1763" s="63"/>
      <c r="C1763" s="61" t="s">
        <v>3889</v>
      </c>
      <c r="D1763" s="62" t="s">
        <v>5613</v>
      </c>
    </row>
    <row r="1764" spans="1:4">
      <c r="A1764" s="63">
        <f t="shared" si="107"/>
        <v>4686</v>
      </c>
      <c r="B1764" s="63"/>
      <c r="C1764" s="63"/>
      <c r="D1764" s="64" t="s">
        <v>5614</v>
      </c>
    </row>
    <row r="1765" spans="1:4">
      <c r="A1765" s="63">
        <f t="shared" si="107"/>
        <v>4686</v>
      </c>
      <c r="B1765" s="63"/>
      <c r="C1765" s="63"/>
      <c r="D1765" s="64" t="s">
        <v>5615</v>
      </c>
    </row>
    <row r="1766" spans="1:4">
      <c r="A1766" s="63">
        <f t="shared" si="107"/>
        <v>4686</v>
      </c>
      <c r="B1766" s="63"/>
      <c r="C1766" s="63"/>
      <c r="D1766" s="64" t="s">
        <v>5616</v>
      </c>
    </row>
    <row r="1767" spans="1:4">
      <c r="A1767" s="63">
        <f t="shared" si="107"/>
        <v>4686</v>
      </c>
      <c r="B1767" s="63"/>
      <c r="C1767" s="61" t="s">
        <v>3894</v>
      </c>
      <c r="D1767" s="62" t="s">
        <v>5617</v>
      </c>
    </row>
    <row r="1768" spans="1:4">
      <c r="A1768" s="63">
        <f t="shared" si="107"/>
        <v>4686</v>
      </c>
      <c r="B1768" s="63"/>
      <c r="C1768" s="63"/>
      <c r="D1768" s="64" t="s">
        <v>5618</v>
      </c>
    </row>
    <row r="1769" spans="1:4">
      <c r="A1769" s="63">
        <f t="shared" si="107"/>
        <v>4686</v>
      </c>
      <c r="B1769" s="63"/>
      <c r="C1769" s="63"/>
      <c r="D1769" s="64" t="s">
        <v>5619</v>
      </c>
    </row>
    <row r="1770" spans="1:4">
      <c r="A1770" s="63">
        <f t="shared" si="107"/>
        <v>4686</v>
      </c>
      <c r="B1770" s="63"/>
      <c r="C1770" s="63"/>
      <c r="D1770" s="64" t="s">
        <v>5620</v>
      </c>
    </row>
    <row r="1771" spans="1:4">
      <c r="A1771" s="63">
        <f t="shared" si="107"/>
        <v>4686</v>
      </c>
      <c r="B1771" s="63"/>
      <c r="C1771" s="63"/>
      <c r="D1771" s="64" t="s">
        <v>5621</v>
      </c>
    </row>
    <row r="1772" spans="1:4">
      <c r="A1772" s="63">
        <f t="shared" si="107"/>
        <v>4686</v>
      </c>
      <c r="B1772" s="63"/>
      <c r="C1772" s="63"/>
      <c r="D1772" s="64" t="s">
        <v>5622</v>
      </c>
    </row>
    <row r="1773" spans="1:4">
      <c r="A1773" s="63">
        <f t="shared" si="107"/>
        <v>4686</v>
      </c>
      <c r="B1773" s="63"/>
      <c r="C1773" s="63"/>
      <c r="D1773" s="64" t="s">
        <v>5623</v>
      </c>
    </row>
    <row r="1774" spans="1:4">
      <c r="A1774" s="63">
        <f t="shared" si="107"/>
        <v>4686</v>
      </c>
      <c r="B1774" s="63"/>
      <c r="C1774" s="63"/>
      <c r="D1774" s="64" t="s">
        <v>5624</v>
      </c>
    </row>
    <row r="1775" spans="1:4">
      <c r="A1775" s="63">
        <f t="shared" si="107"/>
        <v>4686</v>
      </c>
      <c r="B1775" s="63"/>
      <c r="C1775" s="63"/>
      <c r="D1775" s="64" t="s">
        <v>5625</v>
      </c>
    </row>
    <row r="1776" spans="1:4">
      <c r="A1776" s="63">
        <f t="shared" si="107"/>
        <v>4686</v>
      </c>
      <c r="B1776" s="63"/>
      <c r="C1776" s="61" t="s">
        <v>3907</v>
      </c>
      <c r="D1776" s="62" t="s">
        <v>5626</v>
      </c>
    </row>
    <row r="1777" spans="1:4">
      <c r="A1777" s="63">
        <f t="shared" si="107"/>
        <v>4686</v>
      </c>
      <c r="B1777" s="63"/>
      <c r="C1777" s="63"/>
      <c r="D1777" s="64" t="s">
        <v>5627</v>
      </c>
    </row>
    <row r="1778" spans="1:4">
      <c r="A1778" s="63">
        <f t="shared" si="107"/>
        <v>4686</v>
      </c>
      <c r="B1778" s="63"/>
      <c r="C1778" s="63"/>
      <c r="D1778" s="64" t="s">
        <v>5628</v>
      </c>
    </row>
    <row r="1779" spans="1:4">
      <c r="A1779" s="63">
        <f t="shared" si="107"/>
        <v>4686</v>
      </c>
      <c r="B1779" s="63"/>
      <c r="C1779" s="61" t="s">
        <v>3910</v>
      </c>
      <c r="D1779" s="62" t="s">
        <v>5629</v>
      </c>
    </row>
    <row r="1780" spans="1:4">
      <c r="A1780" s="63">
        <f t="shared" si="107"/>
        <v>4686</v>
      </c>
      <c r="B1780" s="63"/>
      <c r="C1780" s="63"/>
      <c r="D1780" s="64" t="s">
        <v>5630</v>
      </c>
    </row>
    <row r="1781" spans="1:4">
      <c r="A1781" s="63">
        <f t="shared" si="107"/>
        <v>4686</v>
      </c>
      <c r="B1781" s="63"/>
      <c r="C1781" s="61" t="s">
        <v>3912</v>
      </c>
      <c r="D1781" s="62" t="s">
        <v>5631</v>
      </c>
    </row>
    <row r="1782" spans="1:4">
      <c r="A1782" s="63">
        <f t="shared" si="107"/>
        <v>4686</v>
      </c>
      <c r="B1782" s="63"/>
      <c r="C1782" s="63"/>
      <c r="D1782" s="64" t="s">
        <v>5632</v>
      </c>
    </row>
    <row r="1783" spans="1:4">
      <c r="A1783" s="63">
        <f t="shared" si="107"/>
        <v>4686</v>
      </c>
      <c r="B1783" s="63"/>
      <c r="C1783" s="63"/>
      <c r="D1783" s="64" t="s">
        <v>5633</v>
      </c>
    </row>
    <row r="1784" spans="1:4">
      <c r="A1784" s="63">
        <f t="shared" si="107"/>
        <v>4686</v>
      </c>
      <c r="B1784" s="63"/>
      <c r="C1784" s="61" t="s">
        <v>4028</v>
      </c>
      <c r="D1784" s="62" t="s">
        <v>5634</v>
      </c>
    </row>
    <row r="1785" spans="1:4">
      <c r="A1785" s="63">
        <f t="shared" si="107"/>
        <v>4686</v>
      </c>
      <c r="B1785" s="63"/>
      <c r="C1785" s="63"/>
      <c r="D1785" s="64" t="s">
        <v>5635</v>
      </c>
    </row>
    <row r="1786" spans="1:4">
      <c r="A1786" s="63">
        <f t="shared" si="107"/>
        <v>4686</v>
      </c>
      <c r="B1786" s="63"/>
      <c r="C1786" s="63"/>
      <c r="D1786" s="64" t="s">
        <v>5636</v>
      </c>
    </row>
    <row r="1787" spans="1:4">
      <c r="A1787" s="63">
        <f t="shared" si="107"/>
        <v>4686</v>
      </c>
      <c r="B1787" s="63"/>
      <c r="C1787" s="61" t="s">
        <v>4334</v>
      </c>
      <c r="D1787" s="62" t="s">
        <v>5637</v>
      </c>
    </row>
    <row r="1788" spans="1:4">
      <c r="A1788" s="63">
        <f t="shared" si="107"/>
        <v>4686</v>
      </c>
      <c r="B1788" s="63"/>
      <c r="C1788" s="63"/>
      <c r="D1788" s="64" t="s">
        <v>5638</v>
      </c>
    </row>
    <row r="1789" spans="1:4">
      <c r="A1789" s="63">
        <f t="shared" si="107"/>
        <v>4686</v>
      </c>
      <c r="B1789" s="63"/>
      <c r="C1789" s="63"/>
      <c r="D1789" s="64" t="s">
        <v>5639</v>
      </c>
    </row>
    <row r="1790" spans="1:4">
      <c r="A1790" s="63">
        <f t="shared" si="107"/>
        <v>4686</v>
      </c>
      <c r="B1790" s="63"/>
      <c r="C1790" s="63"/>
      <c r="D1790" s="64" t="s">
        <v>5640</v>
      </c>
    </row>
    <row r="1791" spans="1:4">
      <c r="A1791" s="63">
        <f t="shared" si="107"/>
        <v>4686</v>
      </c>
      <c r="B1791" s="63"/>
      <c r="C1791" s="63"/>
      <c r="D1791" s="64" t="s">
        <v>5641</v>
      </c>
    </row>
    <row r="1792" spans="1:4">
      <c r="A1792" s="63">
        <f t="shared" si="107"/>
        <v>4686</v>
      </c>
      <c r="B1792" s="63"/>
      <c r="C1792" s="61" t="s">
        <v>4339</v>
      </c>
      <c r="D1792" s="62" t="s">
        <v>5642</v>
      </c>
    </row>
    <row r="1793" spans="1:4">
      <c r="A1793" s="63">
        <f t="shared" si="107"/>
        <v>4686</v>
      </c>
      <c r="B1793" s="63"/>
      <c r="C1793" s="63"/>
      <c r="D1793" s="64" t="s">
        <v>5643</v>
      </c>
    </row>
    <row r="1794" spans="1:4">
      <c r="A1794" s="63">
        <f t="shared" si="107"/>
        <v>4686</v>
      </c>
      <c r="B1794" s="63"/>
      <c r="C1794" s="63"/>
      <c r="D1794" s="64" t="s">
        <v>5644</v>
      </c>
    </row>
    <row r="1795" spans="1:4">
      <c r="A1795" s="63">
        <f t="shared" si="107"/>
        <v>4686</v>
      </c>
      <c r="B1795" s="63"/>
      <c r="C1795" s="61" t="s">
        <v>4345</v>
      </c>
      <c r="D1795" s="62" t="s">
        <v>5645</v>
      </c>
    </row>
    <row r="1796" spans="1:4">
      <c r="A1796" s="63">
        <f t="shared" si="107"/>
        <v>4686</v>
      </c>
      <c r="B1796" s="63"/>
      <c r="C1796" s="63"/>
      <c r="D1796" s="64" t="s">
        <v>5646</v>
      </c>
    </row>
    <row r="1797" spans="1:4">
      <c r="A1797" s="63">
        <f t="shared" si="107"/>
        <v>4686</v>
      </c>
      <c r="B1797" s="63"/>
      <c r="C1797" s="63"/>
      <c r="D1797" s="64" t="s">
        <v>5647</v>
      </c>
    </row>
    <row r="1798" spans="1:4">
      <c r="A1798" s="61">
        <v>4690</v>
      </c>
      <c r="B1798" s="61" t="s">
        <v>3880</v>
      </c>
      <c r="C1798" s="61" t="s">
        <v>3889</v>
      </c>
      <c r="D1798" s="62" t="s">
        <v>5648</v>
      </c>
    </row>
    <row r="1799" spans="1:4">
      <c r="A1799" s="63">
        <f t="shared" ref="A1799:A1806" si="108">A1798</f>
        <v>4690</v>
      </c>
      <c r="B1799" s="63"/>
      <c r="C1799" s="63"/>
      <c r="D1799" s="64" t="s">
        <v>5649</v>
      </c>
    </row>
    <row r="1800" spans="1:4">
      <c r="A1800" s="63">
        <f t="shared" si="108"/>
        <v>4690</v>
      </c>
      <c r="B1800" s="63"/>
      <c r="C1800" s="63"/>
      <c r="D1800" s="64" t="s">
        <v>5650</v>
      </c>
    </row>
    <row r="1801" spans="1:4">
      <c r="A1801" s="63">
        <f t="shared" si="108"/>
        <v>4690</v>
      </c>
      <c r="B1801" s="63"/>
      <c r="C1801" s="61" t="s">
        <v>3894</v>
      </c>
      <c r="D1801" s="62" t="s">
        <v>5651</v>
      </c>
    </row>
    <row r="1802" spans="1:4">
      <c r="A1802" s="63">
        <f t="shared" si="108"/>
        <v>4690</v>
      </c>
      <c r="B1802" s="63"/>
      <c r="C1802" s="63"/>
      <c r="D1802" s="64" t="s">
        <v>5652</v>
      </c>
    </row>
    <row r="1803" spans="1:4">
      <c r="A1803" s="63">
        <f t="shared" si="108"/>
        <v>4690</v>
      </c>
      <c r="B1803" s="63"/>
      <c r="C1803" s="63"/>
      <c r="D1803" s="64" t="s">
        <v>5653</v>
      </c>
    </row>
    <row r="1804" spans="1:4">
      <c r="A1804" s="63">
        <f t="shared" si="108"/>
        <v>4690</v>
      </c>
      <c r="B1804" s="63"/>
      <c r="C1804" s="63"/>
      <c r="D1804" s="64" t="s">
        <v>5654</v>
      </c>
    </row>
    <row r="1805" spans="1:4">
      <c r="A1805" s="63">
        <f t="shared" si="108"/>
        <v>4690</v>
      </c>
      <c r="B1805" s="63"/>
      <c r="C1805" s="61" t="s">
        <v>3907</v>
      </c>
      <c r="D1805" s="62" t="s">
        <v>5655</v>
      </c>
    </row>
    <row r="1806" spans="1:4">
      <c r="A1806" s="63">
        <f t="shared" si="108"/>
        <v>4690</v>
      </c>
      <c r="B1806" s="63"/>
      <c r="C1806" s="61" t="s">
        <v>3910</v>
      </c>
      <c r="D1806" s="62" t="s">
        <v>5656</v>
      </c>
    </row>
    <row r="1807" spans="1:4">
      <c r="A1807" s="61">
        <v>4697</v>
      </c>
      <c r="B1807" s="61" t="s">
        <v>3880</v>
      </c>
      <c r="C1807" s="61" t="s">
        <v>3881</v>
      </c>
      <c r="D1807" s="62" t="s">
        <v>5657</v>
      </c>
    </row>
    <row r="1808" spans="1:4">
      <c r="A1808" s="63">
        <f t="shared" ref="A1808:A1816" si="109">A1807</f>
        <v>4697</v>
      </c>
      <c r="B1808" s="63"/>
      <c r="C1808" s="63"/>
      <c r="D1808" s="64" t="s">
        <v>5658</v>
      </c>
    </row>
    <row r="1809" spans="1:4">
      <c r="A1809" s="63">
        <f t="shared" si="109"/>
        <v>4697</v>
      </c>
      <c r="B1809" s="63"/>
      <c r="C1809" s="61" t="s">
        <v>3889</v>
      </c>
      <c r="D1809" s="62" t="s">
        <v>5659</v>
      </c>
    </row>
    <row r="1810" spans="1:4">
      <c r="A1810" s="63">
        <f t="shared" si="109"/>
        <v>4697</v>
      </c>
      <c r="B1810" s="63"/>
      <c r="C1810" s="63"/>
      <c r="D1810" s="64" t="s">
        <v>5660</v>
      </c>
    </row>
    <row r="1811" spans="1:4">
      <c r="A1811" s="63">
        <f t="shared" si="109"/>
        <v>4697</v>
      </c>
      <c r="B1811" s="63"/>
      <c r="C1811" s="63"/>
      <c r="D1811" s="64" t="s">
        <v>5661</v>
      </c>
    </row>
    <row r="1812" spans="1:4">
      <c r="A1812" s="63">
        <f t="shared" si="109"/>
        <v>4697</v>
      </c>
      <c r="B1812" s="63"/>
      <c r="C1812" s="61" t="s">
        <v>3894</v>
      </c>
      <c r="D1812" s="62" t="s">
        <v>5662</v>
      </c>
    </row>
    <row r="1813" spans="1:4">
      <c r="A1813" s="63">
        <f t="shared" si="109"/>
        <v>4697</v>
      </c>
      <c r="B1813" s="63"/>
      <c r="C1813" s="63"/>
      <c r="D1813" s="64" t="s">
        <v>5663</v>
      </c>
    </row>
    <row r="1814" spans="1:4">
      <c r="A1814" s="63">
        <f t="shared" si="109"/>
        <v>4697</v>
      </c>
      <c r="B1814" s="63"/>
      <c r="C1814" s="63"/>
      <c r="D1814" s="64" t="s">
        <v>5664</v>
      </c>
    </row>
    <row r="1815" spans="1:4">
      <c r="A1815" s="63">
        <f t="shared" si="109"/>
        <v>4697</v>
      </c>
      <c r="B1815" s="63"/>
      <c r="C1815" s="61" t="s">
        <v>3907</v>
      </c>
      <c r="D1815" s="62" t="s">
        <v>5665</v>
      </c>
    </row>
    <row r="1816" spans="1:4">
      <c r="A1816" s="63">
        <f t="shared" si="109"/>
        <v>4697</v>
      </c>
      <c r="B1816" s="63"/>
      <c r="C1816" s="63"/>
      <c r="D1816" s="64" t="s">
        <v>5666</v>
      </c>
    </row>
    <row r="1817" spans="1:4">
      <c r="A1817" s="61">
        <v>4711</v>
      </c>
      <c r="B1817" s="61" t="s">
        <v>3880</v>
      </c>
      <c r="C1817" s="61" t="s">
        <v>3881</v>
      </c>
      <c r="D1817" s="62" t="s">
        <v>5667</v>
      </c>
    </row>
    <row r="1818" spans="1:4">
      <c r="A1818" s="63">
        <f t="shared" ref="A1818:A1825" si="110">A1817</f>
        <v>4711</v>
      </c>
      <c r="B1818" s="63"/>
      <c r="C1818" s="61" t="s">
        <v>3889</v>
      </c>
      <c r="D1818" s="62" t="s">
        <v>4287</v>
      </c>
    </row>
    <row r="1819" spans="1:4">
      <c r="A1819" s="63">
        <f t="shared" si="110"/>
        <v>4711</v>
      </c>
      <c r="B1819" s="63"/>
      <c r="C1819" s="63"/>
      <c r="D1819" s="64" t="s">
        <v>5668</v>
      </c>
    </row>
    <row r="1820" spans="1:4">
      <c r="A1820" s="63">
        <f t="shared" si="110"/>
        <v>4711</v>
      </c>
      <c r="B1820" s="63"/>
      <c r="C1820" s="63"/>
      <c r="D1820" s="64" t="s">
        <v>5669</v>
      </c>
    </row>
    <row r="1821" spans="1:4">
      <c r="A1821" s="63">
        <f t="shared" si="110"/>
        <v>4711</v>
      </c>
      <c r="B1821" s="63"/>
      <c r="C1821" s="61" t="s">
        <v>3894</v>
      </c>
      <c r="D1821" s="62" t="s">
        <v>4287</v>
      </c>
    </row>
    <row r="1822" spans="1:4">
      <c r="A1822" s="63">
        <f t="shared" si="110"/>
        <v>4711</v>
      </c>
      <c r="B1822" s="63"/>
      <c r="C1822" s="63"/>
      <c r="D1822" s="64" t="s">
        <v>5670</v>
      </c>
    </row>
    <row r="1823" spans="1:4">
      <c r="A1823" s="63">
        <f t="shared" si="110"/>
        <v>4711</v>
      </c>
      <c r="B1823" s="63"/>
      <c r="C1823" s="63"/>
      <c r="D1823" s="64" t="s">
        <v>5671</v>
      </c>
    </row>
    <row r="1824" spans="1:4">
      <c r="A1824" s="63">
        <f t="shared" si="110"/>
        <v>4711</v>
      </c>
      <c r="B1824" s="63"/>
      <c r="C1824" s="61" t="s">
        <v>3907</v>
      </c>
      <c r="D1824" s="62" t="s">
        <v>4287</v>
      </c>
    </row>
    <row r="1825" spans="1:4">
      <c r="A1825" s="63">
        <f t="shared" si="110"/>
        <v>4711</v>
      </c>
      <c r="B1825" s="63"/>
      <c r="C1825" s="63"/>
      <c r="D1825" s="64" t="s">
        <v>5672</v>
      </c>
    </row>
    <row r="1826" spans="1:4">
      <c r="A1826" s="61">
        <v>4712</v>
      </c>
      <c r="B1826" s="61" t="s">
        <v>3880</v>
      </c>
      <c r="C1826" s="61" t="s">
        <v>3881</v>
      </c>
      <c r="D1826" s="62" t="s">
        <v>5673</v>
      </c>
    </row>
    <row r="1827" spans="1:4">
      <c r="A1827" s="63">
        <f t="shared" ref="A1827:A1832" si="111">A1826</f>
        <v>4712</v>
      </c>
      <c r="B1827" s="63"/>
      <c r="C1827" s="63"/>
      <c r="D1827" s="64" t="s">
        <v>5674</v>
      </c>
    </row>
    <row r="1828" spans="1:4">
      <c r="A1828" s="63">
        <f t="shared" si="111"/>
        <v>4712</v>
      </c>
      <c r="B1828" s="63"/>
      <c r="C1828" s="61" t="s">
        <v>3889</v>
      </c>
      <c r="D1828" s="62" t="s">
        <v>5675</v>
      </c>
    </row>
    <row r="1829" spans="1:4">
      <c r="A1829" s="63">
        <f t="shared" si="111"/>
        <v>4712</v>
      </c>
      <c r="B1829" s="63"/>
      <c r="C1829" s="63"/>
      <c r="D1829" s="64" t="s">
        <v>5676</v>
      </c>
    </row>
    <row r="1830" spans="1:4">
      <c r="A1830" s="63">
        <f t="shared" si="111"/>
        <v>4712</v>
      </c>
      <c r="B1830" s="63"/>
      <c r="C1830" s="61" t="s">
        <v>3894</v>
      </c>
      <c r="D1830" s="62" t="s">
        <v>5677</v>
      </c>
    </row>
    <row r="1831" spans="1:4">
      <c r="A1831" s="63">
        <f t="shared" si="111"/>
        <v>4712</v>
      </c>
      <c r="B1831" s="63"/>
      <c r="C1831" s="63"/>
      <c r="D1831" s="64" t="s">
        <v>5678</v>
      </c>
    </row>
    <row r="1832" spans="1:4">
      <c r="A1832" s="63">
        <f t="shared" si="111"/>
        <v>4712</v>
      </c>
      <c r="B1832" s="63"/>
      <c r="C1832" s="61" t="s">
        <v>3907</v>
      </c>
      <c r="D1832" s="62" t="s">
        <v>5679</v>
      </c>
    </row>
    <row r="1833" spans="1:4">
      <c r="A1833" s="61">
        <v>4714</v>
      </c>
      <c r="B1833" s="61" t="s">
        <v>3880</v>
      </c>
      <c r="C1833" s="61" t="s">
        <v>3881</v>
      </c>
      <c r="D1833" s="62" t="s">
        <v>5680</v>
      </c>
    </row>
    <row r="1834" spans="1:4">
      <c r="A1834" s="63">
        <f t="shared" ref="A1834:A1847" si="112">A1833</f>
        <v>4714</v>
      </c>
      <c r="B1834" s="63"/>
      <c r="C1834" s="63"/>
      <c r="D1834" s="64" t="s">
        <v>5681</v>
      </c>
    </row>
    <row r="1835" spans="1:4">
      <c r="A1835" s="63">
        <f t="shared" si="112"/>
        <v>4714</v>
      </c>
      <c r="B1835" s="63"/>
      <c r="C1835" s="63"/>
      <c r="D1835" s="64" t="s">
        <v>5682</v>
      </c>
    </row>
    <row r="1836" spans="1:4">
      <c r="A1836" s="63">
        <f t="shared" si="112"/>
        <v>4714</v>
      </c>
      <c r="B1836" s="63"/>
      <c r="C1836" s="63"/>
      <c r="D1836" s="64" t="s">
        <v>5683</v>
      </c>
    </row>
    <row r="1837" spans="1:4">
      <c r="A1837" s="63">
        <f t="shared" si="112"/>
        <v>4714</v>
      </c>
      <c r="B1837" s="63"/>
      <c r="C1837" s="63"/>
      <c r="D1837" s="64" t="s">
        <v>5684</v>
      </c>
    </row>
    <row r="1838" spans="1:4">
      <c r="A1838" s="63">
        <f t="shared" si="112"/>
        <v>4714</v>
      </c>
      <c r="B1838" s="63"/>
      <c r="C1838" s="61" t="s">
        <v>3889</v>
      </c>
      <c r="D1838" s="62" t="s">
        <v>5685</v>
      </c>
    </row>
    <row r="1839" spans="1:4">
      <c r="A1839" s="63">
        <f t="shared" si="112"/>
        <v>4714</v>
      </c>
      <c r="B1839" s="63"/>
      <c r="C1839" s="63"/>
      <c r="D1839" s="64" t="s">
        <v>5686</v>
      </c>
    </row>
    <row r="1840" spans="1:4">
      <c r="A1840" s="63">
        <f t="shared" si="112"/>
        <v>4714</v>
      </c>
      <c r="B1840" s="63"/>
      <c r="C1840" s="63"/>
      <c r="D1840" s="64" t="s">
        <v>5687</v>
      </c>
    </row>
    <row r="1841" spans="1:4">
      <c r="A1841" s="63">
        <f t="shared" si="112"/>
        <v>4714</v>
      </c>
      <c r="B1841" s="63"/>
      <c r="C1841" s="63"/>
      <c r="D1841" s="64" t="s">
        <v>5688</v>
      </c>
    </row>
    <row r="1842" spans="1:4">
      <c r="A1842" s="63">
        <f t="shared" si="112"/>
        <v>4714</v>
      </c>
      <c r="B1842" s="63"/>
      <c r="C1842" s="63"/>
      <c r="D1842" s="64" t="s">
        <v>5689</v>
      </c>
    </row>
    <row r="1843" spans="1:4">
      <c r="A1843" s="63">
        <f t="shared" si="112"/>
        <v>4714</v>
      </c>
      <c r="B1843" s="63"/>
      <c r="C1843" s="61" t="s">
        <v>3894</v>
      </c>
      <c r="D1843" s="62" t="s">
        <v>5690</v>
      </c>
    </row>
    <row r="1844" spans="1:4">
      <c r="A1844" s="63">
        <f t="shared" si="112"/>
        <v>4714</v>
      </c>
      <c r="B1844" s="63"/>
      <c r="C1844" s="63"/>
      <c r="D1844" s="64" t="s">
        <v>5691</v>
      </c>
    </row>
    <row r="1845" spans="1:4">
      <c r="A1845" s="63">
        <f t="shared" si="112"/>
        <v>4714</v>
      </c>
      <c r="B1845" s="63"/>
      <c r="C1845" s="63"/>
      <c r="D1845" s="64" t="s">
        <v>5692</v>
      </c>
    </row>
    <row r="1846" spans="1:4">
      <c r="A1846" s="63">
        <f t="shared" si="112"/>
        <v>4714</v>
      </c>
      <c r="B1846" s="63"/>
      <c r="C1846" s="63"/>
      <c r="D1846" s="64" t="s">
        <v>5693</v>
      </c>
    </row>
    <row r="1847" spans="1:4">
      <c r="A1847" s="63">
        <f t="shared" si="112"/>
        <v>4714</v>
      </c>
      <c r="B1847" s="63"/>
      <c r="C1847" s="63"/>
      <c r="D1847" s="64" t="s">
        <v>5694</v>
      </c>
    </row>
    <row r="1848" spans="1:4">
      <c r="A1848" s="61">
        <v>4716</v>
      </c>
      <c r="B1848" s="61" t="s">
        <v>3880</v>
      </c>
      <c r="C1848" s="61" t="s">
        <v>3881</v>
      </c>
      <c r="D1848" s="62" t="s">
        <v>5695</v>
      </c>
    </row>
    <row r="1849" spans="1:4">
      <c r="A1849" s="63">
        <f t="shared" ref="A1849:A1866" si="113">A1848</f>
        <v>4716</v>
      </c>
      <c r="B1849" s="63"/>
      <c r="C1849" s="63"/>
      <c r="D1849" s="64" t="s">
        <v>5696</v>
      </c>
    </row>
    <row r="1850" spans="1:4">
      <c r="A1850" s="63">
        <f t="shared" si="113"/>
        <v>4716</v>
      </c>
      <c r="B1850" s="63"/>
      <c r="C1850" s="63"/>
      <c r="D1850" s="64" t="s">
        <v>5697</v>
      </c>
    </row>
    <row r="1851" spans="1:4">
      <c r="A1851" s="63">
        <f t="shared" si="113"/>
        <v>4716</v>
      </c>
      <c r="B1851" s="63"/>
      <c r="C1851" s="63"/>
      <c r="D1851" s="64" t="s">
        <v>5698</v>
      </c>
    </row>
    <row r="1852" spans="1:4">
      <c r="A1852" s="63">
        <f t="shared" si="113"/>
        <v>4716</v>
      </c>
      <c r="B1852" s="63"/>
      <c r="C1852" s="61" t="s">
        <v>3889</v>
      </c>
      <c r="D1852" s="62" t="s">
        <v>4287</v>
      </c>
    </row>
    <row r="1853" spans="1:4">
      <c r="A1853" s="63">
        <f t="shared" si="113"/>
        <v>4716</v>
      </c>
      <c r="B1853" s="63"/>
      <c r="C1853" s="63"/>
      <c r="D1853" s="64" t="s">
        <v>5699</v>
      </c>
    </row>
    <row r="1854" spans="1:4">
      <c r="A1854" s="63">
        <f t="shared" si="113"/>
        <v>4716</v>
      </c>
      <c r="B1854" s="63"/>
      <c r="C1854" s="63"/>
      <c r="D1854" s="64" t="s">
        <v>5700</v>
      </c>
    </row>
    <row r="1855" spans="1:4">
      <c r="A1855" s="63">
        <f t="shared" si="113"/>
        <v>4716</v>
      </c>
      <c r="B1855" s="63"/>
      <c r="C1855" s="63"/>
      <c r="D1855" s="64" t="s">
        <v>5701</v>
      </c>
    </row>
    <row r="1856" spans="1:4">
      <c r="A1856" s="63">
        <f t="shared" si="113"/>
        <v>4716</v>
      </c>
      <c r="B1856" s="63"/>
      <c r="C1856" s="61" t="s">
        <v>3894</v>
      </c>
      <c r="D1856" s="62" t="s">
        <v>5702</v>
      </c>
    </row>
    <row r="1857" spans="1:4">
      <c r="A1857" s="63">
        <f t="shared" si="113"/>
        <v>4716</v>
      </c>
      <c r="B1857" s="63"/>
      <c r="C1857" s="63"/>
      <c r="D1857" s="64" t="s">
        <v>5703</v>
      </c>
    </row>
    <row r="1858" spans="1:4">
      <c r="A1858" s="63">
        <f t="shared" si="113"/>
        <v>4716</v>
      </c>
      <c r="B1858" s="63"/>
      <c r="C1858" s="63"/>
      <c r="D1858" s="64" t="s">
        <v>5704</v>
      </c>
    </row>
    <row r="1859" spans="1:4">
      <c r="A1859" s="63">
        <f t="shared" si="113"/>
        <v>4716</v>
      </c>
      <c r="B1859" s="63"/>
      <c r="C1859" s="61" t="s">
        <v>3907</v>
      </c>
      <c r="D1859" s="62" t="s">
        <v>5705</v>
      </c>
    </row>
    <row r="1860" spans="1:4">
      <c r="A1860" s="63">
        <f t="shared" si="113"/>
        <v>4716</v>
      </c>
      <c r="B1860" s="63"/>
      <c r="C1860" s="63"/>
      <c r="D1860" s="64" t="s">
        <v>5706</v>
      </c>
    </row>
    <row r="1861" spans="1:4">
      <c r="A1861" s="63">
        <f t="shared" si="113"/>
        <v>4716</v>
      </c>
      <c r="B1861" s="63"/>
      <c r="C1861" s="63"/>
      <c r="D1861" s="64" t="s">
        <v>5707</v>
      </c>
    </row>
    <row r="1862" spans="1:4">
      <c r="A1862" s="63">
        <f t="shared" si="113"/>
        <v>4716</v>
      </c>
      <c r="B1862" s="63"/>
      <c r="C1862" s="63"/>
      <c r="D1862" s="64" t="s">
        <v>5708</v>
      </c>
    </row>
    <row r="1863" spans="1:4">
      <c r="A1863" s="63">
        <f t="shared" si="113"/>
        <v>4716</v>
      </c>
      <c r="B1863" s="63"/>
      <c r="C1863" s="63"/>
      <c r="D1863" s="64" t="s">
        <v>5709</v>
      </c>
    </row>
    <row r="1864" spans="1:4">
      <c r="A1864" s="63">
        <f t="shared" si="113"/>
        <v>4716</v>
      </c>
      <c r="B1864" s="63"/>
      <c r="C1864" s="63"/>
      <c r="D1864" s="64" t="s">
        <v>5710</v>
      </c>
    </row>
    <row r="1865" spans="1:4">
      <c r="A1865" s="63">
        <f t="shared" si="113"/>
        <v>4716</v>
      </c>
      <c r="B1865" s="63"/>
      <c r="C1865" s="63"/>
      <c r="D1865" s="64" t="s">
        <v>5711</v>
      </c>
    </row>
    <row r="1866" spans="1:4">
      <c r="A1866" s="63">
        <f t="shared" si="113"/>
        <v>4716</v>
      </c>
      <c r="B1866" s="63"/>
      <c r="C1866" s="63"/>
      <c r="D1866" s="64" t="s">
        <v>5712</v>
      </c>
    </row>
    <row r="1867" spans="1:4">
      <c r="A1867" s="61">
        <v>4719</v>
      </c>
      <c r="B1867" s="61" t="s">
        <v>3880</v>
      </c>
      <c r="C1867" s="61" t="s">
        <v>3889</v>
      </c>
      <c r="D1867" s="62" t="s">
        <v>5713</v>
      </c>
    </row>
    <row r="1868" spans="1:4">
      <c r="A1868" s="63">
        <f t="shared" ref="A1868:A1874" si="114">A1867</f>
        <v>4719</v>
      </c>
      <c r="B1868" s="63"/>
      <c r="C1868" s="63"/>
      <c r="D1868" s="64" t="s">
        <v>5714</v>
      </c>
    </row>
    <row r="1869" spans="1:4">
      <c r="A1869" s="63">
        <f t="shared" si="114"/>
        <v>4719</v>
      </c>
      <c r="B1869" s="63"/>
      <c r="C1869" s="63"/>
      <c r="D1869" s="64" t="s">
        <v>5715</v>
      </c>
    </row>
    <row r="1870" spans="1:4">
      <c r="A1870" s="63">
        <f t="shared" si="114"/>
        <v>4719</v>
      </c>
      <c r="B1870" s="63"/>
      <c r="C1870" s="63"/>
      <c r="D1870" s="64" t="s">
        <v>5716</v>
      </c>
    </row>
    <row r="1871" spans="1:4">
      <c r="A1871" s="63">
        <f t="shared" si="114"/>
        <v>4719</v>
      </c>
      <c r="B1871" s="63"/>
      <c r="C1871" s="61" t="s">
        <v>3894</v>
      </c>
      <c r="D1871" s="62" t="s">
        <v>5717</v>
      </c>
    </row>
    <row r="1872" spans="1:4">
      <c r="A1872" s="63">
        <f t="shared" si="114"/>
        <v>4719</v>
      </c>
      <c r="B1872" s="63"/>
      <c r="C1872" s="63"/>
      <c r="D1872" s="64" t="s">
        <v>5718</v>
      </c>
    </row>
    <row r="1873" spans="1:4">
      <c r="A1873" s="63">
        <f t="shared" si="114"/>
        <v>4719</v>
      </c>
      <c r="B1873" s="63"/>
      <c r="C1873" s="63"/>
      <c r="D1873" s="64" t="s">
        <v>5719</v>
      </c>
    </row>
    <row r="1874" spans="1:4">
      <c r="A1874" s="63">
        <f t="shared" si="114"/>
        <v>4719</v>
      </c>
      <c r="B1874" s="63"/>
      <c r="C1874" s="63"/>
      <c r="D1874" s="64" t="s">
        <v>5720</v>
      </c>
    </row>
    <row r="1875" spans="1:4">
      <c r="A1875" s="61">
        <v>4720</v>
      </c>
      <c r="B1875" s="61" t="s">
        <v>3880</v>
      </c>
      <c r="C1875" s="61" t="s">
        <v>3881</v>
      </c>
      <c r="D1875" s="62" t="s">
        <v>5721</v>
      </c>
    </row>
    <row r="1876" spans="1:4">
      <c r="A1876" s="63">
        <f t="shared" ref="A1876:A1893" si="115">A1875</f>
        <v>4720</v>
      </c>
      <c r="B1876" s="63"/>
      <c r="C1876" s="63"/>
      <c r="D1876" s="64" t="s">
        <v>5722</v>
      </c>
    </row>
    <row r="1877" spans="1:4">
      <c r="A1877" s="63">
        <f t="shared" si="115"/>
        <v>4720</v>
      </c>
      <c r="B1877" s="63"/>
      <c r="C1877" s="63"/>
      <c r="D1877" s="64" t="s">
        <v>5723</v>
      </c>
    </row>
    <row r="1878" spans="1:4">
      <c r="A1878" s="63">
        <f t="shared" si="115"/>
        <v>4720</v>
      </c>
      <c r="B1878" s="63"/>
      <c r="C1878" s="61" t="s">
        <v>3889</v>
      </c>
      <c r="D1878" s="62" t="s">
        <v>5724</v>
      </c>
    </row>
    <row r="1879" spans="1:4">
      <c r="A1879" s="63">
        <f t="shared" si="115"/>
        <v>4720</v>
      </c>
      <c r="B1879" s="63"/>
      <c r="C1879" s="63"/>
      <c r="D1879" s="64" t="s">
        <v>5725</v>
      </c>
    </row>
    <row r="1880" spans="1:4">
      <c r="A1880" s="63">
        <f t="shared" si="115"/>
        <v>4720</v>
      </c>
      <c r="B1880" s="63"/>
      <c r="C1880" s="63"/>
      <c r="D1880" s="64" t="s">
        <v>5726</v>
      </c>
    </row>
    <row r="1881" spans="1:4">
      <c r="A1881" s="63">
        <f t="shared" si="115"/>
        <v>4720</v>
      </c>
      <c r="B1881" s="63"/>
      <c r="C1881" s="63"/>
      <c r="D1881" s="64" t="s">
        <v>4276</v>
      </c>
    </row>
    <row r="1882" spans="1:4">
      <c r="A1882" s="63">
        <f t="shared" si="115"/>
        <v>4720</v>
      </c>
      <c r="B1882" s="63"/>
      <c r="C1882" s="61" t="s">
        <v>3894</v>
      </c>
      <c r="D1882" s="62" t="s">
        <v>5727</v>
      </c>
    </row>
    <row r="1883" spans="1:4">
      <c r="A1883" s="63">
        <f t="shared" si="115"/>
        <v>4720</v>
      </c>
      <c r="B1883" s="63"/>
      <c r="C1883" s="63"/>
      <c r="D1883" s="64" t="s">
        <v>5728</v>
      </c>
    </row>
    <row r="1884" spans="1:4">
      <c r="A1884" s="63">
        <f t="shared" si="115"/>
        <v>4720</v>
      </c>
      <c r="B1884" s="63"/>
      <c r="C1884" s="63"/>
      <c r="D1884" s="64" t="s">
        <v>5729</v>
      </c>
    </row>
    <row r="1885" spans="1:4">
      <c r="A1885" s="63">
        <f t="shared" si="115"/>
        <v>4720</v>
      </c>
      <c r="B1885" s="63"/>
      <c r="C1885" s="63"/>
      <c r="D1885" s="64" t="s">
        <v>5730</v>
      </c>
    </row>
    <row r="1886" spans="1:4">
      <c r="A1886" s="63">
        <f t="shared" si="115"/>
        <v>4720</v>
      </c>
      <c r="B1886" s="63"/>
      <c r="C1886" s="63"/>
      <c r="D1886" s="64" t="s">
        <v>5731</v>
      </c>
    </row>
    <row r="1887" spans="1:4">
      <c r="A1887" s="63">
        <f t="shared" si="115"/>
        <v>4720</v>
      </c>
      <c r="B1887" s="63"/>
      <c r="C1887" s="63"/>
      <c r="D1887" s="64" t="s">
        <v>5732</v>
      </c>
    </row>
    <row r="1888" spans="1:4">
      <c r="A1888" s="63">
        <f t="shared" si="115"/>
        <v>4720</v>
      </c>
      <c r="B1888" s="63"/>
      <c r="C1888" s="63"/>
      <c r="D1888" s="64" t="s">
        <v>5733</v>
      </c>
    </row>
    <row r="1889" spans="1:4">
      <c r="A1889" s="63">
        <f t="shared" si="115"/>
        <v>4720</v>
      </c>
      <c r="B1889" s="63"/>
      <c r="C1889" s="63"/>
      <c r="D1889" s="64" t="s">
        <v>5734</v>
      </c>
    </row>
    <row r="1890" spans="1:4">
      <c r="A1890" s="63">
        <f t="shared" si="115"/>
        <v>4720</v>
      </c>
      <c r="B1890" s="63"/>
      <c r="C1890" s="63"/>
      <c r="D1890" s="64" t="s">
        <v>5735</v>
      </c>
    </row>
    <row r="1891" spans="1:4">
      <c r="A1891" s="63">
        <f t="shared" si="115"/>
        <v>4720</v>
      </c>
      <c r="B1891" s="63"/>
      <c r="C1891" s="63"/>
      <c r="D1891" s="64" t="s">
        <v>5736</v>
      </c>
    </row>
    <row r="1892" spans="1:4">
      <c r="A1892" s="63">
        <f t="shared" si="115"/>
        <v>4720</v>
      </c>
      <c r="B1892" s="63"/>
      <c r="C1892" s="63"/>
      <c r="D1892" s="64" t="s">
        <v>5737</v>
      </c>
    </row>
    <row r="1893" spans="1:4">
      <c r="A1893" s="63">
        <f t="shared" si="115"/>
        <v>4720</v>
      </c>
      <c r="B1893" s="63"/>
      <c r="C1893" s="63"/>
      <c r="D1893" s="64" t="s">
        <v>5738</v>
      </c>
    </row>
    <row r="1894" spans="1:4">
      <c r="A1894" s="61">
        <v>4726</v>
      </c>
      <c r="B1894" s="61" t="s">
        <v>3880</v>
      </c>
      <c r="C1894" s="61" t="s">
        <v>3881</v>
      </c>
      <c r="D1894" s="62" t="s">
        <v>5739</v>
      </c>
    </row>
    <row r="1895" spans="1:4">
      <c r="A1895" s="63">
        <f t="shared" ref="A1895:A1906" si="116">A1894</f>
        <v>4726</v>
      </c>
      <c r="B1895" s="63"/>
      <c r="C1895" s="63"/>
      <c r="D1895" s="64" t="s">
        <v>5740</v>
      </c>
    </row>
    <row r="1896" spans="1:4">
      <c r="A1896" s="63">
        <f t="shared" si="116"/>
        <v>4726</v>
      </c>
      <c r="B1896" s="63"/>
      <c r="C1896" s="63"/>
      <c r="D1896" s="64" t="s">
        <v>5741</v>
      </c>
    </row>
    <row r="1897" spans="1:4">
      <c r="A1897" s="63">
        <f t="shared" si="116"/>
        <v>4726</v>
      </c>
      <c r="B1897" s="63"/>
      <c r="C1897" s="61" t="s">
        <v>3889</v>
      </c>
      <c r="D1897" s="62" t="s">
        <v>5742</v>
      </c>
    </row>
    <row r="1898" spans="1:4">
      <c r="A1898" s="63">
        <f t="shared" si="116"/>
        <v>4726</v>
      </c>
      <c r="B1898" s="63"/>
      <c r="C1898" s="63"/>
      <c r="D1898" s="64" t="s">
        <v>5743</v>
      </c>
    </row>
    <row r="1899" spans="1:4">
      <c r="A1899" s="63">
        <f t="shared" si="116"/>
        <v>4726</v>
      </c>
      <c r="B1899" s="63"/>
      <c r="C1899" s="61" t="s">
        <v>3894</v>
      </c>
      <c r="D1899" s="62" t="s">
        <v>5744</v>
      </c>
    </row>
    <row r="1900" spans="1:4">
      <c r="A1900" s="63">
        <f t="shared" si="116"/>
        <v>4726</v>
      </c>
      <c r="B1900" s="63"/>
      <c r="C1900" s="63"/>
      <c r="D1900" s="64" t="s">
        <v>5745</v>
      </c>
    </row>
    <row r="1901" spans="1:4">
      <c r="A1901" s="63">
        <f t="shared" si="116"/>
        <v>4726</v>
      </c>
      <c r="B1901" s="63"/>
      <c r="C1901" s="63"/>
      <c r="D1901" s="64" t="s">
        <v>5746</v>
      </c>
    </row>
    <row r="1902" spans="1:4">
      <c r="A1902" s="63">
        <f t="shared" si="116"/>
        <v>4726</v>
      </c>
      <c r="B1902" s="63"/>
      <c r="C1902" s="63"/>
      <c r="D1902" s="64" t="s">
        <v>5747</v>
      </c>
    </row>
    <row r="1903" spans="1:4">
      <c r="A1903" s="63">
        <f t="shared" si="116"/>
        <v>4726</v>
      </c>
      <c r="B1903" s="63"/>
      <c r="C1903" s="61" t="s">
        <v>3907</v>
      </c>
      <c r="D1903" s="62" t="s">
        <v>5748</v>
      </c>
    </row>
    <row r="1904" spans="1:4">
      <c r="A1904" s="63">
        <f t="shared" si="116"/>
        <v>4726</v>
      </c>
      <c r="B1904" s="63"/>
      <c r="C1904" s="63"/>
      <c r="D1904" s="64" t="s">
        <v>5749</v>
      </c>
    </row>
    <row r="1905" spans="1:4">
      <c r="A1905" s="63">
        <f t="shared" si="116"/>
        <v>4726</v>
      </c>
      <c r="B1905" s="63"/>
      <c r="C1905" s="61" t="s">
        <v>3910</v>
      </c>
      <c r="D1905" s="62" t="s">
        <v>5750</v>
      </c>
    </row>
    <row r="1906" spans="1:4">
      <c r="A1906" s="63">
        <f t="shared" si="116"/>
        <v>4726</v>
      </c>
      <c r="B1906" s="63"/>
      <c r="C1906" s="63"/>
      <c r="D1906" s="64" t="s">
        <v>5751</v>
      </c>
    </row>
    <row r="1907" spans="1:4">
      <c r="A1907" s="61">
        <v>4727</v>
      </c>
      <c r="B1907" s="61" t="s">
        <v>3880</v>
      </c>
      <c r="C1907" s="61" t="s">
        <v>3881</v>
      </c>
      <c r="D1907" s="62" t="s">
        <v>5752</v>
      </c>
    </row>
    <row r="1908" spans="1:4">
      <c r="A1908" s="61">
        <v>4741</v>
      </c>
      <c r="B1908" s="61" t="s">
        <v>3880</v>
      </c>
      <c r="C1908" s="61" t="s">
        <v>3881</v>
      </c>
      <c r="D1908" s="62" t="s">
        <v>5753</v>
      </c>
    </row>
    <row r="1909" spans="1:4">
      <c r="A1909" s="63">
        <f t="shared" ref="A1909:A1926" si="117">A1908</f>
        <v>4741</v>
      </c>
      <c r="B1909" s="63"/>
      <c r="C1909" s="63"/>
      <c r="D1909" s="64" t="s">
        <v>5754</v>
      </c>
    </row>
    <row r="1910" spans="1:4">
      <c r="A1910" s="63">
        <f t="shared" si="117"/>
        <v>4741</v>
      </c>
      <c r="B1910" s="63"/>
      <c r="C1910" s="63"/>
      <c r="D1910" s="64" t="s">
        <v>5755</v>
      </c>
    </row>
    <row r="1911" spans="1:4">
      <c r="A1911" s="63">
        <f t="shared" si="117"/>
        <v>4741</v>
      </c>
      <c r="B1911" s="63"/>
      <c r="C1911" s="63"/>
      <c r="D1911" s="64" t="s">
        <v>5756</v>
      </c>
    </row>
    <row r="1912" spans="1:4">
      <c r="A1912" s="63">
        <f t="shared" si="117"/>
        <v>4741</v>
      </c>
      <c r="B1912" s="63"/>
      <c r="C1912" s="63"/>
      <c r="D1912" s="64" t="s">
        <v>5757</v>
      </c>
    </row>
    <row r="1913" spans="1:4">
      <c r="A1913" s="63">
        <f t="shared" si="117"/>
        <v>4741</v>
      </c>
      <c r="B1913" s="63"/>
      <c r="C1913" s="61" t="s">
        <v>3889</v>
      </c>
      <c r="D1913" s="62" t="s">
        <v>5758</v>
      </c>
    </row>
    <row r="1914" spans="1:4">
      <c r="A1914" s="63">
        <f t="shared" si="117"/>
        <v>4741</v>
      </c>
      <c r="B1914" s="63"/>
      <c r="C1914" s="63"/>
      <c r="D1914" s="64" t="s">
        <v>5759</v>
      </c>
    </row>
    <row r="1915" spans="1:4">
      <c r="A1915" s="63">
        <f t="shared" si="117"/>
        <v>4741</v>
      </c>
      <c r="B1915" s="63"/>
      <c r="C1915" s="63"/>
      <c r="D1915" s="64" t="s">
        <v>5760</v>
      </c>
    </row>
    <row r="1916" spans="1:4">
      <c r="A1916" s="63">
        <f t="shared" si="117"/>
        <v>4741</v>
      </c>
      <c r="B1916" s="63"/>
      <c r="C1916" s="61" t="s">
        <v>3894</v>
      </c>
      <c r="D1916" s="62" t="s">
        <v>5761</v>
      </c>
    </row>
    <row r="1917" spans="1:4">
      <c r="A1917" s="63">
        <f t="shared" si="117"/>
        <v>4741</v>
      </c>
      <c r="B1917" s="63"/>
      <c r="C1917" s="63"/>
      <c r="D1917" s="64" t="s">
        <v>5762</v>
      </c>
    </row>
    <row r="1918" spans="1:4">
      <c r="A1918" s="63">
        <f t="shared" si="117"/>
        <v>4741</v>
      </c>
      <c r="B1918" s="63"/>
      <c r="C1918" s="63"/>
      <c r="D1918" s="64" t="s">
        <v>5763</v>
      </c>
    </row>
    <row r="1919" spans="1:4">
      <c r="A1919" s="63">
        <f t="shared" si="117"/>
        <v>4741</v>
      </c>
      <c r="B1919" s="63"/>
      <c r="C1919" s="63"/>
      <c r="D1919" s="64" t="s">
        <v>5764</v>
      </c>
    </row>
    <row r="1920" spans="1:4">
      <c r="A1920" s="63">
        <f t="shared" si="117"/>
        <v>4741</v>
      </c>
      <c r="B1920" s="63"/>
      <c r="C1920" s="63"/>
      <c r="D1920" s="64" t="s">
        <v>5765</v>
      </c>
    </row>
    <row r="1921" spans="1:4">
      <c r="A1921" s="63">
        <f t="shared" si="117"/>
        <v>4741</v>
      </c>
      <c r="B1921" s="63"/>
      <c r="C1921" s="63"/>
      <c r="D1921" s="64" t="s">
        <v>5766</v>
      </c>
    </row>
    <row r="1922" spans="1:4">
      <c r="A1922" s="63">
        <f t="shared" si="117"/>
        <v>4741</v>
      </c>
      <c r="B1922" s="63"/>
      <c r="C1922" s="63"/>
      <c r="D1922" s="64" t="s">
        <v>5767</v>
      </c>
    </row>
    <row r="1923" spans="1:4">
      <c r="A1923" s="63">
        <f t="shared" si="117"/>
        <v>4741</v>
      </c>
      <c r="B1923" s="63"/>
      <c r="C1923" s="63"/>
      <c r="D1923" s="64" t="s">
        <v>5768</v>
      </c>
    </row>
    <row r="1924" spans="1:4">
      <c r="A1924" s="63">
        <f t="shared" si="117"/>
        <v>4741</v>
      </c>
      <c r="B1924" s="63"/>
      <c r="C1924" s="63"/>
      <c r="D1924" s="64" t="s">
        <v>5769</v>
      </c>
    </row>
    <row r="1925" spans="1:4">
      <c r="A1925" s="63">
        <f t="shared" si="117"/>
        <v>4741</v>
      </c>
      <c r="B1925" s="63"/>
      <c r="C1925" s="63"/>
      <c r="D1925" s="64" t="s">
        <v>5770</v>
      </c>
    </row>
    <row r="1926" spans="1:4">
      <c r="A1926" s="63">
        <f t="shared" si="117"/>
        <v>4741</v>
      </c>
      <c r="B1926" s="63"/>
      <c r="C1926" s="63"/>
      <c r="D1926" s="64" t="s">
        <v>5771</v>
      </c>
    </row>
    <row r="1927" spans="1:4">
      <c r="A1927" s="61">
        <v>4743</v>
      </c>
      <c r="B1927" s="61" t="s">
        <v>3880</v>
      </c>
      <c r="C1927" s="61" t="s">
        <v>4557</v>
      </c>
      <c r="D1927" s="62" t="s">
        <v>5772</v>
      </c>
    </row>
    <row r="1928" spans="1:4">
      <c r="A1928" s="63">
        <f t="shared" ref="A1928:A1947" si="118">A1927</f>
        <v>4743</v>
      </c>
      <c r="B1928" s="63"/>
      <c r="C1928" s="63"/>
      <c r="D1928" s="64" t="s">
        <v>5773</v>
      </c>
    </row>
    <row r="1929" spans="1:4">
      <c r="A1929" s="63">
        <f t="shared" si="118"/>
        <v>4743</v>
      </c>
      <c r="B1929" s="63"/>
      <c r="C1929" s="63"/>
      <c r="D1929" s="64" t="s">
        <v>5774</v>
      </c>
    </row>
    <row r="1930" spans="1:4">
      <c r="A1930" s="63">
        <f t="shared" si="118"/>
        <v>4743</v>
      </c>
      <c r="B1930" s="63"/>
      <c r="C1930" s="63"/>
      <c r="D1930" s="64" t="s">
        <v>5775</v>
      </c>
    </row>
    <row r="1931" spans="1:4">
      <c r="A1931" s="63">
        <f t="shared" si="118"/>
        <v>4743</v>
      </c>
      <c r="B1931" s="63"/>
      <c r="C1931" s="63"/>
      <c r="D1931" s="64" t="s">
        <v>5776</v>
      </c>
    </row>
    <row r="1932" spans="1:4">
      <c r="A1932" s="63">
        <f t="shared" si="118"/>
        <v>4743</v>
      </c>
      <c r="B1932" s="63"/>
      <c r="C1932" s="63"/>
      <c r="D1932" s="64" t="s">
        <v>5777</v>
      </c>
    </row>
    <row r="1933" spans="1:4">
      <c r="A1933" s="63">
        <f t="shared" si="118"/>
        <v>4743</v>
      </c>
      <c r="B1933" s="63"/>
      <c r="C1933" s="63"/>
      <c r="D1933" s="64" t="s">
        <v>5778</v>
      </c>
    </row>
    <row r="1934" spans="1:4">
      <c r="A1934" s="63">
        <f t="shared" si="118"/>
        <v>4743</v>
      </c>
      <c r="B1934" s="63"/>
      <c r="C1934" s="63"/>
      <c r="D1934" s="64" t="s">
        <v>5779</v>
      </c>
    </row>
    <row r="1935" spans="1:4">
      <c r="A1935" s="63">
        <f t="shared" si="118"/>
        <v>4743</v>
      </c>
      <c r="B1935" s="63"/>
      <c r="C1935" s="63"/>
      <c r="D1935" s="64" t="s">
        <v>5780</v>
      </c>
    </row>
    <row r="1936" spans="1:4">
      <c r="A1936" s="63">
        <f t="shared" si="118"/>
        <v>4743</v>
      </c>
      <c r="B1936" s="63"/>
      <c r="C1936" s="61" t="s">
        <v>3889</v>
      </c>
      <c r="D1936" s="62" t="s">
        <v>5781</v>
      </c>
    </row>
    <row r="1937" spans="1:4">
      <c r="A1937" s="63">
        <f t="shared" si="118"/>
        <v>4743</v>
      </c>
      <c r="B1937" s="63"/>
      <c r="C1937" s="63"/>
      <c r="D1937" s="64" t="s">
        <v>5782</v>
      </c>
    </row>
    <row r="1938" spans="1:4">
      <c r="A1938" s="63">
        <f t="shared" si="118"/>
        <v>4743</v>
      </c>
      <c r="B1938" s="63"/>
      <c r="C1938" s="63"/>
      <c r="D1938" s="64" t="s">
        <v>5783</v>
      </c>
    </row>
    <row r="1939" spans="1:4">
      <c r="A1939" s="63">
        <f t="shared" si="118"/>
        <v>4743</v>
      </c>
      <c r="B1939" s="63"/>
      <c r="C1939" s="63"/>
      <c r="D1939" s="64" t="s">
        <v>5784</v>
      </c>
    </row>
    <row r="1940" spans="1:4">
      <c r="A1940" s="63">
        <f t="shared" si="118"/>
        <v>4743</v>
      </c>
      <c r="B1940" s="63"/>
      <c r="C1940" s="61" t="s">
        <v>3894</v>
      </c>
      <c r="D1940" s="62" t="s">
        <v>5785</v>
      </c>
    </row>
    <row r="1941" spans="1:4">
      <c r="A1941" s="63">
        <f t="shared" si="118"/>
        <v>4743</v>
      </c>
      <c r="B1941" s="63"/>
      <c r="C1941" s="63"/>
      <c r="D1941" s="64" t="s">
        <v>5786</v>
      </c>
    </row>
    <row r="1942" spans="1:4">
      <c r="A1942" s="63">
        <f t="shared" si="118"/>
        <v>4743</v>
      </c>
      <c r="B1942" s="63"/>
      <c r="C1942" s="63"/>
      <c r="D1942" s="64" t="s">
        <v>5787</v>
      </c>
    </row>
    <row r="1943" spans="1:4">
      <c r="A1943" s="63">
        <f t="shared" si="118"/>
        <v>4743</v>
      </c>
      <c r="B1943" s="63"/>
      <c r="C1943" s="63"/>
      <c r="D1943" s="64" t="s">
        <v>5788</v>
      </c>
    </row>
    <row r="1944" spans="1:4">
      <c r="A1944" s="63">
        <f t="shared" si="118"/>
        <v>4743</v>
      </c>
      <c r="B1944" s="63"/>
      <c r="C1944" s="63"/>
      <c r="D1944" s="64" t="s">
        <v>5789</v>
      </c>
    </row>
    <row r="1945" spans="1:4">
      <c r="A1945" s="63">
        <f t="shared" si="118"/>
        <v>4743</v>
      </c>
      <c r="B1945" s="63"/>
      <c r="C1945" s="63"/>
      <c r="D1945" s="64" t="s">
        <v>5790</v>
      </c>
    </row>
    <row r="1946" spans="1:4">
      <c r="A1946" s="63">
        <f t="shared" si="118"/>
        <v>4743</v>
      </c>
      <c r="B1946" s="63"/>
      <c r="C1946" s="63"/>
      <c r="D1946" s="64" t="s">
        <v>5791</v>
      </c>
    </row>
    <row r="1947" spans="1:4">
      <c r="A1947" s="63">
        <f t="shared" si="118"/>
        <v>4743</v>
      </c>
      <c r="B1947" s="63"/>
      <c r="C1947" s="63"/>
      <c r="D1947" s="64" t="s">
        <v>5792</v>
      </c>
    </row>
    <row r="1948" spans="1:4">
      <c r="A1948" s="61">
        <v>4752</v>
      </c>
      <c r="B1948" s="61" t="s">
        <v>3880</v>
      </c>
      <c r="C1948" s="61" t="s">
        <v>3881</v>
      </c>
      <c r="D1948" s="62" t="s">
        <v>5793</v>
      </c>
    </row>
    <row r="1949" spans="1:4">
      <c r="A1949" s="63">
        <f t="shared" ref="A1949:A1958" si="119">A1948</f>
        <v>4752</v>
      </c>
      <c r="B1949" s="63"/>
      <c r="C1949" s="61" t="s">
        <v>3889</v>
      </c>
      <c r="D1949" s="62" t="s">
        <v>5794</v>
      </c>
    </row>
    <row r="1950" spans="1:4">
      <c r="A1950" s="63">
        <f t="shared" si="119"/>
        <v>4752</v>
      </c>
      <c r="B1950" s="63"/>
      <c r="C1950" s="63"/>
      <c r="D1950" s="64" t="s">
        <v>5795</v>
      </c>
    </row>
    <row r="1951" spans="1:4">
      <c r="A1951" s="63">
        <f t="shared" si="119"/>
        <v>4752</v>
      </c>
      <c r="B1951" s="63"/>
      <c r="C1951" s="63"/>
      <c r="D1951" s="64" t="s">
        <v>5796</v>
      </c>
    </row>
    <row r="1952" spans="1:4">
      <c r="A1952" s="63">
        <f t="shared" si="119"/>
        <v>4752</v>
      </c>
      <c r="B1952" s="63"/>
      <c r="C1952" s="61" t="s">
        <v>3894</v>
      </c>
      <c r="D1952" s="62" t="s">
        <v>5797</v>
      </c>
    </row>
    <row r="1953" spans="1:4">
      <c r="A1953" s="63">
        <f t="shared" si="119"/>
        <v>4752</v>
      </c>
      <c r="B1953" s="63"/>
      <c r="C1953" s="63"/>
      <c r="D1953" s="64" t="s">
        <v>5798</v>
      </c>
    </row>
    <row r="1954" spans="1:4">
      <c r="A1954" s="63">
        <f t="shared" si="119"/>
        <v>4752</v>
      </c>
      <c r="B1954" s="63"/>
      <c r="C1954" s="63"/>
      <c r="D1954" s="64" t="s">
        <v>5799</v>
      </c>
    </row>
    <row r="1955" spans="1:4">
      <c r="A1955" s="63">
        <f t="shared" si="119"/>
        <v>4752</v>
      </c>
      <c r="B1955" s="63"/>
      <c r="C1955" s="63"/>
      <c r="D1955" s="64" t="s">
        <v>5800</v>
      </c>
    </row>
    <row r="1956" spans="1:4">
      <c r="A1956" s="63">
        <f t="shared" si="119"/>
        <v>4752</v>
      </c>
      <c r="B1956" s="63"/>
      <c r="C1956" s="63"/>
      <c r="D1956" s="64" t="s">
        <v>5801</v>
      </c>
    </row>
    <row r="1957" spans="1:4">
      <c r="A1957" s="63">
        <f t="shared" si="119"/>
        <v>4752</v>
      </c>
      <c r="B1957" s="63"/>
      <c r="C1957" s="61" t="s">
        <v>3907</v>
      </c>
      <c r="D1957" s="62" t="s">
        <v>5802</v>
      </c>
    </row>
    <row r="1958" spans="1:4">
      <c r="A1958" s="63">
        <f t="shared" si="119"/>
        <v>4752</v>
      </c>
      <c r="B1958" s="63"/>
      <c r="C1958" s="63"/>
      <c r="D1958" s="64" t="s">
        <v>5803</v>
      </c>
    </row>
    <row r="1959" spans="1:4">
      <c r="A1959" s="61">
        <v>4753</v>
      </c>
      <c r="B1959" s="61" t="s">
        <v>3880</v>
      </c>
      <c r="C1959" s="61" t="s">
        <v>3881</v>
      </c>
      <c r="D1959" s="62" t="s">
        <v>5804</v>
      </c>
    </row>
    <row r="1960" spans="1:4">
      <c r="A1960" s="63">
        <f t="shared" ref="A1960:A1968" si="120">A1959</f>
        <v>4753</v>
      </c>
      <c r="B1960" s="63"/>
      <c r="C1960" s="61" t="s">
        <v>3889</v>
      </c>
      <c r="D1960" s="62" t="s">
        <v>5805</v>
      </c>
    </row>
    <row r="1961" spans="1:4">
      <c r="A1961" s="63">
        <f t="shared" si="120"/>
        <v>4753</v>
      </c>
      <c r="B1961" s="63"/>
      <c r="C1961" s="63"/>
      <c r="D1961" s="64" t="s">
        <v>5806</v>
      </c>
    </row>
    <row r="1962" spans="1:4">
      <c r="A1962" s="63">
        <f t="shared" si="120"/>
        <v>4753</v>
      </c>
      <c r="B1962" s="63"/>
      <c r="C1962" s="63"/>
      <c r="D1962" s="64" t="s">
        <v>5807</v>
      </c>
    </row>
    <row r="1963" spans="1:4">
      <c r="A1963" s="63">
        <f t="shared" si="120"/>
        <v>4753</v>
      </c>
      <c r="B1963" s="63"/>
      <c r="C1963" s="63"/>
      <c r="D1963" s="64" t="s">
        <v>5808</v>
      </c>
    </row>
    <row r="1964" spans="1:4">
      <c r="A1964" s="63">
        <f t="shared" si="120"/>
        <v>4753</v>
      </c>
      <c r="B1964" s="63"/>
      <c r="C1964" s="61" t="s">
        <v>3894</v>
      </c>
      <c r="D1964" s="62" t="s">
        <v>5809</v>
      </c>
    </row>
    <row r="1965" spans="1:4">
      <c r="A1965" s="63">
        <f t="shared" si="120"/>
        <v>4753</v>
      </c>
      <c r="B1965" s="63"/>
      <c r="C1965" s="63"/>
      <c r="D1965" s="64" t="s">
        <v>5810</v>
      </c>
    </row>
    <row r="1966" spans="1:4">
      <c r="A1966" s="63">
        <f t="shared" si="120"/>
        <v>4753</v>
      </c>
      <c r="B1966" s="63"/>
      <c r="C1966" s="63"/>
      <c r="D1966" s="64" t="s">
        <v>5811</v>
      </c>
    </row>
    <row r="1967" spans="1:4">
      <c r="A1967" s="63">
        <f t="shared" si="120"/>
        <v>4753</v>
      </c>
      <c r="B1967" s="63"/>
      <c r="C1967" s="63"/>
      <c r="D1967" s="64" t="s">
        <v>5812</v>
      </c>
    </row>
    <row r="1968" spans="1:4">
      <c r="A1968" s="63">
        <f t="shared" si="120"/>
        <v>4753</v>
      </c>
      <c r="B1968" s="63"/>
      <c r="C1968" s="61" t="s">
        <v>3907</v>
      </c>
      <c r="D1968" s="62" t="s">
        <v>5813</v>
      </c>
    </row>
    <row r="1969" spans="1:4">
      <c r="A1969" s="61">
        <v>4754</v>
      </c>
      <c r="B1969" s="61" t="s">
        <v>3880</v>
      </c>
      <c r="C1969" s="61" t="s">
        <v>4557</v>
      </c>
      <c r="D1969" s="62" t="s">
        <v>5814</v>
      </c>
    </row>
    <row r="1970" spans="1:4">
      <c r="A1970" s="63">
        <f t="shared" ref="A1970:A1998" si="121">A1969</f>
        <v>4754</v>
      </c>
      <c r="B1970" s="63"/>
      <c r="C1970" s="61" t="s">
        <v>3889</v>
      </c>
      <c r="D1970" s="62" t="s">
        <v>5815</v>
      </c>
    </row>
    <row r="1971" spans="1:4">
      <c r="A1971" s="63">
        <f t="shared" si="121"/>
        <v>4754</v>
      </c>
      <c r="B1971" s="63"/>
      <c r="C1971" s="63"/>
      <c r="D1971" s="64" t="s">
        <v>5816</v>
      </c>
    </row>
    <row r="1972" spans="1:4">
      <c r="A1972" s="63">
        <f t="shared" si="121"/>
        <v>4754</v>
      </c>
      <c r="B1972" s="63"/>
      <c r="C1972" s="61" t="s">
        <v>3894</v>
      </c>
      <c r="D1972" s="62" t="s">
        <v>5817</v>
      </c>
    </row>
    <row r="1973" spans="1:4">
      <c r="A1973" s="63">
        <f t="shared" si="121"/>
        <v>4754</v>
      </c>
      <c r="B1973" s="63"/>
      <c r="C1973" s="63"/>
      <c r="D1973" s="64" t="s">
        <v>5818</v>
      </c>
    </row>
    <row r="1974" spans="1:4">
      <c r="A1974" s="63">
        <f t="shared" si="121"/>
        <v>4754</v>
      </c>
      <c r="B1974" s="63"/>
      <c r="C1974" s="63"/>
      <c r="D1974" s="64" t="s">
        <v>5819</v>
      </c>
    </row>
    <row r="1975" spans="1:4">
      <c r="A1975" s="63">
        <f t="shared" si="121"/>
        <v>4754</v>
      </c>
      <c r="B1975" s="63"/>
      <c r="C1975" s="61" t="s">
        <v>3907</v>
      </c>
      <c r="D1975" s="62" t="s">
        <v>5820</v>
      </c>
    </row>
    <row r="1976" spans="1:4">
      <c r="A1976" s="63">
        <f t="shared" si="121"/>
        <v>4754</v>
      </c>
      <c r="B1976" s="63"/>
      <c r="C1976" s="63"/>
      <c r="D1976" s="64" t="s">
        <v>5821</v>
      </c>
    </row>
    <row r="1977" spans="1:4">
      <c r="A1977" s="63">
        <f t="shared" si="121"/>
        <v>4754</v>
      </c>
      <c r="B1977" s="63"/>
      <c r="C1977" s="63"/>
      <c r="D1977" s="64" t="s">
        <v>5822</v>
      </c>
    </row>
    <row r="1978" spans="1:4">
      <c r="A1978" s="63">
        <f t="shared" si="121"/>
        <v>4754</v>
      </c>
      <c r="B1978" s="63"/>
      <c r="C1978" s="63"/>
      <c r="D1978" s="64" t="s">
        <v>5823</v>
      </c>
    </row>
    <row r="1979" spans="1:4">
      <c r="A1979" s="63">
        <f t="shared" si="121"/>
        <v>4754</v>
      </c>
      <c r="B1979" s="63"/>
      <c r="C1979" s="61" t="s">
        <v>3910</v>
      </c>
      <c r="D1979" s="62" t="s">
        <v>5824</v>
      </c>
    </row>
    <row r="1980" spans="1:4">
      <c r="A1980" s="63">
        <f t="shared" si="121"/>
        <v>4754</v>
      </c>
      <c r="B1980" s="63"/>
      <c r="C1980" s="63"/>
      <c r="D1980" s="64" t="s">
        <v>5825</v>
      </c>
    </row>
    <row r="1981" spans="1:4">
      <c r="A1981" s="63">
        <f t="shared" si="121"/>
        <v>4754</v>
      </c>
      <c r="B1981" s="63"/>
      <c r="C1981" s="63"/>
      <c r="D1981" s="64" t="s">
        <v>5826</v>
      </c>
    </row>
    <row r="1982" spans="1:4">
      <c r="A1982" s="63">
        <f t="shared" si="121"/>
        <v>4754</v>
      </c>
      <c r="B1982" s="63"/>
      <c r="C1982" s="63"/>
      <c r="D1982" s="64" t="s">
        <v>5827</v>
      </c>
    </row>
    <row r="1983" spans="1:4">
      <c r="A1983" s="63">
        <f t="shared" si="121"/>
        <v>4754</v>
      </c>
      <c r="B1983" s="63"/>
      <c r="C1983" s="63"/>
      <c r="D1983" s="64" t="s">
        <v>5828</v>
      </c>
    </row>
    <row r="1984" spans="1:4">
      <c r="A1984" s="63">
        <f t="shared" si="121"/>
        <v>4754</v>
      </c>
      <c r="B1984" s="63"/>
      <c r="C1984" s="63"/>
      <c r="D1984" s="64" t="s">
        <v>5829</v>
      </c>
    </row>
    <row r="1985" spans="1:4">
      <c r="A1985" s="63">
        <f t="shared" si="121"/>
        <v>4754</v>
      </c>
      <c r="B1985" s="63"/>
      <c r="C1985" s="63"/>
      <c r="D1985" s="64" t="s">
        <v>5830</v>
      </c>
    </row>
    <row r="1986" spans="1:4">
      <c r="A1986" s="63">
        <f t="shared" si="121"/>
        <v>4754</v>
      </c>
      <c r="B1986" s="63"/>
      <c r="C1986" s="63"/>
      <c r="D1986" s="64" t="s">
        <v>5831</v>
      </c>
    </row>
    <row r="1987" spans="1:4">
      <c r="A1987" s="63">
        <f t="shared" si="121"/>
        <v>4754</v>
      </c>
      <c r="B1987" s="63"/>
      <c r="C1987" s="61" t="s">
        <v>3912</v>
      </c>
      <c r="D1987" s="62" t="s">
        <v>5832</v>
      </c>
    </row>
    <row r="1988" spans="1:4">
      <c r="A1988" s="63">
        <f t="shared" si="121"/>
        <v>4754</v>
      </c>
      <c r="B1988" s="63"/>
      <c r="C1988" s="63"/>
      <c r="D1988" s="64" t="s">
        <v>5833</v>
      </c>
    </row>
    <row r="1989" spans="1:4">
      <c r="A1989" s="63">
        <f t="shared" si="121"/>
        <v>4754</v>
      </c>
      <c r="B1989" s="63"/>
      <c r="C1989" s="63"/>
      <c r="D1989" s="64" t="s">
        <v>5834</v>
      </c>
    </row>
    <row r="1990" spans="1:4">
      <c r="A1990" s="63">
        <f t="shared" si="121"/>
        <v>4754</v>
      </c>
      <c r="B1990" s="63"/>
      <c r="C1990" s="63"/>
      <c r="D1990" s="64" t="s">
        <v>5835</v>
      </c>
    </row>
    <row r="1991" spans="1:4">
      <c r="A1991" s="63">
        <f t="shared" si="121"/>
        <v>4754</v>
      </c>
      <c r="B1991" s="63"/>
      <c r="C1991" s="63"/>
      <c r="D1991" s="64" t="s">
        <v>5836</v>
      </c>
    </row>
    <row r="1992" spans="1:4">
      <c r="A1992" s="63">
        <f t="shared" si="121"/>
        <v>4754</v>
      </c>
      <c r="B1992" s="63"/>
      <c r="C1992" s="63"/>
      <c r="D1992" s="64" t="s">
        <v>5837</v>
      </c>
    </row>
    <row r="1993" spans="1:4">
      <c r="A1993" s="63">
        <f t="shared" si="121"/>
        <v>4754</v>
      </c>
      <c r="B1993" s="63"/>
      <c r="C1993" s="63"/>
      <c r="D1993" s="64" t="s">
        <v>5838</v>
      </c>
    </row>
    <row r="1994" spans="1:4">
      <c r="A1994" s="63">
        <f t="shared" si="121"/>
        <v>4754</v>
      </c>
      <c r="B1994" s="63"/>
      <c r="C1994" s="63"/>
      <c r="D1994" s="64" t="s">
        <v>5839</v>
      </c>
    </row>
    <row r="1995" spans="1:4">
      <c r="A1995" s="63">
        <f t="shared" si="121"/>
        <v>4754</v>
      </c>
      <c r="B1995" s="63"/>
      <c r="C1995" s="61" t="s">
        <v>4028</v>
      </c>
      <c r="D1995" s="62" t="s">
        <v>5840</v>
      </c>
    </row>
    <row r="1996" spans="1:4">
      <c r="A1996" s="63">
        <f t="shared" si="121"/>
        <v>4754</v>
      </c>
      <c r="B1996" s="63"/>
      <c r="C1996" s="63"/>
      <c r="D1996" s="64" t="s">
        <v>5841</v>
      </c>
    </row>
    <row r="1997" spans="1:4">
      <c r="A1997" s="63">
        <f t="shared" si="121"/>
        <v>4754</v>
      </c>
      <c r="B1997" s="63"/>
      <c r="C1997" s="63"/>
      <c r="D1997" s="64" t="s">
        <v>5842</v>
      </c>
    </row>
    <row r="1998" spans="1:4">
      <c r="A1998" s="63">
        <f t="shared" si="121"/>
        <v>4754</v>
      </c>
      <c r="B1998" s="63"/>
      <c r="C1998" s="63"/>
      <c r="D1998" s="64" t="s">
        <v>5843</v>
      </c>
    </row>
    <row r="1999" spans="1:4">
      <c r="A1999" s="61">
        <v>4755</v>
      </c>
      <c r="B1999" s="61" t="s">
        <v>3880</v>
      </c>
      <c r="C1999" s="61" t="s">
        <v>4557</v>
      </c>
      <c r="D1999" s="62" t="s">
        <v>5844</v>
      </c>
    </row>
    <row r="2000" spans="1:4">
      <c r="A2000" s="63">
        <f t="shared" ref="A2000:A2029" si="122">A1999</f>
        <v>4755</v>
      </c>
      <c r="B2000" s="63"/>
      <c r="C2000" s="63"/>
      <c r="D2000" s="64" t="s">
        <v>5845</v>
      </c>
    </row>
    <row r="2001" spans="1:4">
      <c r="A2001" s="63">
        <f t="shared" si="122"/>
        <v>4755</v>
      </c>
      <c r="B2001" s="63"/>
      <c r="C2001" s="63"/>
      <c r="D2001" s="64" t="s">
        <v>5846</v>
      </c>
    </row>
    <row r="2002" spans="1:4">
      <c r="A2002" s="63">
        <f t="shared" si="122"/>
        <v>4755</v>
      </c>
      <c r="B2002" s="63"/>
      <c r="C2002" s="63"/>
      <c r="D2002" s="64" t="s">
        <v>5847</v>
      </c>
    </row>
    <row r="2003" spans="1:4">
      <c r="A2003" s="63">
        <f t="shared" si="122"/>
        <v>4755</v>
      </c>
      <c r="B2003" s="63"/>
      <c r="C2003" s="63"/>
      <c r="D2003" s="64" t="s">
        <v>5848</v>
      </c>
    </row>
    <row r="2004" spans="1:4">
      <c r="A2004" s="63">
        <f t="shared" si="122"/>
        <v>4755</v>
      </c>
      <c r="B2004" s="63"/>
      <c r="C2004" s="63"/>
      <c r="D2004" s="64" t="s">
        <v>5849</v>
      </c>
    </row>
    <row r="2005" spans="1:4">
      <c r="A2005" s="63">
        <f t="shared" si="122"/>
        <v>4755</v>
      </c>
      <c r="B2005" s="63"/>
      <c r="C2005" s="63"/>
      <c r="D2005" s="64" t="s">
        <v>5850</v>
      </c>
    </row>
    <row r="2006" spans="1:4">
      <c r="A2006" s="63">
        <f t="shared" si="122"/>
        <v>4755</v>
      </c>
      <c r="B2006" s="63"/>
      <c r="C2006" s="63"/>
      <c r="D2006" s="64" t="s">
        <v>4276</v>
      </c>
    </row>
    <row r="2007" spans="1:4">
      <c r="A2007" s="63">
        <f t="shared" si="122"/>
        <v>4755</v>
      </c>
      <c r="B2007" s="63"/>
      <c r="C2007" s="61" t="s">
        <v>3889</v>
      </c>
      <c r="D2007" s="62" t="s">
        <v>5851</v>
      </c>
    </row>
    <row r="2008" spans="1:4">
      <c r="A2008" s="63">
        <f t="shared" si="122"/>
        <v>4755</v>
      </c>
      <c r="B2008" s="63"/>
      <c r="C2008" s="63"/>
      <c r="D2008" s="64" t="s">
        <v>5852</v>
      </c>
    </row>
    <row r="2009" spans="1:4">
      <c r="A2009" s="63">
        <f t="shared" si="122"/>
        <v>4755</v>
      </c>
      <c r="B2009" s="63"/>
      <c r="C2009" s="63"/>
      <c r="D2009" s="64" t="s">
        <v>5853</v>
      </c>
    </row>
    <row r="2010" spans="1:4">
      <c r="A2010" s="63">
        <f t="shared" si="122"/>
        <v>4755</v>
      </c>
      <c r="B2010" s="63"/>
      <c r="C2010" s="63"/>
      <c r="D2010" s="64" t="s">
        <v>5854</v>
      </c>
    </row>
    <row r="2011" spans="1:4">
      <c r="A2011" s="63">
        <f t="shared" si="122"/>
        <v>4755</v>
      </c>
      <c r="B2011" s="63"/>
      <c r="C2011" s="63"/>
      <c r="D2011" s="64" t="s">
        <v>4276</v>
      </c>
    </row>
    <row r="2012" spans="1:4">
      <c r="A2012" s="63">
        <f t="shared" si="122"/>
        <v>4755</v>
      </c>
      <c r="B2012" s="63"/>
      <c r="C2012" s="61" t="s">
        <v>3894</v>
      </c>
      <c r="D2012" s="62" t="s">
        <v>5855</v>
      </c>
    </row>
    <row r="2013" spans="1:4">
      <c r="A2013" s="63">
        <f t="shared" si="122"/>
        <v>4755</v>
      </c>
      <c r="B2013" s="63"/>
      <c r="C2013" s="63"/>
      <c r="D2013" s="64" t="s">
        <v>5856</v>
      </c>
    </row>
    <row r="2014" spans="1:4">
      <c r="A2014" s="63">
        <f t="shared" si="122"/>
        <v>4755</v>
      </c>
      <c r="B2014" s="63"/>
      <c r="C2014" s="63"/>
      <c r="D2014" s="64" t="s">
        <v>5857</v>
      </c>
    </row>
    <row r="2015" spans="1:4">
      <c r="A2015" s="63">
        <f t="shared" si="122"/>
        <v>4755</v>
      </c>
      <c r="B2015" s="63"/>
      <c r="C2015" s="63"/>
      <c r="D2015" s="64" t="s">
        <v>5858</v>
      </c>
    </row>
    <row r="2016" spans="1:4">
      <c r="A2016" s="63">
        <f t="shared" si="122"/>
        <v>4755</v>
      </c>
      <c r="B2016" s="63"/>
      <c r="C2016" s="63"/>
      <c r="D2016" s="64" t="s">
        <v>5859</v>
      </c>
    </row>
    <row r="2017" spans="1:4">
      <c r="A2017" s="63">
        <f t="shared" si="122"/>
        <v>4755</v>
      </c>
      <c r="B2017" s="63"/>
      <c r="C2017" s="63"/>
      <c r="D2017" s="64" t="s">
        <v>5860</v>
      </c>
    </row>
    <row r="2018" spans="1:4">
      <c r="A2018" s="63">
        <f t="shared" si="122"/>
        <v>4755</v>
      </c>
      <c r="B2018" s="63"/>
      <c r="C2018" s="61" t="s">
        <v>3907</v>
      </c>
      <c r="D2018" s="62" t="s">
        <v>5861</v>
      </c>
    </row>
    <row r="2019" spans="1:4">
      <c r="A2019" s="63">
        <f t="shared" si="122"/>
        <v>4755</v>
      </c>
      <c r="B2019" s="63"/>
      <c r="C2019" s="63"/>
      <c r="D2019" s="64" t="s">
        <v>5862</v>
      </c>
    </row>
    <row r="2020" spans="1:4">
      <c r="A2020" s="63">
        <f t="shared" si="122"/>
        <v>4755</v>
      </c>
      <c r="B2020" s="63"/>
      <c r="C2020" s="63"/>
      <c r="D2020" s="64" t="s">
        <v>5863</v>
      </c>
    </row>
    <row r="2021" spans="1:4">
      <c r="A2021" s="63">
        <f t="shared" si="122"/>
        <v>4755</v>
      </c>
      <c r="B2021" s="63"/>
      <c r="C2021" s="63"/>
      <c r="D2021" s="64" t="s">
        <v>5864</v>
      </c>
    </row>
    <row r="2022" spans="1:4">
      <c r="A2022" s="63">
        <f t="shared" si="122"/>
        <v>4755</v>
      </c>
      <c r="B2022" s="63"/>
      <c r="C2022" s="63"/>
      <c r="D2022" s="64" t="s">
        <v>5865</v>
      </c>
    </row>
    <row r="2023" spans="1:4">
      <c r="A2023" s="63">
        <f t="shared" si="122"/>
        <v>4755</v>
      </c>
      <c r="B2023" s="63"/>
      <c r="C2023" s="61" t="s">
        <v>3910</v>
      </c>
      <c r="D2023" s="62" t="s">
        <v>5866</v>
      </c>
    </row>
    <row r="2024" spans="1:4">
      <c r="A2024" s="63">
        <f t="shared" si="122"/>
        <v>4755</v>
      </c>
      <c r="B2024" s="63"/>
      <c r="C2024" s="63"/>
      <c r="D2024" s="64" t="s">
        <v>5867</v>
      </c>
    </row>
    <row r="2025" spans="1:4">
      <c r="A2025" s="63">
        <f t="shared" si="122"/>
        <v>4755</v>
      </c>
      <c r="B2025" s="63"/>
      <c r="C2025" s="63"/>
      <c r="D2025" s="64" t="s">
        <v>5868</v>
      </c>
    </row>
    <row r="2026" spans="1:4">
      <c r="A2026" s="63">
        <f t="shared" si="122"/>
        <v>4755</v>
      </c>
      <c r="B2026" s="63"/>
      <c r="C2026" s="63"/>
      <c r="D2026" s="64" t="s">
        <v>5869</v>
      </c>
    </row>
    <row r="2027" spans="1:4">
      <c r="A2027" s="63">
        <f t="shared" si="122"/>
        <v>4755</v>
      </c>
      <c r="B2027" s="63"/>
      <c r="C2027" s="63"/>
      <c r="D2027" s="64" t="s">
        <v>5870</v>
      </c>
    </row>
    <row r="2028" spans="1:4">
      <c r="A2028" s="63">
        <f t="shared" si="122"/>
        <v>4755</v>
      </c>
      <c r="B2028" s="63"/>
      <c r="C2028" s="63"/>
      <c r="D2028" s="64" t="s">
        <v>5871</v>
      </c>
    </row>
    <row r="2029" spans="1:4">
      <c r="A2029" s="63">
        <f t="shared" si="122"/>
        <v>4755</v>
      </c>
      <c r="B2029" s="63"/>
      <c r="C2029" s="63"/>
      <c r="D2029" s="64" t="s">
        <v>5872</v>
      </c>
    </row>
    <row r="2030" spans="1:4">
      <c r="A2030" s="61">
        <v>4778</v>
      </c>
      <c r="B2030" s="61" t="s">
        <v>3880</v>
      </c>
      <c r="C2030" s="61" t="s">
        <v>3881</v>
      </c>
      <c r="D2030" s="62" t="s">
        <v>5873</v>
      </c>
    </row>
    <row r="2031" spans="1:4">
      <c r="A2031" s="63">
        <f t="shared" ref="A2031:A2040" si="123">A2030</f>
        <v>4778</v>
      </c>
      <c r="B2031" s="63"/>
      <c r="C2031" s="63"/>
      <c r="D2031" s="64" t="s">
        <v>5874</v>
      </c>
    </row>
    <row r="2032" spans="1:4">
      <c r="A2032" s="63">
        <f t="shared" si="123"/>
        <v>4778</v>
      </c>
      <c r="B2032" s="63"/>
      <c r="C2032" s="63"/>
      <c r="D2032" s="64" t="s">
        <v>5875</v>
      </c>
    </row>
    <row r="2033" spans="1:4">
      <c r="A2033" s="63">
        <f t="shared" si="123"/>
        <v>4778</v>
      </c>
      <c r="B2033" s="63"/>
      <c r="C2033" s="63"/>
      <c r="D2033" s="64" t="s">
        <v>5876</v>
      </c>
    </row>
    <row r="2034" spans="1:4">
      <c r="A2034" s="63">
        <f t="shared" si="123"/>
        <v>4778</v>
      </c>
      <c r="B2034" s="63"/>
      <c r="C2034" s="61" t="s">
        <v>4173</v>
      </c>
      <c r="D2034" s="62" t="s">
        <v>5877</v>
      </c>
    </row>
    <row r="2035" spans="1:4">
      <c r="A2035" s="63">
        <f t="shared" si="123"/>
        <v>4778</v>
      </c>
      <c r="B2035" s="63"/>
      <c r="C2035" s="63"/>
      <c r="D2035" s="64" t="s">
        <v>5878</v>
      </c>
    </row>
    <row r="2036" spans="1:4">
      <c r="A2036" s="63">
        <f t="shared" si="123"/>
        <v>4778</v>
      </c>
      <c r="B2036" s="63"/>
      <c r="C2036" s="63"/>
      <c r="D2036" s="64" t="s">
        <v>5879</v>
      </c>
    </row>
    <row r="2037" spans="1:4">
      <c r="A2037" s="63">
        <f t="shared" si="123"/>
        <v>4778</v>
      </c>
      <c r="B2037" s="63"/>
      <c r="C2037" s="61" t="s">
        <v>4175</v>
      </c>
      <c r="D2037" s="62" t="s">
        <v>5880</v>
      </c>
    </row>
    <row r="2038" spans="1:4">
      <c r="A2038" s="63">
        <f t="shared" si="123"/>
        <v>4778</v>
      </c>
      <c r="B2038" s="63"/>
      <c r="C2038" s="63"/>
      <c r="D2038" s="64" t="s">
        <v>5881</v>
      </c>
    </row>
    <row r="2039" spans="1:4">
      <c r="A2039" s="63">
        <f t="shared" si="123"/>
        <v>4778</v>
      </c>
      <c r="B2039" s="63"/>
      <c r="C2039" s="61" t="s">
        <v>4177</v>
      </c>
      <c r="D2039" s="62" t="s">
        <v>5882</v>
      </c>
    </row>
    <row r="2040" spans="1:4">
      <c r="A2040" s="63">
        <f t="shared" si="123"/>
        <v>4778</v>
      </c>
      <c r="B2040" s="63"/>
      <c r="C2040" s="63"/>
      <c r="D2040" s="64" t="s">
        <v>5883</v>
      </c>
    </row>
    <row r="2041" spans="1:4">
      <c r="A2041" s="61">
        <v>4780</v>
      </c>
      <c r="B2041" s="61" t="s">
        <v>3880</v>
      </c>
      <c r="C2041" s="61" t="s">
        <v>3881</v>
      </c>
      <c r="D2041" s="62" t="s">
        <v>5884</v>
      </c>
    </row>
    <row r="2042" spans="1:4">
      <c r="A2042" s="63">
        <f t="shared" ref="A2042:A2044" si="124">A2041</f>
        <v>4780</v>
      </c>
      <c r="B2042" s="63"/>
      <c r="C2042" s="61" t="s">
        <v>3889</v>
      </c>
      <c r="D2042" s="62" t="s">
        <v>5885</v>
      </c>
    </row>
    <row r="2043" spans="1:4">
      <c r="A2043" s="63">
        <f t="shared" si="124"/>
        <v>4780</v>
      </c>
      <c r="B2043" s="63"/>
      <c r="C2043" s="61" t="s">
        <v>3894</v>
      </c>
      <c r="D2043" s="62" t="s">
        <v>5886</v>
      </c>
    </row>
    <row r="2044" spans="1:4">
      <c r="A2044" s="63">
        <f t="shared" si="124"/>
        <v>4780</v>
      </c>
      <c r="B2044" s="63"/>
      <c r="C2044" s="61" t="s">
        <v>3907</v>
      </c>
      <c r="D2044" s="62" t="s">
        <v>5887</v>
      </c>
    </row>
    <row r="2045" spans="1:4">
      <c r="A2045" s="61">
        <v>4798</v>
      </c>
      <c r="B2045" s="61" t="s">
        <v>3880</v>
      </c>
      <c r="C2045" s="61" t="s">
        <v>4557</v>
      </c>
      <c r="D2045" s="62" t="s">
        <v>5888</v>
      </c>
    </row>
    <row r="2046" spans="1:4">
      <c r="A2046" s="63">
        <f t="shared" ref="A2046:A2052" si="125">A2045</f>
        <v>4798</v>
      </c>
      <c r="B2046" s="63"/>
      <c r="C2046" s="61" t="s">
        <v>5889</v>
      </c>
      <c r="D2046" s="65"/>
    </row>
    <row r="2047" spans="1:4">
      <c r="A2047" s="63">
        <f t="shared" si="125"/>
        <v>4798</v>
      </c>
      <c r="B2047" s="63"/>
      <c r="C2047" s="61" t="s">
        <v>3889</v>
      </c>
      <c r="D2047" s="62" t="s">
        <v>5890</v>
      </c>
    </row>
    <row r="2048" spans="1:4">
      <c r="A2048" s="63">
        <f t="shared" si="125"/>
        <v>4798</v>
      </c>
      <c r="B2048" s="63"/>
      <c r="C2048" s="63"/>
      <c r="D2048" s="64" t="s">
        <v>5891</v>
      </c>
    </row>
    <row r="2049" spans="1:4">
      <c r="A2049" s="63">
        <f t="shared" si="125"/>
        <v>4798</v>
      </c>
      <c r="B2049" s="63"/>
      <c r="C2049" s="61" t="s">
        <v>3894</v>
      </c>
      <c r="D2049" s="62" t="s">
        <v>5892</v>
      </c>
    </row>
    <row r="2050" spans="1:4">
      <c r="A2050" s="63">
        <f t="shared" si="125"/>
        <v>4798</v>
      </c>
      <c r="B2050" s="63"/>
      <c r="C2050" s="61" t="s">
        <v>3907</v>
      </c>
      <c r="D2050" s="62" t="s">
        <v>5893</v>
      </c>
    </row>
    <row r="2051" spans="1:4">
      <c r="A2051" s="63">
        <f t="shared" si="125"/>
        <v>4798</v>
      </c>
      <c r="B2051" s="63"/>
      <c r="C2051" s="63"/>
      <c r="D2051" s="64" t="s">
        <v>5894</v>
      </c>
    </row>
    <row r="2052" spans="1:4">
      <c r="A2052" s="63">
        <f t="shared" si="125"/>
        <v>4798</v>
      </c>
      <c r="B2052" s="63"/>
      <c r="C2052" s="61" t="s">
        <v>3910</v>
      </c>
      <c r="D2052" s="62" t="s">
        <v>5895</v>
      </c>
    </row>
    <row r="2053" spans="1:4">
      <c r="A2053" s="61">
        <v>4816</v>
      </c>
      <c r="B2053" s="61" t="s">
        <v>3880</v>
      </c>
      <c r="C2053" s="61" t="s">
        <v>3881</v>
      </c>
      <c r="D2053" s="62" t="s">
        <v>5896</v>
      </c>
    </row>
    <row r="2054" spans="1:4">
      <c r="A2054" s="63">
        <f t="shared" ref="A2054:A2070" si="126">A2053</f>
        <v>4816</v>
      </c>
      <c r="B2054" s="63"/>
      <c r="C2054" s="63"/>
      <c r="D2054" s="64" t="s">
        <v>5897</v>
      </c>
    </row>
    <row r="2055" spans="1:4">
      <c r="A2055" s="63">
        <f t="shared" si="126"/>
        <v>4816</v>
      </c>
      <c r="B2055" s="63"/>
      <c r="C2055" s="63"/>
      <c r="D2055" s="64" t="s">
        <v>5898</v>
      </c>
    </row>
    <row r="2056" spans="1:4">
      <c r="A2056" s="63">
        <f t="shared" si="126"/>
        <v>4816</v>
      </c>
      <c r="B2056" s="63"/>
      <c r="C2056" s="61" t="s">
        <v>3889</v>
      </c>
      <c r="D2056" s="62" t="s">
        <v>5899</v>
      </c>
    </row>
    <row r="2057" spans="1:4">
      <c r="A2057" s="63">
        <f t="shared" si="126"/>
        <v>4816</v>
      </c>
      <c r="B2057" s="63"/>
      <c r="C2057" s="63"/>
      <c r="D2057" s="64" t="s">
        <v>5900</v>
      </c>
    </row>
    <row r="2058" spans="1:4">
      <c r="A2058" s="63">
        <f t="shared" si="126"/>
        <v>4816</v>
      </c>
      <c r="B2058" s="63"/>
      <c r="C2058" s="63"/>
      <c r="D2058" s="64" t="s">
        <v>5901</v>
      </c>
    </row>
    <row r="2059" spans="1:4">
      <c r="A2059" s="63">
        <f t="shared" si="126"/>
        <v>4816</v>
      </c>
      <c r="B2059" s="63"/>
      <c r="C2059" s="63"/>
      <c r="D2059" s="64" t="s">
        <v>5902</v>
      </c>
    </row>
    <row r="2060" spans="1:4">
      <c r="A2060" s="63">
        <f t="shared" si="126"/>
        <v>4816</v>
      </c>
      <c r="B2060" s="63"/>
      <c r="C2060" s="63"/>
      <c r="D2060" s="64" t="s">
        <v>5903</v>
      </c>
    </row>
    <row r="2061" spans="1:4">
      <c r="A2061" s="63">
        <f t="shared" si="126"/>
        <v>4816</v>
      </c>
      <c r="B2061" s="63"/>
      <c r="C2061" s="61" t="s">
        <v>3894</v>
      </c>
      <c r="D2061" s="62" t="s">
        <v>5904</v>
      </c>
    </row>
    <row r="2062" spans="1:4">
      <c r="A2062" s="63">
        <f t="shared" si="126"/>
        <v>4816</v>
      </c>
      <c r="B2062" s="63"/>
      <c r="C2062" s="63"/>
      <c r="D2062" s="64" t="s">
        <v>5905</v>
      </c>
    </row>
    <row r="2063" spans="1:4">
      <c r="A2063" s="63">
        <f t="shared" si="126"/>
        <v>4816</v>
      </c>
      <c r="B2063" s="63"/>
      <c r="C2063" s="63"/>
      <c r="D2063" s="64" t="s">
        <v>5906</v>
      </c>
    </row>
    <row r="2064" spans="1:4">
      <c r="A2064" s="63">
        <f t="shared" si="126"/>
        <v>4816</v>
      </c>
      <c r="B2064" s="63"/>
      <c r="C2064" s="63"/>
      <c r="D2064" s="64" t="s">
        <v>5907</v>
      </c>
    </row>
    <row r="2065" spans="1:4">
      <c r="A2065" s="63">
        <f t="shared" si="126"/>
        <v>4816</v>
      </c>
      <c r="B2065" s="63"/>
      <c r="C2065" s="61" t="s">
        <v>3907</v>
      </c>
      <c r="D2065" s="62" t="s">
        <v>5908</v>
      </c>
    </row>
    <row r="2066" spans="1:4">
      <c r="A2066" s="63">
        <f t="shared" si="126"/>
        <v>4816</v>
      </c>
      <c r="B2066" s="63"/>
      <c r="C2066" s="63"/>
      <c r="D2066" s="64" t="s">
        <v>5909</v>
      </c>
    </row>
    <row r="2067" spans="1:4">
      <c r="A2067" s="63">
        <f t="shared" si="126"/>
        <v>4816</v>
      </c>
      <c r="B2067" s="63"/>
      <c r="C2067" s="63"/>
      <c r="D2067" s="64" t="s">
        <v>5910</v>
      </c>
    </row>
    <row r="2068" spans="1:4">
      <c r="A2068" s="63">
        <f t="shared" si="126"/>
        <v>4816</v>
      </c>
      <c r="B2068" s="63"/>
      <c r="C2068" s="63"/>
      <c r="D2068" s="64" t="s">
        <v>5911</v>
      </c>
    </row>
    <row r="2069" spans="1:4">
      <c r="A2069" s="63">
        <f t="shared" si="126"/>
        <v>4816</v>
      </c>
      <c r="B2069" s="63"/>
      <c r="C2069" s="63"/>
      <c r="D2069" s="64" t="s">
        <v>5912</v>
      </c>
    </row>
    <row r="2070" spans="1:4">
      <c r="A2070" s="63">
        <f t="shared" si="126"/>
        <v>4816</v>
      </c>
      <c r="B2070" s="63"/>
      <c r="C2070" s="63"/>
      <c r="D2070" s="64" t="s">
        <v>5913</v>
      </c>
    </row>
    <row r="2071" spans="1:4">
      <c r="A2071" s="61">
        <v>4826</v>
      </c>
      <c r="B2071" s="61" t="s">
        <v>3880</v>
      </c>
      <c r="C2071" s="61" t="s">
        <v>3881</v>
      </c>
      <c r="D2071" s="62" t="s">
        <v>5914</v>
      </c>
    </row>
    <row r="2072" spans="1:4">
      <c r="A2072" s="63">
        <f t="shared" ref="A2072:A2080" si="127">A2071</f>
        <v>4826</v>
      </c>
      <c r="B2072" s="63"/>
      <c r="C2072" s="63"/>
      <c r="D2072" s="64" t="s">
        <v>5915</v>
      </c>
    </row>
    <row r="2073" spans="1:4">
      <c r="A2073" s="63">
        <f t="shared" si="127"/>
        <v>4826</v>
      </c>
      <c r="B2073" s="63"/>
      <c r="C2073" s="63"/>
      <c r="D2073" s="64" t="s">
        <v>5916</v>
      </c>
    </row>
    <row r="2074" spans="1:4">
      <c r="A2074" s="63">
        <f t="shared" si="127"/>
        <v>4826</v>
      </c>
      <c r="B2074" s="63"/>
      <c r="C2074" s="63"/>
      <c r="D2074" s="64" t="s">
        <v>5917</v>
      </c>
    </row>
    <row r="2075" spans="1:4">
      <c r="A2075" s="63">
        <f t="shared" si="127"/>
        <v>4826</v>
      </c>
      <c r="B2075" s="63"/>
      <c r="C2075" s="61" t="s">
        <v>3889</v>
      </c>
      <c r="D2075" s="62" t="s">
        <v>5918</v>
      </c>
    </row>
    <row r="2076" spans="1:4">
      <c r="A2076" s="63">
        <f t="shared" si="127"/>
        <v>4826</v>
      </c>
      <c r="B2076" s="63"/>
      <c r="C2076" s="61" t="s">
        <v>3894</v>
      </c>
      <c r="D2076" s="62" t="s">
        <v>5919</v>
      </c>
    </row>
    <row r="2077" spans="1:4">
      <c r="A2077" s="63">
        <f t="shared" si="127"/>
        <v>4826</v>
      </c>
      <c r="B2077" s="63"/>
      <c r="C2077" s="63"/>
      <c r="D2077" s="64" t="s">
        <v>5920</v>
      </c>
    </row>
    <row r="2078" spans="1:4">
      <c r="A2078" s="63">
        <f t="shared" si="127"/>
        <v>4826</v>
      </c>
      <c r="B2078" s="63"/>
      <c r="C2078" s="63"/>
      <c r="D2078" s="64" t="s">
        <v>5921</v>
      </c>
    </row>
    <row r="2079" spans="1:4">
      <c r="A2079" s="63">
        <f t="shared" si="127"/>
        <v>4826</v>
      </c>
      <c r="B2079" s="63"/>
      <c r="C2079" s="61" t="s">
        <v>3907</v>
      </c>
      <c r="D2079" s="62" t="s">
        <v>5922</v>
      </c>
    </row>
    <row r="2080" spans="1:4">
      <c r="A2080" s="63">
        <f t="shared" si="127"/>
        <v>4826</v>
      </c>
      <c r="B2080" s="63"/>
      <c r="C2080" s="63"/>
      <c r="D2080" s="64" t="s">
        <v>5923</v>
      </c>
    </row>
    <row r="2081" spans="1:4">
      <c r="A2081" s="61">
        <v>4829</v>
      </c>
      <c r="B2081" s="61" t="s">
        <v>3880</v>
      </c>
      <c r="C2081" s="61" t="s">
        <v>3881</v>
      </c>
      <c r="D2081" s="62" t="s">
        <v>5924</v>
      </c>
    </row>
    <row r="2082" spans="1:4">
      <c r="A2082" s="63">
        <f t="shared" ref="A2082:A2093" si="128">A2081</f>
        <v>4829</v>
      </c>
      <c r="B2082" s="63"/>
      <c r="C2082" s="63"/>
      <c r="D2082" s="64" t="s">
        <v>5925</v>
      </c>
    </row>
    <row r="2083" spans="1:4">
      <c r="A2083" s="63">
        <f t="shared" si="128"/>
        <v>4829</v>
      </c>
      <c r="B2083" s="63"/>
      <c r="C2083" s="63"/>
      <c r="D2083" s="64" t="s">
        <v>5926</v>
      </c>
    </row>
    <row r="2084" spans="1:4">
      <c r="A2084" s="63">
        <f t="shared" si="128"/>
        <v>4829</v>
      </c>
      <c r="B2084" s="63"/>
      <c r="C2084" s="63"/>
      <c r="D2084" s="64" t="s">
        <v>5927</v>
      </c>
    </row>
    <row r="2085" spans="1:4">
      <c r="A2085" s="63">
        <f t="shared" si="128"/>
        <v>4829</v>
      </c>
      <c r="B2085" s="63"/>
      <c r="C2085" s="61" t="s">
        <v>3889</v>
      </c>
      <c r="D2085" s="62" t="s">
        <v>5928</v>
      </c>
    </row>
    <row r="2086" spans="1:4">
      <c r="A2086" s="63">
        <f t="shared" si="128"/>
        <v>4829</v>
      </c>
      <c r="B2086" s="63"/>
      <c r="C2086" s="61" t="s">
        <v>3894</v>
      </c>
      <c r="D2086" s="62" t="s">
        <v>5929</v>
      </c>
    </row>
    <row r="2087" spans="1:4">
      <c r="A2087" s="63">
        <f t="shared" si="128"/>
        <v>4829</v>
      </c>
      <c r="B2087" s="63"/>
      <c r="C2087" s="63"/>
      <c r="D2087" s="64" t="s">
        <v>5930</v>
      </c>
    </row>
    <row r="2088" spans="1:4">
      <c r="A2088" s="63">
        <f t="shared" si="128"/>
        <v>4829</v>
      </c>
      <c r="B2088" s="63"/>
      <c r="C2088" s="63"/>
      <c r="D2088" s="64" t="s">
        <v>5931</v>
      </c>
    </row>
    <row r="2089" spans="1:4">
      <c r="A2089" s="63">
        <f t="shared" si="128"/>
        <v>4829</v>
      </c>
      <c r="B2089" s="63"/>
      <c r="C2089" s="63"/>
      <c r="D2089" s="64" t="s">
        <v>5932</v>
      </c>
    </row>
    <row r="2090" spans="1:4">
      <c r="A2090" s="63">
        <f t="shared" si="128"/>
        <v>4829</v>
      </c>
      <c r="B2090" s="63"/>
      <c r="C2090" s="63"/>
      <c r="D2090" s="64" t="s">
        <v>5933</v>
      </c>
    </row>
    <row r="2091" spans="1:4">
      <c r="A2091" s="63">
        <f t="shared" si="128"/>
        <v>4829</v>
      </c>
      <c r="B2091" s="63"/>
      <c r="C2091" s="61" t="s">
        <v>3907</v>
      </c>
      <c r="D2091" s="62" t="s">
        <v>5934</v>
      </c>
    </row>
    <row r="2092" spans="1:4">
      <c r="A2092" s="63">
        <f t="shared" si="128"/>
        <v>4829</v>
      </c>
      <c r="B2092" s="63"/>
      <c r="C2092" s="63"/>
      <c r="D2092" s="64" t="s">
        <v>5935</v>
      </c>
    </row>
    <row r="2093" spans="1:4">
      <c r="A2093" s="63">
        <f t="shared" si="128"/>
        <v>4829</v>
      </c>
      <c r="B2093" s="63"/>
      <c r="C2093" s="63"/>
      <c r="D2093" s="64" t="s">
        <v>5936</v>
      </c>
    </row>
    <row r="2094" spans="1:4">
      <c r="A2094" s="61">
        <v>4832</v>
      </c>
      <c r="B2094" s="61" t="s">
        <v>3880</v>
      </c>
      <c r="C2094" s="61" t="s">
        <v>3881</v>
      </c>
      <c r="D2094" s="62" t="s">
        <v>5937</v>
      </c>
    </row>
    <row r="2095" spans="1:4">
      <c r="A2095" s="63">
        <f t="shared" ref="A2095:A2107" si="129">A2094</f>
        <v>4832</v>
      </c>
      <c r="B2095" s="63"/>
      <c r="C2095" s="63"/>
      <c r="D2095" s="64" t="s">
        <v>5938</v>
      </c>
    </row>
    <row r="2096" spans="1:4">
      <c r="A2096" s="63">
        <f t="shared" si="129"/>
        <v>4832</v>
      </c>
      <c r="B2096" s="63"/>
      <c r="C2096" s="63"/>
      <c r="D2096" s="64" t="s">
        <v>5939</v>
      </c>
    </row>
    <row r="2097" spans="1:4">
      <c r="A2097" s="63">
        <f t="shared" si="129"/>
        <v>4832</v>
      </c>
      <c r="B2097" s="63"/>
      <c r="C2097" s="61" t="s">
        <v>3889</v>
      </c>
      <c r="D2097" s="62" t="s">
        <v>5940</v>
      </c>
    </row>
    <row r="2098" spans="1:4">
      <c r="A2098" s="63">
        <f t="shared" si="129"/>
        <v>4832</v>
      </c>
      <c r="B2098" s="63"/>
      <c r="C2098" s="63"/>
      <c r="D2098" s="64" t="s">
        <v>5941</v>
      </c>
    </row>
    <row r="2099" spans="1:4">
      <c r="A2099" s="63">
        <f t="shared" si="129"/>
        <v>4832</v>
      </c>
      <c r="B2099" s="63"/>
      <c r="C2099" s="63"/>
      <c r="D2099" s="64" t="s">
        <v>5942</v>
      </c>
    </row>
    <row r="2100" spans="1:4">
      <c r="A2100" s="63">
        <f t="shared" si="129"/>
        <v>4832</v>
      </c>
      <c r="B2100" s="63"/>
      <c r="C2100" s="63"/>
      <c r="D2100" s="64" t="s">
        <v>5943</v>
      </c>
    </row>
    <row r="2101" spans="1:4">
      <c r="A2101" s="63">
        <f t="shared" si="129"/>
        <v>4832</v>
      </c>
      <c r="B2101" s="63"/>
      <c r="C2101" s="63"/>
      <c r="D2101" s="64" t="s">
        <v>5944</v>
      </c>
    </row>
    <row r="2102" spans="1:4">
      <c r="A2102" s="63">
        <f t="shared" si="129"/>
        <v>4832</v>
      </c>
      <c r="B2102" s="63"/>
      <c r="C2102" s="61" t="s">
        <v>3894</v>
      </c>
      <c r="D2102" s="62" t="s">
        <v>5945</v>
      </c>
    </row>
    <row r="2103" spans="1:4">
      <c r="A2103" s="63">
        <f t="shared" si="129"/>
        <v>4832</v>
      </c>
      <c r="B2103" s="63"/>
      <c r="C2103" s="63"/>
      <c r="D2103" s="64" t="s">
        <v>5946</v>
      </c>
    </row>
    <row r="2104" spans="1:4">
      <c r="A2104" s="63">
        <f t="shared" si="129"/>
        <v>4832</v>
      </c>
      <c r="B2104" s="63"/>
      <c r="C2104" s="63"/>
      <c r="D2104" s="64" t="s">
        <v>5947</v>
      </c>
    </row>
    <row r="2105" spans="1:4">
      <c r="A2105" s="63">
        <f t="shared" si="129"/>
        <v>4832</v>
      </c>
      <c r="B2105" s="63"/>
      <c r="C2105" s="63"/>
      <c r="D2105" s="64" t="s">
        <v>5948</v>
      </c>
    </row>
    <row r="2106" spans="1:4">
      <c r="A2106" s="63">
        <f t="shared" si="129"/>
        <v>4832</v>
      </c>
      <c r="B2106" s="63"/>
      <c r="C2106" s="63"/>
      <c r="D2106" s="64" t="s">
        <v>5949</v>
      </c>
    </row>
    <row r="2107" spans="1:4">
      <c r="A2107" s="63">
        <f t="shared" si="129"/>
        <v>4832</v>
      </c>
      <c r="B2107" s="63"/>
      <c r="C2107" s="63"/>
      <c r="D2107" s="64" t="s">
        <v>5950</v>
      </c>
    </row>
    <row r="2108" spans="1:4">
      <c r="A2108" s="61">
        <v>4833</v>
      </c>
      <c r="B2108" s="61" t="s">
        <v>3880</v>
      </c>
      <c r="C2108" s="61" t="s">
        <v>3881</v>
      </c>
      <c r="D2108" s="62" t="s">
        <v>5951</v>
      </c>
    </row>
    <row r="2109" spans="1:4">
      <c r="A2109" s="63">
        <f t="shared" ref="A2109:A2140" si="130">A2108</f>
        <v>4833</v>
      </c>
      <c r="B2109" s="63"/>
      <c r="C2109" s="63"/>
      <c r="D2109" s="64" t="s">
        <v>5952</v>
      </c>
    </row>
    <row r="2110" spans="1:4">
      <c r="A2110" s="63">
        <f t="shared" si="130"/>
        <v>4833</v>
      </c>
      <c r="B2110" s="63"/>
      <c r="C2110" s="63"/>
      <c r="D2110" s="64" t="s">
        <v>5953</v>
      </c>
    </row>
    <row r="2111" spans="1:4">
      <c r="A2111" s="63">
        <f t="shared" si="130"/>
        <v>4833</v>
      </c>
      <c r="B2111" s="63"/>
      <c r="C2111" s="63"/>
      <c r="D2111" s="64" t="s">
        <v>5954</v>
      </c>
    </row>
    <row r="2112" spans="1:4">
      <c r="A2112" s="63">
        <f t="shared" si="130"/>
        <v>4833</v>
      </c>
      <c r="B2112" s="63"/>
      <c r="C2112" s="63"/>
      <c r="D2112" s="64" t="s">
        <v>5955</v>
      </c>
    </row>
    <row r="2113" spans="1:4">
      <c r="A2113" s="63">
        <f t="shared" si="130"/>
        <v>4833</v>
      </c>
      <c r="B2113" s="63"/>
      <c r="C2113" s="61" t="s">
        <v>4173</v>
      </c>
      <c r="D2113" s="62" t="s">
        <v>5956</v>
      </c>
    </row>
    <row r="2114" spans="1:4">
      <c r="A2114" s="63">
        <f t="shared" si="130"/>
        <v>4833</v>
      </c>
      <c r="B2114" s="63"/>
      <c r="C2114" s="63"/>
      <c r="D2114" s="64" t="s">
        <v>5957</v>
      </c>
    </row>
    <row r="2115" spans="1:4">
      <c r="A2115" s="63">
        <f t="shared" si="130"/>
        <v>4833</v>
      </c>
      <c r="B2115" s="63"/>
      <c r="C2115" s="63"/>
      <c r="D2115" s="64" t="s">
        <v>5958</v>
      </c>
    </row>
    <row r="2116" spans="1:4">
      <c r="A2116" s="63">
        <f t="shared" si="130"/>
        <v>4833</v>
      </c>
      <c r="B2116" s="63"/>
      <c r="C2116" s="61" t="s">
        <v>4175</v>
      </c>
      <c r="D2116" s="62" t="s">
        <v>5959</v>
      </c>
    </row>
    <row r="2117" spans="1:4">
      <c r="A2117" s="63">
        <f t="shared" si="130"/>
        <v>4833</v>
      </c>
      <c r="B2117" s="63"/>
      <c r="C2117" s="61" t="s">
        <v>4177</v>
      </c>
      <c r="D2117" s="62" t="s">
        <v>5960</v>
      </c>
    </row>
    <row r="2118" spans="1:4">
      <c r="A2118" s="63">
        <f t="shared" si="130"/>
        <v>4833</v>
      </c>
      <c r="B2118" s="63"/>
      <c r="C2118" s="63"/>
      <c r="D2118" s="64" t="s">
        <v>5961</v>
      </c>
    </row>
    <row r="2119" spans="1:4">
      <c r="A2119" s="63">
        <f t="shared" si="130"/>
        <v>4833</v>
      </c>
      <c r="B2119" s="63"/>
      <c r="C2119" s="61" t="s">
        <v>4179</v>
      </c>
      <c r="D2119" s="62" t="s">
        <v>5962</v>
      </c>
    </row>
    <row r="2120" spans="1:4">
      <c r="A2120" s="63">
        <f t="shared" si="130"/>
        <v>4833</v>
      </c>
      <c r="B2120" s="63"/>
      <c r="C2120" s="63"/>
      <c r="D2120" s="64" t="s">
        <v>5963</v>
      </c>
    </row>
    <row r="2121" spans="1:4">
      <c r="A2121" s="63">
        <f t="shared" si="130"/>
        <v>4833</v>
      </c>
      <c r="B2121" s="63"/>
      <c r="C2121" s="63"/>
      <c r="D2121" s="64" t="s">
        <v>5964</v>
      </c>
    </row>
    <row r="2122" spans="1:4">
      <c r="A2122" s="63">
        <f t="shared" si="130"/>
        <v>4833</v>
      </c>
      <c r="B2122" s="63"/>
      <c r="C2122" s="61" t="s">
        <v>4180</v>
      </c>
      <c r="D2122" s="62" t="s">
        <v>5965</v>
      </c>
    </row>
    <row r="2123" spans="1:4">
      <c r="A2123" s="63">
        <f t="shared" si="130"/>
        <v>4833</v>
      </c>
      <c r="B2123" s="63"/>
      <c r="C2123" s="61" t="s">
        <v>4182</v>
      </c>
      <c r="D2123" s="62" t="s">
        <v>5966</v>
      </c>
    </row>
    <row r="2124" spans="1:4">
      <c r="A2124" s="63">
        <f t="shared" si="130"/>
        <v>4833</v>
      </c>
      <c r="B2124" s="63"/>
      <c r="C2124" s="61" t="s">
        <v>4184</v>
      </c>
      <c r="D2124" s="62" t="s">
        <v>5967</v>
      </c>
    </row>
    <row r="2125" spans="1:4">
      <c r="A2125" s="63">
        <f t="shared" si="130"/>
        <v>4833</v>
      </c>
      <c r="B2125" s="63"/>
      <c r="C2125" s="61" t="s">
        <v>4186</v>
      </c>
      <c r="D2125" s="62" t="s">
        <v>5968</v>
      </c>
    </row>
    <row r="2126" spans="1:4">
      <c r="A2126" s="63">
        <f t="shared" si="130"/>
        <v>4833</v>
      </c>
      <c r="B2126" s="63"/>
      <c r="C2126" s="61" t="s">
        <v>4190</v>
      </c>
      <c r="D2126" s="62" t="s">
        <v>5969</v>
      </c>
    </row>
    <row r="2127" spans="1:4">
      <c r="A2127" s="63">
        <f t="shared" si="130"/>
        <v>4833</v>
      </c>
      <c r="B2127" s="63"/>
      <c r="C2127" s="63"/>
      <c r="D2127" s="64" t="s">
        <v>5970</v>
      </c>
    </row>
    <row r="2128" spans="1:4">
      <c r="A2128" s="63">
        <f t="shared" si="130"/>
        <v>4833</v>
      </c>
      <c r="B2128" s="63"/>
      <c r="C2128" s="61" t="s">
        <v>4192</v>
      </c>
      <c r="D2128" s="62" t="s">
        <v>5971</v>
      </c>
    </row>
    <row r="2129" spans="1:4">
      <c r="A2129" s="63">
        <f t="shared" si="130"/>
        <v>4833</v>
      </c>
      <c r="B2129" s="63"/>
      <c r="C2129" s="63"/>
      <c r="D2129" s="64" t="s">
        <v>5972</v>
      </c>
    </row>
    <row r="2130" spans="1:4">
      <c r="A2130" s="63">
        <f t="shared" si="130"/>
        <v>4833</v>
      </c>
      <c r="B2130" s="63"/>
      <c r="C2130" s="63"/>
      <c r="D2130" s="64" t="s">
        <v>5973</v>
      </c>
    </row>
    <row r="2131" spans="1:4">
      <c r="A2131" s="63">
        <f t="shared" si="130"/>
        <v>4833</v>
      </c>
      <c r="B2131" s="63"/>
      <c r="C2131" s="61" t="s">
        <v>4685</v>
      </c>
      <c r="D2131" s="62" t="s">
        <v>5974</v>
      </c>
    </row>
    <row r="2132" spans="1:4">
      <c r="A2132" s="63">
        <f t="shared" si="130"/>
        <v>4833</v>
      </c>
      <c r="B2132" s="63"/>
      <c r="C2132" s="61" t="s">
        <v>4598</v>
      </c>
      <c r="D2132" s="62" t="s">
        <v>5975</v>
      </c>
    </row>
    <row r="2133" spans="1:4">
      <c r="A2133" s="63">
        <f t="shared" si="130"/>
        <v>4833</v>
      </c>
      <c r="B2133" s="63"/>
      <c r="C2133" s="61" t="s">
        <v>4726</v>
      </c>
      <c r="D2133" s="62" t="s">
        <v>5976</v>
      </c>
    </row>
    <row r="2134" spans="1:4">
      <c r="A2134" s="63">
        <f t="shared" si="130"/>
        <v>4833</v>
      </c>
      <c r="B2134" s="63"/>
      <c r="C2134" s="61" t="s">
        <v>4728</v>
      </c>
      <c r="D2134" s="62" t="s">
        <v>5977</v>
      </c>
    </row>
    <row r="2135" spans="1:4">
      <c r="A2135" s="63">
        <f t="shared" si="130"/>
        <v>4833</v>
      </c>
      <c r="B2135" s="63"/>
      <c r="C2135" s="61" t="s">
        <v>4730</v>
      </c>
      <c r="D2135" s="62" t="s">
        <v>5978</v>
      </c>
    </row>
    <row r="2136" spans="1:4">
      <c r="A2136" s="63">
        <f t="shared" si="130"/>
        <v>4833</v>
      </c>
      <c r="B2136" s="63"/>
      <c r="C2136" s="61" t="s">
        <v>4732</v>
      </c>
      <c r="D2136" s="62" t="s">
        <v>5979</v>
      </c>
    </row>
    <row r="2137" spans="1:4">
      <c r="A2137" s="63">
        <f t="shared" si="130"/>
        <v>4833</v>
      </c>
      <c r="B2137" s="63"/>
      <c r="C2137" s="61" t="s">
        <v>4736</v>
      </c>
      <c r="D2137" s="62" t="s">
        <v>4287</v>
      </c>
    </row>
    <row r="2138" spans="1:4">
      <c r="A2138" s="63">
        <f t="shared" si="130"/>
        <v>4833</v>
      </c>
      <c r="B2138" s="63"/>
      <c r="C2138" s="63"/>
      <c r="D2138" s="64" t="s">
        <v>5980</v>
      </c>
    </row>
    <row r="2139" spans="1:4">
      <c r="A2139" s="63">
        <f t="shared" si="130"/>
        <v>4833</v>
      </c>
      <c r="B2139" s="63"/>
      <c r="C2139" s="63"/>
      <c r="D2139" s="64" t="s">
        <v>5981</v>
      </c>
    </row>
    <row r="2140" spans="1:4">
      <c r="A2140" s="63">
        <f t="shared" si="130"/>
        <v>4833</v>
      </c>
      <c r="B2140" s="63"/>
      <c r="C2140" s="61" t="s">
        <v>5982</v>
      </c>
      <c r="D2140" s="62" t="s">
        <v>5983</v>
      </c>
    </row>
    <row r="2141" spans="1:4">
      <c r="A2141" s="61">
        <v>4836</v>
      </c>
      <c r="B2141" s="61" t="s">
        <v>3880</v>
      </c>
      <c r="C2141" s="61" t="s">
        <v>3881</v>
      </c>
      <c r="D2141" s="62" t="s">
        <v>5984</v>
      </c>
    </row>
    <row r="2142" spans="1:4">
      <c r="A2142" s="63">
        <f t="shared" ref="A2142:A2159" si="131">A2141</f>
        <v>4836</v>
      </c>
      <c r="B2142" s="63"/>
      <c r="C2142" s="63"/>
      <c r="D2142" s="64" t="s">
        <v>5985</v>
      </c>
    </row>
    <row r="2143" spans="1:4">
      <c r="A2143" s="63">
        <f t="shared" si="131"/>
        <v>4836</v>
      </c>
      <c r="B2143" s="63"/>
      <c r="C2143" s="63"/>
      <c r="D2143" s="64" t="s">
        <v>5986</v>
      </c>
    </row>
    <row r="2144" spans="1:4">
      <c r="A2144" s="63">
        <f t="shared" si="131"/>
        <v>4836</v>
      </c>
      <c r="B2144" s="63"/>
      <c r="C2144" s="63"/>
      <c r="D2144" s="64" t="s">
        <v>5987</v>
      </c>
    </row>
    <row r="2145" spans="1:4">
      <c r="A2145" s="63">
        <f t="shared" si="131"/>
        <v>4836</v>
      </c>
      <c r="B2145" s="63"/>
      <c r="C2145" s="63"/>
      <c r="D2145" s="64" t="s">
        <v>5988</v>
      </c>
    </row>
    <row r="2146" spans="1:4">
      <c r="A2146" s="63">
        <f t="shared" si="131"/>
        <v>4836</v>
      </c>
      <c r="B2146" s="63"/>
      <c r="C2146" s="61" t="s">
        <v>3889</v>
      </c>
      <c r="D2146" s="62" t="s">
        <v>5989</v>
      </c>
    </row>
    <row r="2147" spans="1:4">
      <c r="A2147" s="63">
        <f t="shared" si="131"/>
        <v>4836</v>
      </c>
      <c r="B2147" s="63"/>
      <c r="C2147" s="63"/>
      <c r="D2147" s="64" t="s">
        <v>5990</v>
      </c>
    </row>
    <row r="2148" spans="1:4">
      <c r="A2148" s="63">
        <f t="shared" si="131"/>
        <v>4836</v>
      </c>
      <c r="B2148" s="63"/>
      <c r="C2148" s="63"/>
      <c r="D2148" s="64" t="s">
        <v>5991</v>
      </c>
    </row>
    <row r="2149" spans="1:4">
      <c r="A2149" s="63">
        <f t="shared" si="131"/>
        <v>4836</v>
      </c>
      <c r="B2149" s="63"/>
      <c r="C2149" s="63"/>
      <c r="D2149" s="64" t="s">
        <v>5992</v>
      </c>
    </row>
    <row r="2150" spans="1:4">
      <c r="A2150" s="63">
        <f t="shared" si="131"/>
        <v>4836</v>
      </c>
      <c r="B2150" s="63"/>
      <c r="C2150" s="61" t="s">
        <v>3894</v>
      </c>
      <c r="D2150" s="62" t="s">
        <v>5993</v>
      </c>
    </row>
    <row r="2151" spans="1:4">
      <c r="A2151" s="63">
        <f t="shared" si="131"/>
        <v>4836</v>
      </c>
      <c r="B2151" s="63"/>
      <c r="C2151" s="63"/>
      <c r="D2151" s="64" t="s">
        <v>5994</v>
      </c>
    </row>
    <row r="2152" spans="1:4">
      <c r="A2152" s="63">
        <f t="shared" si="131"/>
        <v>4836</v>
      </c>
      <c r="B2152" s="63"/>
      <c r="C2152" s="63"/>
      <c r="D2152" s="64" t="s">
        <v>5995</v>
      </c>
    </row>
    <row r="2153" spans="1:4">
      <c r="A2153" s="63">
        <f t="shared" si="131"/>
        <v>4836</v>
      </c>
      <c r="B2153" s="63"/>
      <c r="C2153" s="63"/>
      <c r="D2153" s="64" t="s">
        <v>5996</v>
      </c>
    </row>
    <row r="2154" spans="1:4">
      <c r="A2154" s="63">
        <f t="shared" si="131"/>
        <v>4836</v>
      </c>
      <c r="B2154" s="63"/>
      <c r="C2154" s="63"/>
      <c r="D2154" s="64" t="s">
        <v>5997</v>
      </c>
    </row>
    <row r="2155" spans="1:4">
      <c r="A2155" s="63">
        <f t="shared" si="131"/>
        <v>4836</v>
      </c>
      <c r="B2155" s="63"/>
      <c r="C2155" s="61" t="s">
        <v>3907</v>
      </c>
      <c r="D2155" s="62" t="s">
        <v>5998</v>
      </c>
    </row>
    <row r="2156" spans="1:4">
      <c r="A2156" s="63">
        <f t="shared" si="131"/>
        <v>4836</v>
      </c>
      <c r="B2156" s="63"/>
      <c r="C2156" s="63"/>
      <c r="D2156" s="64" t="s">
        <v>5999</v>
      </c>
    </row>
    <row r="2157" spans="1:4">
      <c r="A2157" s="63">
        <f t="shared" si="131"/>
        <v>4836</v>
      </c>
      <c r="B2157" s="63"/>
      <c r="C2157" s="63"/>
      <c r="D2157" s="64" t="s">
        <v>6000</v>
      </c>
    </row>
    <row r="2158" spans="1:4">
      <c r="A2158" s="63">
        <f t="shared" si="131"/>
        <v>4836</v>
      </c>
      <c r="B2158" s="63"/>
      <c r="C2158" s="63"/>
      <c r="D2158" s="64" t="s">
        <v>6001</v>
      </c>
    </row>
    <row r="2159" spans="1:4">
      <c r="A2159" s="63">
        <f t="shared" si="131"/>
        <v>4836</v>
      </c>
      <c r="B2159" s="63"/>
      <c r="C2159" s="63"/>
      <c r="D2159" s="64" t="s">
        <v>6002</v>
      </c>
    </row>
    <row r="2160" spans="1:4">
      <c r="A2160" s="61">
        <v>4839</v>
      </c>
      <c r="B2160" s="61" t="s">
        <v>3880</v>
      </c>
      <c r="C2160" s="61" t="s">
        <v>3881</v>
      </c>
      <c r="D2160" s="62" t="s">
        <v>6003</v>
      </c>
    </row>
    <row r="2161" spans="1:4">
      <c r="A2161" s="63">
        <f t="shared" ref="A2161:A2168" si="132">A2160</f>
        <v>4839</v>
      </c>
      <c r="B2161" s="63"/>
      <c r="C2161" s="63"/>
      <c r="D2161" s="64" t="s">
        <v>6004</v>
      </c>
    </row>
    <row r="2162" spans="1:4">
      <c r="A2162" s="63">
        <f t="shared" si="132"/>
        <v>4839</v>
      </c>
      <c r="B2162" s="63"/>
      <c r="C2162" s="61" t="s">
        <v>3889</v>
      </c>
      <c r="D2162" s="62" t="s">
        <v>6005</v>
      </c>
    </row>
    <row r="2163" spans="1:4">
      <c r="A2163" s="63">
        <f t="shared" si="132"/>
        <v>4839</v>
      </c>
      <c r="B2163" s="63"/>
      <c r="C2163" s="63"/>
      <c r="D2163" s="64" t="s">
        <v>6006</v>
      </c>
    </row>
    <row r="2164" spans="1:4">
      <c r="A2164" s="63">
        <f t="shared" si="132"/>
        <v>4839</v>
      </c>
      <c r="B2164" s="63"/>
      <c r="C2164" s="63"/>
      <c r="D2164" s="64" t="s">
        <v>6007</v>
      </c>
    </row>
    <row r="2165" spans="1:4">
      <c r="A2165" s="63">
        <f t="shared" si="132"/>
        <v>4839</v>
      </c>
      <c r="B2165" s="63"/>
      <c r="C2165" s="63"/>
      <c r="D2165" s="64" t="s">
        <v>6008</v>
      </c>
    </row>
    <row r="2166" spans="1:4">
      <c r="A2166" s="63">
        <f t="shared" si="132"/>
        <v>4839</v>
      </c>
      <c r="B2166" s="63"/>
      <c r="C2166" s="61" t="s">
        <v>3894</v>
      </c>
      <c r="D2166" s="62" t="s">
        <v>6009</v>
      </c>
    </row>
    <row r="2167" spans="1:4">
      <c r="A2167" s="63">
        <f t="shared" si="132"/>
        <v>4839</v>
      </c>
      <c r="B2167" s="63"/>
      <c r="C2167" s="63"/>
      <c r="D2167" s="64" t="s">
        <v>6010</v>
      </c>
    </row>
    <row r="2168" spans="1:4">
      <c r="A2168" s="63">
        <f t="shared" si="132"/>
        <v>4839</v>
      </c>
      <c r="B2168" s="63"/>
      <c r="C2168" s="63"/>
      <c r="D2168" s="64" t="s">
        <v>6011</v>
      </c>
    </row>
    <row r="2169" spans="1:4">
      <c r="A2169" s="61">
        <v>4841</v>
      </c>
      <c r="B2169" s="61" t="s">
        <v>3880</v>
      </c>
      <c r="C2169" s="61" t="s">
        <v>3881</v>
      </c>
      <c r="D2169" s="62" t="s">
        <v>6012</v>
      </c>
    </row>
    <row r="2170" spans="1:4">
      <c r="A2170" s="63">
        <f t="shared" ref="A2170:A2181" si="133">A2169</f>
        <v>4841</v>
      </c>
      <c r="B2170" s="63"/>
      <c r="C2170" s="63"/>
      <c r="D2170" s="64" t="s">
        <v>6013</v>
      </c>
    </row>
    <row r="2171" spans="1:4">
      <c r="A2171" s="63">
        <f t="shared" si="133"/>
        <v>4841</v>
      </c>
      <c r="B2171" s="63"/>
      <c r="C2171" s="63"/>
      <c r="D2171" s="64" t="s">
        <v>6014</v>
      </c>
    </row>
    <row r="2172" spans="1:4">
      <c r="A2172" s="63">
        <f t="shared" si="133"/>
        <v>4841</v>
      </c>
      <c r="B2172" s="63"/>
      <c r="C2172" s="63"/>
      <c r="D2172" s="64" t="s">
        <v>6015</v>
      </c>
    </row>
    <row r="2173" spans="1:4">
      <c r="A2173" s="63">
        <f t="shared" si="133"/>
        <v>4841</v>
      </c>
      <c r="B2173" s="63"/>
      <c r="C2173" s="63"/>
      <c r="D2173" s="64" t="s">
        <v>6016</v>
      </c>
    </row>
    <row r="2174" spans="1:4">
      <c r="A2174" s="63">
        <f t="shared" si="133"/>
        <v>4841</v>
      </c>
      <c r="B2174" s="63"/>
      <c r="C2174" s="61" t="s">
        <v>3889</v>
      </c>
      <c r="D2174" s="62" t="s">
        <v>6017</v>
      </c>
    </row>
    <row r="2175" spans="1:4">
      <c r="A2175" s="63">
        <f t="shared" si="133"/>
        <v>4841</v>
      </c>
      <c r="B2175" s="63"/>
      <c r="C2175" s="63"/>
      <c r="D2175" s="64" t="s">
        <v>6018</v>
      </c>
    </row>
    <row r="2176" spans="1:4">
      <c r="A2176" s="63">
        <f t="shared" si="133"/>
        <v>4841</v>
      </c>
      <c r="B2176" s="63"/>
      <c r="C2176" s="63"/>
      <c r="D2176" s="64" t="s">
        <v>6019</v>
      </c>
    </row>
    <row r="2177" spans="1:4">
      <c r="A2177" s="63">
        <f t="shared" si="133"/>
        <v>4841</v>
      </c>
      <c r="B2177" s="63"/>
      <c r="C2177" s="61" t="s">
        <v>3894</v>
      </c>
      <c r="D2177" s="62" t="s">
        <v>6020</v>
      </c>
    </row>
    <row r="2178" spans="1:4">
      <c r="A2178" s="63">
        <f t="shared" si="133"/>
        <v>4841</v>
      </c>
      <c r="B2178" s="63"/>
      <c r="C2178" s="63"/>
      <c r="D2178" s="64" t="s">
        <v>6021</v>
      </c>
    </row>
    <row r="2179" spans="1:4">
      <c r="A2179" s="63">
        <f t="shared" si="133"/>
        <v>4841</v>
      </c>
      <c r="B2179" s="63"/>
      <c r="C2179" s="63"/>
      <c r="D2179" s="64" t="s">
        <v>6022</v>
      </c>
    </row>
    <row r="2180" spans="1:4">
      <c r="A2180" s="63">
        <f t="shared" si="133"/>
        <v>4841</v>
      </c>
      <c r="B2180" s="63"/>
      <c r="C2180" s="63"/>
      <c r="D2180" s="64" t="s">
        <v>6023</v>
      </c>
    </row>
    <row r="2181" spans="1:4">
      <c r="A2181" s="63">
        <f t="shared" si="133"/>
        <v>4841</v>
      </c>
      <c r="B2181" s="63"/>
      <c r="C2181" s="63"/>
      <c r="D2181" s="64" t="s">
        <v>6024</v>
      </c>
    </row>
    <row r="2182" spans="1:4">
      <c r="A2182" s="61">
        <v>4843</v>
      </c>
      <c r="B2182" s="61" t="s">
        <v>3880</v>
      </c>
      <c r="C2182" s="61" t="s">
        <v>3881</v>
      </c>
      <c r="D2182" s="62" t="s">
        <v>6025</v>
      </c>
    </row>
    <row r="2183" spans="1:4">
      <c r="A2183" s="63">
        <f t="shared" ref="A2183:A2199" si="134">A2182</f>
        <v>4843</v>
      </c>
      <c r="B2183" s="63"/>
      <c r="C2183" s="63"/>
      <c r="D2183" s="64" t="s">
        <v>6026</v>
      </c>
    </row>
    <row r="2184" spans="1:4">
      <c r="A2184" s="63">
        <f t="shared" si="134"/>
        <v>4843</v>
      </c>
      <c r="B2184" s="63"/>
      <c r="C2184" s="63"/>
      <c r="D2184" s="64" t="s">
        <v>6027</v>
      </c>
    </row>
    <row r="2185" spans="1:4">
      <c r="A2185" s="63">
        <f t="shared" si="134"/>
        <v>4843</v>
      </c>
      <c r="B2185" s="63"/>
      <c r="C2185" s="61" t="s">
        <v>3889</v>
      </c>
      <c r="D2185" s="62" t="s">
        <v>6028</v>
      </c>
    </row>
    <row r="2186" spans="1:4">
      <c r="A2186" s="63">
        <f t="shared" si="134"/>
        <v>4843</v>
      </c>
      <c r="B2186" s="63"/>
      <c r="C2186" s="63"/>
      <c r="D2186" s="64" t="s">
        <v>6029</v>
      </c>
    </row>
    <row r="2187" spans="1:4">
      <c r="A2187" s="63">
        <f t="shared" si="134"/>
        <v>4843</v>
      </c>
      <c r="B2187" s="63"/>
      <c r="C2187" s="63"/>
      <c r="D2187" s="64" t="s">
        <v>6030</v>
      </c>
    </row>
    <row r="2188" spans="1:4">
      <c r="A2188" s="63">
        <f t="shared" si="134"/>
        <v>4843</v>
      </c>
      <c r="B2188" s="63"/>
      <c r="C2188" s="63"/>
      <c r="D2188" s="64" t="s">
        <v>6031</v>
      </c>
    </row>
    <row r="2189" spans="1:4">
      <c r="A2189" s="63">
        <f t="shared" si="134"/>
        <v>4843</v>
      </c>
      <c r="B2189" s="63"/>
      <c r="C2189" s="63"/>
      <c r="D2189" s="64" t="s">
        <v>6032</v>
      </c>
    </row>
    <row r="2190" spans="1:4">
      <c r="A2190" s="63">
        <f t="shared" si="134"/>
        <v>4843</v>
      </c>
      <c r="B2190" s="63"/>
      <c r="C2190" s="63"/>
      <c r="D2190" s="64" t="s">
        <v>6033</v>
      </c>
    </row>
    <row r="2191" spans="1:4">
      <c r="A2191" s="63">
        <f t="shared" si="134"/>
        <v>4843</v>
      </c>
      <c r="B2191" s="63"/>
      <c r="C2191" s="61" t="s">
        <v>3894</v>
      </c>
      <c r="D2191" s="62" t="s">
        <v>6034</v>
      </c>
    </row>
    <row r="2192" spans="1:4">
      <c r="A2192" s="63">
        <f t="shared" si="134"/>
        <v>4843</v>
      </c>
      <c r="B2192" s="63"/>
      <c r="C2192" s="63"/>
      <c r="D2192" s="64" t="s">
        <v>6035</v>
      </c>
    </row>
    <row r="2193" spans="1:4">
      <c r="A2193" s="63">
        <f t="shared" si="134"/>
        <v>4843</v>
      </c>
      <c r="B2193" s="63"/>
      <c r="C2193" s="63"/>
      <c r="D2193" s="64" t="s">
        <v>6036</v>
      </c>
    </row>
    <row r="2194" spans="1:4">
      <c r="A2194" s="63">
        <f t="shared" si="134"/>
        <v>4843</v>
      </c>
      <c r="B2194" s="63"/>
      <c r="C2194" s="63"/>
      <c r="D2194" s="64" t="s">
        <v>6037</v>
      </c>
    </row>
    <row r="2195" spans="1:4">
      <c r="A2195" s="63">
        <f t="shared" si="134"/>
        <v>4843</v>
      </c>
      <c r="B2195" s="63"/>
      <c r="C2195" s="63"/>
      <c r="D2195" s="64" t="s">
        <v>6038</v>
      </c>
    </row>
    <row r="2196" spans="1:4">
      <c r="A2196" s="63">
        <f t="shared" si="134"/>
        <v>4843</v>
      </c>
      <c r="B2196" s="63"/>
      <c r="C2196" s="63"/>
      <c r="D2196" s="64" t="s">
        <v>6039</v>
      </c>
    </row>
    <row r="2197" spans="1:4">
      <c r="A2197" s="63">
        <f t="shared" si="134"/>
        <v>4843</v>
      </c>
      <c r="B2197" s="63"/>
      <c r="C2197" s="61" t="s">
        <v>3907</v>
      </c>
      <c r="D2197" s="62" t="s">
        <v>6040</v>
      </c>
    </row>
    <row r="2198" spans="1:4">
      <c r="A2198" s="63">
        <f t="shared" si="134"/>
        <v>4843</v>
      </c>
      <c r="B2198" s="63"/>
      <c r="C2198" s="63"/>
      <c r="D2198" s="64" t="s">
        <v>6041</v>
      </c>
    </row>
    <row r="2199" spans="1:4">
      <c r="A2199" s="63">
        <f t="shared" si="134"/>
        <v>4843</v>
      </c>
      <c r="B2199" s="63"/>
      <c r="C2199" s="63"/>
      <c r="D2199" s="64" t="s">
        <v>6042</v>
      </c>
    </row>
    <row r="2200" spans="1:4">
      <c r="A2200" s="61">
        <v>4858</v>
      </c>
      <c r="B2200" s="61" t="s">
        <v>3880</v>
      </c>
      <c r="C2200" s="61" t="s">
        <v>3881</v>
      </c>
      <c r="D2200" s="62" t="s">
        <v>6043</v>
      </c>
    </row>
    <row r="2201" spans="1:4">
      <c r="A2201" s="63">
        <f t="shared" ref="A2201:A2203" si="135">A2200</f>
        <v>4858</v>
      </c>
      <c r="B2201" s="63"/>
      <c r="C2201" s="61" t="s">
        <v>3889</v>
      </c>
      <c r="D2201" s="62" t="s">
        <v>6044</v>
      </c>
    </row>
    <row r="2202" spans="1:4">
      <c r="A2202" s="63">
        <f t="shared" si="135"/>
        <v>4858</v>
      </c>
      <c r="B2202" s="63"/>
      <c r="C2202" s="61" t="s">
        <v>3894</v>
      </c>
      <c r="D2202" s="62" t="s">
        <v>6045</v>
      </c>
    </row>
    <row r="2203" spans="1:4">
      <c r="A2203" s="63">
        <f t="shared" si="135"/>
        <v>4858</v>
      </c>
      <c r="B2203" s="63"/>
      <c r="C2203" s="61" t="s">
        <v>3907</v>
      </c>
      <c r="D2203" s="62" t="s">
        <v>6046</v>
      </c>
    </row>
    <row r="2204" spans="1:4">
      <c r="A2204" s="61">
        <v>4865</v>
      </c>
      <c r="B2204" s="61" t="s">
        <v>3880</v>
      </c>
      <c r="C2204" s="61" t="s">
        <v>3881</v>
      </c>
      <c r="D2204" s="62" t="s">
        <v>6047</v>
      </c>
    </row>
    <row r="2205" spans="1:4">
      <c r="A2205" s="63">
        <f t="shared" ref="A2205:A2227" si="136">A2204</f>
        <v>4865</v>
      </c>
      <c r="B2205" s="63"/>
      <c r="C2205" s="63"/>
      <c r="D2205" s="64" t="s">
        <v>6048</v>
      </c>
    </row>
    <row r="2206" spans="1:4">
      <c r="A2206" s="63">
        <f t="shared" si="136"/>
        <v>4865</v>
      </c>
      <c r="B2206" s="63"/>
      <c r="C2206" s="63"/>
      <c r="D2206" s="64" t="s">
        <v>6049</v>
      </c>
    </row>
    <row r="2207" spans="1:4">
      <c r="A2207" s="63">
        <f t="shared" si="136"/>
        <v>4865</v>
      </c>
      <c r="B2207" s="63"/>
      <c r="C2207" s="63"/>
      <c r="D2207" s="64" t="s">
        <v>6050</v>
      </c>
    </row>
    <row r="2208" spans="1:4">
      <c r="A2208" s="63">
        <f t="shared" si="136"/>
        <v>4865</v>
      </c>
      <c r="B2208" s="63"/>
      <c r="C2208" s="61" t="s">
        <v>4173</v>
      </c>
      <c r="D2208" s="62" t="s">
        <v>6051</v>
      </c>
    </row>
    <row r="2209" spans="1:4">
      <c r="A2209" s="63">
        <f t="shared" si="136"/>
        <v>4865</v>
      </c>
      <c r="B2209" s="63"/>
      <c r="C2209" s="61" t="s">
        <v>4175</v>
      </c>
      <c r="D2209" s="62" t="s">
        <v>6052</v>
      </c>
    </row>
    <row r="2210" spans="1:4">
      <c r="A2210" s="63">
        <f t="shared" si="136"/>
        <v>4865</v>
      </c>
      <c r="B2210" s="63"/>
      <c r="C2210" s="61" t="s">
        <v>4177</v>
      </c>
      <c r="D2210" s="62" t="s">
        <v>6053</v>
      </c>
    </row>
    <row r="2211" spans="1:4">
      <c r="A2211" s="63">
        <f t="shared" si="136"/>
        <v>4865</v>
      </c>
      <c r="B2211" s="63"/>
      <c r="C2211" s="61" t="s">
        <v>4179</v>
      </c>
      <c r="D2211" s="62" t="s">
        <v>6054</v>
      </c>
    </row>
    <row r="2212" spans="1:4">
      <c r="A2212" s="63">
        <f t="shared" si="136"/>
        <v>4865</v>
      </c>
      <c r="B2212" s="63"/>
      <c r="C2212" s="61" t="s">
        <v>4180</v>
      </c>
      <c r="D2212" s="62" t="s">
        <v>6055</v>
      </c>
    </row>
    <row r="2213" spans="1:4">
      <c r="A2213" s="63">
        <f t="shared" si="136"/>
        <v>4865</v>
      </c>
      <c r="B2213" s="63"/>
      <c r="C2213" s="63"/>
      <c r="D2213" s="64" t="s">
        <v>6056</v>
      </c>
    </row>
    <row r="2214" spans="1:4">
      <c r="A2214" s="63">
        <f t="shared" si="136"/>
        <v>4865</v>
      </c>
      <c r="B2214" s="63"/>
      <c r="C2214" s="61" t="s">
        <v>4182</v>
      </c>
      <c r="D2214" s="62" t="s">
        <v>6057</v>
      </c>
    </row>
    <row r="2215" spans="1:4">
      <c r="A2215" s="63">
        <f t="shared" si="136"/>
        <v>4865</v>
      </c>
      <c r="B2215" s="63"/>
      <c r="C2215" s="63"/>
      <c r="D2215" s="64" t="s">
        <v>6058</v>
      </c>
    </row>
    <row r="2216" spans="1:4">
      <c r="A2216" s="63">
        <f t="shared" si="136"/>
        <v>4865</v>
      </c>
      <c r="B2216" s="63"/>
      <c r="C2216" s="63"/>
      <c r="D2216" s="64" t="s">
        <v>6059</v>
      </c>
    </row>
    <row r="2217" spans="1:4">
      <c r="A2217" s="63">
        <f t="shared" si="136"/>
        <v>4865</v>
      </c>
      <c r="B2217" s="63"/>
      <c r="C2217" s="63"/>
      <c r="D2217" s="64" t="s">
        <v>6060</v>
      </c>
    </row>
    <row r="2218" spans="1:4">
      <c r="A2218" s="63">
        <f t="shared" si="136"/>
        <v>4865</v>
      </c>
      <c r="B2218" s="63"/>
      <c r="C2218" s="63"/>
      <c r="D2218" s="64" t="s">
        <v>6061</v>
      </c>
    </row>
    <row r="2219" spans="1:4">
      <c r="A2219" s="63">
        <f t="shared" si="136"/>
        <v>4865</v>
      </c>
      <c r="B2219" s="63"/>
      <c r="C2219" s="63"/>
      <c r="D2219" s="64" t="s">
        <v>6062</v>
      </c>
    </row>
    <row r="2220" spans="1:4">
      <c r="A2220" s="63">
        <f t="shared" si="136"/>
        <v>4865</v>
      </c>
      <c r="B2220" s="63"/>
      <c r="C2220" s="61" t="s">
        <v>4184</v>
      </c>
      <c r="D2220" s="62" t="s">
        <v>6063</v>
      </c>
    </row>
    <row r="2221" spans="1:4">
      <c r="A2221" s="63">
        <f t="shared" si="136"/>
        <v>4865</v>
      </c>
      <c r="B2221" s="63"/>
      <c r="C2221" s="61" t="s">
        <v>4186</v>
      </c>
      <c r="D2221" s="62" t="s">
        <v>6064</v>
      </c>
    </row>
    <row r="2222" spans="1:4">
      <c r="A2222" s="63">
        <f t="shared" si="136"/>
        <v>4865</v>
      </c>
      <c r="B2222" s="63"/>
      <c r="C2222" s="61" t="s">
        <v>4188</v>
      </c>
      <c r="D2222" s="62" t="s">
        <v>6065</v>
      </c>
    </row>
    <row r="2223" spans="1:4">
      <c r="A2223" s="63">
        <f t="shared" si="136"/>
        <v>4865</v>
      </c>
      <c r="B2223" s="63"/>
      <c r="C2223" s="61" t="s">
        <v>4190</v>
      </c>
      <c r="D2223" s="62" t="s">
        <v>6066</v>
      </c>
    </row>
    <row r="2224" spans="1:4">
      <c r="A2224" s="63">
        <f t="shared" si="136"/>
        <v>4865</v>
      </c>
      <c r="B2224" s="63"/>
      <c r="C2224" s="63"/>
      <c r="D2224" s="64" t="s">
        <v>6067</v>
      </c>
    </row>
    <row r="2225" spans="1:4">
      <c r="A2225" s="63">
        <f t="shared" si="136"/>
        <v>4865</v>
      </c>
      <c r="B2225" s="63"/>
      <c r="C2225" s="61" t="s">
        <v>6068</v>
      </c>
      <c r="D2225" s="62" t="s">
        <v>6069</v>
      </c>
    </row>
    <row r="2226" spans="1:4">
      <c r="A2226" s="63">
        <f t="shared" si="136"/>
        <v>4865</v>
      </c>
      <c r="B2226" s="63"/>
      <c r="C2226" s="63"/>
      <c r="D2226" s="64" t="s">
        <v>6055</v>
      </c>
    </row>
    <row r="2227" spans="1:4">
      <c r="A2227" s="63">
        <f t="shared" si="136"/>
        <v>4865</v>
      </c>
      <c r="B2227" s="63"/>
      <c r="C2227" s="61" t="s">
        <v>6070</v>
      </c>
      <c r="D2227" s="62" t="s">
        <v>6071</v>
      </c>
    </row>
    <row r="2228" spans="1:4">
      <c r="A2228" s="61">
        <v>4866</v>
      </c>
      <c r="B2228" s="61" t="s">
        <v>3880</v>
      </c>
      <c r="C2228" s="61" t="s">
        <v>3881</v>
      </c>
      <c r="D2228" s="62" t="s">
        <v>6072</v>
      </c>
    </row>
    <row r="2229" spans="1:4">
      <c r="A2229" s="63">
        <f t="shared" ref="A2229:A2238" si="137">A2228</f>
        <v>4866</v>
      </c>
      <c r="B2229" s="63"/>
      <c r="C2229" s="63"/>
      <c r="D2229" s="64" t="s">
        <v>6073</v>
      </c>
    </row>
    <row r="2230" spans="1:4">
      <c r="A2230" s="63">
        <f t="shared" si="137"/>
        <v>4866</v>
      </c>
      <c r="B2230" s="63"/>
      <c r="C2230" s="63"/>
      <c r="D2230" s="64" t="s">
        <v>6074</v>
      </c>
    </row>
    <row r="2231" spans="1:4">
      <c r="A2231" s="63">
        <f t="shared" si="137"/>
        <v>4866</v>
      </c>
      <c r="B2231" s="63"/>
      <c r="C2231" s="61" t="s">
        <v>3889</v>
      </c>
      <c r="D2231" s="62" t="s">
        <v>6075</v>
      </c>
    </row>
    <row r="2232" spans="1:4">
      <c r="A2232" s="63">
        <f t="shared" si="137"/>
        <v>4866</v>
      </c>
      <c r="B2232" s="63"/>
      <c r="C2232" s="63"/>
      <c r="D2232" s="64" t="s">
        <v>6076</v>
      </c>
    </row>
    <row r="2233" spans="1:4">
      <c r="A2233" s="63">
        <f t="shared" si="137"/>
        <v>4866</v>
      </c>
      <c r="B2233" s="63"/>
      <c r="C2233" s="63"/>
      <c r="D2233" s="64" t="s">
        <v>6077</v>
      </c>
    </row>
    <row r="2234" spans="1:4">
      <c r="A2234" s="63">
        <f t="shared" si="137"/>
        <v>4866</v>
      </c>
      <c r="B2234" s="63"/>
      <c r="C2234" s="63"/>
      <c r="D2234" s="64" t="s">
        <v>6078</v>
      </c>
    </row>
    <row r="2235" spans="1:4">
      <c r="A2235" s="63">
        <f t="shared" si="137"/>
        <v>4866</v>
      </c>
      <c r="B2235" s="63"/>
      <c r="C2235" s="61" t="s">
        <v>3894</v>
      </c>
      <c r="D2235" s="62" t="s">
        <v>6079</v>
      </c>
    </row>
    <row r="2236" spans="1:4">
      <c r="A2236" s="63">
        <f t="shared" si="137"/>
        <v>4866</v>
      </c>
      <c r="B2236" s="63"/>
      <c r="C2236" s="61" t="s">
        <v>3907</v>
      </c>
      <c r="D2236" s="62" t="s">
        <v>6080</v>
      </c>
    </row>
    <row r="2237" spans="1:4">
      <c r="A2237" s="63">
        <f t="shared" si="137"/>
        <v>4866</v>
      </c>
      <c r="B2237" s="63"/>
      <c r="C2237" s="63"/>
      <c r="D2237" s="64" t="s">
        <v>6081</v>
      </c>
    </row>
    <row r="2238" spans="1:4">
      <c r="A2238" s="63">
        <f t="shared" si="137"/>
        <v>4866</v>
      </c>
      <c r="B2238" s="63"/>
      <c r="C2238" s="61" t="s">
        <v>3910</v>
      </c>
      <c r="D2238" s="62" t="s">
        <v>6082</v>
      </c>
    </row>
    <row r="2239" spans="1:4">
      <c r="A2239" s="61">
        <v>4873</v>
      </c>
      <c r="B2239" s="61" t="s">
        <v>3880</v>
      </c>
      <c r="C2239" s="61" t="s">
        <v>3881</v>
      </c>
      <c r="D2239" s="62" t="s">
        <v>6083</v>
      </c>
    </row>
    <row r="2240" spans="1:4">
      <c r="A2240" s="63">
        <f t="shared" ref="A2240:A2255" si="138">A2239</f>
        <v>4873</v>
      </c>
      <c r="B2240" s="63"/>
      <c r="C2240" s="61" t="s">
        <v>3889</v>
      </c>
      <c r="D2240" s="62" t="s">
        <v>6084</v>
      </c>
    </row>
    <row r="2241" spans="1:4">
      <c r="A2241" s="63">
        <f t="shared" si="138"/>
        <v>4873</v>
      </c>
      <c r="B2241" s="63"/>
      <c r="C2241" s="63"/>
      <c r="D2241" s="64" t="s">
        <v>6085</v>
      </c>
    </row>
    <row r="2242" spans="1:4">
      <c r="A2242" s="63">
        <f t="shared" si="138"/>
        <v>4873</v>
      </c>
      <c r="B2242" s="63"/>
      <c r="C2242" s="63"/>
      <c r="D2242" s="64" t="s">
        <v>6086</v>
      </c>
    </row>
    <row r="2243" spans="1:4">
      <c r="A2243" s="63">
        <f t="shared" si="138"/>
        <v>4873</v>
      </c>
      <c r="B2243" s="63"/>
      <c r="C2243" s="63"/>
      <c r="D2243" s="64" t="s">
        <v>6087</v>
      </c>
    </row>
    <row r="2244" spans="1:4">
      <c r="A2244" s="63">
        <f t="shared" si="138"/>
        <v>4873</v>
      </c>
      <c r="B2244" s="63"/>
      <c r="C2244" s="63"/>
      <c r="D2244" s="64" t="s">
        <v>6088</v>
      </c>
    </row>
    <row r="2245" spans="1:4">
      <c r="A2245" s="63">
        <f t="shared" si="138"/>
        <v>4873</v>
      </c>
      <c r="B2245" s="63"/>
      <c r="C2245" s="63"/>
      <c r="D2245" s="64" t="s">
        <v>6089</v>
      </c>
    </row>
    <row r="2246" spans="1:4">
      <c r="A2246" s="63">
        <f t="shared" si="138"/>
        <v>4873</v>
      </c>
      <c r="B2246" s="63"/>
      <c r="C2246" s="61" t="s">
        <v>3894</v>
      </c>
      <c r="D2246" s="62" t="s">
        <v>6090</v>
      </c>
    </row>
    <row r="2247" spans="1:4">
      <c r="A2247" s="63">
        <f t="shared" si="138"/>
        <v>4873</v>
      </c>
      <c r="B2247" s="63"/>
      <c r="C2247" s="63"/>
      <c r="D2247" s="64" t="s">
        <v>6091</v>
      </c>
    </row>
    <row r="2248" spans="1:4">
      <c r="A2248" s="63">
        <f t="shared" si="138"/>
        <v>4873</v>
      </c>
      <c r="B2248" s="63"/>
      <c r="C2248" s="61" t="s">
        <v>3907</v>
      </c>
      <c r="D2248" s="62" t="s">
        <v>6092</v>
      </c>
    </row>
    <row r="2249" spans="1:4">
      <c r="A2249" s="63">
        <f t="shared" si="138"/>
        <v>4873</v>
      </c>
      <c r="B2249" s="63"/>
      <c r="C2249" s="63"/>
      <c r="D2249" s="64" t="s">
        <v>6093</v>
      </c>
    </row>
    <row r="2250" spans="1:4">
      <c r="A2250" s="63">
        <f t="shared" si="138"/>
        <v>4873</v>
      </c>
      <c r="B2250" s="63"/>
      <c r="C2250" s="63"/>
      <c r="D2250" s="64" t="s">
        <v>6094</v>
      </c>
    </row>
    <row r="2251" spans="1:4">
      <c r="A2251" s="63">
        <f t="shared" si="138"/>
        <v>4873</v>
      </c>
      <c r="B2251" s="63"/>
      <c r="C2251" s="61" t="s">
        <v>3910</v>
      </c>
      <c r="D2251" s="62" t="s">
        <v>6095</v>
      </c>
    </row>
    <row r="2252" spans="1:4">
      <c r="A2252" s="63">
        <f t="shared" si="138"/>
        <v>4873</v>
      </c>
      <c r="B2252" s="63"/>
      <c r="C2252" s="61" t="s">
        <v>3912</v>
      </c>
      <c r="D2252" s="62" t="s">
        <v>6096</v>
      </c>
    </row>
    <row r="2253" spans="1:4">
      <c r="A2253" s="63">
        <f t="shared" si="138"/>
        <v>4873</v>
      </c>
      <c r="B2253" s="63"/>
      <c r="C2253" s="63"/>
      <c r="D2253" s="64" t="s">
        <v>6097</v>
      </c>
    </row>
    <row r="2254" spans="1:4">
      <c r="A2254" s="63">
        <f t="shared" si="138"/>
        <v>4873</v>
      </c>
      <c r="B2254" s="63"/>
      <c r="C2254" s="63"/>
      <c r="D2254" s="64" t="s">
        <v>6098</v>
      </c>
    </row>
    <row r="2255" spans="1:4">
      <c r="A2255" s="63">
        <f t="shared" si="138"/>
        <v>4873</v>
      </c>
      <c r="B2255" s="63"/>
      <c r="C2255" s="63"/>
      <c r="D2255" s="64" t="s">
        <v>6099</v>
      </c>
    </row>
    <row r="2256" spans="1:4">
      <c r="A2256" s="61">
        <v>4878</v>
      </c>
      <c r="B2256" s="61" t="s">
        <v>3880</v>
      </c>
      <c r="C2256" s="61" t="s">
        <v>3881</v>
      </c>
      <c r="D2256" s="62" t="s">
        <v>6100</v>
      </c>
    </row>
    <row r="2257" spans="1:4">
      <c r="A2257" s="63">
        <f t="shared" ref="A2257:A2263" si="139">A2256</f>
        <v>4878</v>
      </c>
      <c r="B2257" s="63"/>
      <c r="C2257" s="63"/>
      <c r="D2257" s="64" t="s">
        <v>6101</v>
      </c>
    </row>
    <row r="2258" spans="1:4">
      <c r="A2258" s="63">
        <f t="shared" si="139"/>
        <v>4878</v>
      </c>
      <c r="B2258" s="63"/>
      <c r="C2258" s="61" t="s">
        <v>3889</v>
      </c>
      <c r="D2258" s="62" t="s">
        <v>6102</v>
      </c>
    </row>
    <row r="2259" spans="1:4">
      <c r="A2259" s="63">
        <f t="shared" si="139"/>
        <v>4878</v>
      </c>
      <c r="B2259" s="63"/>
      <c r="C2259" s="61" t="s">
        <v>3894</v>
      </c>
      <c r="D2259" s="62" t="s">
        <v>6103</v>
      </c>
    </row>
    <row r="2260" spans="1:4">
      <c r="A2260" s="63">
        <f t="shared" si="139"/>
        <v>4878</v>
      </c>
      <c r="B2260" s="63"/>
      <c r="C2260" s="63"/>
      <c r="D2260" s="64" t="s">
        <v>6104</v>
      </c>
    </row>
    <row r="2261" spans="1:4">
      <c r="A2261" s="63">
        <f t="shared" si="139"/>
        <v>4878</v>
      </c>
      <c r="B2261" s="63"/>
      <c r="C2261" s="61" t="s">
        <v>3907</v>
      </c>
      <c r="D2261" s="62" t="s">
        <v>4287</v>
      </c>
    </row>
    <row r="2262" spans="1:4">
      <c r="A2262" s="63">
        <f t="shared" si="139"/>
        <v>4878</v>
      </c>
      <c r="B2262" s="63"/>
      <c r="C2262" s="63"/>
      <c r="D2262" s="64" t="s">
        <v>6105</v>
      </c>
    </row>
    <row r="2263" spans="1:4">
      <c r="A2263" s="63">
        <f t="shared" si="139"/>
        <v>4878</v>
      </c>
      <c r="B2263" s="63"/>
      <c r="C2263" s="63"/>
      <c r="D2263" s="64" t="s">
        <v>6106</v>
      </c>
    </row>
    <row r="2264" spans="1:4">
      <c r="A2264" s="61">
        <v>4899</v>
      </c>
      <c r="B2264" s="61" t="s">
        <v>3880</v>
      </c>
      <c r="C2264" s="61" t="s">
        <v>3881</v>
      </c>
      <c r="D2264" s="62" t="s">
        <v>6107</v>
      </c>
    </row>
    <row r="2265" spans="1:4">
      <c r="A2265" s="63">
        <f t="shared" ref="A2265:A2278" si="140">A2264</f>
        <v>4899</v>
      </c>
      <c r="B2265" s="63"/>
      <c r="C2265" s="63"/>
      <c r="D2265" s="64" t="s">
        <v>6108</v>
      </c>
    </row>
    <row r="2266" spans="1:4">
      <c r="A2266" s="63">
        <f t="shared" si="140"/>
        <v>4899</v>
      </c>
      <c r="B2266" s="63"/>
      <c r="C2266" s="63"/>
      <c r="D2266" s="64" t="s">
        <v>6109</v>
      </c>
    </row>
    <row r="2267" spans="1:4">
      <c r="A2267" s="63">
        <f t="shared" si="140"/>
        <v>4899</v>
      </c>
      <c r="B2267" s="63"/>
      <c r="C2267" s="63"/>
      <c r="D2267" s="64" t="s">
        <v>6110</v>
      </c>
    </row>
    <row r="2268" spans="1:4">
      <c r="A2268" s="63">
        <f t="shared" si="140"/>
        <v>4899</v>
      </c>
      <c r="B2268" s="63"/>
      <c r="C2268" s="63"/>
      <c r="D2268" s="64" t="s">
        <v>6111</v>
      </c>
    </row>
    <row r="2269" spans="1:4">
      <c r="A2269" s="63">
        <f t="shared" si="140"/>
        <v>4899</v>
      </c>
      <c r="B2269" s="63"/>
      <c r="C2269" s="61" t="s">
        <v>3889</v>
      </c>
      <c r="D2269" s="62" t="s">
        <v>6112</v>
      </c>
    </row>
    <row r="2270" spans="1:4">
      <c r="A2270" s="63">
        <f t="shared" si="140"/>
        <v>4899</v>
      </c>
      <c r="B2270" s="63"/>
      <c r="C2270" s="63"/>
      <c r="D2270" s="64" t="s">
        <v>6113</v>
      </c>
    </row>
    <row r="2271" spans="1:4">
      <c r="A2271" s="63">
        <f t="shared" si="140"/>
        <v>4899</v>
      </c>
      <c r="B2271" s="63"/>
      <c r="C2271" s="63"/>
      <c r="D2271" s="64" t="s">
        <v>6114</v>
      </c>
    </row>
    <row r="2272" spans="1:4">
      <c r="A2272" s="63">
        <f t="shared" si="140"/>
        <v>4899</v>
      </c>
      <c r="B2272" s="63"/>
      <c r="C2272" s="61" t="s">
        <v>3894</v>
      </c>
      <c r="D2272" s="62" t="s">
        <v>6115</v>
      </c>
    </row>
    <row r="2273" spans="1:4">
      <c r="A2273" s="63">
        <f t="shared" si="140"/>
        <v>4899</v>
      </c>
      <c r="B2273" s="63"/>
      <c r="C2273" s="63"/>
      <c r="D2273" s="64" t="s">
        <v>6116</v>
      </c>
    </row>
    <row r="2274" spans="1:4">
      <c r="A2274" s="63">
        <f t="shared" si="140"/>
        <v>4899</v>
      </c>
      <c r="B2274" s="63"/>
      <c r="C2274" s="63"/>
      <c r="D2274" s="64" t="s">
        <v>6117</v>
      </c>
    </row>
    <row r="2275" spans="1:4">
      <c r="A2275" s="63">
        <f t="shared" si="140"/>
        <v>4899</v>
      </c>
      <c r="B2275" s="63"/>
      <c r="C2275" s="63"/>
      <c r="D2275" s="64" t="s">
        <v>6118</v>
      </c>
    </row>
    <row r="2276" spans="1:4">
      <c r="A2276" s="63">
        <f t="shared" si="140"/>
        <v>4899</v>
      </c>
      <c r="B2276" s="63"/>
      <c r="C2276" s="61" t="s">
        <v>3907</v>
      </c>
      <c r="D2276" s="62" t="s">
        <v>6119</v>
      </c>
    </row>
    <row r="2277" spans="1:4">
      <c r="A2277" s="63">
        <f t="shared" si="140"/>
        <v>4899</v>
      </c>
      <c r="B2277" s="63"/>
      <c r="C2277" s="63"/>
      <c r="D2277" s="64" t="s">
        <v>6120</v>
      </c>
    </row>
    <row r="2278" spans="1:4">
      <c r="A2278" s="63">
        <f t="shared" si="140"/>
        <v>4899</v>
      </c>
      <c r="B2278" s="63"/>
      <c r="C2278" s="63"/>
      <c r="D2278" s="64" t="s">
        <v>6121</v>
      </c>
    </row>
    <row r="2279" spans="1:4">
      <c r="A2279" s="61">
        <v>4900</v>
      </c>
      <c r="B2279" s="61" t="s">
        <v>3880</v>
      </c>
      <c r="C2279" s="61" t="s">
        <v>3881</v>
      </c>
      <c r="D2279" s="62" t="s">
        <v>6122</v>
      </c>
    </row>
    <row r="2280" spans="1:4">
      <c r="A2280" s="63">
        <f t="shared" ref="A2280:A2290" si="141">A2279</f>
        <v>4900</v>
      </c>
      <c r="B2280" s="63"/>
      <c r="C2280" s="63"/>
      <c r="D2280" s="64" t="s">
        <v>6123</v>
      </c>
    </row>
    <row r="2281" spans="1:4">
      <c r="A2281" s="63">
        <f t="shared" si="141"/>
        <v>4900</v>
      </c>
      <c r="B2281" s="63"/>
      <c r="C2281" s="63"/>
      <c r="D2281" s="64" t="s">
        <v>6124</v>
      </c>
    </row>
    <row r="2282" spans="1:4">
      <c r="A2282" s="63">
        <f t="shared" si="141"/>
        <v>4900</v>
      </c>
      <c r="B2282" s="63"/>
      <c r="C2282" s="63"/>
      <c r="D2282" s="64" t="s">
        <v>6125</v>
      </c>
    </row>
    <row r="2283" spans="1:4">
      <c r="A2283" s="63">
        <f t="shared" si="141"/>
        <v>4900</v>
      </c>
      <c r="B2283" s="63"/>
      <c r="C2283" s="63"/>
      <c r="D2283" s="64" t="s">
        <v>6126</v>
      </c>
    </row>
    <row r="2284" spans="1:4">
      <c r="A2284" s="63">
        <f t="shared" si="141"/>
        <v>4900</v>
      </c>
      <c r="B2284" s="63"/>
      <c r="C2284" s="61" t="s">
        <v>3889</v>
      </c>
      <c r="D2284" s="62" t="s">
        <v>6127</v>
      </c>
    </row>
    <row r="2285" spans="1:4">
      <c r="A2285" s="63">
        <f t="shared" si="141"/>
        <v>4900</v>
      </c>
      <c r="B2285" s="63"/>
      <c r="C2285" s="63"/>
      <c r="D2285" s="64" t="s">
        <v>6128</v>
      </c>
    </row>
    <row r="2286" spans="1:4">
      <c r="A2286" s="63">
        <f t="shared" si="141"/>
        <v>4900</v>
      </c>
      <c r="B2286" s="63"/>
      <c r="C2286" s="63"/>
      <c r="D2286" s="64" t="s">
        <v>6129</v>
      </c>
    </row>
    <row r="2287" spans="1:4">
      <c r="A2287" s="63">
        <f t="shared" si="141"/>
        <v>4900</v>
      </c>
      <c r="B2287" s="63"/>
      <c r="C2287" s="61" t="s">
        <v>3894</v>
      </c>
      <c r="D2287" s="62" t="s">
        <v>6130</v>
      </c>
    </row>
    <row r="2288" spans="1:4">
      <c r="A2288" s="63">
        <f t="shared" si="141"/>
        <v>4900</v>
      </c>
      <c r="B2288" s="63"/>
      <c r="C2288" s="63"/>
      <c r="D2288" s="64" t="s">
        <v>6131</v>
      </c>
    </row>
    <row r="2289" spans="1:4">
      <c r="A2289" s="63">
        <f t="shared" si="141"/>
        <v>4900</v>
      </c>
      <c r="B2289" s="63"/>
      <c r="C2289" s="61" t="s">
        <v>3907</v>
      </c>
      <c r="D2289" s="62" t="s">
        <v>6132</v>
      </c>
    </row>
    <row r="2290" spans="1:4">
      <c r="A2290" s="63">
        <f t="shared" si="141"/>
        <v>4900</v>
      </c>
      <c r="B2290" s="63"/>
      <c r="C2290" s="63"/>
      <c r="D2290" s="64" t="s">
        <v>6133</v>
      </c>
    </row>
    <row r="2291" spans="1:4">
      <c r="A2291" s="61">
        <v>4903</v>
      </c>
      <c r="B2291" s="61" t="s">
        <v>3880</v>
      </c>
      <c r="C2291" s="61" t="s">
        <v>3881</v>
      </c>
      <c r="D2291" s="62" t="s">
        <v>6134</v>
      </c>
    </row>
    <row r="2292" spans="1:4">
      <c r="A2292" s="63">
        <f t="shared" ref="A2292:A2295" si="142">A2291</f>
        <v>4903</v>
      </c>
      <c r="B2292" s="63"/>
      <c r="C2292" s="61" t="s">
        <v>3889</v>
      </c>
      <c r="D2292" s="62" t="s">
        <v>6135</v>
      </c>
    </row>
    <row r="2293" spans="1:4">
      <c r="A2293" s="63">
        <f t="shared" si="142"/>
        <v>4903</v>
      </c>
      <c r="B2293" s="63"/>
      <c r="C2293" s="61" t="s">
        <v>3894</v>
      </c>
      <c r="D2293" s="62" t="s">
        <v>6136</v>
      </c>
    </row>
    <row r="2294" spans="1:4">
      <c r="A2294" s="63">
        <f t="shared" si="142"/>
        <v>4903</v>
      </c>
      <c r="B2294" s="63"/>
      <c r="C2294" s="61" t="s">
        <v>3907</v>
      </c>
      <c r="D2294" s="62" t="s">
        <v>6137</v>
      </c>
    </row>
    <row r="2295" spans="1:4">
      <c r="A2295" s="63">
        <f t="shared" si="142"/>
        <v>4903</v>
      </c>
      <c r="B2295" s="63"/>
      <c r="C2295" s="61" t="s">
        <v>3910</v>
      </c>
      <c r="D2295" s="62" t="s">
        <v>6138</v>
      </c>
    </row>
    <row r="2296" spans="1:4">
      <c r="A2296" s="61">
        <v>4904</v>
      </c>
      <c r="B2296" s="61" t="s">
        <v>3880</v>
      </c>
      <c r="C2296" s="61" t="s">
        <v>3881</v>
      </c>
      <c r="D2296" s="62" t="s">
        <v>4287</v>
      </c>
    </row>
    <row r="2297" spans="1:4">
      <c r="A2297" s="63">
        <f t="shared" ref="A2297:A2319" si="143">A2296</f>
        <v>4904</v>
      </c>
      <c r="B2297" s="63"/>
      <c r="C2297" s="63"/>
      <c r="D2297" s="64" t="s">
        <v>6139</v>
      </c>
    </row>
    <row r="2298" spans="1:4">
      <c r="A2298" s="63">
        <f t="shared" si="143"/>
        <v>4904</v>
      </c>
      <c r="B2298" s="63"/>
      <c r="C2298" s="63"/>
      <c r="D2298" s="64" t="s">
        <v>6140</v>
      </c>
    </row>
    <row r="2299" spans="1:4">
      <c r="A2299" s="63">
        <f t="shared" si="143"/>
        <v>4904</v>
      </c>
      <c r="B2299" s="63"/>
      <c r="C2299" s="63"/>
      <c r="D2299" s="64" t="s">
        <v>6141</v>
      </c>
    </row>
    <row r="2300" spans="1:4">
      <c r="A2300" s="63">
        <f t="shared" si="143"/>
        <v>4904</v>
      </c>
      <c r="B2300" s="63"/>
      <c r="C2300" s="61" t="s">
        <v>4180</v>
      </c>
      <c r="D2300" s="62" t="s">
        <v>6142</v>
      </c>
    </row>
    <row r="2301" spans="1:4">
      <c r="A2301" s="63">
        <f t="shared" si="143"/>
        <v>4904</v>
      </c>
      <c r="B2301" s="63"/>
      <c r="C2301" s="63"/>
      <c r="D2301" s="64" t="s">
        <v>6143</v>
      </c>
    </row>
    <row r="2302" spans="1:4">
      <c r="A2302" s="63">
        <f t="shared" si="143"/>
        <v>4904</v>
      </c>
      <c r="B2302" s="63"/>
      <c r="C2302" s="63"/>
      <c r="D2302" s="64" t="s">
        <v>6144</v>
      </c>
    </row>
    <row r="2303" spans="1:4">
      <c r="A2303" s="63">
        <f t="shared" si="143"/>
        <v>4904</v>
      </c>
      <c r="B2303" s="63"/>
      <c r="C2303" s="61" t="s">
        <v>4182</v>
      </c>
      <c r="D2303" s="62" t="s">
        <v>4287</v>
      </c>
    </row>
    <row r="2304" spans="1:4">
      <c r="A2304" s="63">
        <f t="shared" si="143"/>
        <v>4904</v>
      </c>
      <c r="B2304" s="63"/>
      <c r="C2304" s="63"/>
      <c r="D2304" s="64" t="s">
        <v>6145</v>
      </c>
    </row>
    <row r="2305" spans="1:4">
      <c r="A2305" s="63">
        <f t="shared" si="143"/>
        <v>4904</v>
      </c>
      <c r="B2305" s="63"/>
      <c r="C2305" s="63"/>
      <c r="D2305" s="64" t="s">
        <v>6146</v>
      </c>
    </row>
    <row r="2306" spans="1:4">
      <c r="A2306" s="63">
        <f t="shared" si="143"/>
        <v>4904</v>
      </c>
      <c r="B2306" s="63"/>
      <c r="C2306" s="63"/>
      <c r="D2306" s="64" t="s">
        <v>6147</v>
      </c>
    </row>
    <row r="2307" spans="1:4">
      <c r="A2307" s="63">
        <f t="shared" si="143"/>
        <v>4904</v>
      </c>
      <c r="B2307" s="63"/>
      <c r="C2307" s="63"/>
      <c r="D2307" s="64" t="s">
        <v>357</v>
      </c>
    </row>
    <row r="2308" spans="1:4">
      <c r="A2308" s="63">
        <f t="shared" si="143"/>
        <v>4904</v>
      </c>
      <c r="B2308" s="63"/>
      <c r="C2308" s="63"/>
      <c r="D2308" s="64" t="s">
        <v>6148</v>
      </c>
    </row>
    <row r="2309" spans="1:4">
      <c r="A2309" s="63">
        <f t="shared" si="143"/>
        <v>4904</v>
      </c>
      <c r="B2309" s="63"/>
      <c r="C2309" s="61" t="s">
        <v>5515</v>
      </c>
      <c r="D2309" s="62" t="s">
        <v>6149</v>
      </c>
    </row>
    <row r="2310" spans="1:4">
      <c r="A2310" s="63">
        <f t="shared" si="143"/>
        <v>4904</v>
      </c>
      <c r="B2310" s="63"/>
      <c r="C2310" s="63"/>
      <c r="D2310" s="64" t="s">
        <v>6150</v>
      </c>
    </row>
    <row r="2311" spans="1:4">
      <c r="A2311" s="63">
        <f t="shared" si="143"/>
        <v>4904</v>
      </c>
      <c r="B2311" s="63"/>
      <c r="C2311" s="63"/>
      <c r="D2311" s="64" t="s">
        <v>6151</v>
      </c>
    </row>
    <row r="2312" spans="1:4">
      <c r="A2312" s="63">
        <f t="shared" si="143"/>
        <v>4904</v>
      </c>
      <c r="B2312" s="63"/>
      <c r="C2312" s="63"/>
      <c r="D2312" s="64" t="s">
        <v>6152</v>
      </c>
    </row>
    <row r="2313" spans="1:4">
      <c r="A2313" s="63">
        <f t="shared" si="143"/>
        <v>4904</v>
      </c>
      <c r="B2313" s="63"/>
      <c r="C2313" s="63"/>
      <c r="D2313" s="64" t="s">
        <v>6153</v>
      </c>
    </row>
    <row r="2314" spans="1:4">
      <c r="A2314" s="63">
        <f t="shared" si="143"/>
        <v>4904</v>
      </c>
      <c r="B2314" s="63"/>
      <c r="C2314" s="63"/>
      <c r="D2314" s="64" t="s">
        <v>6154</v>
      </c>
    </row>
    <row r="2315" spans="1:4">
      <c r="A2315" s="63">
        <f t="shared" si="143"/>
        <v>4904</v>
      </c>
      <c r="B2315" s="63"/>
      <c r="C2315" s="61" t="s">
        <v>4609</v>
      </c>
      <c r="D2315" s="62" t="s">
        <v>4610</v>
      </c>
    </row>
    <row r="2316" spans="1:4">
      <c r="A2316" s="63">
        <f t="shared" si="143"/>
        <v>4904</v>
      </c>
      <c r="B2316" s="63"/>
      <c r="C2316" s="63"/>
      <c r="D2316" s="64" t="s">
        <v>6155</v>
      </c>
    </row>
    <row r="2317" spans="1:4">
      <c r="A2317" s="63">
        <f t="shared" si="143"/>
        <v>4904</v>
      </c>
      <c r="B2317" s="63"/>
      <c r="C2317" s="63"/>
      <c r="D2317" s="64" t="s">
        <v>6156</v>
      </c>
    </row>
    <row r="2318" spans="1:4">
      <c r="A2318" s="63">
        <f t="shared" si="143"/>
        <v>4904</v>
      </c>
      <c r="B2318" s="63"/>
      <c r="C2318" s="63"/>
      <c r="D2318" s="64" t="s">
        <v>6157</v>
      </c>
    </row>
    <row r="2319" spans="1:4">
      <c r="A2319" s="63">
        <f t="shared" si="143"/>
        <v>4904</v>
      </c>
      <c r="B2319" s="63"/>
      <c r="C2319" s="63"/>
      <c r="D2319" s="64" t="s">
        <v>6158</v>
      </c>
    </row>
    <row r="2320" spans="1:4">
      <c r="A2320" s="61">
        <v>4905</v>
      </c>
      <c r="B2320" s="61" t="s">
        <v>3880</v>
      </c>
      <c r="C2320" s="61" t="s">
        <v>3881</v>
      </c>
      <c r="D2320" s="62" t="s">
        <v>6159</v>
      </c>
    </row>
    <row r="2321" spans="1:4">
      <c r="A2321" s="63">
        <f t="shared" ref="A2321:A2351" si="144">A2320</f>
        <v>4905</v>
      </c>
      <c r="B2321" s="63"/>
      <c r="C2321" s="63"/>
      <c r="D2321" s="64" t="s">
        <v>6160</v>
      </c>
    </row>
    <row r="2322" spans="1:4">
      <c r="A2322" s="63">
        <f t="shared" si="144"/>
        <v>4905</v>
      </c>
      <c r="B2322" s="63"/>
      <c r="C2322" s="63"/>
      <c r="D2322" s="64" t="s">
        <v>6161</v>
      </c>
    </row>
    <row r="2323" spans="1:4">
      <c r="A2323" s="63">
        <f t="shared" si="144"/>
        <v>4905</v>
      </c>
      <c r="B2323" s="63"/>
      <c r="C2323" s="63"/>
      <c r="D2323" s="64" t="s">
        <v>6162</v>
      </c>
    </row>
    <row r="2324" spans="1:4">
      <c r="A2324" s="63">
        <f t="shared" si="144"/>
        <v>4905</v>
      </c>
      <c r="B2324" s="63"/>
      <c r="C2324" s="61" t="s">
        <v>4173</v>
      </c>
      <c r="D2324" s="62" t="s">
        <v>6163</v>
      </c>
    </row>
    <row r="2325" spans="1:4">
      <c r="A2325" s="63">
        <f t="shared" si="144"/>
        <v>4905</v>
      </c>
      <c r="B2325" s="63"/>
      <c r="C2325" s="63"/>
      <c r="D2325" s="64" t="s">
        <v>6164</v>
      </c>
    </row>
    <row r="2326" spans="1:4">
      <c r="A2326" s="63">
        <f t="shared" si="144"/>
        <v>4905</v>
      </c>
      <c r="B2326" s="63"/>
      <c r="C2326" s="63"/>
      <c r="D2326" s="64" t="s">
        <v>6165</v>
      </c>
    </row>
    <row r="2327" spans="1:4">
      <c r="A2327" s="63">
        <f t="shared" si="144"/>
        <v>4905</v>
      </c>
      <c r="B2327" s="63"/>
      <c r="C2327" s="63"/>
      <c r="D2327" s="64" t="s">
        <v>6166</v>
      </c>
    </row>
    <row r="2328" spans="1:4">
      <c r="A2328" s="63">
        <f t="shared" si="144"/>
        <v>4905</v>
      </c>
      <c r="B2328" s="63"/>
      <c r="C2328" s="63"/>
      <c r="D2328" s="64" t="s">
        <v>6167</v>
      </c>
    </row>
    <row r="2329" spans="1:4">
      <c r="A2329" s="63">
        <f t="shared" si="144"/>
        <v>4905</v>
      </c>
      <c r="B2329" s="63"/>
      <c r="C2329" s="63"/>
      <c r="D2329" s="64" t="s">
        <v>6168</v>
      </c>
    </row>
    <row r="2330" spans="1:4">
      <c r="A2330" s="63">
        <f t="shared" si="144"/>
        <v>4905</v>
      </c>
      <c r="B2330" s="63"/>
      <c r="C2330" s="61" t="s">
        <v>4175</v>
      </c>
      <c r="D2330" s="62" t="s">
        <v>6169</v>
      </c>
    </row>
    <row r="2331" spans="1:4">
      <c r="A2331" s="63">
        <f t="shared" si="144"/>
        <v>4905</v>
      </c>
      <c r="B2331" s="63"/>
      <c r="C2331" s="63"/>
      <c r="D2331" s="64" t="s">
        <v>6170</v>
      </c>
    </row>
    <row r="2332" spans="1:4">
      <c r="A2332" s="63">
        <f t="shared" si="144"/>
        <v>4905</v>
      </c>
      <c r="B2332" s="63"/>
      <c r="C2332" s="63"/>
      <c r="D2332" s="64" t="s">
        <v>6171</v>
      </c>
    </row>
    <row r="2333" spans="1:4">
      <c r="A2333" s="63">
        <f t="shared" si="144"/>
        <v>4905</v>
      </c>
      <c r="B2333" s="63"/>
      <c r="C2333" s="63"/>
      <c r="D2333" s="64" t="s">
        <v>6172</v>
      </c>
    </row>
    <row r="2334" spans="1:4">
      <c r="A2334" s="63">
        <f t="shared" si="144"/>
        <v>4905</v>
      </c>
      <c r="B2334" s="63"/>
      <c r="C2334" s="63"/>
      <c r="D2334" s="64" t="s">
        <v>6173</v>
      </c>
    </row>
    <row r="2335" spans="1:4">
      <c r="A2335" s="63">
        <f t="shared" si="144"/>
        <v>4905</v>
      </c>
      <c r="B2335" s="63"/>
      <c r="C2335" s="63"/>
      <c r="D2335" s="64" t="s">
        <v>6174</v>
      </c>
    </row>
    <row r="2336" spans="1:4">
      <c r="A2336" s="63">
        <f t="shared" si="144"/>
        <v>4905</v>
      </c>
      <c r="B2336" s="63"/>
      <c r="C2336" s="61" t="s">
        <v>4177</v>
      </c>
      <c r="D2336" s="62" t="s">
        <v>6175</v>
      </c>
    </row>
    <row r="2337" spans="1:4">
      <c r="A2337" s="63">
        <f t="shared" si="144"/>
        <v>4905</v>
      </c>
      <c r="B2337" s="63"/>
      <c r="C2337" s="61" t="s">
        <v>4179</v>
      </c>
      <c r="D2337" s="62" t="s">
        <v>6176</v>
      </c>
    </row>
    <row r="2338" spans="1:4">
      <c r="A2338" s="63">
        <f t="shared" si="144"/>
        <v>4905</v>
      </c>
      <c r="B2338" s="63"/>
      <c r="C2338" s="63"/>
      <c r="D2338" s="64" t="s">
        <v>6177</v>
      </c>
    </row>
    <row r="2339" spans="1:4">
      <c r="A2339" s="63">
        <f t="shared" si="144"/>
        <v>4905</v>
      </c>
      <c r="B2339" s="63"/>
      <c r="C2339" s="61" t="s">
        <v>4180</v>
      </c>
      <c r="D2339" s="62" t="s">
        <v>6178</v>
      </c>
    </row>
    <row r="2340" spans="1:4">
      <c r="A2340" s="63">
        <f t="shared" si="144"/>
        <v>4905</v>
      </c>
      <c r="B2340" s="63"/>
      <c r="C2340" s="63"/>
      <c r="D2340" s="64" t="s">
        <v>6179</v>
      </c>
    </row>
    <row r="2341" spans="1:4">
      <c r="A2341" s="63">
        <f t="shared" si="144"/>
        <v>4905</v>
      </c>
      <c r="B2341" s="63"/>
      <c r="C2341" s="63"/>
      <c r="D2341" s="64" t="s">
        <v>6180</v>
      </c>
    </row>
    <row r="2342" spans="1:4">
      <c r="A2342" s="63">
        <f t="shared" si="144"/>
        <v>4905</v>
      </c>
      <c r="B2342" s="63"/>
      <c r="C2342" s="61" t="s">
        <v>4182</v>
      </c>
      <c r="D2342" s="62" t="s">
        <v>6181</v>
      </c>
    </row>
    <row r="2343" spans="1:4">
      <c r="A2343" s="63">
        <f t="shared" si="144"/>
        <v>4905</v>
      </c>
      <c r="B2343" s="63"/>
      <c r="C2343" s="61" t="s">
        <v>4685</v>
      </c>
      <c r="D2343" s="62" t="s">
        <v>6182</v>
      </c>
    </row>
    <row r="2344" spans="1:4">
      <c r="A2344" s="63">
        <f t="shared" si="144"/>
        <v>4905</v>
      </c>
      <c r="B2344" s="63"/>
      <c r="C2344" s="63"/>
      <c r="D2344" s="64" t="s">
        <v>6183</v>
      </c>
    </row>
    <row r="2345" spans="1:4">
      <c r="A2345" s="63">
        <f t="shared" si="144"/>
        <v>4905</v>
      </c>
      <c r="B2345" s="63"/>
      <c r="C2345" s="63"/>
      <c r="D2345" s="64" t="s">
        <v>6184</v>
      </c>
    </row>
    <row r="2346" spans="1:4">
      <c r="A2346" s="63">
        <f t="shared" si="144"/>
        <v>4905</v>
      </c>
      <c r="B2346" s="63"/>
      <c r="C2346" s="63"/>
      <c r="D2346" s="64" t="s">
        <v>6185</v>
      </c>
    </row>
    <row r="2347" spans="1:4">
      <c r="A2347" s="63">
        <f t="shared" si="144"/>
        <v>4905</v>
      </c>
      <c r="B2347" s="63"/>
      <c r="C2347" s="61" t="s">
        <v>4730</v>
      </c>
      <c r="D2347" s="62" t="s">
        <v>6186</v>
      </c>
    </row>
    <row r="2348" spans="1:4">
      <c r="A2348" s="63">
        <f t="shared" si="144"/>
        <v>4905</v>
      </c>
      <c r="B2348" s="63"/>
      <c r="C2348" s="63"/>
      <c r="D2348" s="64" t="s">
        <v>6187</v>
      </c>
    </row>
    <row r="2349" spans="1:4">
      <c r="A2349" s="63">
        <f t="shared" si="144"/>
        <v>4905</v>
      </c>
      <c r="B2349" s="63"/>
      <c r="C2349" s="63"/>
      <c r="D2349" s="64" t="s">
        <v>6188</v>
      </c>
    </row>
    <row r="2350" spans="1:4">
      <c r="A2350" s="63">
        <f t="shared" si="144"/>
        <v>4905</v>
      </c>
      <c r="B2350" s="63"/>
      <c r="C2350" s="63"/>
      <c r="D2350" s="64" t="s">
        <v>6189</v>
      </c>
    </row>
    <row r="2351" spans="1:4">
      <c r="A2351" s="63">
        <f t="shared" si="144"/>
        <v>4905</v>
      </c>
      <c r="B2351" s="63"/>
      <c r="C2351" s="61" t="s">
        <v>5512</v>
      </c>
      <c r="D2351" s="62" t="s">
        <v>6190</v>
      </c>
    </row>
    <row r="2352" spans="1:4">
      <c r="A2352" s="61">
        <v>4919</v>
      </c>
      <c r="B2352" s="61" t="s">
        <v>3880</v>
      </c>
      <c r="C2352" s="61" t="s">
        <v>3881</v>
      </c>
      <c r="D2352" s="62" t="s">
        <v>4287</v>
      </c>
    </row>
    <row r="2353" spans="1:4">
      <c r="A2353" s="63">
        <f t="shared" ref="A2353:A2356" si="145">A2352</f>
        <v>4919</v>
      </c>
      <c r="B2353" s="63"/>
      <c r="C2353" s="63"/>
      <c r="D2353" s="64" t="s">
        <v>6191</v>
      </c>
    </row>
    <row r="2354" spans="1:4">
      <c r="A2354" s="63">
        <f t="shared" si="145"/>
        <v>4919</v>
      </c>
      <c r="B2354" s="63"/>
      <c r="C2354" s="61" t="s">
        <v>3889</v>
      </c>
      <c r="D2354" s="62" t="s">
        <v>6192</v>
      </c>
    </row>
    <row r="2355" spans="1:4">
      <c r="A2355" s="63">
        <f t="shared" si="145"/>
        <v>4919</v>
      </c>
      <c r="B2355" s="63"/>
      <c r="C2355" s="61" t="s">
        <v>3894</v>
      </c>
      <c r="D2355" s="62" t="s">
        <v>6193</v>
      </c>
    </row>
    <row r="2356" spans="1:4">
      <c r="A2356" s="63">
        <f t="shared" si="145"/>
        <v>4919</v>
      </c>
      <c r="B2356" s="63"/>
      <c r="C2356" s="63"/>
      <c r="D2356" s="64" t="s">
        <v>6194</v>
      </c>
    </row>
    <row r="2357" spans="1:4">
      <c r="A2357" s="61">
        <v>4922</v>
      </c>
      <c r="B2357" s="61" t="s">
        <v>3880</v>
      </c>
      <c r="C2357" s="61" t="s">
        <v>3881</v>
      </c>
      <c r="D2357" s="62" t="s">
        <v>6195</v>
      </c>
    </row>
    <row r="2358" spans="1:4">
      <c r="A2358" s="63">
        <f t="shared" ref="A2358:A2364" si="146">A2357</f>
        <v>4922</v>
      </c>
      <c r="B2358" s="63"/>
      <c r="C2358" s="61" t="s">
        <v>3889</v>
      </c>
      <c r="D2358" s="62" t="s">
        <v>6196</v>
      </c>
    </row>
    <row r="2359" spans="1:4">
      <c r="A2359" s="63">
        <f t="shared" si="146"/>
        <v>4922</v>
      </c>
      <c r="B2359" s="63"/>
      <c r="C2359" s="63"/>
      <c r="D2359" s="64" t="s">
        <v>6197</v>
      </c>
    </row>
    <row r="2360" spans="1:4">
      <c r="A2360" s="63">
        <f t="shared" si="146"/>
        <v>4922</v>
      </c>
      <c r="B2360" s="63"/>
      <c r="C2360" s="61" t="s">
        <v>3894</v>
      </c>
      <c r="D2360" s="62" t="s">
        <v>6198</v>
      </c>
    </row>
    <row r="2361" spans="1:4">
      <c r="A2361" s="63">
        <f t="shared" si="146"/>
        <v>4922</v>
      </c>
      <c r="B2361" s="63"/>
      <c r="C2361" s="63"/>
      <c r="D2361" s="64" t="s">
        <v>6199</v>
      </c>
    </row>
    <row r="2362" spans="1:4">
      <c r="A2362" s="63">
        <f t="shared" si="146"/>
        <v>4922</v>
      </c>
      <c r="B2362" s="63"/>
      <c r="C2362" s="63"/>
      <c r="D2362" s="64" t="s">
        <v>6200</v>
      </c>
    </row>
    <row r="2363" spans="1:4">
      <c r="A2363" s="63">
        <f t="shared" si="146"/>
        <v>4922</v>
      </c>
      <c r="B2363" s="63"/>
      <c r="C2363" s="61" t="s">
        <v>3907</v>
      </c>
      <c r="D2363" s="62" t="s">
        <v>6201</v>
      </c>
    </row>
    <row r="2364" spans="1:4">
      <c r="A2364" s="63">
        <f t="shared" si="146"/>
        <v>4922</v>
      </c>
      <c r="B2364" s="63"/>
      <c r="C2364" s="63"/>
      <c r="D2364" s="64" t="s">
        <v>6202</v>
      </c>
    </row>
    <row r="2365" spans="1:4">
      <c r="A2365" s="61">
        <v>4926</v>
      </c>
      <c r="B2365" s="61" t="s">
        <v>3880</v>
      </c>
      <c r="C2365" s="61" t="s">
        <v>3881</v>
      </c>
      <c r="D2365" s="62" t="s">
        <v>6203</v>
      </c>
    </row>
    <row r="2366" spans="1:4">
      <c r="A2366" s="63">
        <f t="shared" ref="A2366:A2372" si="147">A2365</f>
        <v>4926</v>
      </c>
      <c r="B2366" s="63"/>
      <c r="C2366" s="63"/>
      <c r="D2366" s="64" t="s">
        <v>6204</v>
      </c>
    </row>
    <row r="2367" spans="1:4">
      <c r="A2367" s="63">
        <f t="shared" si="147"/>
        <v>4926</v>
      </c>
      <c r="B2367" s="63"/>
      <c r="C2367" s="61" t="s">
        <v>3889</v>
      </c>
      <c r="D2367" s="62" t="s">
        <v>6205</v>
      </c>
    </row>
    <row r="2368" spans="1:4">
      <c r="A2368" s="63">
        <f t="shared" si="147"/>
        <v>4926</v>
      </c>
      <c r="B2368" s="63"/>
      <c r="C2368" s="63"/>
      <c r="D2368" s="64" t="s">
        <v>6206</v>
      </c>
    </row>
    <row r="2369" spans="1:4">
      <c r="A2369" s="63">
        <f t="shared" si="147"/>
        <v>4926</v>
      </c>
      <c r="B2369" s="63"/>
      <c r="C2369" s="61" t="s">
        <v>3894</v>
      </c>
      <c r="D2369" s="62" t="s">
        <v>6207</v>
      </c>
    </row>
    <row r="2370" spans="1:4">
      <c r="A2370" s="63">
        <f t="shared" si="147"/>
        <v>4926</v>
      </c>
      <c r="B2370" s="63"/>
      <c r="C2370" s="63"/>
      <c r="D2370" s="64" t="s">
        <v>6208</v>
      </c>
    </row>
    <row r="2371" spans="1:4">
      <c r="A2371" s="63">
        <f t="shared" si="147"/>
        <v>4926</v>
      </c>
      <c r="B2371" s="63"/>
      <c r="C2371" s="61" t="s">
        <v>3907</v>
      </c>
      <c r="D2371" s="62" t="s">
        <v>6209</v>
      </c>
    </row>
    <row r="2372" spans="1:4">
      <c r="A2372" s="63">
        <f t="shared" si="147"/>
        <v>4926</v>
      </c>
      <c r="B2372" s="63"/>
      <c r="C2372" s="63"/>
      <c r="D2372" s="64" t="s">
        <v>6210</v>
      </c>
    </row>
    <row r="2373" spans="1:4">
      <c r="A2373" s="61">
        <v>4932</v>
      </c>
      <c r="B2373" s="61" t="s">
        <v>3880</v>
      </c>
      <c r="C2373" s="61" t="s">
        <v>3881</v>
      </c>
      <c r="D2373" s="62" t="s">
        <v>6211</v>
      </c>
    </row>
    <row r="2374" spans="1:4">
      <c r="A2374" s="63">
        <f t="shared" ref="A2374:A2385" si="148">A2373</f>
        <v>4932</v>
      </c>
      <c r="B2374" s="63"/>
      <c r="C2374" s="63"/>
      <c r="D2374" s="64" t="s">
        <v>6212</v>
      </c>
    </row>
    <row r="2375" spans="1:4">
      <c r="A2375" s="63">
        <f t="shared" si="148"/>
        <v>4932</v>
      </c>
      <c r="B2375" s="63"/>
      <c r="C2375" s="61" t="s">
        <v>3889</v>
      </c>
      <c r="D2375" s="62" t="s">
        <v>6213</v>
      </c>
    </row>
    <row r="2376" spans="1:4">
      <c r="A2376" s="63">
        <f t="shared" si="148"/>
        <v>4932</v>
      </c>
      <c r="B2376" s="63"/>
      <c r="C2376" s="63"/>
      <c r="D2376" s="64" t="s">
        <v>6214</v>
      </c>
    </row>
    <row r="2377" spans="1:4">
      <c r="A2377" s="63">
        <f t="shared" si="148"/>
        <v>4932</v>
      </c>
      <c r="B2377" s="63"/>
      <c r="C2377" s="63"/>
      <c r="D2377" s="64" t="s">
        <v>6215</v>
      </c>
    </row>
    <row r="2378" spans="1:4">
      <c r="A2378" s="63">
        <f t="shared" si="148"/>
        <v>4932</v>
      </c>
      <c r="B2378" s="63"/>
      <c r="C2378" s="61" t="s">
        <v>3894</v>
      </c>
      <c r="D2378" s="62" t="s">
        <v>6216</v>
      </c>
    </row>
    <row r="2379" spans="1:4">
      <c r="A2379" s="63">
        <f t="shared" si="148"/>
        <v>4932</v>
      </c>
      <c r="B2379" s="63"/>
      <c r="C2379" s="63"/>
      <c r="D2379" s="64" t="s">
        <v>6217</v>
      </c>
    </row>
    <row r="2380" spans="1:4">
      <c r="A2380" s="63">
        <f t="shared" si="148"/>
        <v>4932</v>
      </c>
      <c r="B2380" s="63"/>
      <c r="C2380" s="63"/>
      <c r="D2380" s="64" t="s">
        <v>6218</v>
      </c>
    </row>
    <row r="2381" spans="1:4">
      <c r="A2381" s="63">
        <f t="shared" si="148"/>
        <v>4932</v>
      </c>
      <c r="B2381" s="63"/>
      <c r="C2381" s="61" t="s">
        <v>3907</v>
      </c>
      <c r="D2381" s="62" t="s">
        <v>6219</v>
      </c>
    </row>
    <row r="2382" spans="1:4">
      <c r="A2382" s="63">
        <f t="shared" si="148"/>
        <v>4932</v>
      </c>
      <c r="B2382" s="63"/>
      <c r="C2382" s="63"/>
      <c r="D2382" s="64" t="s">
        <v>6220</v>
      </c>
    </row>
    <row r="2383" spans="1:4">
      <c r="A2383" s="63">
        <f t="shared" si="148"/>
        <v>4932</v>
      </c>
      <c r="B2383" s="63"/>
      <c r="C2383" s="63"/>
      <c r="D2383" s="64" t="s">
        <v>6221</v>
      </c>
    </row>
    <row r="2384" spans="1:4">
      <c r="A2384" s="63">
        <f t="shared" si="148"/>
        <v>4932</v>
      </c>
      <c r="B2384" s="63"/>
      <c r="C2384" s="63"/>
      <c r="D2384" s="64" t="s">
        <v>6222</v>
      </c>
    </row>
    <row r="2385" spans="1:4">
      <c r="A2385" s="63">
        <f t="shared" si="148"/>
        <v>4932</v>
      </c>
      <c r="B2385" s="63"/>
      <c r="C2385" s="63"/>
      <c r="D2385" s="64" t="s">
        <v>6223</v>
      </c>
    </row>
    <row r="2386" spans="1:4">
      <c r="A2386" s="61">
        <v>4943</v>
      </c>
      <c r="B2386" s="61" t="s">
        <v>3880</v>
      </c>
      <c r="C2386" s="61" t="s">
        <v>3881</v>
      </c>
      <c r="D2386" s="62" t="s">
        <v>6224</v>
      </c>
    </row>
    <row r="2387" spans="1:4">
      <c r="A2387" s="63">
        <f t="shared" ref="A2387:A2397" si="149">A2386</f>
        <v>4943</v>
      </c>
      <c r="B2387" s="63"/>
      <c r="C2387" s="63"/>
      <c r="D2387" s="64" t="s">
        <v>6225</v>
      </c>
    </row>
    <row r="2388" spans="1:4">
      <c r="A2388" s="63">
        <f t="shared" si="149"/>
        <v>4943</v>
      </c>
      <c r="B2388" s="63"/>
      <c r="C2388" s="63"/>
      <c r="D2388" s="64" t="s">
        <v>6226</v>
      </c>
    </row>
    <row r="2389" spans="1:4">
      <c r="A2389" s="63">
        <f t="shared" si="149"/>
        <v>4943</v>
      </c>
      <c r="B2389" s="63"/>
      <c r="C2389" s="63"/>
      <c r="D2389" s="64" t="s">
        <v>6227</v>
      </c>
    </row>
    <row r="2390" spans="1:4">
      <c r="A2390" s="63">
        <f t="shared" si="149"/>
        <v>4943</v>
      </c>
      <c r="B2390" s="63"/>
      <c r="C2390" s="61" t="s">
        <v>3889</v>
      </c>
      <c r="D2390" s="62" t="s">
        <v>6228</v>
      </c>
    </row>
    <row r="2391" spans="1:4">
      <c r="A2391" s="63">
        <f t="shared" si="149"/>
        <v>4943</v>
      </c>
      <c r="B2391" s="63"/>
      <c r="C2391" s="63"/>
      <c r="D2391" s="64" t="s">
        <v>6229</v>
      </c>
    </row>
    <row r="2392" spans="1:4">
      <c r="A2392" s="63">
        <f t="shared" si="149"/>
        <v>4943</v>
      </c>
      <c r="B2392" s="63"/>
      <c r="C2392" s="63"/>
      <c r="D2392" s="64" t="s">
        <v>6230</v>
      </c>
    </row>
    <row r="2393" spans="1:4">
      <c r="A2393" s="63">
        <f t="shared" si="149"/>
        <v>4943</v>
      </c>
      <c r="B2393" s="63"/>
      <c r="C2393" s="63"/>
      <c r="D2393" s="64" t="s">
        <v>6224</v>
      </c>
    </row>
    <row r="2394" spans="1:4">
      <c r="A2394" s="63">
        <f t="shared" si="149"/>
        <v>4943</v>
      </c>
      <c r="B2394" s="63"/>
      <c r="C2394" s="61" t="s">
        <v>3894</v>
      </c>
      <c r="D2394" s="62" t="s">
        <v>6231</v>
      </c>
    </row>
    <row r="2395" spans="1:4">
      <c r="A2395" s="63">
        <f t="shared" si="149"/>
        <v>4943</v>
      </c>
      <c r="B2395" s="63"/>
      <c r="C2395" s="63"/>
      <c r="D2395" s="64" t="s">
        <v>6232</v>
      </c>
    </row>
    <row r="2396" spans="1:4">
      <c r="A2396" s="63">
        <f t="shared" si="149"/>
        <v>4943</v>
      </c>
      <c r="B2396" s="63"/>
      <c r="C2396" s="61" t="s">
        <v>3907</v>
      </c>
      <c r="D2396" s="62" t="s">
        <v>6233</v>
      </c>
    </row>
    <row r="2397" spans="1:4">
      <c r="A2397" s="63">
        <f t="shared" si="149"/>
        <v>4943</v>
      </c>
      <c r="B2397" s="63"/>
      <c r="C2397" s="63"/>
      <c r="D2397" s="64" t="s">
        <v>6234</v>
      </c>
    </row>
    <row r="2398" spans="1:4">
      <c r="A2398" s="61">
        <v>4947</v>
      </c>
      <c r="B2398" s="61" t="s">
        <v>3880</v>
      </c>
      <c r="C2398" s="61" t="s">
        <v>3881</v>
      </c>
      <c r="D2398" s="62" t="s">
        <v>6235</v>
      </c>
    </row>
    <row r="2399" spans="1:4">
      <c r="A2399" s="63">
        <f t="shared" ref="A2399:A2419" si="150">A2398</f>
        <v>4947</v>
      </c>
      <c r="B2399" s="63"/>
      <c r="C2399" s="63"/>
      <c r="D2399" s="64" t="s">
        <v>6236</v>
      </c>
    </row>
    <row r="2400" spans="1:4">
      <c r="A2400" s="63">
        <f t="shared" si="150"/>
        <v>4947</v>
      </c>
      <c r="B2400" s="63"/>
      <c r="C2400" s="63"/>
      <c r="D2400" s="64" t="s">
        <v>6237</v>
      </c>
    </row>
    <row r="2401" spans="1:4">
      <c r="A2401" s="63">
        <f t="shared" si="150"/>
        <v>4947</v>
      </c>
      <c r="B2401" s="63"/>
      <c r="C2401" s="63"/>
      <c r="D2401" s="64" t="s">
        <v>6238</v>
      </c>
    </row>
    <row r="2402" spans="1:4">
      <c r="A2402" s="63">
        <f t="shared" si="150"/>
        <v>4947</v>
      </c>
      <c r="B2402" s="63"/>
      <c r="C2402" s="63"/>
      <c r="D2402" s="64" t="s">
        <v>6239</v>
      </c>
    </row>
    <row r="2403" spans="1:4">
      <c r="A2403" s="63">
        <f t="shared" si="150"/>
        <v>4947</v>
      </c>
      <c r="B2403" s="63"/>
      <c r="C2403" s="63"/>
      <c r="D2403" s="64" t="s">
        <v>6240</v>
      </c>
    </row>
    <row r="2404" spans="1:4">
      <c r="A2404" s="63">
        <f t="shared" si="150"/>
        <v>4947</v>
      </c>
      <c r="B2404" s="63"/>
      <c r="C2404" s="63"/>
      <c r="D2404" s="64" t="s">
        <v>6241</v>
      </c>
    </row>
    <row r="2405" spans="1:4">
      <c r="A2405" s="63">
        <f t="shared" si="150"/>
        <v>4947</v>
      </c>
      <c r="B2405" s="63"/>
      <c r="C2405" s="61" t="s">
        <v>3889</v>
      </c>
      <c r="D2405" s="62" t="s">
        <v>6242</v>
      </c>
    </row>
    <row r="2406" spans="1:4">
      <c r="A2406" s="63">
        <f t="shared" si="150"/>
        <v>4947</v>
      </c>
      <c r="B2406" s="63"/>
      <c r="C2406" s="63"/>
      <c r="D2406" s="64" t="s">
        <v>6243</v>
      </c>
    </row>
    <row r="2407" spans="1:4">
      <c r="A2407" s="63">
        <f t="shared" si="150"/>
        <v>4947</v>
      </c>
      <c r="B2407" s="63"/>
      <c r="C2407" s="63"/>
      <c r="D2407" s="64" t="s">
        <v>6244</v>
      </c>
    </row>
    <row r="2408" spans="1:4">
      <c r="A2408" s="63">
        <f t="shared" si="150"/>
        <v>4947</v>
      </c>
      <c r="B2408" s="63"/>
      <c r="C2408" s="63"/>
      <c r="D2408" s="64" t="s">
        <v>6245</v>
      </c>
    </row>
    <row r="2409" spans="1:4">
      <c r="A2409" s="63">
        <f t="shared" si="150"/>
        <v>4947</v>
      </c>
      <c r="B2409" s="63"/>
      <c r="C2409" s="63"/>
      <c r="D2409" s="64" t="s">
        <v>6246</v>
      </c>
    </row>
    <row r="2410" spans="1:4">
      <c r="A2410" s="63">
        <f t="shared" si="150"/>
        <v>4947</v>
      </c>
      <c r="B2410" s="63"/>
      <c r="C2410" s="63"/>
      <c r="D2410" s="64" t="s">
        <v>6247</v>
      </c>
    </row>
    <row r="2411" spans="1:4">
      <c r="A2411" s="63">
        <f t="shared" si="150"/>
        <v>4947</v>
      </c>
      <c r="B2411" s="63"/>
      <c r="C2411" s="61" t="s">
        <v>3894</v>
      </c>
      <c r="D2411" s="62" t="s">
        <v>6248</v>
      </c>
    </row>
    <row r="2412" spans="1:4">
      <c r="A2412" s="63">
        <f t="shared" si="150"/>
        <v>4947</v>
      </c>
      <c r="B2412" s="63"/>
      <c r="C2412" s="63"/>
      <c r="D2412" s="64" t="s">
        <v>6249</v>
      </c>
    </row>
    <row r="2413" spans="1:4">
      <c r="A2413" s="63">
        <f t="shared" si="150"/>
        <v>4947</v>
      </c>
      <c r="B2413" s="63"/>
      <c r="C2413" s="63"/>
      <c r="D2413" s="64" t="s">
        <v>6250</v>
      </c>
    </row>
    <row r="2414" spans="1:4">
      <c r="A2414" s="63">
        <f t="shared" si="150"/>
        <v>4947</v>
      </c>
      <c r="B2414" s="63"/>
      <c r="C2414" s="63"/>
      <c r="D2414" s="64" t="s">
        <v>6251</v>
      </c>
    </row>
    <row r="2415" spans="1:4">
      <c r="A2415" s="63">
        <f t="shared" si="150"/>
        <v>4947</v>
      </c>
      <c r="B2415" s="63"/>
      <c r="C2415" s="61" t="s">
        <v>3907</v>
      </c>
      <c r="D2415" s="62" t="s">
        <v>6252</v>
      </c>
    </row>
    <row r="2416" spans="1:4">
      <c r="A2416" s="63">
        <f t="shared" si="150"/>
        <v>4947</v>
      </c>
      <c r="B2416" s="63"/>
      <c r="C2416" s="63"/>
      <c r="D2416" s="64" t="s">
        <v>6253</v>
      </c>
    </row>
    <row r="2417" spans="1:4">
      <c r="A2417" s="63">
        <f t="shared" si="150"/>
        <v>4947</v>
      </c>
      <c r="B2417" s="63"/>
      <c r="C2417" s="61" t="s">
        <v>3910</v>
      </c>
      <c r="D2417" s="62" t="s">
        <v>6254</v>
      </c>
    </row>
    <row r="2418" spans="1:4">
      <c r="A2418" s="63">
        <f t="shared" si="150"/>
        <v>4947</v>
      </c>
      <c r="B2418" s="63"/>
      <c r="C2418" s="63"/>
      <c r="D2418" s="64" t="s">
        <v>6255</v>
      </c>
    </row>
    <row r="2419" spans="1:4">
      <c r="A2419" s="63">
        <f t="shared" si="150"/>
        <v>4947</v>
      </c>
      <c r="B2419" s="63"/>
      <c r="C2419" s="63"/>
      <c r="D2419" s="64" t="s">
        <v>6256</v>
      </c>
    </row>
    <row r="2420" spans="1:4">
      <c r="A2420" s="61">
        <v>4950</v>
      </c>
      <c r="B2420" s="61" t="s">
        <v>3880</v>
      </c>
      <c r="C2420" s="61" t="s">
        <v>3881</v>
      </c>
      <c r="D2420" s="62" t="s">
        <v>6257</v>
      </c>
    </row>
    <row r="2421" spans="1:4">
      <c r="A2421" s="63">
        <f t="shared" ref="A2421:A2437" si="151">A2420</f>
        <v>4950</v>
      </c>
      <c r="B2421" s="63"/>
      <c r="C2421" s="63"/>
      <c r="D2421" s="64" t="s">
        <v>6258</v>
      </c>
    </row>
    <row r="2422" spans="1:4">
      <c r="A2422" s="63">
        <f t="shared" si="151"/>
        <v>4950</v>
      </c>
      <c r="B2422" s="63"/>
      <c r="C2422" s="63"/>
      <c r="D2422" s="64" t="s">
        <v>6259</v>
      </c>
    </row>
    <row r="2423" spans="1:4">
      <c r="A2423" s="63">
        <f t="shared" si="151"/>
        <v>4950</v>
      </c>
      <c r="B2423" s="63"/>
      <c r="C2423" s="63"/>
      <c r="D2423" s="64" t="s">
        <v>6260</v>
      </c>
    </row>
    <row r="2424" spans="1:4">
      <c r="A2424" s="63">
        <f t="shared" si="151"/>
        <v>4950</v>
      </c>
      <c r="B2424" s="63"/>
      <c r="C2424" s="61" t="s">
        <v>3889</v>
      </c>
      <c r="D2424" s="62" t="s">
        <v>6261</v>
      </c>
    </row>
    <row r="2425" spans="1:4">
      <c r="A2425" s="63">
        <f t="shared" si="151"/>
        <v>4950</v>
      </c>
      <c r="B2425" s="63"/>
      <c r="C2425" s="63"/>
      <c r="D2425" s="64" t="s">
        <v>6262</v>
      </c>
    </row>
    <row r="2426" spans="1:4">
      <c r="A2426" s="63">
        <f t="shared" si="151"/>
        <v>4950</v>
      </c>
      <c r="B2426" s="63"/>
      <c r="C2426" s="63"/>
      <c r="D2426" s="64" t="s">
        <v>6263</v>
      </c>
    </row>
    <row r="2427" spans="1:4">
      <c r="A2427" s="63">
        <f t="shared" si="151"/>
        <v>4950</v>
      </c>
      <c r="B2427" s="63"/>
      <c r="C2427" s="63"/>
      <c r="D2427" s="64" t="s">
        <v>6264</v>
      </c>
    </row>
    <row r="2428" spans="1:4">
      <c r="A2428" s="63">
        <f t="shared" si="151"/>
        <v>4950</v>
      </c>
      <c r="B2428" s="63"/>
      <c r="C2428" s="61" t="s">
        <v>3894</v>
      </c>
      <c r="D2428" s="62" t="s">
        <v>6265</v>
      </c>
    </row>
    <row r="2429" spans="1:4">
      <c r="A2429" s="63">
        <f t="shared" si="151"/>
        <v>4950</v>
      </c>
      <c r="B2429" s="63"/>
      <c r="C2429" s="63"/>
      <c r="D2429" s="64" t="s">
        <v>6266</v>
      </c>
    </row>
    <row r="2430" spans="1:4">
      <c r="A2430" s="63">
        <f t="shared" si="151"/>
        <v>4950</v>
      </c>
      <c r="B2430" s="63"/>
      <c r="C2430" s="63"/>
      <c r="D2430" s="64" t="s">
        <v>6267</v>
      </c>
    </row>
    <row r="2431" spans="1:4">
      <c r="A2431" s="63">
        <f t="shared" si="151"/>
        <v>4950</v>
      </c>
      <c r="B2431" s="63"/>
      <c r="C2431" s="63"/>
      <c r="D2431" s="64" t="s">
        <v>6268</v>
      </c>
    </row>
    <row r="2432" spans="1:4">
      <c r="A2432" s="63">
        <f t="shared" si="151"/>
        <v>4950</v>
      </c>
      <c r="B2432" s="63"/>
      <c r="C2432" s="63"/>
      <c r="D2432" s="64" t="s">
        <v>6269</v>
      </c>
    </row>
    <row r="2433" spans="1:4">
      <c r="A2433" s="63">
        <f t="shared" si="151"/>
        <v>4950</v>
      </c>
      <c r="B2433" s="63"/>
      <c r="C2433" s="63"/>
      <c r="D2433" s="64" t="s">
        <v>6270</v>
      </c>
    </row>
    <row r="2434" spans="1:4">
      <c r="A2434" s="63">
        <f t="shared" si="151"/>
        <v>4950</v>
      </c>
      <c r="B2434" s="63"/>
      <c r="C2434" s="63"/>
      <c r="D2434" s="64" t="s">
        <v>6271</v>
      </c>
    </row>
    <row r="2435" spans="1:4">
      <c r="A2435" s="63">
        <f t="shared" si="151"/>
        <v>4950</v>
      </c>
      <c r="B2435" s="63"/>
      <c r="C2435" s="63"/>
      <c r="D2435" s="64" t="s">
        <v>6272</v>
      </c>
    </row>
    <row r="2436" spans="1:4">
      <c r="A2436" s="63">
        <f t="shared" si="151"/>
        <v>4950</v>
      </c>
      <c r="B2436" s="63"/>
      <c r="C2436" s="63"/>
      <c r="D2436" s="64" t="s">
        <v>6273</v>
      </c>
    </row>
    <row r="2437" spans="1:4">
      <c r="A2437" s="63">
        <f t="shared" si="151"/>
        <v>4950</v>
      </c>
      <c r="B2437" s="63"/>
      <c r="C2437" s="63"/>
      <c r="D2437" s="64" t="s">
        <v>6274</v>
      </c>
    </row>
    <row r="2438" spans="1:4">
      <c r="A2438" s="61">
        <v>4951</v>
      </c>
      <c r="B2438" s="61" t="s">
        <v>3880</v>
      </c>
      <c r="C2438" s="61" t="s">
        <v>3881</v>
      </c>
      <c r="D2438" s="62" t="s">
        <v>6275</v>
      </c>
    </row>
    <row r="2439" spans="1:4">
      <c r="A2439" s="63">
        <f t="shared" ref="A2439:A2454" si="152">A2438</f>
        <v>4951</v>
      </c>
      <c r="B2439" s="63"/>
      <c r="C2439" s="61" t="s">
        <v>3889</v>
      </c>
      <c r="D2439" s="62" t="s">
        <v>6276</v>
      </c>
    </row>
    <row r="2440" spans="1:4">
      <c r="A2440" s="63">
        <f t="shared" si="152"/>
        <v>4951</v>
      </c>
      <c r="B2440" s="63"/>
      <c r="C2440" s="63"/>
      <c r="D2440" s="64" t="s">
        <v>6277</v>
      </c>
    </row>
    <row r="2441" spans="1:4">
      <c r="A2441" s="63">
        <f t="shared" si="152"/>
        <v>4951</v>
      </c>
      <c r="B2441" s="63"/>
      <c r="C2441" s="63"/>
      <c r="D2441" s="64" t="s">
        <v>6278</v>
      </c>
    </row>
    <row r="2442" spans="1:4">
      <c r="A2442" s="63">
        <f t="shared" si="152"/>
        <v>4951</v>
      </c>
      <c r="B2442" s="63"/>
      <c r="C2442" s="63"/>
      <c r="D2442" s="64" t="s">
        <v>6279</v>
      </c>
    </row>
    <row r="2443" spans="1:4">
      <c r="A2443" s="63">
        <f t="shared" si="152"/>
        <v>4951</v>
      </c>
      <c r="B2443" s="63"/>
      <c r="C2443" s="63"/>
      <c r="D2443" s="64" t="s">
        <v>6280</v>
      </c>
    </row>
    <row r="2444" spans="1:4">
      <c r="A2444" s="63">
        <f t="shared" si="152"/>
        <v>4951</v>
      </c>
      <c r="B2444" s="63"/>
      <c r="C2444" s="63"/>
      <c r="D2444" s="64" t="s">
        <v>6281</v>
      </c>
    </row>
    <row r="2445" spans="1:4">
      <c r="A2445" s="63">
        <f t="shared" si="152"/>
        <v>4951</v>
      </c>
      <c r="B2445" s="63"/>
      <c r="C2445" s="63"/>
      <c r="D2445" s="64" t="s">
        <v>6282</v>
      </c>
    </row>
    <row r="2446" spans="1:4">
      <c r="A2446" s="63">
        <f t="shared" si="152"/>
        <v>4951</v>
      </c>
      <c r="B2446" s="63"/>
      <c r="C2446" s="63"/>
      <c r="D2446" s="64" t="s">
        <v>6283</v>
      </c>
    </row>
    <row r="2447" spans="1:4">
      <c r="A2447" s="63">
        <f t="shared" si="152"/>
        <v>4951</v>
      </c>
      <c r="B2447" s="63"/>
      <c r="C2447" s="61" t="s">
        <v>3894</v>
      </c>
      <c r="D2447" s="62" t="s">
        <v>6284</v>
      </c>
    </row>
    <row r="2448" spans="1:4">
      <c r="A2448" s="63">
        <f t="shared" si="152"/>
        <v>4951</v>
      </c>
      <c r="B2448" s="63"/>
      <c r="C2448" s="63"/>
      <c r="D2448" s="64" t="s">
        <v>6285</v>
      </c>
    </row>
    <row r="2449" spans="1:4">
      <c r="A2449" s="63">
        <f t="shared" si="152"/>
        <v>4951</v>
      </c>
      <c r="B2449" s="63"/>
      <c r="C2449" s="63"/>
      <c r="D2449" s="64" t="s">
        <v>6286</v>
      </c>
    </row>
    <row r="2450" spans="1:4">
      <c r="A2450" s="63">
        <f t="shared" si="152"/>
        <v>4951</v>
      </c>
      <c r="B2450" s="63"/>
      <c r="C2450" s="63"/>
      <c r="D2450" s="64" t="s">
        <v>6287</v>
      </c>
    </row>
    <row r="2451" spans="1:4">
      <c r="A2451" s="63">
        <f t="shared" si="152"/>
        <v>4951</v>
      </c>
      <c r="B2451" s="63"/>
      <c r="C2451" s="61" t="s">
        <v>3907</v>
      </c>
      <c r="D2451" s="62" t="s">
        <v>6288</v>
      </c>
    </row>
    <row r="2452" spans="1:4">
      <c r="A2452" s="63">
        <f t="shared" si="152"/>
        <v>4951</v>
      </c>
      <c r="B2452" s="63"/>
      <c r="C2452" s="63"/>
      <c r="D2452" s="64" t="s">
        <v>6289</v>
      </c>
    </row>
    <row r="2453" spans="1:4">
      <c r="A2453" s="63">
        <f t="shared" si="152"/>
        <v>4951</v>
      </c>
      <c r="B2453" s="63"/>
      <c r="C2453" s="63"/>
      <c r="D2453" s="64" t="s">
        <v>6290</v>
      </c>
    </row>
    <row r="2454" spans="1:4">
      <c r="A2454" s="63">
        <f t="shared" si="152"/>
        <v>4951</v>
      </c>
      <c r="B2454" s="63"/>
      <c r="C2454" s="63"/>
      <c r="D2454" s="64" t="s">
        <v>6291</v>
      </c>
    </row>
    <row r="2455" spans="1:4">
      <c r="A2455" s="61">
        <v>4955</v>
      </c>
      <c r="B2455" s="61" t="s">
        <v>3880</v>
      </c>
      <c r="C2455" s="61" t="s">
        <v>3881</v>
      </c>
      <c r="D2455" s="62" t="s">
        <v>6292</v>
      </c>
    </row>
    <row r="2456" spans="1:4">
      <c r="A2456" s="63">
        <f t="shared" ref="A2456:A2471" si="153">A2455</f>
        <v>4955</v>
      </c>
      <c r="B2456" s="63"/>
      <c r="C2456" s="63"/>
      <c r="D2456" s="64" t="s">
        <v>6293</v>
      </c>
    </row>
    <row r="2457" spans="1:4">
      <c r="A2457" s="63">
        <f t="shared" si="153"/>
        <v>4955</v>
      </c>
      <c r="B2457" s="63"/>
      <c r="C2457" s="63"/>
      <c r="D2457" s="64" t="s">
        <v>6294</v>
      </c>
    </row>
    <row r="2458" spans="1:4">
      <c r="A2458" s="63">
        <f t="shared" si="153"/>
        <v>4955</v>
      </c>
      <c r="B2458" s="63"/>
      <c r="C2458" s="61" t="s">
        <v>3889</v>
      </c>
      <c r="D2458" s="62" t="s">
        <v>6295</v>
      </c>
    </row>
    <row r="2459" spans="1:4">
      <c r="A2459" s="63">
        <f t="shared" si="153"/>
        <v>4955</v>
      </c>
      <c r="B2459" s="63"/>
      <c r="C2459" s="63"/>
      <c r="D2459" s="64" t="s">
        <v>6296</v>
      </c>
    </row>
    <row r="2460" spans="1:4">
      <c r="A2460" s="63">
        <f t="shared" si="153"/>
        <v>4955</v>
      </c>
      <c r="B2460" s="63"/>
      <c r="C2460" s="63"/>
      <c r="D2460" s="64" t="s">
        <v>6297</v>
      </c>
    </row>
    <row r="2461" spans="1:4">
      <c r="A2461" s="63">
        <f t="shared" si="153"/>
        <v>4955</v>
      </c>
      <c r="B2461" s="63"/>
      <c r="C2461" s="61" t="s">
        <v>3894</v>
      </c>
      <c r="D2461" s="62" t="s">
        <v>6298</v>
      </c>
    </row>
    <row r="2462" spans="1:4">
      <c r="A2462" s="63">
        <f t="shared" si="153"/>
        <v>4955</v>
      </c>
      <c r="B2462" s="63"/>
      <c r="C2462" s="63"/>
      <c r="D2462" s="64" t="s">
        <v>6299</v>
      </c>
    </row>
    <row r="2463" spans="1:4">
      <c r="A2463" s="63">
        <f t="shared" si="153"/>
        <v>4955</v>
      </c>
      <c r="B2463" s="63"/>
      <c r="C2463" s="63"/>
      <c r="D2463" s="64" t="s">
        <v>6300</v>
      </c>
    </row>
    <row r="2464" spans="1:4">
      <c r="A2464" s="63">
        <f t="shared" si="153"/>
        <v>4955</v>
      </c>
      <c r="B2464" s="63"/>
      <c r="C2464" s="63"/>
      <c r="D2464" s="64" t="s">
        <v>6301</v>
      </c>
    </row>
    <row r="2465" spans="1:4">
      <c r="A2465" s="63">
        <f t="shared" si="153"/>
        <v>4955</v>
      </c>
      <c r="B2465" s="63"/>
      <c r="C2465" s="63"/>
      <c r="D2465" s="64" t="s">
        <v>6302</v>
      </c>
    </row>
    <row r="2466" spans="1:4">
      <c r="A2466" s="63">
        <f t="shared" si="153"/>
        <v>4955</v>
      </c>
      <c r="B2466" s="63"/>
      <c r="C2466" s="63"/>
      <c r="D2466" s="64" t="s">
        <v>6303</v>
      </c>
    </row>
    <row r="2467" spans="1:4">
      <c r="A2467" s="63">
        <f t="shared" si="153"/>
        <v>4955</v>
      </c>
      <c r="B2467" s="63"/>
      <c r="C2467" s="63"/>
      <c r="D2467" s="64" t="s">
        <v>6304</v>
      </c>
    </row>
    <row r="2468" spans="1:4">
      <c r="A2468" s="63">
        <f t="shared" si="153"/>
        <v>4955</v>
      </c>
      <c r="B2468" s="63"/>
      <c r="C2468" s="63"/>
      <c r="D2468" s="64" t="s">
        <v>6305</v>
      </c>
    </row>
    <row r="2469" spans="1:4">
      <c r="A2469" s="63">
        <f t="shared" si="153"/>
        <v>4955</v>
      </c>
      <c r="B2469" s="63"/>
      <c r="C2469" s="63"/>
      <c r="D2469" s="64" t="s">
        <v>6306</v>
      </c>
    </row>
    <row r="2470" spans="1:4">
      <c r="A2470" s="63">
        <f t="shared" si="153"/>
        <v>4955</v>
      </c>
      <c r="B2470" s="63"/>
      <c r="C2470" s="63"/>
      <c r="D2470" s="64" t="s">
        <v>6307</v>
      </c>
    </row>
    <row r="2471" spans="1:4">
      <c r="A2471" s="63">
        <f t="shared" si="153"/>
        <v>4955</v>
      </c>
      <c r="B2471" s="63"/>
      <c r="C2471" s="63"/>
      <c r="D2471" s="64" t="s">
        <v>6308</v>
      </c>
    </row>
    <row r="2472" spans="1:4">
      <c r="A2472" s="61">
        <v>4956</v>
      </c>
      <c r="B2472" s="61" t="s">
        <v>3880</v>
      </c>
      <c r="C2472" s="61" t="s">
        <v>3881</v>
      </c>
      <c r="D2472" s="62" t="s">
        <v>6309</v>
      </c>
    </row>
    <row r="2473" spans="1:4">
      <c r="A2473" s="63">
        <f t="shared" ref="A2473:A2484" si="154">A2472</f>
        <v>4956</v>
      </c>
      <c r="B2473" s="63"/>
      <c r="C2473" s="63"/>
      <c r="D2473" s="64" t="s">
        <v>6310</v>
      </c>
    </row>
    <row r="2474" spans="1:4">
      <c r="A2474" s="63">
        <f t="shared" si="154"/>
        <v>4956</v>
      </c>
      <c r="B2474" s="63"/>
      <c r="C2474" s="63"/>
      <c r="D2474" s="64" t="s">
        <v>6311</v>
      </c>
    </row>
    <row r="2475" spans="1:4">
      <c r="A2475" s="63">
        <f t="shared" si="154"/>
        <v>4956</v>
      </c>
      <c r="B2475" s="63"/>
      <c r="C2475" s="63"/>
      <c r="D2475" s="64" t="s">
        <v>6312</v>
      </c>
    </row>
    <row r="2476" spans="1:4">
      <c r="A2476" s="63">
        <f t="shared" si="154"/>
        <v>4956</v>
      </c>
      <c r="B2476" s="63"/>
      <c r="C2476" s="61" t="s">
        <v>3889</v>
      </c>
      <c r="D2476" s="62" t="s">
        <v>6313</v>
      </c>
    </row>
    <row r="2477" spans="1:4">
      <c r="A2477" s="63">
        <f t="shared" si="154"/>
        <v>4956</v>
      </c>
      <c r="B2477" s="63"/>
      <c r="C2477" s="63"/>
      <c r="D2477" s="64" t="s">
        <v>6314</v>
      </c>
    </row>
    <row r="2478" spans="1:4">
      <c r="A2478" s="63">
        <f t="shared" si="154"/>
        <v>4956</v>
      </c>
      <c r="B2478" s="63"/>
      <c r="C2478" s="63"/>
      <c r="D2478" s="64" t="s">
        <v>6315</v>
      </c>
    </row>
    <row r="2479" spans="1:4">
      <c r="A2479" s="63">
        <f t="shared" si="154"/>
        <v>4956</v>
      </c>
      <c r="B2479" s="63"/>
      <c r="C2479" s="63"/>
      <c r="D2479" s="64" t="s">
        <v>6316</v>
      </c>
    </row>
    <row r="2480" spans="1:4">
      <c r="A2480" s="63">
        <f t="shared" si="154"/>
        <v>4956</v>
      </c>
      <c r="B2480" s="63"/>
      <c r="C2480" s="61" t="s">
        <v>3894</v>
      </c>
      <c r="D2480" s="62" t="s">
        <v>6317</v>
      </c>
    </row>
    <row r="2481" spans="1:4">
      <c r="A2481" s="63">
        <f t="shared" si="154"/>
        <v>4956</v>
      </c>
      <c r="B2481" s="63"/>
      <c r="C2481" s="63"/>
      <c r="D2481" s="64" t="s">
        <v>6318</v>
      </c>
    </row>
    <row r="2482" spans="1:4">
      <c r="A2482" s="63">
        <f t="shared" si="154"/>
        <v>4956</v>
      </c>
      <c r="B2482" s="63"/>
      <c r="C2482" s="63"/>
      <c r="D2482" s="64" t="s">
        <v>6319</v>
      </c>
    </row>
    <row r="2483" spans="1:4">
      <c r="A2483" s="63">
        <f t="shared" si="154"/>
        <v>4956</v>
      </c>
      <c r="B2483" s="63"/>
      <c r="C2483" s="63"/>
      <c r="D2483" s="64" t="s">
        <v>6320</v>
      </c>
    </row>
    <row r="2484" spans="1:4">
      <c r="A2484" s="63">
        <f t="shared" si="154"/>
        <v>4956</v>
      </c>
      <c r="B2484" s="63"/>
      <c r="C2484" s="63"/>
      <c r="D2484" s="64" t="s">
        <v>6321</v>
      </c>
    </row>
    <row r="2485" spans="1:4">
      <c r="A2485" s="61">
        <v>4958</v>
      </c>
      <c r="B2485" s="61" t="s">
        <v>3880</v>
      </c>
      <c r="C2485" s="61" t="s">
        <v>3881</v>
      </c>
      <c r="D2485" s="62" t="s">
        <v>6322</v>
      </c>
    </row>
    <row r="2486" spans="1:4">
      <c r="A2486" s="63">
        <f t="shared" ref="A2486:A2489" si="155">A2485</f>
        <v>4958</v>
      </c>
      <c r="B2486" s="63"/>
      <c r="C2486" s="61" t="s">
        <v>3889</v>
      </c>
      <c r="D2486" s="62" t="s">
        <v>6323</v>
      </c>
    </row>
    <row r="2487" spans="1:4">
      <c r="A2487" s="63">
        <f t="shared" si="155"/>
        <v>4958</v>
      </c>
      <c r="B2487" s="63"/>
      <c r="C2487" s="61" t="s">
        <v>3894</v>
      </c>
      <c r="D2487" s="62" t="s">
        <v>6324</v>
      </c>
    </row>
    <row r="2488" spans="1:4">
      <c r="A2488" s="63">
        <f t="shared" si="155"/>
        <v>4958</v>
      </c>
      <c r="B2488" s="63"/>
      <c r="C2488" s="63"/>
      <c r="D2488" s="64" t="s">
        <v>6325</v>
      </c>
    </row>
    <row r="2489" spans="1:4">
      <c r="A2489" s="63">
        <f t="shared" si="155"/>
        <v>4958</v>
      </c>
      <c r="B2489" s="63"/>
      <c r="C2489" s="61" t="s">
        <v>3907</v>
      </c>
      <c r="D2489" s="62" t="s">
        <v>6326</v>
      </c>
    </row>
    <row r="2490" spans="1:4">
      <c r="A2490" s="61">
        <v>4962</v>
      </c>
      <c r="B2490" s="61" t="s">
        <v>3880</v>
      </c>
      <c r="C2490" s="61" t="s">
        <v>3881</v>
      </c>
      <c r="D2490" s="62" t="s">
        <v>6327</v>
      </c>
    </row>
    <row r="2491" spans="1:4">
      <c r="A2491" s="63">
        <f t="shared" ref="A2491:A2497" si="156">A2490</f>
        <v>4962</v>
      </c>
      <c r="B2491" s="63"/>
      <c r="C2491" s="61" t="s">
        <v>3889</v>
      </c>
      <c r="D2491" s="62" t="s">
        <v>6328</v>
      </c>
    </row>
    <row r="2492" spans="1:4">
      <c r="A2492" s="63">
        <f t="shared" si="156"/>
        <v>4962</v>
      </c>
      <c r="B2492" s="63"/>
      <c r="C2492" s="61" t="s">
        <v>3894</v>
      </c>
      <c r="D2492" s="62" t="s">
        <v>6329</v>
      </c>
    </row>
    <row r="2493" spans="1:4">
      <c r="A2493" s="63">
        <f t="shared" si="156"/>
        <v>4962</v>
      </c>
      <c r="B2493" s="63"/>
      <c r="C2493" s="63"/>
      <c r="D2493" s="64" t="s">
        <v>6330</v>
      </c>
    </row>
    <row r="2494" spans="1:4">
      <c r="A2494" s="63">
        <f t="shared" si="156"/>
        <v>4962</v>
      </c>
      <c r="B2494" s="63"/>
      <c r="C2494" s="61" t="s">
        <v>3907</v>
      </c>
      <c r="D2494" s="62" t="s">
        <v>6331</v>
      </c>
    </row>
    <row r="2495" spans="1:4">
      <c r="A2495" s="63">
        <f t="shared" si="156"/>
        <v>4962</v>
      </c>
      <c r="B2495" s="63"/>
      <c r="C2495" s="61" t="s">
        <v>3910</v>
      </c>
      <c r="D2495" s="62" t="s">
        <v>6332</v>
      </c>
    </row>
    <row r="2496" spans="1:4">
      <c r="A2496" s="63">
        <f t="shared" si="156"/>
        <v>4962</v>
      </c>
      <c r="B2496" s="63"/>
      <c r="C2496" s="63"/>
      <c r="D2496" s="64" t="s">
        <v>6333</v>
      </c>
    </row>
    <row r="2497" spans="1:4">
      <c r="A2497" s="63">
        <f t="shared" si="156"/>
        <v>4962</v>
      </c>
      <c r="B2497" s="63"/>
      <c r="C2497" s="63"/>
      <c r="D2497" s="64" t="s">
        <v>6334</v>
      </c>
    </row>
    <row r="2498" spans="1:4">
      <c r="A2498" s="61">
        <v>4964</v>
      </c>
      <c r="B2498" s="61" t="s">
        <v>3880</v>
      </c>
      <c r="C2498" s="61" t="s">
        <v>3881</v>
      </c>
      <c r="D2498" s="62" t="s">
        <v>6335</v>
      </c>
    </row>
    <row r="2499" spans="1:4">
      <c r="A2499" s="63">
        <f t="shared" ref="A2499:A2502" si="157">A2498</f>
        <v>4964</v>
      </c>
      <c r="B2499" s="63"/>
      <c r="C2499" s="61" t="s">
        <v>3889</v>
      </c>
      <c r="D2499" s="62" t="s">
        <v>6336</v>
      </c>
    </row>
    <row r="2500" spans="1:4">
      <c r="A2500" s="63">
        <f t="shared" si="157"/>
        <v>4964</v>
      </c>
      <c r="B2500" s="63"/>
      <c r="C2500" s="61" t="s">
        <v>3894</v>
      </c>
      <c r="D2500" s="62" t="s">
        <v>6337</v>
      </c>
    </row>
    <row r="2501" spans="1:4">
      <c r="A2501" s="63">
        <f t="shared" si="157"/>
        <v>4964</v>
      </c>
      <c r="B2501" s="63"/>
      <c r="C2501" s="63"/>
      <c r="D2501" s="64" t="s">
        <v>6338</v>
      </c>
    </row>
    <row r="2502" spans="1:4">
      <c r="A2502" s="63">
        <f t="shared" si="157"/>
        <v>4964</v>
      </c>
      <c r="B2502" s="63"/>
      <c r="C2502" s="61" t="s">
        <v>3907</v>
      </c>
      <c r="D2502" s="62" t="s">
        <v>6339</v>
      </c>
    </row>
    <row r="2503" spans="1:4">
      <c r="A2503" s="61">
        <v>4965</v>
      </c>
      <c r="B2503" s="61" t="s">
        <v>3880</v>
      </c>
      <c r="C2503" s="61" t="s">
        <v>3881</v>
      </c>
      <c r="D2503" s="62" t="s">
        <v>6340</v>
      </c>
    </row>
    <row r="2504" spans="1:4">
      <c r="A2504" s="63">
        <f t="shared" ref="A2504:A2508" si="158">A2503</f>
        <v>4965</v>
      </c>
      <c r="B2504" s="63"/>
      <c r="C2504" s="61" t="s">
        <v>3889</v>
      </c>
      <c r="D2504" s="62" t="s">
        <v>6341</v>
      </c>
    </row>
    <row r="2505" spans="1:4">
      <c r="A2505" s="63">
        <f t="shared" si="158"/>
        <v>4965</v>
      </c>
      <c r="B2505" s="63"/>
      <c r="C2505" s="63"/>
      <c r="D2505" s="64" t="s">
        <v>6342</v>
      </c>
    </row>
    <row r="2506" spans="1:4">
      <c r="A2506" s="63">
        <f t="shared" si="158"/>
        <v>4965</v>
      </c>
      <c r="B2506" s="63"/>
      <c r="C2506" s="61" t="s">
        <v>3894</v>
      </c>
      <c r="D2506" s="62" t="s">
        <v>6343</v>
      </c>
    </row>
    <row r="2507" spans="1:4">
      <c r="A2507" s="63">
        <f t="shared" si="158"/>
        <v>4965</v>
      </c>
      <c r="B2507" s="63"/>
      <c r="C2507" s="63"/>
      <c r="D2507" s="64" t="s">
        <v>6344</v>
      </c>
    </row>
    <row r="2508" spans="1:4">
      <c r="A2508" s="63">
        <f t="shared" si="158"/>
        <v>4965</v>
      </c>
      <c r="B2508" s="63"/>
      <c r="C2508" s="63"/>
      <c r="D2508" s="64" t="s">
        <v>6345</v>
      </c>
    </row>
    <row r="2509" spans="1:4">
      <c r="A2509" s="61">
        <v>4969</v>
      </c>
      <c r="B2509" s="61" t="s">
        <v>3880</v>
      </c>
      <c r="C2509" s="61" t="s">
        <v>3881</v>
      </c>
      <c r="D2509" s="62" t="s">
        <v>6346</v>
      </c>
    </row>
    <row r="2510" spans="1:4">
      <c r="A2510" s="63">
        <f t="shared" ref="A2510:A2524" si="159">A2509</f>
        <v>4969</v>
      </c>
      <c r="B2510" s="63"/>
      <c r="C2510" s="63"/>
      <c r="D2510" s="64" t="s">
        <v>6347</v>
      </c>
    </row>
    <row r="2511" spans="1:4">
      <c r="A2511" s="63">
        <f t="shared" si="159"/>
        <v>4969</v>
      </c>
      <c r="B2511" s="63"/>
      <c r="C2511" s="63"/>
      <c r="D2511" s="64" t="s">
        <v>6348</v>
      </c>
    </row>
    <row r="2512" spans="1:4">
      <c r="A2512" s="63">
        <f t="shared" si="159"/>
        <v>4969</v>
      </c>
      <c r="B2512" s="63"/>
      <c r="C2512" s="63"/>
      <c r="D2512" s="64" t="s">
        <v>6349</v>
      </c>
    </row>
    <row r="2513" spans="1:4">
      <c r="A2513" s="63">
        <f t="shared" si="159"/>
        <v>4969</v>
      </c>
      <c r="B2513" s="63"/>
      <c r="C2513" s="63"/>
      <c r="D2513" s="64" t="s">
        <v>6350</v>
      </c>
    </row>
    <row r="2514" spans="1:4">
      <c r="A2514" s="63">
        <f t="shared" si="159"/>
        <v>4969</v>
      </c>
      <c r="B2514" s="63"/>
      <c r="C2514" s="61" t="s">
        <v>3889</v>
      </c>
      <c r="D2514" s="62" t="s">
        <v>6351</v>
      </c>
    </row>
    <row r="2515" spans="1:4">
      <c r="A2515" s="63">
        <f t="shared" si="159"/>
        <v>4969</v>
      </c>
      <c r="B2515" s="63"/>
      <c r="C2515" s="63"/>
      <c r="D2515" s="64" t="s">
        <v>6352</v>
      </c>
    </row>
    <row r="2516" spans="1:4">
      <c r="A2516" s="63">
        <f t="shared" si="159"/>
        <v>4969</v>
      </c>
      <c r="B2516" s="63"/>
      <c r="C2516" s="63"/>
      <c r="D2516" s="64" t="s">
        <v>6353</v>
      </c>
    </row>
    <row r="2517" spans="1:4">
      <c r="A2517" s="63">
        <f t="shared" si="159"/>
        <v>4969</v>
      </c>
      <c r="B2517" s="63"/>
      <c r="C2517" s="61" t="s">
        <v>3894</v>
      </c>
      <c r="D2517" s="62" t="s">
        <v>6354</v>
      </c>
    </row>
    <row r="2518" spans="1:4">
      <c r="A2518" s="63">
        <f t="shared" si="159"/>
        <v>4969</v>
      </c>
      <c r="B2518" s="63"/>
      <c r="C2518" s="63"/>
      <c r="D2518" s="64" t="s">
        <v>6355</v>
      </c>
    </row>
    <row r="2519" spans="1:4">
      <c r="A2519" s="63">
        <f t="shared" si="159"/>
        <v>4969</v>
      </c>
      <c r="B2519" s="63"/>
      <c r="C2519" s="63"/>
      <c r="D2519" s="64" t="s">
        <v>6356</v>
      </c>
    </row>
    <row r="2520" spans="1:4">
      <c r="A2520" s="63">
        <f t="shared" si="159"/>
        <v>4969</v>
      </c>
      <c r="B2520" s="63"/>
      <c r="C2520" s="61" t="s">
        <v>3907</v>
      </c>
      <c r="D2520" s="62" t="s">
        <v>6357</v>
      </c>
    </row>
    <row r="2521" spans="1:4">
      <c r="A2521" s="63">
        <f t="shared" si="159"/>
        <v>4969</v>
      </c>
      <c r="B2521" s="63"/>
      <c r="C2521" s="63"/>
      <c r="D2521" s="64" t="s">
        <v>6358</v>
      </c>
    </row>
    <row r="2522" spans="1:4">
      <c r="A2522" s="63">
        <f t="shared" si="159"/>
        <v>4969</v>
      </c>
      <c r="B2522" s="63"/>
      <c r="C2522" s="63"/>
      <c r="D2522" s="64" t="s">
        <v>6359</v>
      </c>
    </row>
    <row r="2523" spans="1:4">
      <c r="A2523" s="63">
        <f t="shared" si="159"/>
        <v>4969</v>
      </c>
      <c r="B2523" s="63"/>
      <c r="C2523" s="61" t="s">
        <v>3910</v>
      </c>
      <c r="D2523" s="62" t="s">
        <v>6360</v>
      </c>
    </row>
    <row r="2524" spans="1:4">
      <c r="A2524" s="63">
        <f t="shared" si="159"/>
        <v>4969</v>
      </c>
      <c r="B2524" s="63"/>
      <c r="C2524" s="63"/>
      <c r="D2524" s="64" t="s">
        <v>6361</v>
      </c>
    </row>
    <row r="2525" spans="1:4">
      <c r="A2525" s="61">
        <v>4979</v>
      </c>
      <c r="B2525" s="61" t="s">
        <v>3880</v>
      </c>
      <c r="C2525" s="61" t="s">
        <v>3889</v>
      </c>
      <c r="D2525" s="62" t="s">
        <v>6362</v>
      </c>
    </row>
    <row r="2526" spans="1:4">
      <c r="A2526" s="63">
        <f t="shared" ref="A2526:A2551" si="160">A2525</f>
        <v>4979</v>
      </c>
      <c r="B2526" s="63"/>
      <c r="C2526" s="63"/>
      <c r="D2526" s="64" t="s">
        <v>6363</v>
      </c>
    </row>
    <row r="2527" spans="1:4">
      <c r="A2527" s="63">
        <f t="shared" si="160"/>
        <v>4979</v>
      </c>
      <c r="B2527" s="63"/>
      <c r="C2527" s="63"/>
      <c r="D2527" s="64" t="s">
        <v>6364</v>
      </c>
    </row>
    <row r="2528" spans="1:4">
      <c r="A2528" s="63">
        <f t="shared" si="160"/>
        <v>4979</v>
      </c>
      <c r="B2528" s="63"/>
      <c r="C2528" s="61" t="s">
        <v>3894</v>
      </c>
      <c r="D2528" s="62" t="s">
        <v>6365</v>
      </c>
    </row>
    <row r="2529" spans="1:4">
      <c r="A2529" s="63">
        <f t="shared" si="160"/>
        <v>4979</v>
      </c>
      <c r="B2529" s="63"/>
      <c r="C2529" s="63"/>
      <c r="D2529" s="64" t="s">
        <v>6366</v>
      </c>
    </row>
    <row r="2530" spans="1:4">
      <c r="A2530" s="63">
        <f t="shared" si="160"/>
        <v>4979</v>
      </c>
      <c r="B2530" s="63"/>
      <c r="C2530" s="63"/>
      <c r="D2530" s="64" t="s">
        <v>6367</v>
      </c>
    </row>
    <row r="2531" spans="1:4">
      <c r="A2531" s="63">
        <f t="shared" si="160"/>
        <v>4979</v>
      </c>
      <c r="B2531" s="63"/>
      <c r="C2531" s="63"/>
      <c r="D2531" s="64" t="s">
        <v>6368</v>
      </c>
    </row>
    <row r="2532" spans="1:4">
      <c r="A2532" s="63">
        <f t="shared" si="160"/>
        <v>4979</v>
      </c>
      <c r="B2532" s="63"/>
      <c r="C2532" s="63"/>
      <c r="D2532" s="64" t="s">
        <v>6369</v>
      </c>
    </row>
    <row r="2533" spans="1:4">
      <c r="A2533" s="63">
        <f t="shared" si="160"/>
        <v>4979</v>
      </c>
      <c r="B2533" s="63"/>
      <c r="C2533" s="63"/>
      <c r="D2533" s="64" t="s">
        <v>6370</v>
      </c>
    </row>
    <row r="2534" spans="1:4">
      <c r="A2534" s="63">
        <f t="shared" si="160"/>
        <v>4979</v>
      </c>
      <c r="B2534" s="63"/>
      <c r="C2534" s="63"/>
      <c r="D2534" s="64" t="s">
        <v>6371</v>
      </c>
    </row>
    <row r="2535" spans="1:4">
      <c r="A2535" s="63">
        <f t="shared" si="160"/>
        <v>4979</v>
      </c>
      <c r="B2535" s="63"/>
      <c r="C2535" s="63"/>
      <c r="D2535" s="64" t="s">
        <v>6372</v>
      </c>
    </row>
    <row r="2536" spans="1:4">
      <c r="A2536" s="63">
        <f t="shared" si="160"/>
        <v>4979</v>
      </c>
      <c r="B2536" s="63"/>
      <c r="C2536" s="63"/>
      <c r="D2536" s="64" t="s">
        <v>6373</v>
      </c>
    </row>
    <row r="2537" spans="1:4">
      <c r="A2537" s="63">
        <f t="shared" si="160"/>
        <v>4979</v>
      </c>
      <c r="B2537" s="63"/>
      <c r="C2537" s="63"/>
      <c r="D2537" s="64" t="s">
        <v>6374</v>
      </c>
    </row>
    <row r="2538" spans="1:4">
      <c r="A2538" s="63">
        <f t="shared" si="160"/>
        <v>4979</v>
      </c>
      <c r="B2538" s="63"/>
      <c r="C2538" s="63"/>
      <c r="D2538" s="64" t="s">
        <v>6375</v>
      </c>
    </row>
    <row r="2539" spans="1:4">
      <c r="A2539" s="63">
        <f t="shared" si="160"/>
        <v>4979</v>
      </c>
      <c r="B2539" s="63"/>
      <c r="C2539" s="63"/>
      <c r="D2539" s="64" t="s">
        <v>6376</v>
      </c>
    </row>
    <row r="2540" spans="1:4">
      <c r="A2540" s="63">
        <f t="shared" si="160"/>
        <v>4979</v>
      </c>
      <c r="B2540" s="63"/>
      <c r="C2540" s="63"/>
      <c r="D2540" s="64" t="s">
        <v>6377</v>
      </c>
    </row>
    <row r="2541" spans="1:4">
      <c r="A2541" s="63">
        <f t="shared" si="160"/>
        <v>4979</v>
      </c>
      <c r="B2541" s="63"/>
      <c r="C2541" s="61" t="s">
        <v>3907</v>
      </c>
      <c r="D2541" s="62" t="s">
        <v>6378</v>
      </c>
    </row>
    <row r="2542" spans="1:4">
      <c r="A2542" s="63">
        <f t="shared" si="160"/>
        <v>4979</v>
      </c>
      <c r="B2542" s="63"/>
      <c r="C2542" s="63"/>
      <c r="D2542" s="64" t="s">
        <v>6379</v>
      </c>
    </row>
    <row r="2543" spans="1:4">
      <c r="A2543" s="63">
        <f t="shared" si="160"/>
        <v>4979</v>
      </c>
      <c r="B2543" s="63"/>
      <c r="C2543" s="63"/>
      <c r="D2543" s="64" t="s">
        <v>6380</v>
      </c>
    </row>
    <row r="2544" spans="1:4">
      <c r="A2544" s="63">
        <f t="shared" si="160"/>
        <v>4979</v>
      </c>
      <c r="B2544" s="63"/>
      <c r="C2544" s="63"/>
      <c r="D2544" s="64" t="s">
        <v>6381</v>
      </c>
    </row>
    <row r="2545" spans="1:4">
      <c r="A2545" s="63">
        <f t="shared" si="160"/>
        <v>4979</v>
      </c>
      <c r="B2545" s="63"/>
      <c r="C2545" s="63"/>
      <c r="D2545" s="64" t="s">
        <v>6382</v>
      </c>
    </row>
    <row r="2546" spans="1:4">
      <c r="A2546" s="63">
        <f t="shared" si="160"/>
        <v>4979</v>
      </c>
      <c r="B2546" s="63"/>
      <c r="C2546" s="63"/>
      <c r="D2546" s="64" t="s">
        <v>6383</v>
      </c>
    </row>
    <row r="2547" spans="1:4">
      <c r="A2547" s="63">
        <f t="shared" si="160"/>
        <v>4979</v>
      </c>
      <c r="B2547" s="63"/>
      <c r="C2547" s="63"/>
      <c r="D2547" s="64" t="s">
        <v>6384</v>
      </c>
    </row>
    <row r="2548" spans="1:4">
      <c r="A2548" s="63">
        <f t="shared" si="160"/>
        <v>4979</v>
      </c>
      <c r="B2548" s="63"/>
      <c r="C2548" s="63"/>
      <c r="D2548" s="64" t="s">
        <v>6385</v>
      </c>
    </row>
    <row r="2549" spans="1:4">
      <c r="A2549" s="63">
        <f t="shared" si="160"/>
        <v>4979</v>
      </c>
      <c r="B2549" s="63"/>
      <c r="C2549" s="63"/>
      <c r="D2549" s="64" t="s">
        <v>6386</v>
      </c>
    </row>
    <row r="2550" spans="1:4">
      <c r="A2550" s="63">
        <f t="shared" si="160"/>
        <v>4979</v>
      </c>
      <c r="B2550" s="63"/>
      <c r="C2550" s="63"/>
      <c r="D2550" s="64" t="s">
        <v>6387</v>
      </c>
    </row>
    <row r="2551" spans="1:4">
      <c r="A2551" s="63">
        <f t="shared" si="160"/>
        <v>4979</v>
      </c>
      <c r="B2551" s="63"/>
      <c r="C2551" s="63"/>
      <c r="D2551" s="64" t="s">
        <v>6388</v>
      </c>
    </row>
    <row r="2552" spans="1:4">
      <c r="A2552" s="61">
        <v>4980</v>
      </c>
      <c r="B2552" s="61" t="s">
        <v>3880</v>
      </c>
      <c r="C2552" s="61" t="s">
        <v>3881</v>
      </c>
      <c r="D2552" s="62" t="s">
        <v>6389</v>
      </c>
    </row>
    <row r="2553" spans="1:4">
      <c r="A2553" s="63">
        <f t="shared" ref="A2553:A2566" si="161">A2552</f>
        <v>4980</v>
      </c>
      <c r="B2553" s="63"/>
      <c r="C2553" s="63"/>
      <c r="D2553" s="64" t="s">
        <v>6390</v>
      </c>
    </row>
    <row r="2554" spans="1:4">
      <c r="A2554" s="63">
        <f t="shared" si="161"/>
        <v>4980</v>
      </c>
      <c r="B2554" s="63"/>
      <c r="C2554" s="61" t="s">
        <v>3889</v>
      </c>
      <c r="D2554" s="62" t="s">
        <v>6391</v>
      </c>
    </row>
    <row r="2555" spans="1:4">
      <c r="A2555" s="63">
        <f t="shared" si="161"/>
        <v>4980</v>
      </c>
      <c r="B2555" s="63"/>
      <c r="C2555" s="63"/>
      <c r="D2555" s="64" t="s">
        <v>6392</v>
      </c>
    </row>
    <row r="2556" spans="1:4">
      <c r="A2556" s="63">
        <f t="shared" si="161"/>
        <v>4980</v>
      </c>
      <c r="B2556" s="63"/>
      <c r="C2556" s="61" t="s">
        <v>3894</v>
      </c>
      <c r="D2556" s="62" t="s">
        <v>6393</v>
      </c>
    </row>
    <row r="2557" spans="1:4">
      <c r="A2557" s="63">
        <f t="shared" si="161"/>
        <v>4980</v>
      </c>
      <c r="B2557" s="63"/>
      <c r="C2557" s="63"/>
      <c r="D2557" s="64" t="s">
        <v>6394</v>
      </c>
    </row>
    <row r="2558" spans="1:4">
      <c r="A2558" s="63">
        <f t="shared" si="161"/>
        <v>4980</v>
      </c>
      <c r="B2558" s="63"/>
      <c r="C2558" s="61" t="s">
        <v>3907</v>
      </c>
      <c r="D2558" s="62" t="s">
        <v>6395</v>
      </c>
    </row>
    <row r="2559" spans="1:4">
      <c r="A2559" s="63">
        <f t="shared" si="161"/>
        <v>4980</v>
      </c>
      <c r="B2559" s="63"/>
      <c r="C2559" s="63"/>
      <c r="D2559" s="64" t="s">
        <v>6396</v>
      </c>
    </row>
    <row r="2560" spans="1:4">
      <c r="A2560" s="63">
        <f t="shared" si="161"/>
        <v>4980</v>
      </c>
      <c r="B2560" s="63"/>
      <c r="C2560" s="63"/>
      <c r="D2560" s="64" t="s">
        <v>6397</v>
      </c>
    </row>
    <row r="2561" spans="1:4">
      <c r="A2561" s="63">
        <f t="shared" si="161"/>
        <v>4980</v>
      </c>
      <c r="B2561" s="63"/>
      <c r="C2561" s="63"/>
      <c r="D2561" s="64" t="s">
        <v>6398</v>
      </c>
    </row>
    <row r="2562" spans="1:4">
      <c r="A2562" s="63">
        <f t="shared" si="161"/>
        <v>4980</v>
      </c>
      <c r="B2562" s="63"/>
      <c r="C2562" s="63"/>
      <c r="D2562" s="64" t="s">
        <v>6399</v>
      </c>
    </row>
    <row r="2563" spans="1:4">
      <c r="A2563" s="63">
        <f t="shared" si="161"/>
        <v>4980</v>
      </c>
      <c r="B2563" s="63"/>
      <c r="C2563" s="63"/>
      <c r="D2563" s="64" t="s">
        <v>6400</v>
      </c>
    </row>
    <row r="2564" spans="1:4">
      <c r="A2564" s="63">
        <f t="shared" si="161"/>
        <v>4980</v>
      </c>
      <c r="B2564" s="63"/>
      <c r="C2564" s="61" t="s">
        <v>3910</v>
      </c>
      <c r="D2564" s="62" t="s">
        <v>6401</v>
      </c>
    </row>
    <row r="2565" spans="1:4">
      <c r="A2565" s="63">
        <f t="shared" si="161"/>
        <v>4980</v>
      </c>
      <c r="B2565" s="63"/>
      <c r="C2565" s="63"/>
      <c r="D2565" s="64" t="s">
        <v>6402</v>
      </c>
    </row>
    <row r="2566" spans="1:4">
      <c r="A2566" s="63">
        <f t="shared" si="161"/>
        <v>4980</v>
      </c>
      <c r="B2566" s="63"/>
      <c r="C2566" s="63"/>
      <c r="D2566" s="64" t="s">
        <v>6403</v>
      </c>
    </row>
    <row r="2567" spans="1:4">
      <c r="A2567" s="61">
        <v>4981</v>
      </c>
      <c r="B2567" s="61" t="s">
        <v>3880</v>
      </c>
      <c r="C2567" s="61" t="s">
        <v>3881</v>
      </c>
      <c r="D2567" s="62" t="s">
        <v>6404</v>
      </c>
    </row>
    <row r="2568" spans="1:4">
      <c r="A2568" s="63">
        <f t="shared" ref="A2568:A2579" si="162">A2567</f>
        <v>4981</v>
      </c>
      <c r="B2568" s="63"/>
      <c r="C2568" s="63"/>
      <c r="D2568" s="64" t="s">
        <v>6405</v>
      </c>
    </row>
    <row r="2569" spans="1:4">
      <c r="A2569" s="63">
        <f t="shared" si="162"/>
        <v>4981</v>
      </c>
      <c r="B2569" s="63"/>
      <c r="C2569" s="63"/>
      <c r="D2569" s="64" t="s">
        <v>6406</v>
      </c>
    </row>
    <row r="2570" spans="1:4">
      <c r="A2570" s="63">
        <f t="shared" si="162"/>
        <v>4981</v>
      </c>
      <c r="B2570" s="63"/>
      <c r="C2570" s="61" t="s">
        <v>3889</v>
      </c>
      <c r="D2570" s="62" t="s">
        <v>6407</v>
      </c>
    </row>
    <row r="2571" spans="1:4">
      <c r="A2571" s="63">
        <f t="shared" si="162"/>
        <v>4981</v>
      </c>
      <c r="B2571" s="63"/>
      <c r="C2571" s="63"/>
      <c r="D2571" s="64" t="s">
        <v>6408</v>
      </c>
    </row>
    <row r="2572" spans="1:4">
      <c r="A2572" s="63">
        <f t="shared" si="162"/>
        <v>4981</v>
      </c>
      <c r="B2572" s="63"/>
      <c r="C2572" s="61" t="s">
        <v>3894</v>
      </c>
      <c r="D2572" s="62" t="s">
        <v>6409</v>
      </c>
    </row>
    <row r="2573" spans="1:4">
      <c r="A2573" s="63">
        <f t="shared" si="162"/>
        <v>4981</v>
      </c>
      <c r="B2573" s="63"/>
      <c r="C2573" s="63"/>
      <c r="D2573" s="64" t="s">
        <v>6410</v>
      </c>
    </row>
    <row r="2574" spans="1:4">
      <c r="A2574" s="63">
        <f t="shared" si="162"/>
        <v>4981</v>
      </c>
      <c r="B2574" s="63"/>
      <c r="C2574" s="63"/>
      <c r="D2574" s="64" t="s">
        <v>6411</v>
      </c>
    </row>
    <row r="2575" spans="1:4">
      <c r="A2575" s="63">
        <f t="shared" si="162"/>
        <v>4981</v>
      </c>
      <c r="B2575" s="63"/>
      <c r="C2575" s="61" t="s">
        <v>3907</v>
      </c>
      <c r="D2575" s="62" t="s">
        <v>6412</v>
      </c>
    </row>
    <row r="2576" spans="1:4">
      <c r="A2576" s="63">
        <f t="shared" si="162"/>
        <v>4981</v>
      </c>
      <c r="B2576" s="63"/>
      <c r="C2576" s="63"/>
      <c r="D2576" s="64" t="s">
        <v>6413</v>
      </c>
    </row>
    <row r="2577" spans="1:4">
      <c r="A2577" s="63">
        <f t="shared" si="162"/>
        <v>4981</v>
      </c>
      <c r="B2577" s="63"/>
      <c r="C2577" s="61" t="s">
        <v>3910</v>
      </c>
      <c r="D2577" s="62" t="s">
        <v>6414</v>
      </c>
    </row>
    <row r="2578" spans="1:4">
      <c r="A2578" s="63">
        <f t="shared" si="162"/>
        <v>4981</v>
      </c>
      <c r="B2578" s="63"/>
      <c r="C2578" s="63"/>
      <c r="D2578" s="64" t="s">
        <v>6415</v>
      </c>
    </row>
    <row r="2579" spans="1:4">
      <c r="A2579" s="63">
        <f t="shared" si="162"/>
        <v>4981</v>
      </c>
      <c r="B2579" s="63"/>
      <c r="C2579" s="63"/>
      <c r="D2579" s="64" t="s">
        <v>6416</v>
      </c>
    </row>
    <row r="2580" spans="1:4">
      <c r="A2580" s="61">
        <v>4996</v>
      </c>
      <c r="B2580" s="61" t="s">
        <v>3880</v>
      </c>
      <c r="C2580" s="61" t="s">
        <v>3881</v>
      </c>
      <c r="D2580" s="62" t="s">
        <v>6417</v>
      </c>
    </row>
    <row r="2581" spans="1:4">
      <c r="A2581" s="63">
        <f t="shared" ref="A2581:A2587" si="163">A2580</f>
        <v>4996</v>
      </c>
      <c r="B2581" s="63"/>
      <c r="C2581" s="63"/>
      <c r="D2581" s="64" t="s">
        <v>6418</v>
      </c>
    </row>
    <row r="2582" spans="1:4">
      <c r="A2582" s="63">
        <f t="shared" si="163"/>
        <v>4996</v>
      </c>
      <c r="B2582" s="63"/>
      <c r="C2582" s="61" t="s">
        <v>3889</v>
      </c>
      <c r="D2582" s="62" t="s">
        <v>6419</v>
      </c>
    </row>
    <row r="2583" spans="1:4">
      <c r="A2583" s="63">
        <f t="shared" si="163"/>
        <v>4996</v>
      </c>
      <c r="B2583" s="63"/>
      <c r="C2583" s="61" t="s">
        <v>3894</v>
      </c>
      <c r="D2583" s="62" t="s">
        <v>6420</v>
      </c>
    </row>
    <row r="2584" spans="1:4">
      <c r="A2584" s="63">
        <f t="shared" si="163"/>
        <v>4996</v>
      </c>
      <c r="B2584" s="63"/>
      <c r="C2584" s="63"/>
      <c r="D2584" s="64" t="s">
        <v>6421</v>
      </c>
    </row>
    <row r="2585" spans="1:4">
      <c r="A2585" s="63">
        <f t="shared" si="163"/>
        <v>4996</v>
      </c>
      <c r="B2585" s="63"/>
      <c r="C2585" s="61" t="s">
        <v>3907</v>
      </c>
      <c r="D2585" s="62" t="s">
        <v>6422</v>
      </c>
    </row>
    <row r="2586" spans="1:4">
      <c r="A2586" s="63">
        <f t="shared" si="163"/>
        <v>4996</v>
      </c>
      <c r="B2586" s="63"/>
      <c r="C2586" s="61" t="s">
        <v>3910</v>
      </c>
      <c r="D2586" s="62" t="s">
        <v>6423</v>
      </c>
    </row>
    <row r="2587" spans="1:4">
      <c r="A2587" s="63">
        <f t="shared" si="163"/>
        <v>4996</v>
      </c>
      <c r="B2587" s="63"/>
      <c r="C2587" s="63"/>
      <c r="D2587" s="64" t="s">
        <v>6424</v>
      </c>
    </row>
    <row r="2588" spans="1:4">
      <c r="A2588" s="61">
        <v>4998</v>
      </c>
      <c r="B2588" s="61" t="s">
        <v>3880</v>
      </c>
      <c r="C2588" s="61" t="s">
        <v>3881</v>
      </c>
      <c r="D2588" s="62" t="s">
        <v>6425</v>
      </c>
    </row>
    <row r="2589" spans="1:4">
      <c r="A2589" s="63">
        <f t="shared" ref="A2589:A2592" si="164">A2588</f>
        <v>4998</v>
      </c>
      <c r="B2589" s="63"/>
      <c r="C2589" s="61" t="s">
        <v>3889</v>
      </c>
      <c r="D2589" s="62" t="s">
        <v>6426</v>
      </c>
    </row>
    <row r="2590" spans="1:4">
      <c r="A2590" s="63">
        <f t="shared" si="164"/>
        <v>4998</v>
      </c>
      <c r="B2590" s="63"/>
      <c r="C2590" s="61" t="s">
        <v>3894</v>
      </c>
      <c r="D2590" s="62" t="s">
        <v>6427</v>
      </c>
    </row>
    <row r="2591" spans="1:4">
      <c r="A2591" s="63">
        <f t="shared" si="164"/>
        <v>4998</v>
      </c>
      <c r="B2591" s="63"/>
      <c r="C2591" s="61" t="s">
        <v>3907</v>
      </c>
      <c r="D2591" s="62" t="s">
        <v>6428</v>
      </c>
    </row>
    <row r="2592" spans="1:4">
      <c r="A2592" s="63">
        <f t="shared" si="164"/>
        <v>4998</v>
      </c>
      <c r="B2592" s="63"/>
      <c r="C2592" s="61" t="s">
        <v>3910</v>
      </c>
      <c r="D2592" s="62" t="s">
        <v>6429</v>
      </c>
    </row>
    <row r="2593" spans="1:4">
      <c r="A2593" s="61">
        <v>5000</v>
      </c>
      <c r="B2593" s="61" t="s">
        <v>3880</v>
      </c>
      <c r="C2593" s="61" t="s">
        <v>3881</v>
      </c>
      <c r="D2593" s="62" t="s">
        <v>6430</v>
      </c>
    </row>
    <row r="2594" spans="1:4">
      <c r="A2594" s="63">
        <f t="shared" ref="A2594:A2610" si="165">A2593</f>
        <v>5000</v>
      </c>
      <c r="B2594" s="63"/>
      <c r="C2594" s="63"/>
      <c r="D2594" s="64" t="s">
        <v>6431</v>
      </c>
    </row>
    <row r="2595" spans="1:4">
      <c r="A2595" s="63">
        <f t="shared" si="165"/>
        <v>5000</v>
      </c>
      <c r="B2595" s="63"/>
      <c r="C2595" s="63"/>
      <c r="D2595" s="64" t="s">
        <v>6432</v>
      </c>
    </row>
    <row r="2596" spans="1:4">
      <c r="A2596" s="63">
        <f t="shared" si="165"/>
        <v>5000</v>
      </c>
      <c r="B2596" s="63"/>
      <c r="C2596" s="63"/>
      <c r="D2596" s="64" t="s">
        <v>6433</v>
      </c>
    </row>
    <row r="2597" spans="1:4">
      <c r="A2597" s="63">
        <f t="shared" si="165"/>
        <v>5000</v>
      </c>
      <c r="B2597" s="63"/>
      <c r="C2597" s="63"/>
      <c r="D2597" s="64" t="s">
        <v>6434</v>
      </c>
    </row>
    <row r="2598" spans="1:4">
      <c r="A2598" s="63">
        <f t="shared" si="165"/>
        <v>5000</v>
      </c>
      <c r="B2598" s="63"/>
      <c r="C2598" s="63"/>
      <c r="D2598" s="64" t="s">
        <v>6435</v>
      </c>
    </row>
    <row r="2599" spans="1:4">
      <c r="A2599" s="63">
        <f t="shared" si="165"/>
        <v>5000</v>
      </c>
      <c r="B2599" s="63"/>
      <c r="C2599" s="63"/>
      <c r="D2599" s="64" t="s">
        <v>6436</v>
      </c>
    </row>
    <row r="2600" spans="1:4">
      <c r="A2600" s="63">
        <f t="shared" si="165"/>
        <v>5000</v>
      </c>
      <c r="B2600" s="63"/>
      <c r="C2600" s="61" t="s">
        <v>3889</v>
      </c>
      <c r="D2600" s="62" t="s">
        <v>6437</v>
      </c>
    </row>
    <row r="2601" spans="1:4">
      <c r="A2601" s="63">
        <f t="shared" si="165"/>
        <v>5000</v>
      </c>
      <c r="B2601" s="63"/>
      <c r="C2601" s="61" t="s">
        <v>3894</v>
      </c>
      <c r="D2601" s="62" t="s">
        <v>6438</v>
      </c>
    </row>
    <row r="2602" spans="1:4">
      <c r="A2602" s="63">
        <f t="shared" si="165"/>
        <v>5000</v>
      </c>
      <c r="B2602" s="63"/>
      <c r="C2602" s="63"/>
      <c r="D2602" s="64" t="s">
        <v>6439</v>
      </c>
    </row>
    <row r="2603" spans="1:4">
      <c r="A2603" s="63">
        <f t="shared" si="165"/>
        <v>5000</v>
      </c>
      <c r="B2603" s="63"/>
      <c r="C2603" s="63"/>
      <c r="D2603" s="64" t="s">
        <v>6440</v>
      </c>
    </row>
    <row r="2604" spans="1:4">
      <c r="A2604" s="63">
        <f t="shared" si="165"/>
        <v>5000</v>
      </c>
      <c r="B2604" s="63"/>
      <c r="C2604" s="61" t="s">
        <v>3907</v>
      </c>
      <c r="D2604" s="62" t="s">
        <v>6441</v>
      </c>
    </row>
    <row r="2605" spans="1:4">
      <c r="A2605" s="63">
        <f t="shared" si="165"/>
        <v>5000</v>
      </c>
      <c r="B2605" s="63"/>
      <c r="C2605" s="63"/>
      <c r="D2605" s="64" t="s">
        <v>6442</v>
      </c>
    </row>
    <row r="2606" spans="1:4">
      <c r="A2606" s="63">
        <f t="shared" si="165"/>
        <v>5000</v>
      </c>
      <c r="B2606" s="63"/>
      <c r="C2606" s="63"/>
      <c r="D2606" s="64" t="s">
        <v>6443</v>
      </c>
    </row>
    <row r="2607" spans="1:4">
      <c r="A2607" s="63">
        <f t="shared" si="165"/>
        <v>5000</v>
      </c>
      <c r="B2607" s="63"/>
      <c r="C2607" s="63"/>
      <c r="D2607" s="64" t="s">
        <v>6444</v>
      </c>
    </row>
    <row r="2608" spans="1:4">
      <c r="A2608" s="63">
        <f t="shared" si="165"/>
        <v>5000</v>
      </c>
      <c r="B2608" s="63"/>
      <c r="C2608" s="63"/>
      <c r="D2608" s="64" t="s">
        <v>6445</v>
      </c>
    </row>
    <row r="2609" spans="1:4">
      <c r="A2609" s="63">
        <f t="shared" si="165"/>
        <v>5000</v>
      </c>
      <c r="B2609" s="63"/>
      <c r="C2609" s="61" t="s">
        <v>3910</v>
      </c>
      <c r="D2609" s="62" t="s">
        <v>6446</v>
      </c>
    </row>
    <row r="2610" spans="1:4">
      <c r="A2610" s="63">
        <f t="shared" si="165"/>
        <v>5000</v>
      </c>
      <c r="B2610" s="63"/>
      <c r="C2610" s="63"/>
      <c r="D2610" s="64" t="s">
        <v>6447</v>
      </c>
    </row>
    <row r="2611" spans="1:4">
      <c r="A2611" s="61">
        <v>5029</v>
      </c>
      <c r="B2611" s="61" t="s">
        <v>3880</v>
      </c>
      <c r="C2611" s="61" t="s">
        <v>3881</v>
      </c>
      <c r="D2611" s="62" t="s">
        <v>6448</v>
      </c>
    </row>
    <row r="2612" spans="1:4">
      <c r="A2612" s="63">
        <f t="shared" ref="A2612:A2624" si="166">A2611</f>
        <v>5029</v>
      </c>
      <c r="B2612" s="63"/>
      <c r="C2612" s="63"/>
      <c r="D2612" s="64" t="s">
        <v>6449</v>
      </c>
    </row>
    <row r="2613" spans="1:4">
      <c r="A2613" s="63">
        <f t="shared" si="166"/>
        <v>5029</v>
      </c>
      <c r="B2613" s="63"/>
      <c r="C2613" s="63"/>
      <c r="D2613" s="64" t="s">
        <v>6450</v>
      </c>
    </row>
    <row r="2614" spans="1:4">
      <c r="A2614" s="63">
        <f t="shared" si="166"/>
        <v>5029</v>
      </c>
      <c r="B2614" s="63"/>
      <c r="C2614" s="61" t="s">
        <v>3889</v>
      </c>
      <c r="D2614" s="62" t="s">
        <v>6451</v>
      </c>
    </row>
    <row r="2615" spans="1:4">
      <c r="A2615" s="63">
        <f t="shared" si="166"/>
        <v>5029</v>
      </c>
      <c r="B2615" s="63"/>
      <c r="C2615" s="63"/>
      <c r="D2615" s="64" t="s">
        <v>6452</v>
      </c>
    </row>
    <row r="2616" spans="1:4">
      <c r="A2616" s="63">
        <f t="shared" si="166"/>
        <v>5029</v>
      </c>
      <c r="B2616" s="63"/>
      <c r="C2616" s="61" t="s">
        <v>3894</v>
      </c>
      <c r="D2616" s="62" t="s">
        <v>6453</v>
      </c>
    </row>
    <row r="2617" spans="1:4">
      <c r="A2617" s="63">
        <f t="shared" si="166"/>
        <v>5029</v>
      </c>
      <c r="B2617" s="63"/>
      <c r="C2617" s="63"/>
      <c r="D2617" s="64" t="s">
        <v>6454</v>
      </c>
    </row>
    <row r="2618" spans="1:4">
      <c r="A2618" s="63">
        <f t="shared" si="166"/>
        <v>5029</v>
      </c>
      <c r="B2618" s="63"/>
      <c r="C2618" s="63"/>
      <c r="D2618" s="64" t="s">
        <v>6455</v>
      </c>
    </row>
    <row r="2619" spans="1:4">
      <c r="A2619" s="63">
        <f t="shared" si="166"/>
        <v>5029</v>
      </c>
      <c r="B2619" s="63"/>
      <c r="C2619" s="63"/>
      <c r="D2619" s="64" t="s">
        <v>6456</v>
      </c>
    </row>
    <row r="2620" spans="1:4">
      <c r="A2620" s="63">
        <f t="shared" si="166"/>
        <v>5029</v>
      </c>
      <c r="B2620" s="63"/>
      <c r="C2620" s="63"/>
      <c r="D2620" s="64" t="s">
        <v>6457</v>
      </c>
    </row>
    <row r="2621" spans="1:4">
      <c r="A2621" s="63">
        <f t="shared" si="166"/>
        <v>5029</v>
      </c>
      <c r="B2621" s="63"/>
      <c r="C2621" s="63"/>
      <c r="D2621" s="64" t="s">
        <v>6458</v>
      </c>
    </row>
    <row r="2622" spans="1:4">
      <c r="A2622" s="63">
        <f t="shared" si="166"/>
        <v>5029</v>
      </c>
      <c r="B2622" s="63"/>
      <c r="C2622" s="61" t="s">
        <v>3907</v>
      </c>
      <c r="D2622" s="62" t="s">
        <v>6459</v>
      </c>
    </row>
    <row r="2623" spans="1:4">
      <c r="A2623" s="63">
        <f t="shared" si="166"/>
        <v>5029</v>
      </c>
      <c r="B2623" s="63"/>
      <c r="C2623" s="61" t="s">
        <v>3910</v>
      </c>
      <c r="D2623" s="62" t="s">
        <v>6460</v>
      </c>
    </row>
    <row r="2624" spans="1:4">
      <c r="A2624" s="63">
        <f t="shared" si="166"/>
        <v>5029</v>
      </c>
      <c r="B2624" s="63"/>
      <c r="C2624" s="63"/>
      <c r="D2624" s="64" t="s">
        <v>6461</v>
      </c>
    </row>
    <row r="2625" spans="1:4">
      <c r="A2625" s="61">
        <v>5032</v>
      </c>
      <c r="B2625" s="61" t="s">
        <v>3880</v>
      </c>
      <c r="C2625" s="61" t="s">
        <v>3881</v>
      </c>
      <c r="D2625" s="62" t="s">
        <v>6462</v>
      </c>
    </row>
    <row r="2626" spans="1:4">
      <c r="A2626" s="63">
        <f t="shared" ref="A2626:A2657" si="167">A2625</f>
        <v>5032</v>
      </c>
      <c r="B2626" s="63"/>
      <c r="C2626" s="63"/>
      <c r="D2626" s="64" t="s">
        <v>6463</v>
      </c>
    </row>
    <row r="2627" spans="1:4">
      <c r="A2627" s="63">
        <f t="shared" si="167"/>
        <v>5032</v>
      </c>
      <c r="B2627" s="63"/>
      <c r="C2627" s="63"/>
      <c r="D2627" s="64" t="s">
        <v>6464</v>
      </c>
    </row>
    <row r="2628" spans="1:4">
      <c r="A2628" s="63">
        <f t="shared" si="167"/>
        <v>5032</v>
      </c>
      <c r="B2628" s="63"/>
      <c r="C2628" s="63"/>
      <c r="D2628" s="64" t="s">
        <v>6465</v>
      </c>
    </row>
    <row r="2629" spans="1:4">
      <c r="A2629" s="63">
        <f t="shared" si="167"/>
        <v>5032</v>
      </c>
      <c r="B2629" s="63"/>
      <c r="C2629" s="63"/>
      <c r="D2629" s="64" t="s">
        <v>6466</v>
      </c>
    </row>
    <row r="2630" spans="1:4">
      <c r="A2630" s="63">
        <f t="shared" si="167"/>
        <v>5032</v>
      </c>
      <c r="B2630" s="63"/>
      <c r="C2630" s="61" t="s">
        <v>4173</v>
      </c>
      <c r="D2630" s="62" t="s">
        <v>6467</v>
      </c>
    </row>
    <row r="2631" spans="1:4">
      <c r="A2631" s="63">
        <f t="shared" si="167"/>
        <v>5032</v>
      </c>
      <c r="B2631" s="63"/>
      <c r="C2631" s="63"/>
      <c r="D2631" s="64" t="s">
        <v>6468</v>
      </c>
    </row>
    <row r="2632" spans="1:4">
      <c r="A2632" s="63">
        <f t="shared" si="167"/>
        <v>5032</v>
      </c>
      <c r="B2632" s="63"/>
      <c r="C2632" s="63"/>
      <c r="D2632" s="64" t="s">
        <v>6469</v>
      </c>
    </row>
    <row r="2633" spans="1:4">
      <c r="A2633" s="63">
        <f t="shared" si="167"/>
        <v>5032</v>
      </c>
      <c r="B2633" s="63"/>
      <c r="C2633" s="63"/>
      <c r="D2633" s="64" t="s">
        <v>6470</v>
      </c>
    </row>
    <row r="2634" spans="1:4">
      <c r="A2634" s="63">
        <f t="shared" si="167"/>
        <v>5032</v>
      </c>
      <c r="B2634" s="63"/>
      <c r="C2634" s="63"/>
      <c r="D2634" s="64" t="s">
        <v>6471</v>
      </c>
    </row>
    <row r="2635" spans="1:4">
      <c r="A2635" s="63">
        <f t="shared" si="167"/>
        <v>5032</v>
      </c>
      <c r="B2635" s="63"/>
      <c r="C2635" s="63"/>
      <c r="D2635" s="64" t="s">
        <v>6472</v>
      </c>
    </row>
    <row r="2636" spans="1:4">
      <c r="A2636" s="63">
        <f t="shared" si="167"/>
        <v>5032</v>
      </c>
      <c r="B2636" s="63"/>
      <c r="C2636" s="63"/>
      <c r="D2636" s="64" t="s">
        <v>6473</v>
      </c>
    </row>
    <row r="2637" spans="1:4">
      <c r="A2637" s="63">
        <f t="shared" si="167"/>
        <v>5032</v>
      </c>
      <c r="B2637" s="63"/>
      <c r="C2637" s="61" t="s">
        <v>4175</v>
      </c>
      <c r="D2637" s="62" t="s">
        <v>6474</v>
      </c>
    </row>
    <row r="2638" spans="1:4">
      <c r="A2638" s="63">
        <f t="shared" si="167"/>
        <v>5032</v>
      </c>
      <c r="B2638" s="63"/>
      <c r="C2638" s="63"/>
      <c r="D2638" s="64" t="s">
        <v>6475</v>
      </c>
    </row>
    <row r="2639" spans="1:4">
      <c r="A2639" s="63">
        <f t="shared" si="167"/>
        <v>5032</v>
      </c>
      <c r="B2639" s="63"/>
      <c r="C2639" s="63"/>
      <c r="D2639" s="64" t="s">
        <v>6476</v>
      </c>
    </row>
    <row r="2640" spans="1:4">
      <c r="A2640" s="63">
        <f t="shared" si="167"/>
        <v>5032</v>
      </c>
      <c r="B2640" s="63"/>
      <c r="C2640" s="63"/>
      <c r="D2640" s="64" t="s">
        <v>6477</v>
      </c>
    </row>
    <row r="2641" spans="1:4">
      <c r="A2641" s="63">
        <f t="shared" si="167"/>
        <v>5032</v>
      </c>
      <c r="B2641" s="63"/>
      <c r="C2641" s="63"/>
      <c r="D2641" s="64" t="s">
        <v>6478</v>
      </c>
    </row>
    <row r="2642" spans="1:4">
      <c r="A2642" s="63">
        <f t="shared" si="167"/>
        <v>5032</v>
      </c>
      <c r="B2642" s="63"/>
      <c r="C2642" s="63"/>
      <c r="D2642" s="64" t="s">
        <v>6479</v>
      </c>
    </row>
    <row r="2643" spans="1:4">
      <c r="A2643" s="63">
        <f t="shared" si="167"/>
        <v>5032</v>
      </c>
      <c r="B2643" s="63"/>
      <c r="C2643" s="61" t="s">
        <v>4190</v>
      </c>
      <c r="D2643" s="62" t="s">
        <v>6480</v>
      </c>
    </row>
    <row r="2644" spans="1:4">
      <c r="A2644" s="63">
        <f t="shared" si="167"/>
        <v>5032</v>
      </c>
      <c r="B2644" s="63"/>
      <c r="C2644" s="63"/>
      <c r="D2644" s="64" t="s">
        <v>6481</v>
      </c>
    </row>
    <row r="2645" spans="1:4">
      <c r="A2645" s="63">
        <f t="shared" si="167"/>
        <v>5032</v>
      </c>
      <c r="B2645" s="63"/>
      <c r="C2645" s="61" t="s">
        <v>4192</v>
      </c>
      <c r="D2645" s="62" t="s">
        <v>6482</v>
      </c>
    </row>
    <row r="2646" spans="1:4">
      <c r="A2646" s="63">
        <f t="shared" si="167"/>
        <v>5032</v>
      </c>
      <c r="B2646" s="63"/>
      <c r="C2646" s="63"/>
      <c r="D2646" s="64" t="s">
        <v>6483</v>
      </c>
    </row>
    <row r="2647" spans="1:4">
      <c r="A2647" s="63">
        <f t="shared" si="167"/>
        <v>5032</v>
      </c>
      <c r="B2647" s="63"/>
      <c r="C2647" s="61" t="s">
        <v>4193</v>
      </c>
      <c r="D2647" s="62" t="s">
        <v>6484</v>
      </c>
    </row>
    <row r="2648" spans="1:4">
      <c r="A2648" s="63">
        <f t="shared" si="167"/>
        <v>5032</v>
      </c>
      <c r="B2648" s="63"/>
      <c r="C2648" s="63"/>
      <c r="D2648" s="64" t="s">
        <v>6485</v>
      </c>
    </row>
    <row r="2649" spans="1:4">
      <c r="A2649" s="63">
        <f t="shared" si="167"/>
        <v>5032</v>
      </c>
      <c r="B2649" s="63"/>
      <c r="C2649" s="63"/>
      <c r="D2649" s="64" t="s">
        <v>6486</v>
      </c>
    </row>
    <row r="2650" spans="1:4">
      <c r="A2650" s="63">
        <f t="shared" si="167"/>
        <v>5032</v>
      </c>
      <c r="B2650" s="63"/>
      <c r="C2650" s="63"/>
      <c r="D2650" s="64" t="s">
        <v>6487</v>
      </c>
    </row>
    <row r="2651" spans="1:4">
      <c r="A2651" s="63">
        <f t="shared" si="167"/>
        <v>5032</v>
      </c>
      <c r="B2651" s="63"/>
      <c r="C2651" s="63"/>
      <c r="D2651" s="64" t="s">
        <v>6488</v>
      </c>
    </row>
    <row r="2652" spans="1:4">
      <c r="A2652" s="63">
        <f t="shared" si="167"/>
        <v>5032</v>
      </c>
      <c r="B2652" s="63"/>
      <c r="C2652" s="63"/>
      <c r="D2652" s="64" t="s">
        <v>6489</v>
      </c>
    </row>
    <row r="2653" spans="1:4">
      <c r="A2653" s="63">
        <f t="shared" si="167"/>
        <v>5032</v>
      </c>
      <c r="B2653" s="63"/>
      <c r="C2653" s="63"/>
      <c r="D2653" s="64" t="s">
        <v>6490</v>
      </c>
    </row>
    <row r="2654" spans="1:4">
      <c r="A2654" s="63">
        <f t="shared" si="167"/>
        <v>5032</v>
      </c>
      <c r="B2654" s="63"/>
      <c r="C2654" s="63"/>
      <c r="D2654" s="64" t="s">
        <v>6491</v>
      </c>
    </row>
    <row r="2655" spans="1:4">
      <c r="A2655" s="63">
        <f t="shared" si="167"/>
        <v>5032</v>
      </c>
      <c r="B2655" s="63"/>
      <c r="C2655" s="61" t="s">
        <v>4195</v>
      </c>
      <c r="D2655" s="62" t="s">
        <v>6492</v>
      </c>
    </row>
    <row r="2656" spans="1:4">
      <c r="A2656" s="63">
        <f t="shared" si="167"/>
        <v>5032</v>
      </c>
      <c r="B2656" s="63"/>
      <c r="C2656" s="63"/>
      <c r="D2656" s="64" t="s">
        <v>6493</v>
      </c>
    </row>
    <row r="2657" spans="1:4">
      <c r="A2657" s="63">
        <f t="shared" si="167"/>
        <v>5032</v>
      </c>
      <c r="B2657" s="63"/>
      <c r="C2657" s="61" t="s">
        <v>4685</v>
      </c>
      <c r="D2657" s="62" t="s">
        <v>6494</v>
      </c>
    </row>
    <row r="2658" spans="1:4">
      <c r="A2658" s="63">
        <f t="shared" ref="A2658:A2689" si="168">A2657</f>
        <v>5032</v>
      </c>
      <c r="B2658" s="63"/>
      <c r="C2658" s="63"/>
      <c r="D2658" s="64" t="s">
        <v>6495</v>
      </c>
    </row>
    <row r="2659" spans="1:4">
      <c r="A2659" s="63">
        <f t="shared" si="168"/>
        <v>5032</v>
      </c>
      <c r="B2659" s="63"/>
      <c r="C2659" s="63"/>
      <c r="D2659" s="64" t="s">
        <v>6496</v>
      </c>
    </row>
    <row r="2660" spans="1:4">
      <c r="A2660" s="63">
        <f t="shared" si="168"/>
        <v>5032</v>
      </c>
      <c r="B2660" s="63"/>
      <c r="C2660" s="63"/>
      <c r="D2660" s="64" t="s">
        <v>6497</v>
      </c>
    </row>
    <row r="2661" spans="1:4">
      <c r="A2661" s="63">
        <f t="shared" si="168"/>
        <v>5032</v>
      </c>
      <c r="B2661" s="63"/>
      <c r="C2661" s="63"/>
      <c r="D2661" s="64" t="s">
        <v>6498</v>
      </c>
    </row>
    <row r="2662" spans="1:4">
      <c r="A2662" s="63">
        <f t="shared" si="168"/>
        <v>5032</v>
      </c>
      <c r="B2662" s="63"/>
      <c r="C2662" s="61" t="s">
        <v>4687</v>
      </c>
      <c r="D2662" s="62" t="s">
        <v>6499</v>
      </c>
    </row>
    <row r="2663" spans="1:4">
      <c r="A2663" s="63">
        <f t="shared" si="168"/>
        <v>5032</v>
      </c>
      <c r="B2663" s="63"/>
      <c r="C2663" s="63"/>
      <c r="D2663" s="64" t="s">
        <v>6500</v>
      </c>
    </row>
    <row r="2664" spans="1:4">
      <c r="A2664" s="63">
        <f t="shared" si="168"/>
        <v>5032</v>
      </c>
      <c r="B2664" s="63"/>
      <c r="C2664" s="63"/>
      <c r="D2664" s="64" t="s">
        <v>6501</v>
      </c>
    </row>
    <row r="2665" spans="1:4">
      <c r="A2665" s="63">
        <f t="shared" si="168"/>
        <v>5032</v>
      </c>
      <c r="B2665" s="63"/>
      <c r="C2665" s="63"/>
      <c r="D2665" s="64" t="s">
        <v>6502</v>
      </c>
    </row>
    <row r="2666" spans="1:4">
      <c r="A2666" s="63">
        <f t="shared" si="168"/>
        <v>5032</v>
      </c>
      <c r="B2666" s="63"/>
      <c r="C2666" s="63"/>
      <c r="D2666" s="64" t="s">
        <v>6503</v>
      </c>
    </row>
    <row r="2667" spans="1:4">
      <c r="A2667" s="63">
        <f t="shared" si="168"/>
        <v>5032</v>
      </c>
      <c r="B2667" s="63"/>
      <c r="C2667" s="63"/>
      <c r="D2667" s="64" t="s">
        <v>6504</v>
      </c>
    </row>
    <row r="2668" spans="1:4">
      <c r="A2668" s="63">
        <f t="shared" si="168"/>
        <v>5032</v>
      </c>
      <c r="B2668" s="63"/>
      <c r="C2668" s="61" t="s">
        <v>4721</v>
      </c>
      <c r="D2668" s="62" t="s">
        <v>6505</v>
      </c>
    </row>
    <row r="2669" spans="1:4">
      <c r="A2669" s="63">
        <f t="shared" si="168"/>
        <v>5032</v>
      </c>
      <c r="B2669" s="63"/>
      <c r="C2669" s="63"/>
      <c r="D2669" s="64" t="s">
        <v>6506</v>
      </c>
    </row>
    <row r="2670" spans="1:4">
      <c r="A2670" s="63">
        <f t="shared" si="168"/>
        <v>5032</v>
      </c>
      <c r="B2670" s="63"/>
      <c r="C2670" s="63"/>
      <c r="D2670" s="64" t="s">
        <v>6507</v>
      </c>
    </row>
    <row r="2671" spans="1:4">
      <c r="A2671" s="63">
        <f t="shared" si="168"/>
        <v>5032</v>
      </c>
      <c r="B2671" s="63"/>
      <c r="C2671" s="63"/>
      <c r="D2671" s="64" t="s">
        <v>6508</v>
      </c>
    </row>
    <row r="2672" spans="1:4">
      <c r="A2672" s="63">
        <f t="shared" si="168"/>
        <v>5032</v>
      </c>
      <c r="B2672" s="63"/>
      <c r="C2672" s="63"/>
      <c r="D2672" s="64" t="s">
        <v>6509</v>
      </c>
    </row>
    <row r="2673" spans="1:4">
      <c r="A2673" s="63">
        <f t="shared" si="168"/>
        <v>5032</v>
      </c>
      <c r="B2673" s="63"/>
      <c r="C2673" s="63"/>
      <c r="D2673" s="64" t="s">
        <v>6510</v>
      </c>
    </row>
    <row r="2674" spans="1:4">
      <c r="A2674" s="63">
        <f t="shared" si="168"/>
        <v>5032</v>
      </c>
      <c r="B2674" s="63"/>
      <c r="C2674" s="63"/>
      <c r="D2674" s="64" t="s">
        <v>6511</v>
      </c>
    </row>
    <row r="2675" spans="1:4">
      <c r="A2675" s="63">
        <f t="shared" si="168"/>
        <v>5032</v>
      </c>
      <c r="B2675" s="63"/>
      <c r="C2675" s="61" t="s">
        <v>4723</v>
      </c>
      <c r="D2675" s="62" t="s">
        <v>6512</v>
      </c>
    </row>
    <row r="2676" spans="1:4">
      <c r="A2676" s="63">
        <f t="shared" si="168"/>
        <v>5032</v>
      </c>
      <c r="B2676" s="63"/>
      <c r="C2676" s="63"/>
      <c r="D2676" s="64" t="s">
        <v>6513</v>
      </c>
    </row>
    <row r="2677" spans="1:4">
      <c r="A2677" s="63">
        <f t="shared" si="168"/>
        <v>5032</v>
      </c>
      <c r="B2677" s="63"/>
      <c r="C2677" s="63"/>
      <c r="D2677" s="64" t="s">
        <v>6514</v>
      </c>
    </row>
    <row r="2678" spans="1:4">
      <c r="A2678" s="63">
        <f t="shared" si="168"/>
        <v>5032</v>
      </c>
      <c r="B2678" s="63"/>
      <c r="C2678" s="61" t="s">
        <v>4602</v>
      </c>
      <c r="D2678" s="62" t="s">
        <v>6515</v>
      </c>
    </row>
    <row r="2679" spans="1:4">
      <c r="A2679" s="63">
        <f t="shared" si="168"/>
        <v>5032</v>
      </c>
      <c r="B2679" s="63"/>
      <c r="C2679" s="61" t="s">
        <v>5512</v>
      </c>
      <c r="D2679" s="62" t="s">
        <v>6516</v>
      </c>
    </row>
    <row r="2680" spans="1:4">
      <c r="A2680" s="63">
        <f t="shared" si="168"/>
        <v>5032</v>
      </c>
      <c r="B2680" s="63"/>
      <c r="C2680" s="63"/>
      <c r="D2680" s="64" t="s">
        <v>6517</v>
      </c>
    </row>
    <row r="2681" spans="1:4">
      <c r="A2681" s="63">
        <f t="shared" si="168"/>
        <v>5032</v>
      </c>
      <c r="B2681" s="63"/>
      <c r="C2681" s="61" t="s">
        <v>6518</v>
      </c>
      <c r="D2681" s="62" t="s">
        <v>6519</v>
      </c>
    </row>
    <row r="2682" spans="1:4">
      <c r="A2682" s="63">
        <f t="shared" si="168"/>
        <v>5032</v>
      </c>
      <c r="B2682" s="63"/>
      <c r="C2682" s="63"/>
      <c r="D2682" s="64" t="s">
        <v>6520</v>
      </c>
    </row>
    <row r="2683" spans="1:4">
      <c r="A2683" s="63">
        <f t="shared" si="168"/>
        <v>5032</v>
      </c>
      <c r="B2683" s="63"/>
      <c r="C2683" s="63"/>
      <c r="D2683" s="64" t="s">
        <v>6521</v>
      </c>
    </row>
    <row r="2684" spans="1:4">
      <c r="A2684" s="63">
        <f t="shared" si="168"/>
        <v>5032</v>
      </c>
      <c r="B2684" s="63"/>
      <c r="C2684" s="63"/>
      <c r="D2684" s="64" t="s">
        <v>6522</v>
      </c>
    </row>
    <row r="2685" spans="1:4">
      <c r="A2685" s="63">
        <f t="shared" si="168"/>
        <v>5032</v>
      </c>
      <c r="B2685" s="63"/>
      <c r="C2685" s="61" t="s">
        <v>5515</v>
      </c>
      <c r="D2685" s="62" t="s">
        <v>6523</v>
      </c>
    </row>
    <row r="2686" spans="1:4">
      <c r="A2686" s="63">
        <f t="shared" si="168"/>
        <v>5032</v>
      </c>
      <c r="B2686" s="63"/>
      <c r="C2686" s="61" t="s">
        <v>6524</v>
      </c>
      <c r="D2686" s="62" t="s">
        <v>6525</v>
      </c>
    </row>
    <row r="2687" spans="1:4">
      <c r="A2687" s="63">
        <f t="shared" si="168"/>
        <v>5032</v>
      </c>
      <c r="B2687" s="63"/>
      <c r="C2687" s="61" t="s">
        <v>6526</v>
      </c>
      <c r="D2687" s="62" t="s">
        <v>6527</v>
      </c>
    </row>
    <row r="2688" spans="1:4">
      <c r="A2688" s="63">
        <f t="shared" si="168"/>
        <v>5032</v>
      </c>
      <c r="B2688" s="63"/>
      <c r="C2688" s="63"/>
      <c r="D2688" s="64" t="s">
        <v>6528</v>
      </c>
    </row>
    <row r="2689" spans="1:4">
      <c r="A2689" s="63">
        <f t="shared" si="168"/>
        <v>5032</v>
      </c>
      <c r="B2689" s="63"/>
      <c r="C2689" s="63"/>
      <c r="D2689" s="64" t="s">
        <v>6529</v>
      </c>
    </row>
    <row r="2690" spans="1:4">
      <c r="A2690" s="61">
        <v>5035</v>
      </c>
      <c r="B2690" s="61" t="s">
        <v>3880</v>
      </c>
      <c r="C2690" s="61" t="s">
        <v>3881</v>
      </c>
      <c r="D2690" s="62" t="s">
        <v>6530</v>
      </c>
    </row>
    <row r="2691" spans="1:4">
      <c r="A2691" s="63">
        <f t="shared" ref="A2691:A2703" si="169">A2690</f>
        <v>5035</v>
      </c>
      <c r="B2691" s="63"/>
      <c r="C2691" s="63"/>
      <c r="D2691" s="64" t="s">
        <v>6531</v>
      </c>
    </row>
    <row r="2692" spans="1:4">
      <c r="A2692" s="63">
        <f t="shared" si="169"/>
        <v>5035</v>
      </c>
      <c r="B2692" s="63"/>
      <c r="C2692" s="63"/>
      <c r="D2692" s="64" t="s">
        <v>6532</v>
      </c>
    </row>
    <row r="2693" spans="1:4">
      <c r="A2693" s="63">
        <f t="shared" si="169"/>
        <v>5035</v>
      </c>
      <c r="B2693" s="63"/>
      <c r="C2693" s="61" t="s">
        <v>3889</v>
      </c>
      <c r="D2693" s="62" t="s">
        <v>6533</v>
      </c>
    </row>
    <row r="2694" spans="1:4">
      <c r="A2694" s="63">
        <f t="shared" si="169"/>
        <v>5035</v>
      </c>
      <c r="B2694" s="63"/>
      <c r="C2694" s="63"/>
      <c r="D2694" s="64" t="s">
        <v>6534</v>
      </c>
    </row>
    <row r="2695" spans="1:4">
      <c r="A2695" s="63">
        <f t="shared" si="169"/>
        <v>5035</v>
      </c>
      <c r="B2695" s="63"/>
      <c r="C2695" s="61" t="s">
        <v>3894</v>
      </c>
      <c r="D2695" s="62" t="s">
        <v>6535</v>
      </c>
    </row>
    <row r="2696" spans="1:4">
      <c r="A2696" s="63">
        <f t="shared" si="169"/>
        <v>5035</v>
      </c>
      <c r="B2696" s="63"/>
      <c r="C2696" s="63"/>
      <c r="D2696" s="64" t="s">
        <v>6536</v>
      </c>
    </row>
    <row r="2697" spans="1:4">
      <c r="A2697" s="63">
        <f t="shared" si="169"/>
        <v>5035</v>
      </c>
      <c r="B2697" s="63"/>
      <c r="C2697" s="63"/>
      <c r="D2697" s="64" t="s">
        <v>6537</v>
      </c>
    </row>
    <row r="2698" spans="1:4">
      <c r="A2698" s="63">
        <f t="shared" si="169"/>
        <v>5035</v>
      </c>
      <c r="B2698" s="63"/>
      <c r="C2698" s="63"/>
      <c r="D2698" s="64" t="s">
        <v>6538</v>
      </c>
    </row>
    <row r="2699" spans="1:4">
      <c r="A2699" s="63">
        <f t="shared" si="169"/>
        <v>5035</v>
      </c>
      <c r="B2699" s="63"/>
      <c r="C2699" s="63"/>
      <c r="D2699" s="64" t="s">
        <v>6539</v>
      </c>
    </row>
    <row r="2700" spans="1:4">
      <c r="A2700" s="63">
        <f t="shared" si="169"/>
        <v>5035</v>
      </c>
      <c r="B2700" s="63"/>
      <c r="C2700" s="63"/>
      <c r="D2700" s="64" t="s">
        <v>6540</v>
      </c>
    </row>
    <row r="2701" spans="1:4">
      <c r="A2701" s="63">
        <f t="shared" si="169"/>
        <v>5035</v>
      </c>
      <c r="B2701" s="63"/>
      <c r="C2701" s="63"/>
      <c r="D2701" s="64" t="s">
        <v>6541</v>
      </c>
    </row>
    <row r="2702" spans="1:4">
      <c r="A2702" s="63">
        <f t="shared" si="169"/>
        <v>5035</v>
      </c>
      <c r="B2702" s="63"/>
      <c r="C2702" s="63"/>
      <c r="D2702" s="64" t="s">
        <v>6542</v>
      </c>
    </row>
    <row r="2703" spans="1:4">
      <c r="A2703" s="63">
        <f t="shared" si="169"/>
        <v>5035</v>
      </c>
      <c r="B2703" s="63"/>
      <c r="C2703" s="63"/>
      <c r="D2703" s="64" t="s">
        <v>6543</v>
      </c>
    </row>
    <row r="2704" spans="1:4">
      <c r="A2704" s="61">
        <v>5044</v>
      </c>
      <c r="B2704" s="61" t="s">
        <v>3880</v>
      </c>
      <c r="C2704" s="61" t="s">
        <v>3881</v>
      </c>
      <c r="D2704" s="62" t="s">
        <v>4287</v>
      </c>
    </row>
    <row r="2705" spans="1:4">
      <c r="A2705" s="63">
        <f t="shared" ref="A2705:A2743" si="170">A2704</f>
        <v>5044</v>
      </c>
      <c r="B2705" s="63"/>
      <c r="C2705" s="63"/>
      <c r="D2705" s="64" t="s">
        <v>6544</v>
      </c>
    </row>
    <row r="2706" spans="1:4">
      <c r="A2706" s="63">
        <f t="shared" si="170"/>
        <v>5044</v>
      </c>
      <c r="B2706" s="63"/>
      <c r="C2706" s="63"/>
      <c r="D2706" s="64" t="s">
        <v>6545</v>
      </c>
    </row>
    <row r="2707" spans="1:4">
      <c r="A2707" s="63">
        <f t="shared" si="170"/>
        <v>5044</v>
      </c>
      <c r="B2707" s="63"/>
      <c r="C2707" s="63"/>
      <c r="D2707" s="64" t="s">
        <v>6546</v>
      </c>
    </row>
    <row r="2708" spans="1:4">
      <c r="A2708" s="63">
        <f t="shared" si="170"/>
        <v>5044</v>
      </c>
      <c r="B2708" s="63"/>
      <c r="C2708" s="63"/>
      <c r="D2708" s="64" t="s">
        <v>6547</v>
      </c>
    </row>
    <row r="2709" spans="1:4">
      <c r="A2709" s="63">
        <f t="shared" si="170"/>
        <v>5044</v>
      </c>
      <c r="B2709" s="63"/>
      <c r="C2709" s="63"/>
      <c r="D2709" s="64" t="s">
        <v>6548</v>
      </c>
    </row>
    <row r="2710" spans="1:4">
      <c r="A2710" s="63">
        <f t="shared" si="170"/>
        <v>5044</v>
      </c>
      <c r="B2710" s="63"/>
      <c r="C2710" s="63"/>
      <c r="D2710" s="64" t="s">
        <v>4276</v>
      </c>
    </row>
    <row r="2711" spans="1:4">
      <c r="A2711" s="63">
        <f t="shared" si="170"/>
        <v>5044</v>
      </c>
      <c r="B2711" s="63"/>
      <c r="C2711" s="61" t="s">
        <v>4173</v>
      </c>
      <c r="D2711" s="62" t="s">
        <v>6549</v>
      </c>
    </row>
    <row r="2712" spans="1:4">
      <c r="A2712" s="63">
        <f t="shared" si="170"/>
        <v>5044</v>
      </c>
      <c r="B2712" s="63"/>
      <c r="C2712" s="63"/>
      <c r="D2712" s="64" t="s">
        <v>6550</v>
      </c>
    </row>
    <row r="2713" spans="1:4">
      <c r="A2713" s="63">
        <f t="shared" si="170"/>
        <v>5044</v>
      </c>
      <c r="B2713" s="63"/>
      <c r="C2713" s="63"/>
      <c r="D2713" s="64" t="s">
        <v>6551</v>
      </c>
    </row>
    <row r="2714" spans="1:4">
      <c r="A2714" s="63">
        <f t="shared" si="170"/>
        <v>5044</v>
      </c>
      <c r="B2714" s="63"/>
      <c r="C2714" s="63"/>
      <c r="D2714" s="64" t="s">
        <v>6552</v>
      </c>
    </row>
    <row r="2715" spans="1:4">
      <c r="A2715" s="63">
        <f t="shared" si="170"/>
        <v>5044</v>
      </c>
      <c r="B2715" s="63"/>
      <c r="C2715" s="63"/>
      <c r="D2715" s="64" t="s">
        <v>6553</v>
      </c>
    </row>
    <row r="2716" spans="1:4">
      <c r="A2716" s="63">
        <f t="shared" si="170"/>
        <v>5044</v>
      </c>
      <c r="B2716" s="63"/>
      <c r="C2716" s="61" t="s">
        <v>4175</v>
      </c>
      <c r="D2716" s="62" t="s">
        <v>6554</v>
      </c>
    </row>
    <row r="2717" spans="1:4">
      <c r="A2717" s="63">
        <f t="shared" si="170"/>
        <v>5044</v>
      </c>
      <c r="B2717" s="63"/>
      <c r="C2717" s="61" t="s">
        <v>4177</v>
      </c>
      <c r="D2717" s="62" t="s">
        <v>6555</v>
      </c>
    </row>
    <row r="2718" spans="1:4">
      <c r="A2718" s="63">
        <f t="shared" si="170"/>
        <v>5044</v>
      </c>
      <c r="B2718" s="63"/>
      <c r="C2718" s="61" t="s">
        <v>4179</v>
      </c>
      <c r="D2718" s="62" t="s">
        <v>6556</v>
      </c>
    </row>
    <row r="2719" spans="1:4">
      <c r="A2719" s="63">
        <f t="shared" si="170"/>
        <v>5044</v>
      </c>
      <c r="B2719" s="63"/>
      <c r="C2719" s="63"/>
      <c r="D2719" s="64" t="s">
        <v>6557</v>
      </c>
    </row>
    <row r="2720" spans="1:4">
      <c r="A2720" s="63">
        <f t="shared" si="170"/>
        <v>5044</v>
      </c>
      <c r="B2720" s="63"/>
      <c r="C2720" s="63"/>
      <c r="D2720" s="64" t="s">
        <v>6558</v>
      </c>
    </row>
    <row r="2721" spans="1:4">
      <c r="A2721" s="63">
        <f t="shared" si="170"/>
        <v>5044</v>
      </c>
      <c r="B2721" s="63"/>
      <c r="C2721" s="63"/>
      <c r="D2721" s="64" t="s">
        <v>6559</v>
      </c>
    </row>
    <row r="2722" spans="1:4">
      <c r="A2722" s="63">
        <f t="shared" si="170"/>
        <v>5044</v>
      </c>
      <c r="B2722" s="63"/>
      <c r="C2722" s="63"/>
      <c r="D2722" s="64" t="s">
        <v>6560</v>
      </c>
    </row>
    <row r="2723" spans="1:4">
      <c r="A2723" s="63">
        <f t="shared" si="170"/>
        <v>5044</v>
      </c>
      <c r="B2723" s="63"/>
      <c r="C2723" s="63"/>
      <c r="D2723" s="64" t="s">
        <v>6561</v>
      </c>
    </row>
    <row r="2724" spans="1:4">
      <c r="A2724" s="63">
        <f t="shared" si="170"/>
        <v>5044</v>
      </c>
      <c r="B2724" s="63"/>
      <c r="C2724" s="61" t="s">
        <v>4180</v>
      </c>
      <c r="D2724" s="62" t="s">
        <v>6562</v>
      </c>
    </row>
    <row r="2725" spans="1:4">
      <c r="A2725" s="63">
        <f t="shared" si="170"/>
        <v>5044</v>
      </c>
      <c r="B2725" s="63"/>
      <c r="C2725" s="63"/>
      <c r="D2725" s="64" t="s">
        <v>6563</v>
      </c>
    </row>
    <row r="2726" spans="1:4">
      <c r="A2726" s="63">
        <f t="shared" si="170"/>
        <v>5044</v>
      </c>
      <c r="B2726" s="63"/>
      <c r="C2726" s="61" t="s">
        <v>4182</v>
      </c>
      <c r="D2726" s="62" t="s">
        <v>6564</v>
      </c>
    </row>
    <row r="2727" spans="1:4">
      <c r="A2727" s="63">
        <f t="shared" si="170"/>
        <v>5044</v>
      </c>
      <c r="B2727" s="63"/>
      <c r="C2727" s="63"/>
      <c r="D2727" s="64" t="s">
        <v>6565</v>
      </c>
    </row>
    <row r="2728" spans="1:4">
      <c r="A2728" s="63">
        <f t="shared" si="170"/>
        <v>5044</v>
      </c>
      <c r="B2728" s="63"/>
      <c r="C2728" s="61" t="s">
        <v>4184</v>
      </c>
      <c r="D2728" s="62" t="s">
        <v>6566</v>
      </c>
    </row>
    <row r="2729" spans="1:4">
      <c r="A2729" s="63">
        <f t="shared" si="170"/>
        <v>5044</v>
      </c>
      <c r="B2729" s="63"/>
      <c r="C2729" s="63"/>
      <c r="D2729" s="64" t="s">
        <v>6567</v>
      </c>
    </row>
    <row r="2730" spans="1:4">
      <c r="A2730" s="63">
        <f t="shared" si="170"/>
        <v>5044</v>
      </c>
      <c r="B2730" s="63"/>
      <c r="C2730" s="61" t="s">
        <v>4190</v>
      </c>
      <c r="D2730" s="62" t="s">
        <v>6568</v>
      </c>
    </row>
    <row r="2731" spans="1:4">
      <c r="A2731" s="63">
        <f t="shared" si="170"/>
        <v>5044</v>
      </c>
      <c r="B2731" s="63"/>
      <c r="C2731" s="63"/>
      <c r="D2731" s="64" t="s">
        <v>6569</v>
      </c>
    </row>
    <row r="2732" spans="1:4">
      <c r="A2732" s="63">
        <f t="shared" si="170"/>
        <v>5044</v>
      </c>
      <c r="B2732" s="63"/>
      <c r="C2732" s="63"/>
      <c r="D2732" s="64" t="s">
        <v>6570</v>
      </c>
    </row>
    <row r="2733" spans="1:4">
      <c r="A2733" s="63">
        <f t="shared" si="170"/>
        <v>5044</v>
      </c>
      <c r="B2733" s="63"/>
      <c r="C2733" s="63"/>
      <c r="D2733" s="64" t="s">
        <v>6571</v>
      </c>
    </row>
    <row r="2734" spans="1:4">
      <c r="A2734" s="63">
        <f t="shared" si="170"/>
        <v>5044</v>
      </c>
      <c r="B2734" s="63"/>
      <c r="C2734" s="63"/>
      <c r="D2734" s="64" t="s">
        <v>6572</v>
      </c>
    </row>
    <row r="2735" spans="1:4">
      <c r="A2735" s="63">
        <f t="shared" si="170"/>
        <v>5044</v>
      </c>
      <c r="B2735" s="63"/>
      <c r="C2735" s="61" t="s">
        <v>4685</v>
      </c>
      <c r="D2735" s="62" t="s">
        <v>6573</v>
      </c>
    </row>
    <row r="2736" spans="1:4">
      <c r="A2736" s="63">
        <f t="shared" si="170"/>
        <v>5044</v>
      </c>
      <c r="B2736" s="63"/>
      <c r="C2736" s="63"/>
      <c r="D2736" s="64" t="s">
        <v>6574</v>
      </c>
    </row>
    <row r="2737" spans="1:4">
      <c r="A2737" s="63">
        <f t="shared" si="170"/>
        <v>5044</v>
      </c>
      <c r="B2737" s="63"/>
      <c r="C2737" s="61" t="s">
        <v>4687</v>
      </c>
      <c r="D2737" s="62" t="s">
        <v>6575</v>
      </c>
    </row>
    <row r="2738" spans="1:4">
      <c r="A2738" s="63">
        <f t="shared" si="170"/>
        <v>5044</v>
      </c>
      <c r="B2738" s="63"/>
      <c r="C2738" s="63"/>
      <c r="D2738" s="64" t="s">
        <v>6576</v>
      </c>
    </row>
    <row r="2739" spans="1:4">
      <c r="A2739" s="63">
        <f t="shared" si="170"/>
        <v>5044</v>
      </c>
      <c r="B2739" s="63"/>
      <c r="C2739" s="61" t="s">
        <v>4721</v>
      </c>
      <c r="D2739" s="62" t="s">
        <v>6577</v>
      </c>
    </row>
    <row r="2740" spans="1:4">
      <c r="A2740" s="63">
        <f t="shared" si="170"/>
        <v>5044</v>
      </c>
      <c r="B2740" s="63"/>
      <c r="C2740" s="63"/>
      <c r="D2740" s="64" t="s">
        <v>6578</v>
      </c>
    </row>
    <row r="2741" spans="1:4">
      <c r="A2741" s="63">
        <f t="shared" si="170"/>
        <v>5044</v>
      </c>
      <c r="B2741" s="63"/>
      <c r="C2741" s="63"/>
      <c r="D2741" s="64" t="s">
        <v>6579</v>
      </c>
    </row>
    <row r="2742" spans="1:4">
      <c r="A2742" s="63">
        <f t="shared" si="170"/>
        <v>5044</v>
      </c>
      <c r="B2742" s="63"/>
      <c r="C2742" s="63"/>
      <c r="D2742" s="64" t="s">
        <v>6580</v>
      </c>
    </row>
    <row r="2743" spans="1:4">
      <c r="A2743" s="63">
        <f t="shared" si="170"/>
        <v>5044</v>
      </c>
      <c r="B2743" s="63"/>
      <c r="C2743" s="61" t="s">
        <v>4730</v>
      </c>
      <c r="D2743" s="62" t="s">
        <v>6581</v>
      </c>
    </row>
    <row r="2744" spans="1:4">
      <c r="A2744" s="61">
        <v>5049</v>
      </c>
      <c r="B2744" s="61" t="s">
        <v>3880</v>
      </c>
      <c r="C2744" s="61" t="s">
        <v>3881</v>
      </c>
      <c r="D2744" s="62" t="s">
        <v>6582</v>
      </c>
    </row>
    <row r="2745" spans="1:4">
      <c r="A2745" s="63">
        <f t="shared" ref="A2745:A2756" si="171">A2744</f>
        <v>5049</v>
      </c>
      <c r="B2745" s="63"/>
      <c r="C2745" s="63"/>
      <c r="D2745" s="64" t="s">
        <v>6583</v>
      </c>
    </row>
    <row r="2746" spans="1:4">
      <c r="A2746" s="63">
        <f t="shared" si="171"/>
        <v>5049</v>
      </c>
      <c r="B2746" s="63"/>
      <c r="C2746" s="63"/>
      <c r="D2746" s="64" t="s">
        <v>6584</v>
      </c>
    </row>
    <row r="2747" spans="1:4">
      <c r="A2747" s="63">
        <f t="shared" si="171"/>
        <v>5049</v>
      </c>
      <c r="B2747" s="63"/>
      <c r="C2747" s="63"/>
      <c r="D2747" s="64" t="s">
        <v>6585</v>
      </c>
    </row>
    <row r="2748" spans="1:4">
      <c r="A2748" s="63">
        <f t="shared" si="171"/>
        <v>5049</v>
      </c>
      <c r="B2748" s="63"/>
      <c r="C2748" s="61" t="s">
        <v>3889</v>
      </c>
      <c r="D2748" s="62" t="s">
        <v>6586</v>
      </c>
    </row>
    <row r="2749" spans="1:4">
      <c r="A2749" s="63">
        <f t="shared" si="171"/>
        <v>5049</v>
      </c>
      <c r="B2749" s="63"/>
      <c r="C2749" s="63"/>
      <c r="D2749" s="64" t="s">
        <v>6587</v>
      </c>
    </row>
    <row r="2750" spans="1:4">
      <c r="A2750" s="63">
        <f t="shared" si="171"/>
        <v>5049</v>
      </c>
      <c r="B2750" s="63"/>
      <c r="C2750" s="63"/>
      <c r="D2750" s="64" t="s">
        <v>6588</v>
      </c>
    </row>
    <row r="2751" spans="1:4">
      <c r="A2751" s="63">
        <f t="shared" si="171"/>
        <v>5049</v>
      </c>
      <c r="B2751" s="63"/>
      <c r="C2751" s="63"/>
      <c r="D2751" s="64" t="s">
        <v>6589</v>
      </c>
    </row>
    <row r="2752" spans="1:4">
      <c r="A2752" s="63">
        <f t="shared" si="171"/>
        <v>5049</v>
      </c>
      <c r="B2752" s="63"/>
      <c r="C2752" s="61" t="s">
        <v>3894</v>
      </c>
      <c r="D2752" s="62" t="s">
        <v>6590</v>
      </c>
    </row>
    <row r="2753" spans="1:4">
      <c r="A2753" s="63">
        <f t="shared" si="171"/>
        <v>5049</v>
      </c>
      <c r="B2753" s="63"/>
      <c r="C2753" s="63"/>
      <c r="D2753" s="64" t="s">
        <v>6591</v>
      </c>
    </row>
    <row r="2754" spans="1:4">
      <c r="A2754" s="63">
        <f t="shared" si="171"/>
        <v>5049</v>
      </c>
      <c r="B2754" s="63"/>
      <c r="C2754" s="63"/>
      <c r="D2754" s="64" t="s">
        <v>6592</v>
      </c>
    </row>
    <row r="2755" spans="1:4">
      <c r="A2755" s="63">
        <f t="shared" si="171"/>
        <v>5049</v>
      </c>
      <c r="B2755" s="63"/>
      <c r="C2755" s="61" t="s">
        <v>3907</v>
      </c>
      <c r="D2755" s="62" t="s">
        <v>6593</v>
      </c>
    </row>
    <row r="2756" spans="1:4">
      <c r="A2756" s="63">
        <f t="shared" si="171"/>
        <v>5049</v>
      </c>
      <c r="B2756" s="63"/>
      <c r="C2756" s="63"/>
      <c r="D2756" s="64" t="s">
        <v>6594</v>
      </c>
    </row>
    <row r="2757" spans="1:4">
      <c r="A2757" s="61">
        <v>5054</v>
      </c>
      <c r="B2757" s="61" t="s">
        <v>3880</v>
      </c>
      <c r="C2757" s="61" t="s">
        <v>3881</v>
      </c>
      <c r="D2757" s="62" t="s">
        <v>6595</v>
      </c>
    </row>
    <row r="2758" spans="1:4">
      <c r="A2758" s="63">
        <f t="shared" ref="A2758:A2764" si="172">A2757</f>
        <v>5054</v>
      </c>
      <c r="B2758" s="63"/>
      <c r="C2758" s="61" t="s">
        <v>3889</v>
      </c>
      <c r="D2758" s="62" t="s">
        <v>6596</v>
      </c>
    </row>
    <row r="2759" spans="1:4">
      <c r="A2759" s="63">
        <f t="shared" si="172"/>
        <v>5054</v>
      </c>
      <c r="B2759" s="63"/>
      <c r="C2759" s="61" t="s">
        <v>3894</v>
      </c>
      <c r="D2759" s="62" t="s">
        <v>6597</v>
      </c>
    </row>
    <row r="2760" spans="1:4">
      <c r="A2760" s="63">
        <f t="shared" si="172"/>
        <v>5054</v>
      </c>
      <c r="B2760" s="63"/>
      <c r="C2760" s="61" t="s">
        <v>3907</v>
      </c>
      <c r="D2760" s="62" t="s">
        <v>6598</v>
      </c>
    </row>
    <row r="2761" spans="1:4">
      <c r="A2761" s="63">
        <f t="shared" si="172"/>
        <v>5054</v>
      </c>
      <c r="B2761" s="63"/>
      <c r="C2761" s="63"/>
      <c r="D2761" s="64" t="s">
        <v>6599</v>
      </c>
    </row>
    <row r="2762" spans="1:4">
      <c r="A2762" s="63">
        <f t="shared" si="172"/>
        <v>5054</v>
      </c>
      <c r="B2762" s="63"/>
      <c r="C2762" s="63"/>
      <c r="D2762" s="64" t="s">
        <v>6600</v>
      </c>
    </row>
    <row r="2763" spans="1:4">
      <c r="A2763" s="63">
        <f t="shared" si="172"/>
        <v>5054</v>
      </c>
      <c r="B2763" s="63"/>
      <c r="C2763" s="61" t="s">
        <v>3910</v>
      </c>
      <c r="D2763" s="62" t="s">
        <v>6601</v>
      </c>
    </row>
    <row r="2764" spans="1:4">
      <c r="A2764" s="63">
        <f t="shared" si="172"/>
        <v>5054</v>
      </c>
      <c r="B2764" s="63"/>
      <c r="C2764" s="63"/>
      <c r="D2764" s="64" t="s">
        <v>6602</v>
      </c>
    </row>
    <row r="2765" spans="1:4">
      <c r="A2765" s="61">
        <v>5061</v>
      </c>
      <c r="B2765" s="61" t="s">
        <v>3880</v>
      </c>
      <c r="C2765" s="61" t="s">
        <v>3881</v>
      </c>
      <c r="D2765" s="62" t="s">
        <v>6603</v>
      </c>
    </row>
    <row r="2766" spans="1:4">
      <c r="A2766" s="63">
        <f t="shared" ref="A2766:A2777" si="173">A2765</f>
        <v>5061</v>
      </c>
      <c r="B2766" s="63"/>
      <c r="C2766" s="63"/>
      <c r="D2766" s="64" t="s">
        <v>6604</v>
      </c>
    </row>
    <row r="2767" spans="1:4">
      <c r="A2767" s="63">
        <f t="shared" si="173"/>
        <v>5061</v>
      </c>
      <c r="B2767" s="63"/>
      <c r="C2767" s="63"/>
      <c r="D2767" s="64" t="s">
        <v>6605</v>
      </c>
    </row>
    <row r="2768" spans="1:4">
      <c r="A2768" s="63">
        <f t="shared" si="173"/>
        <v>5061</v>
      </c>
      <c r="B2768" s="63"/>
      <c r="C2768" s="61" t="s">
        <v>3889</v>
      </c>
      <c r="D2768" s="62" t="s">
        <v>6606</v>
      </c>
    </row>
    <row r="2769" spans="1:4">
      <c r="A2769" s="63">
        <f t="shared" si="173"/>
        <v>5061</v>
      </c>
      <c r="B2769" s="63"/>
      <c r="C2769" s="63"/>
      <c r="D2769" s="64" t="s">
        <v>6607</v>
      </c>
    </row>
    <row r="2770" spans="1:4">
      <c r="A2770" s="63">
        <f t="shared" si="173"/>
        <v>5061</v>
      </c>
      <c r="B2770" s="63"/>
      <c r="C2770" s="63"/>
      <c r="D2770" s="64" t="s">
        <v>6608</v>
      </c>
    </row>
    <row r="2771" spans="1:4">
      <c r="A2771" s="63">
        <f t="shared" si="173"/>
        <v>5061</v>
      </c>
      <c r="B2771" s="63"/>
      <c r="C2771" s="61" t="s">
        <v>3894</v>
      </c>
      <c r="D2771" s="62" t="s">
        <v>6609</v>
      </c>
    </row>
    <row r="2772" spans="1:4">
      <c r="A2772" s="63">
        <f t="shared" si="173"/>
        <v>5061</v>
      </c>
      <c r="B2772" s="63"/>
      <c r="C2772" s="63"/>
      <c r="D2772" s="64" t="s">
        <v>6610</v>
      </c>
    </row>
    <row r="2773" spans="1:4">
      <c r="A2773" s="63">
        <f t="shared" si="173"/>
        <v>5061</v>
      </c>
      <c r="B2773" s="63"/>
      <c r="C2773" s="63"/>
      <c r="D2773" s="64" t="s">
        <v>6611</v>
      </c>
    </row>
    <row r="2774" spans="1:4">
      <c r="A2774" s="63">
        <f t="shared" si="173"/>
        <v>5061</v>
      </c>
      <c r="B2774" s="63"/>
      <c r="C2774" s="63"/>
      <c r="D2774" s="64" t="s">
        <v>6612</v>
      </c>
    </row>
    <row r="2775" spans="1:4">
      <c r="A2775" s="63">
        <f t="shared" si="173"/>
        <v>5061</v>
      </c>
      <c r="B2775" s="63"/>
      <c r="C2775" s="61" t="s">
        <v>3907</v>
      </c>
      <c r="D2775" s="62" t="s">
        <v>6613</v>
      </c>
    </row>
    <row r="2776" spans="1:4">
      <c r="A2776" s="63">
        <f t="shared" si="173"/>
        <v>5061</v>
      </c>
      <c r="B2776" s="63"/>
      <c r="C2776" s="63"/>
      <c r="D2776" s="64" t="s">
        <v>6614</v>
      </c>
    </row>
    <row r="2777" spans="1:4">
      <c r="A2777" s="63">
        <f t="shared" si="173"/>
        <v>5061</v>
      </c>
      <c r="B2777" s="63"/>
      <c r="C2777" s="63"/>
      <c r="D2777" s="64" t="s">
        <v>6615</v>
      </c>
    </row>
    <row r="2778" spans="1:4">
      <c r="A2778" s="61">
        <v>5073</v>
      </c>
      <c r="B2778" s="61" t="s">
        <v>3880</v>
      </c>
      <c r="C2778" s="61" t="s">
        <v>4177</v>
      </c>
      <c r="D2778" s="62" t="s">
        <v>6616</v>
      </c>
    </row>
    <row r="2779" spans="1:4">
      <c r="A2779" s="63">
        <f t="shared" ref="A2779:A2792" si="174">A2778</f>
        <v>5073</v>
      </c>
      <c r="B2779" s="63"/>
      <c r="C2779" s="61" t="s">
        <v>4179</v>
      </c>
      <c r="D2779" s="62" t="s">
        <v>6617</v>
      </c>
    </row>
    <row r="2780" spans="1:4">
      <c r="A2780" s="63">
        <f t="shared" si="174"/>
        <v>5073</v>
      </c>
      <c r="B2780" s="63"/>
      <c r="C2780" s="61" t="s">
        <v>4180</v>
      </c>
      <c r="D2780" s="62" t="s">
        <v>6618</v>
      </c>
    </row>
    <row r="2781" spans="1:4">
      <c r="A2781" s="63">
        <f t="shared" si="174"/>
        <v>5073</v>
      </c>
      <c r="B2781" s="63"/>
      <c r="C2781" s="63"/>
      <c r="D2781" s="64" t="s">
        <v>6619</v>
      </c>
    </row>
    <row r="2782" spans="1:4">
      <c r="A2782" s="63">
        <f t="shared" si="174"/>
        <v>5073</v>
      </c>
      <c r="B2782" s="63"/>
      <c r="C2782" s="63"/>
      <c r="D2782" s="64" t="s">
        <v>6620</v>
      </c>
    </row>
    <row r="2783" spans="1:4">
      <c r="A2783" s="63">
        <f t="shared" si="174"/>
        <v>5073</v>
      </c>
      <c r="B2783" s="63"/>
      <c r="C2783" s="61" t="s">
        <v>4182</v>
      </c>
      <c r="D2783" s="62" t="s">
        <v>6621</v>
      </c>
    </row>
    <row r="2784" spans="1:4">
      <c r="A2784" s="63">
        <f t="shared" si="174"/>
        <v>5073</v>
      </c>
      <c r="B2784" s="63"/>
      <c r="C2784" s="63"/>
      <c r="D2784" s="64" t="s">
        <v>6622</v>
      </c>
    </row>
    <row r="2785" spans="1:4">
      <c r="A2785" s="63">
        <f t="shared" si="174"/>
        <v>5073</v>
      </c>
      <c r="B2785" s="63"/>
      <c r="C2785" s="61" t="s">
        <v>5982</v>
      </c>
      <c r="D2785" s="62" t="s">
        <v>6623</v>
      </c>
    </row>
    <row r="2786" spans="1:4">
      <c r="A2786" s="63">
        <f t="shared" si="174"/>
        <v>5073</v>
      </c>
      <c r="B2786" s="63"/>
      <c r="C2786" s="61" t="s">
        <v>5512</v>
      </c>
      <c r="D2786" s="62" t="s">
        <v>6624</v>
      </c>
    </row>
    <row r="2787" spans="1:4">
      <c r="A2787" s="63">
        <f t="shared" si="174"/>
        <v>5073</v>
      </c>
      <c r="B2787" s="63"/>
      <c r="C2787" s="63"/>
      <c r="D2787" s="64" t="s">
        <v>6625</v>
      </c>
    </row>
    <row r="2788" spans="1:4">
      <c r="A2788" s="63">
        <f t="shared" si="174"/>
        <v>5073</v>
      </c>
      <c r="B2788" s="63"/>
      <c r="C2788" s="63"/>
      <c r="D2788" s="64" t="s">
        <v>6626</v>
      </c>
    </row>
    <row r="2789" spans="1:4">
      <c r="A2789" s="63">
        <f t="shared" si="174"/>
        <v>5073</v>
      </c>
      <c r="B2789" s="63"/>
      <c r="C2789" s="61" t="s">
        <v>6627</v>
      </c>
      <c r="D2789" s="62" t="s">
        <v>5983</v>
      </c>
    </row>
    <row r="2790" spans="1:4">
      <c r="A2790" s="63">
        <f t="shared" si="174"/>
        <v>5073</v>
      </c>
      <c r="B2790" s="63"/>
      <c r="C2790" s="61" t="s">
        <v>4609</v>
      </c>
      <c r="D2790" s="62" t="s">
        <v>6628</v>
      </c>
    </row>
    <row r="2791" spans="1:4">
      <c r="A2791" s="63">
        <f t="shared" si="174"/>
        <v>5073</v>
      </c>
      <c r="B2791" s="63"/>
      <c r="C2791" s="63"/>
      <c r="D2791" s="64" t="s">
        <v>6629</v>
      </c>
    </row>
    <row r="2792" spans="1:4">
      <c r="A2792" s="63">
        <f t="shared" si="174"/>
        <v>5073</v>
      </c>
      <c r="B2792" s="63"/>
      <c r="C2792" s="63"/>
      <c r="D2792" s="64" t="s">
        <v>6630</v>
      </c>
    </row>
    <row r="2793" spans="1:4">
      <c r="A2793" s="61">
        <v>5077</v>
      </c>
      <c r="B2793" s="61" t="s">
        <v>3880</v>
      </c>
      <c r="C2793" s="61" t="s">
        <v>3881</v>
      </c>
      <c r="D2793" s="62" t="s">
        <v>6631</v>
      </c>
    </row>
    <row r="2794" spans="1:4">
      <c r="A2794" s="63">
        <f t="shared" ref="A2794:A2797" si="175">A2793</f>
        <v>5077</v>
      </c>
      <c r="B2794" s="63"/>
      <c r="C2794" s="61" t="s">
        <v>3889</v>
      </c>
      <c r="D2794" s="62" t="s">
        <v>6632</v>
      </c>
    </row>
    <row r="2795" spans="1:4">
      <c r="A2795" s="63">
        <f t="shared" si="175"/>
        <v>5077</v>
      </c>
      <c r="B2795" s="63"/>
      <c r="C2795" s="61" t="s">
        <v>3894</v>
      </c>
      <c r="D2795" s="62" t="s">
        <v>6633</v>
      </c>
    </row>
    <row r="2796" spans="1:4">
      <c r="A2796" s="63">
        <f t="shared" si="175"/>
        <v>5077</v>
      </c>
      <c r="B2796" s="63"/>
      <c r="C2796" s="61" t="s">
        <v>3907</v>
      </c>
      <c r="D2796" s="62" t="s">
        <v>6634</v>
      </c>
    </row>
    <row r="2797" spans="1:4">
      <c r="A2797" s="63">
        <f t="shared" si="175"/>
        <v>5077</v>
      </c>
      <c r="B2797" s="63"/>
      <c r="C2797" s="61" t="s">
        <v>3910</v>
      </c>
      <c r="D2797" s="62" t="s">
        <v>6635</v>
      </c>
    </row>
    <row r="2798" spans="1:4">
      <c r="A2798" s="61">
        <v>5079</v>
      </c>
      <c r="B2798" s="61" t="s">
        <v>3880</v>
      </c>
      <c r="C2798" s="61" t="s">
        <v>3881</v>
      </c>
      <c r="D2798" s="62" t="s">
        <v>6636</v>
      </c>
    </row>
    <row r="2799" spans="1:4">
      <c r="A2799" s="63">
        <f t="shared" ref="A2799:A2825" si="176">A2798</f>
        <v>5079</v>
      </c>
      <c r="B2799" s="63"/>
      <c r="C2799" s="63"/>
      <c r="D2799" s="64" t="s">
        <v>6637</v>
      </c>
    </row>
    <row r="2800" spans="1:4">
      <c r="A2800" s="63">
        <f t="shared" si="176"/>
        <v>5079</v>
      </c>
      <c r="B2800" s="63"/>
      <c r="C2800" s="63"/>
      <c r="D2800" s="64" t="s">
        <v>6638</v>
      </c>
    </row>
    <row r="2801" spans="1:4">
      <c r="A2801" s="63">
        <f t="shared" si="176"/>
        <v>5079</v>
      </c>
      <c r="B2801" s="63"/>
      <c r="C2801" s="63"/>
      <c r="D2801" s="64" t="s">
        <v>6639</v>
      </c>
    </row>
    <row r="2802" spans="1:4">
      <c r="A2802" s="63">
        <f t="shared" si="176"/>
        <v>5079</v>
      </c>
      <c r="B2802" s="63"/>
      <c r="C2802" s="61" t="s">
        <v>3889</v>
      </c>
      <c r="D2802" s="62" t="s">
        <v>4287</v>
      </c>
    </row>
    <row r="2803" spans="1:4">
      <c r="A2803" s="63">
        <f t="shared" si="176"/>
        <v>5079</v>
      </c>
      <c r="B2803" s="63"/>
      <c r="C2803" s="63"/>
      <c r="D2803" s="64" t="s">
        <v>6640</v>
      </c>
    </row>
    <row r="2804" spans="1:4">
      <c r="A2804" s="63">
        <f t="shared" si="176"/>
        <v>5079</v>
      </c>
      <c r="B2804" s="63"/>
      <c r="C2804" s="63"/>
      <c r="D2804" s="64" t="s">
        <v>6641</v>
      </c>
    </row>
    <row r="2805" spans="1:4">
      <c r="A2805" s="63">
        <f t="shared" si="176"/>
        <v>5079</v>
      </c>
      <c r="B2805" s="63"/>
      <c r="C2805" s="63"/>
      <c r="D2805" s="64" t="s">
        <v>6642</v>
      </c>
    </row>
    <row r="2806" spans="1:4">
      <c r="A2806" s="63">
        <f t="shared" si="176"/>
        <v>5079</v>
      </c>
      <c r="B2806" s="63"/>
      <c r="C2806" s="61" t="s">
        <v>3894</v>
      </c>
      <c r="D2806" s="62" t="s">
        <v>4287</v>
      </c>
    </row>
    <row r="2807" spans="1:4">
      <c r="A2807" s="63">
        <f t="shared" si="176"/>
        <v>5079</v>
      </c>
      <c r="B2807" s="63"/>
      <c r="C2807" s="63"/>
      <c r="D2807" s="64" t="s">
        <v>6643</v>
      </c>
    </row>
    <row r="2808" spans="1:4">
      <c r="A2808" s="63">
        <f t="shared" si="176"/>
        <v>5079</v>
      </c>
      <c r="B2808" s="63"/>
      <c r="C2808" s="63"/>
      <c r="D2808" s="64" t="s">
        <v>6644</v>
      </c>
    </row>
    <row r="2809" spans="1:4">
      <c r="A2809" s="63">
        <f t="shared" si="176"/>
        <v>5079</v>
      </c>
      <c r="B2809" s="63"/>
      <c r="C2809" s="63"/>
      <c r="D2809" s="64" t="s">
        <v>6645</v>
      </c>
    </row>
    <row r="2810" spans="1:4">
      <c r="A2810" s="63">
        <f t="shared" si="176"/>
        <v>5079</v>
      </c>
      <c r="B2810" s="63"/>
      <c r="C2810" s="63"/>
      <c r="D2810" s="64" t="s">
        <v>6646</v>
      </c>
    </row>
    <row r="2811" spans="1:4">
      <c r="A2811" s="63">
        <f t="shared" si="176"/>
        <v>5079</v>
      </c>
      <c r="B2811" s="63"/>
      <c r="C2811" s="63"/>
      <c r="D2811" s="64" t="s">
        <v>6647</v>
      </c>
    </row>
    <row r="2812" spans="1:4">
      <c r="A2812" s="63">
        <f t="shared" si="176"/>
        <v>5079</v>
      </c>
      <c r="B2812" s="63"/>
      <c r="C2812" s="63"/>
      <c r="D2812" s="64" t="s">
        <v>6648</v>
      </c>
    </row>
    <row r="2813" spans="1:4">
      <c r="A2813" s="63">
        <f t="shared" si="176"/>
        <v>5079</v>
      </c>
      <c r="B2813" s="63"/>
      <c r="C2813" s="63"/>
      <c r="D2813" s="64" t="s">
        <v>6649</v>
      </c>
    </row>
    <row r="2814" spans="1:4">
      <c r="A2814" s="63">
        <f t="shared" si="176"/>
        <v>5079</v>
      </c>
      <c r="B2814" s="63"/>
      <c r="C2814" s="63"/>
      <c r="D2814" s="64" t="s">
        <v>6650</v>
      </c>
    </row>
    <row r="2815" spans="1:4">
      <c r="A2815" s="63">
        <f t="shared" si="176"/>
        <v>5079</v>
      </c>
      <c r="B2815" s="63"/>
      <c r="C2815" s="63"/>
      <c r="D2815" s="64" t="s">
        <v>6651</v>
      </c>
    </row>
    <row r="2816" spans="1:4">
      <c r="A2816" s="63">
        <f t="shared" si="176"/>
        <v>5079</v>
      </c>
      <c r="B2816" s="63"/>
      <c r="C2816" s="61" t="s">
        <v>3907</v>
      </c>
      <c r="D2816" s="62" t="s">
        <v>6652</v>
      </c>
    </row>
    <row r="2817" spans="1:4">
      <c r="A2817" s="63">
        <f t="shared" si="176"/>
        <v>5079</v>
      </c>
      <c r="B2817" s="63"/>
      <c r="C2817" s="63"/>
      <c r="D2817" s="64" t="s">
        <v>6653</v>
      </c>
    </row>
    <row r="2818" spans="1:4">
      <c r="A2818" s="63">
        <f t="shared" si="176"/>
        <v>5079</v>
      </c>
      <c r="B2818" s="63"/>
      <c r="C2818" s="63"/>
      <c r="D2818" s="64" t="s">
        <v>6654</v>
      </c>
    </row>
    <row r="2819" spans="1:4">
      <c r="A2819" s="63">
        <f t="shared" si="176"/>
        <v>5079</v>
      </c>
      <c r="B2819" s="63"/>
      <c r="C2819" s="63"/>
      <c r="D2819" s="64" t="s">
        <v>6655</v>
      </c>
    </row>
    <row r="2820" spans="1:4">
      <c r="A2820" s="63">
        <f t="shared" si="176"/>
        <v>5079</v>
      </c>
      <c r="B2820" s="63"/>
      <c r="C2820" s="63"/>
      <c r="D2820" s="64" t="s">
        <v>6656</v>
      </c>
    </row>
    <row r="2821" spans="1:4">
      <c r="A2821" s="63">
        <f t="shared" si="176"/>
        <v>5079</v>
      </c>
      <c r="B2821" s="63"/>
      <c r="C2821" s="63"/>
      <c r="D2821" s="64" t="s">
        <v>6657</v>
      </c>
    </row>
    <row r="2822" spans="1:4">
      <c r="A2822" s="63">
        <f t="shared" si="176"/>
        <v>5079</v>
      </c>
      <c r="B2822" s="63"/>
      <c r="C2822" s="61" t="s">
        <v>3910</v>
      </c>
      <c r="D2822" s="62" t="s">
        <v>4287</v>
      </c>
    </row>
    <row r="2823" spans="1:4">
      <c r="A2823" s="63">
        <f t="shared" si="176"/>
        <v>5079</v>
      </c>
      <c r="B2823" s="63"/>
      <c r="C2823" s="63"/>
      <c r="D2823" s="64" t="s">
        <v>6658</v>
      </c>
    </row>
    <row r="2824" spans="1:4">
      <c r="A2824" s="63">
        <f t="shared" si="176"/>
        <v>5079</v>
      </c>
      <c r="B2824" s="63"/>
      <c r="C2824" s="63"/>
      <c r="D2824" s="64" t="s">
        <v>6659</v>
      </c>
    </row>
    <row r="2825" spans="1:4">
      <c r="A2825" s="63">
        <f t="shared" si="176"/>
        <v>5079</v>
      </c>
      <c r="B2825" s="63"/>
      <c r="C2825" s="63"/>
      <c r="D2825" s="64" t="s">
        <v>6660</v>
      </c>
    </row>
    <row r="2826" spans="1:4">
      <c r="A2826" s="61">
        <v>5084</v>
      </c>
      <c r="B2826" s="61" t="s">
        <v>3880</v>
      </c>
      <c r="C2826" s="61" t="s">
        <v>3881</v>
      </c>
      <c r="D2826" s="62" t="s">
        <v>6661</v>
      </c>
    </row>
    <row r="2827" spans="1:4">
      <c r="A2827" s="63">
        <f t="shared" ref="A2827:A2844" si="177">A2826</f>
        <v>5084</v>
      </c>
      <c r="B2827" s="63"/>
      <c r="C2827" s="63"/>
      <c r="D2827" s="64" t="s">
        <v>6662</v>
      </c>
    </row>
    <row r="2828" spans="1:4">
      <c r="A2828" s="63">
        <f t="shared" si="177"/>
        <v>5084</v>
      </c>
      <c r="B2828" s="63"/>
      <c r="C2828" s="63"/>
      <c r="D2828" s="64" t="s">
        <v>6663</v>
      </c>
    </row>
    <row r="2829" spans="1:4">
      <c r="A2829" s="63">
        <f t="shared" si="177"/>
        <v>5084</v>
      </c>
      <c r="B2829" s="63"/>
      <c r="C2829" s="61" t="s">
        <v>3889</v>
      </c>
      <c r="D2829" s="62" t="s">
        <v>4287</v>
      </c>
    </row>
    <row r="2830" spans="1:4">
      <c r="A2830" s="63">
        <f t="shared" si="177"/>
        <v>5084</v>
      </c>
      <c r="B2830" s="63"/>
      <c r="C2830" s="63"/>
      <c r="D2830" s="64" t="s">
        <v>6664</v>
      </c>
    </row>
    <row r="2831" spans="1:4">
      <c r="A2831" s="63">
        <f t="shared" si="177"/>
        <v>5084</v>
      </c>
      <c r="B2831" s="63"/>
      <c r="C2831" s="63"/>
      <c r="D2831" s="64" t="s">
        <v>6665</v>
      </c>
    </row>
    <row r="2832" spans="1:4">
      <c r="A2832" s="63">
        <f t="shared" si="177"/>
        <v>5084</v>
      </c>
      <c r="B2832" s="63"/>
      <c r="C2832" s="63"/>
      <c r="D2832" s="64" t="s">
        <v>6666</v>
      </c>
    </row>
    <row r="2833" spans="1:4">
      <c r="A2833" s="63">
        <f t="shared" si="177"/>
        <v>5084</v>
      </c>
      <c r="B2833" s="63"/>
      <c r="C2833" s="61" t="s">
        <v>3894</v>
      </c>
      <c r="D2833" s="62" t="s">
        <v>4287</v>
      </c>
    </row>
    <row r="2834" spans="1:4">
      <c r="A2834" s="63">
        <f t="shared" si="177"/>
        <v>5084</v>
      </c>
      <c r="B2834" s="63"/>
      <c r="C2834" s="63"/>
      <c r="D2834" s="64" t="s">
        <v>6667</v>
      </c>
    </row>
    <row r="2835" spans="1:4">
      <c r="A2835" s="63">
        <f t="shared" si="177"/>
        <v>5084</v>
      </c>
      <c r="B2835" s="63"/>
      <c r="C2835" s="63"/>
      <c r="D2835" s="64" t="s">
        <v>6668</v>
      </c>
    </row>
    <row r="2836" spans="1:4">
      <c r="A2836" s="63">
        <f t="shared" si="177"/>
        <v>5084</v>
      </c>
      <c r="B2836" s="63"/>
      <c r="C2836" s="63"/>
      <c r="D2836" s="64" t="s">
        <v>6669</v>
      </c>
    </row>
    <row r="2837" spans="1:4">
      <c r="A2837" s="63">
        <f t="shared" si="177"/>
        <v>5084</v>
      </c>
      <c r="B2837" s="63"/>
      <c r="C2837" s="61" t="s">
        <v>3907</v>
      </c>
      <c r="D2837" s="62" t="s">
        <v>4287</v>
      </c>
    </row>
    <row r="2838" spans="1:4">
      <c r="A2838" s="63">
        <f t="shared" si="177"/>
        <v>5084</v>
      </c>
      <c r="B2838" s="63"/>
      <c r="C2838" s="63"/>
      <c r="D2838" s="64" t="s">
        <v>6670</v>
      </c>
    </row>
    <row r="2839" spans="1:4">
      <c r="A2839" s="63">
        <f t="shared" si="177"/>
        <v>5084</v>
      </c>
      <c r="B2839" s="63"/>
      <c r="C2839" s="63"/>
      <c r="D2839" s="64" t="s">
        <v>6671</v>
      </c>
    </row>
    <row r="2840" spans="1:4">
      <c r="A2840" s="63">
        <f t="shared" si="177"/>
        <v>5084</v>
      </c>
      <c r="B2840" s="63"/>
      <c r="C2840" s="61" t="s">
        <v>3910</v>
      </c>
      <c r="D2840" s="62" t="s">
        <v>4287</v>
      </c>
    </row>
    <row r="2841" spans="1:4">
      <c r="A2841" s="63">
        <f t="shared" si="177"/>
        <v>5084</v>
      </c>
      <c r="B2841" s="63"/>
      <c r="C2841" s="63"/>
      <c r="D2841" s="64" t="s">
        <v>6672</v>
      </c>
    </row>
    <row r="2842" spans="1:4">
      <c r="A2842" s="63">
        <f t="shared" si="177"/>
        <v>5084</v>
      </c>
      <c r="B2842" s="63"/>
      <c r="C2842" s="63"/>
      <c r="D2842" s="64" t="s">
        <v>6673</v>
      </c>
    </row>
    <row r="2843" spans="1:4">
      <c r="A2843" s="63">
        <f t="shared" si="177"/>
        <v>5084</v>
      </c>
      <c r="B2843" s="63"/>
      <c r="C2843" s="61" t="s">
        <v>3912</v>
      </c>
      <c r="D2843" s="62" t="s">
        <v>4287</v>
      </c>
    </row>
    <row r="2844" spans="1:4">
      <c r="A2844" s="63">
        <f t="shared" si="177"/>
        <v>5084</v>
      </c>
      <c r="B2844" s="63"/>
      <c r="C2844" s="63"/>
      <c r="D2844" s="64" t="s">
        <v>4496</v>
      </c>
    </row>
    <row r="2845" spans="1:4">
      <c r="A2845" s="61">
        <v>5087</v>
      </c>
      <c r="B2845" s="61" t="s">
        <v>3880</v>
      </c>
      <c r="C2845" s="61" t="s">
        <v>3881</v>
      </c>
      <c r="D2845" s="62" t="s">
        <v>6674</v>
      </c>
    </row>
    <row r="2846" spans="1:4">
      <c r="A2846" s="63">
        <f t="shared" ref="A2846:A2865" si="178">A2845</f>
        <v>5087</v>
      </c>
      <c r="B2846" s="63"/>
      <c r="C2846" s="63"/>
      <c r="D2846" s="64" t="s">
        <v>6675</v>
      </c>
    </row>
    <row r="2847" spans="1:4">
      <c r="A2847" s="63">
        <f t="shared" si="178"/>
        <v>5087</v>
      </c>
      <c r="B2847" s="63"/>
      <c r="C2847" s="63"/>
      <c r="D2847" s="64" t="s">
        <v>6676</v>
      </c>
    </row>
    <row r="2848" spans="1:4">
      <c r="A2848" s="63">
        <f t="shared" si="178"/>
        <v>5087</v>
      </c>
      <c r="B2848" s="63"/>
      <c r="C2848" s="63"/>
      <c r="D2848" s="64" t="s">
        <v>6677</v>
      </c>
    </row>
    <row r="2849" spans="1:4">
      <c r="A2849" s="63">
        <f t="shared" si="178"/>
        <v>5087</v>
      </c>
      <c r="B2849" s="63"/>
      <c r="C2849" s="63"/>
      <c r="D2849" s="64" t="s">
        <v>4276</v>
      </c>
    </row>
    <row r="2850" spans="1:4">
      <c r="A2850" s="63">
        <f t="shared" si="178"/>
        <v>5087</v>
      </c>
      <c r="B2850" s="63"/>
      <c r="C2850" s="61" t="s">
        <v>3889</v>
      </c>
      <c r="D2850" s="62" t="s">
        <v>6678</v>
      </c>
    </row>
    <row r="2851" spans="1:4">
      <c r="A2851" s="63">
        <f t="shared" si="178"/>
        <v>5087</v>
      </c>
      <c r="B2851" s="63"/>
      <c r="C2851" s="63"/>
      <c r="D2851" s="64" t="s">
        <v>6679</v>
      </c>
    </row>
    <row r="2852" spans="1:4">
      <c r="A2852" s="63">
        <f t="shared" si="178"/>
        <v>5087</v>
      </c>
      <c r="B2852" s="63"/>
      <c r="C2852" s="63"/>
      <c r="D2852" s="64" t="s">
        <v>6680</v>
      </c>
    </row>
    <row r="2853" spans="1:4">
      <c r="A2853" s="63">
        <f t="shared" si="178"/>
        <v>5087</v>
      </c>
      <c r="B2853" s="63"/>
      <c r="C2853" s="63"/>
      <c r="D2853" s="64" t="s">
        <v>6681</v>
      </c>
    </row>
    <row r="2854" spans="1:4">
      <c r="A2854" s="63">
        <f t="shared" si="178"/>
        <v>5087</v>
      </c>
      <c r="B2854" s="63"/>
      <c r="C2854" s="63"/>
      <c r="D2854" s="64" t="s">
        <v>6682</v>
      </c>
    </row>
    <row r="2855" spans="1:4">
      <c r="A2855" s="63">
        <f t="shared" si="178"/>
        <v>5087</v>
      </c>
      <c r="B2855" s="63"/>
      <c r="C2855" s="63"/>
      <c r="D2855" s="64" t="s">
        <v>6683</v>
      </c>
    </row>
    <row r="2856" spans="1:4">
      <c r="A2856" s="63">
        <f t="shared" si="178"/>
        <v>5087</v>
      </c>
      <c r="B2856" s="63"/>
      <c r="C2856" s="63"/>
      <c r="D2856" s="64" t="s">
        <v>6684</v>
      </c>
    </row>
    <row r="2857" spans="1:4">
      <c r="A2857" s="63">
        <f t="shared" si="178"/>
        <v>5087</v>
      </c>
      <c r="B2857" s="63"/>
      <c r="C2857" s="63"/>
      <c r="D2857" s="64" t="s">
        <v>6685</v>
      </c>
    </row>
    <row r="2858" spans="1:4">
      <c r="A2858" s="63">
        <f t="shared" si="178"/>
        <v>5087</v>
      </c>
      <c r="B2858" s="63"/>
      <c r="C2858" s="61" t="s">
        <v>3894</v>
      </c>
      <c r="D2858" s="62" t="s">
        <v>6686</v>
      </c>
    </row>
    <row r="2859" spans="1:4">
      <c r="A2859" s="63">
        <f t="shared" si="178"/>
        <v>5087</v>
      </c>
      <c r="B2859" s="63"/>
      <c r="C2859" s="63"/>
      <c r="D2859" s="64" t="s">
        <v>6687</v>
      </c>
    </row>
    <row r="2860" spans="1:4">
      <c r="A2860" s="63">
        <f t="shared" si="178"/>
        <v>5087</v>
      </c>
      <c r="B2860" s="63"/>
      <c r="C2860" s="63"/>
      <c r="D2860" s="64" t="s">
        <v>6688</v>
      </c>
    </row>
    <row r="2861" spans="1:4">
      <c r="A2861" s="63">
        <f t="shared" si="178"/>
        <v>5087</v>
      </c>
      <c r="B2861" s="63"/>
      <c r="C2861" s="63"/>
      <c r="D2861" s="64" t="s">
        <v>6689</v>
      </c>
    </row>
    <row r="2862" spans="1:4">
      <c r="A2862" s="63">
        <f t="shared" si="178"/>
        <v>5087</v>
      </c>
      <c r="B2862" s="63"/>
      <c r="C2862" s="63"/>
      <c r="D2862" s="64" t="s">
        <v>6690</v>
      </c>
    </row>
    <row r="2863" spans="1:4">
      <c r="A2863" s="63">
        <f t="shared" si="178"/>
        <v>5087</v>
      </c>
      <c r="B2863" s="63"/>
      <c r="C2863" s="63"/>
      <c r="D2863" s="64" t="s">
        <v>6691</v>
      </c>
    </row>
    <row r="2864" spans="1:4">
      <c r="A2864" s="63">
        <f t="shared" si="178"/>
        <v>5087</v>
      </c>
      <c r="B2864" s="63"/>
      <c r="C2864" s="63"/>
      <c r="D2864" s="64" t="s">
        <v>6692</v>
      </c>
    </row>
    <row r="2865" spans="1:4">
      <c r="A2865" s="63">
        <f t="shared" si="178"/>
        <v>5087</v>
      </c>
      <c r="B2865" s="63"/>
      <c r="C2865" s="63"/>
      <c r="D2865" s="64" t="s">
        <v>6693</v>
      </c>
    </row>
    <row r="2866" spans="1:4">
      <c r="A2866" s="61">
        <v>5088</v>
      </c>
      <c r="B2866" s="61" t="s">
        <v>3880</v>
      </c>
      <c r="C2866" s="61" t="s">
        <v>3881</v>
      </c>
      <c r="D2866" s="62" t="s">
        <v>6694</v>
      </c>
    </row>
    <row r="2867" spans="1:4">
      <c r="A2867" s="63">
        <f t="shared" ref="A2867:A2880" si="179">A2866</f>
        <v>5088</v>
      </c>
      <c r="B2867" s="63"/>
      <c r="C2867" s="63"/>
      <c r="D2867" s="64" t="s">
        <v>6695</v>
      </c>
    </row>
    <row r="2868" spans="1:4">
      <c r="A2868" s="63">
        <f t="shared" si="179"/>
        <v>5088</v>
      </c>
      <c r="B2868" s="63"/>
      <c r="C2868" s="63"/>
      <c r="D2868" s="64" t="s">
        <v>6696</v>
      </c>
    </row>
    <row r="2869" spans="1:4">
      <c r="A2869" s="63">
        <f t="shared" si="179"/>
        <v>5088</v>
      </c>
      <c r="B2869" s="63"/>
      <c r="C2869" s="63"/>
      <c r="D2869" s="64" t="s">
        <v>6697</v>
      </c>
    </row>
    <row r="2870" spans="1:4">
      <c r="A2870" s="63">
        <f t="shared" si="179"/>
        <v>5088</v>
      </c>
      <c r="B2870" s="63"/>
      <c r="C2870" s="61" t="s">
        <v>3889</v>
      </c>
      <c r="D2870" s="62" t="s">
        <v>6698</v>
      </c>
    </row>
    <row r="2871" spans="1:4">
      <c r="A2871" s="63">
        <f t="shared" si="179"/>
        <v>5088</v>
      </c>
      <c r="B2871" s="63"/>
      <c r="C2871" s="63"/>
      <c r="D2871" s="64" t="s">
        <v>6699</v>
      </c>
    </row>
    <row r="2872" spans="1:4">
      <c r="A2872" s="63">
        <f t="shared" si="179"/>
        <v>5088</v>
      </c>
      <c r="B2872" s="63"/>
      <c r="C2872" s="63"/>
      <c r="D2872" s="64" t="s">
        <v>6700</v>
      </c>
    </row>
    <row r="2873" spans="1:4">
      <c r="A2873" s="63">
        <f t="shared" si="179"/>
        <v>5088</v>
      </c>
      <c r="B2873" s="63"/>
      <c r="C2873" s="63"/>
      <c r="D2873" s="64" t="s">
        <v>6701</v>
      </c>
    </row>
    <row r="2874" spans="1:4">
      <c r="A2874" s="63">
        <f t="shared" si="179"/>
        <v>5088</v>
      </c>
      <c r="B2874" s="63"/>
      <c r="C2874" s="63"/>
      <c r="D2874" s="64" t="s">
        <v>6702</v>
      </c>
    </row>
    <row r="2875" spans="1:4">
      <c r="A2875" s="63">
        <f t="shared" si="179"/>
        <v>5088</v>
      </c>
      <c r="B2875" s="63"/>
      <c r="C2875" s="61" t="s">
        <v>3894</v>
      </c>
      <c r="D2875" s="62" t="s">
        <v>6703</v>
      </c>
    </row>
    <row r="2876" spans="1:4">
      <c r="A2876" s="63">
        <f t="shared" si="179"/>
        <v>5088</v>
      </c>
      <c r="B2876" s="63"/>
      <c r="C2876" s="63"/>
      <c r="D2876" s="64" t="s">
        <v>6704</v>
      </c>
    </row>
    <row r="2877" spans="1:4">
      <c r="A2877" s="63">
        <f t="shared" si="179"/>
        <v>5088</v>
      </c>
      <c r="B2877" s="63"/>
      <c r="C2877" s="63"/>
      <c r="D2877" s="64" t="s">
        <v>6705</v>
      </c>
    </row>
    <row r="2878" spans="1:4">
      <c r="A2878" s="63">
        <f t="shared" si="179"/>
        <v>5088</v>
      </c>
      <c r="B2878" s="63"/>
      <c r="C2878" s="63"/>
      <c r="D2878" s="64" t="s">
        <v>6706</v>
      </c>
    </row>
    <row r="2879" spans="1:4">
      <c r="A2879" s="63">
        <f t="shared" si="179"/>
        <v>5088</v>
      </c>
      <c r="B2879" s="63"/>
      <c r="C2879" s="63"/>
      <c r="D2879" s="64" t="s">
        <v>6707</v>
      </c>
    </row>
    <row r="2880" spans="1:4">
      <c r="A2880" s="63">
        <f t="shared" si="179"/>
        <v>5088</v>
      </c>
      <c r="B2880" s="63"/>
      <c r="C2880" s="63"/>
      <c r="D2880" s="64" t="s">
        <v>6708</v>
      </c>
    </row>
    <row r="2881" spans="1:4">
      <c r="A2881" s="61">
        <v>5089</v>
      </c>
      <c r="B2881" s="61" t="s">
        <v>3880</v>
      </c>
      <c r="C2881" s="61" t="s">
        <v>3881</v>
      </c>
      <c r="D2881" s="62" t="s">
        <v>6709</v>
      </c>
    </row>
    <row r="2882" spans="1:4">
      <c r="A2882" s="63">
        <f t="shared" ref="A2882:A2904" si="180">A2881</f>
        <v>5089</v>
      </c>
      <c r="B2882" s="63"/>
      <c r="C2882" s="61" t="s">
        <v>3889</v>
      </c>
      <c r="D2882" s="62" t="s">
        <v>6710</v>
      </c>
    </row>
    <row r="2883" spans="1:4">
      <c r="A2883" s="63">
        <f t="shared" si="180"/>
        <v>5089</v>
      </c>
      <c r="B2883" s="63"/>
      <c r="C2883" s="63"/>
      <c r="D2883" s="64" t="s">
        <v>6711</v>
      </c>
    </row>
    <row r="2884" spans="1:4">
      <c r="A2884" s="63">
        <f t="shared" si="180"/>
        <v>5089</v>
      </c>
      <c r="B2884" s="63"/>
      <c r="C2884" s="63"/>
      <c r="D2884" s="64" t="s">
        <v>6712</v>
      </c>
    </row>
    <row r="2885" spans="1:4">
      <c r="A2885" s="63">
        <f t="shared" si="180"/>
        <v>5089</v>
      </c>
      <c r="B2885" s="63"/>
      <c r="C2885" s="63"/>
      <c r="D2885" s="64" t="s">
        <v>6713</v>
      </c>
    </row>
    <row r="2886" spans="1:4">
      <c r="A2886" s="63">
        <f t="shared" si="180"/>
        <v>5089</v>
      </c>
      <c r="B2886" s="63"/>
      <c r="C2886" s="63"/>
      <c r="D2886" s="64" t="s">
        <v>6714</v>
      </c>
    </row>
    <row r="2887" spans="1:4">
      <c r="A2887" s="63">
        <f t="shared" si="180"/>
        <v>5089</v>
      </c>
      <c r="B2887" s="63"/>
      <c r="C2887" s="63"/>
      <c r="D2887" s="64" t="s">
        <v>6715</v>
      </c>
    </row>
    <row r="2888" spans="1:4">
      <c r="A2888" s="63">
        <f t="shared" si="180"/>
        <v>5089</v>
      </c>
      <c r="B2888" s="63"/>
      <c r="C2888" s="63"/>
      <c r="D2888" s="64" t="s">
        <v>6716</v>
      </c>
    </row>
    <row r="2889" spans="1:4">
      <c r="A2889" s="63">
        <f t="shared" si="180"/>
        <v>5089</v>
      </c>
      <c r="B2889" s="63"/>
      <c r="C2889" s="63"/>
      <c r="D2889" s="64" t="s">
        <v>6717</v>
      </c>
    </row>
    <row r="2890" spans="1:4">
      <c r="A2890" s="63">
        <f t="shared" si="180"/>
        <v>5089</v>
      </c>
      <c r="B2890" s="63"/>
      <c r="C2890" s="63"/>
      <c r="D2890" s="64" t="s">
        <v>6718</v>
      </c>
    </row>
    <row r="2891" spans="1:4">
      <c r="A2891" s="63">
        <f t="shared" si="180"/>
        <v>5089</v>
      </c>
      <c r="B2891" s="63"/>
      <c r="C2891" s="63"/>
      <c r="D2891" s="64" t="s">
        <v>6719</v>
      </c>
    </row>
    <row r="2892" spans="1:4">
      <c r="A2892" s="63">
        <f t="shared" si="180"/>
        <v>5089</v>
      </c>
      <c r="B2892" s="63"/>
      <c r="C2892" s="63"/>
      <c r="D2892" s="64" t="s">
        <v>6720</v>
      </c>
    </row>
    <row r="2893" spans="1:4">
      <c r="A2893" s="63">
        <f t="shared" si="180"/>
        <v>5089</v>
      </c>
      <c r="B2893" s="63"/>
      <c r="C2893" s="63"/>
      <c r="D2893" s="64" t="s">
        <v>6721</v>
      </c>
    </row>
    <row r="2894" spans="1:4">
      <c r="A2894" s="63">
        <f t="shared" si="180"/>
        <v>5089</v>
      </c>
      <c r="B2894" s="63"/>
      <c r="C2894" s="63"/>
      <c r="D2894" s="64" t="s">
        <v>6722</v>
      </c>
    </row>
    <row r="2895" spans="1:4">
      <c r="A2895" s="63">
        <f t="shared" si="180"/>
        <v>5089</v>
      </c>
      <c r="B2895" s="63"/>
      <c r="C2895" s="63"/>
      <c r="D2895" s="64" t="s">
        <v>6723</v>
      </c>
    </row>
    <row r="2896" spans="1:4">
      <c r="A2896" s="63">
        <f t="shared" si="180"/>
        <v>5089</v>
      </c>
      <c r="B2896" s="63"/>
      <c r="C2896" s="63"/>
      <c r="D2896" s="64" t="s">
        <v>6724</v>
      </c>
    </row>
    <row r="2897" spans="1:4">
      <c r="A2897" s="63">
        <f t="shared" si="180"/>
        <v>5089</v>
      </c>
      <c r="B2897" s="63"/>
      <c r="C2897" s="63"/>
      <c r="D2897" s="64" t="s">
        <v>6725</v>
      </c>
    </row>
    <row r="2898" spans="1:4">
      <c r="A2898" s="63">
        <f t="shared" si="180"/>
        <v>5089</v>
      </c>
      <c r="B2898" s="63"/>
      <c r="C2898" s="63"/>
      <c r="D2898" s="64" t="s">
        <v>6726</v>
      </c>
    </row>
    <row r="2899" spans="1:4">
      <c r="A2899" s="63">
        <f t="shared" si="180"/>
        <v>5089</v>
      </c>
      <c r="B2899" s="63"/>
      <c r="C2899" s="61" t="s">
        <v>3894</v>
      </c>
      <c r="D2899" s="62" t="s">
        <v>6727</v>
      </c>
    </row>
    <row r="2900" spans="1:4">
      <c r="A2900" s="63">
        <f t="shared" si="180"/>
        <v>5089</v>
      </c>
      <c r="B2900" s="63"/>
      <c r="C2900" s="63"/>
      <c r="D2900" s="64" t="s">
        <v>6728</v>
      </c>
    </row>
    <row r="2901" spans="1:4">
      <c r="A2901" s="63">
        <f t="shared" si="180"/>
        <v>5089</v>
      </c>
      <c r="B2901" s="63"/>
      <c r="C2901" s="63"/>
      <c r="D2901" s="64" t="s">
        <v>6729</v>
      </c>
    </row>
    <row r="2902" spans="1:4">
      <c r="A2902" s="63">
        <f t="shared" si="180"/>
        <v>5089</v>
      </c>
      <c r="B2902" s="63"/>
      <c r="C2902" s="63"/>
      <c r="D2902" s="64" t="s">
        <v>6730</v>
      </c>
    </row>
    <row r="2903" spans="1:4">
      <c r="A2903" s="63">
        <f t="shared" si="180"/>
        <v>5089</v>
      </c>
      <c r="B2903" s="63"/>
      <c r="C2903" s="63"/>
      <c r="D2903" s="64" t="s">
        <v>6731</v>
      </c>
    </row>
    <row r="2904" spans="1:4">
      <c r="A2904" s="63">
        <f t="shared" si="180"/>
        <v>5089</v>
      </c>
      <c r="B2904" s="63"/>
      <c r="C2904" s="63"/>
      <c r="D2904" s="64" t="s">
        <v>6732</v>
      </c>
    </row>
    <row r="2905" spans="1:4">
      <c r="A2905" s="61">
        <v>5098</v>
      </c>
      <c r="B2905" s="61" t="s">
        <v>3880</v>
      </c>
      <c r="C2905" s="61" t="s">
        <v>3881</v>
      </c>
      <c r="D2905" s="62" t="s">
        <v>6733</v>
      </c>
    </row>
    <row r="2906" spans="1:4">
      <c r="A2906" s="63">
        <f t="shared" ref="A2906:A2924" si="181">A2905</f>
        <v>5098</v>
      </c>
      <c r="B2906" s="63"/>
      <c r="C2906" s="63"/>
      <c r="D2906" s="64" t="s">
        <v>6734</v>
      </c>
    </row>
    <row r="2907" spans="1:4">
      <c r="A2907" s="63">
        <f t="shared" si="181"/>
        <v>5098</v>
      </c>
      <c r="B2907" s="63"/>
      <c r="C2907" s="63"/>
      <c r="D2907" s="64" t="s">
        <v>6735</v>
      </c>
    </row>
    <row r="2908" spans="1:4">
      <c r="A2908" s="63">
        <f t="shared" si="181"/>
        <v>5098</v>
      </c>
      <c r="B2908" s="63"/>
      <c r="C2908" s="61" t="s">
        <v>3889</v>
      </c>
      <c r="D2908" s="62" t="s">
        <v>6736</v>
      </c>
    </row>
    <row r="2909" spans="1:4">
      <c r="A2909" s="63">
        <f t="shared" si="181"/>
        <v>5098</v>
      </c>
      <c r="B2909" s="63"/>
      <c r="C2909" s="63"/>
      <c r="D2909" s="64" t="s">
        <v>6737</v>
      </c>
    </row>
    <row r="2910" spans="1:4">
      <c r="A2910" s="63">
        <f t="shared" si="181"/>
        <v>5098</v>
      </c>
      <c r="B2910" s="63"/>
      <c r="C2910" s="63"/>
      <c r="D2910" s="64" t="s">
        <v>6738</v>
      </c>
    </row>
    <row r="2911" spans="1:4">
      <c r="A2911" s="63">
        <f t="shared" si="181"/>
        <v>5098</v>
      </c>
      <c r="B2911" s="63"/>
      <c r="C2911" s="63"/>
      <c r="D2911" s="64" t="s">
        <v>6739</v>
      </c>
    </row>
    <row r="2912" spans="1:4">
      <c r="A2912" s="63">
        <f t="shared" si="181"/>
        <v>5098</v>
      </c>
      <c r="B2912" s="63"/>
      <c r="C2912" s="61" t="s">
        <v>3894</v>
      </c>
      <c r="D2912" s="62" t="s">
        <v>6740</v>
      </c>
    </row>
    <row r="2913" spans="1:4">
      <c r="A2913" s="63">
        <f t="shared" si="181"/>
        <v>5098</v>
      </c>
      <c r="B2913" s="63"/>
      <c r="C2913" s="63"/>
      <c r="D2913" s="64" t="s">
        <v>6741</v>
      </c>
    </row>
    <row r="2914" spans="1:4">
      <c r="A2914" s="63">
        <f t="shared" si="181"/>
        <v>5098</v>
      </c>
      <c r="B2914" s="63"/>
      <c r="C2914" s="63"/>
      <c r="D2914" s="64" t="s">
        <v>6742</v>
      </c>
    </row>
    <row r="2915" spans="1:4">
      <c r="A2915" s="63">
        <f t="shared" si="181"/>
        <v>5098</v>
      </c>
      <c r="B2915" s="63"/>
      <c r="C2915" s="63"/>
      <c r="D2915" s="64" t="s">
        <v>6743</v>
      </c>
    </row>
    <row r="2916" spans="1:4">
      <c r="A2916" s="63">
        <f t="shared" si="181"/>
        <v>5098</v>
      </c>
      <c r="B2916" s="63"/>
      <c r="C2916" s="63"/>
      <c r="D2916" s="64" t="s">
        <v>6744</v>
      </c>
    </row>
    <row r="2917" spans="1:4">
      <c r="A2917" s="63">
        <f t="shared" si="181"/>
        <v>5098</v>
      </c>
      <c r="B2917" s="63"/>
      <c r="C2917" s="63"/>
      <c r="D2917" s="64" t="s">
        <v>6745</v>
      </c>
    </row>
    <row r="2918" spans="1:4">
      <c r="A2918" s="63">
        <f t="shared" si="181"/>
        <v>5098</v>
      </c>
      <c r="B2918" s="63"/>
      <c r="C2918" s="61" t="s">
        <v>3907</v>
      </c>
      <c r="D2918" s="62" t="s">
        <v>6746</v>
      </c>
    </row>
    <row r="2919" spans="1:4">
      <c r="A2919" s="63">
        <f t="shared" si="181"/>
        <v>5098</v>
      </c>
      <c r="B2919" s="63"/>
      <c r="C2919" s="63"/>
      <c r="D2919" s="64" t="s">
        <v>6747</v>
      </c>
    </row>
    <row r="2920" spans="1:4">
      <c r="A2920" s="63">
        <f t="shared" si="181"/>
        <v>5098</v>
      </c>
      <c r="B2920" s="63"/>
      <c r="C2920" s="63"/>
      <c r="D2920" s="64" t="s">
        <v>6748</v>
      </c>
    </row>
    <row r="2921" spans="1:4">
      <c r="A2921" s="63">
        <f t="shared" si="181"/>
        <v>5098</v>
      </c>
      <c r="B2921" s="63"/>
      <c r="C2921" s="63"/>
      <c r="D2921" s="64" t="s">
        <v>6749</v>
      </c>
    </row>
    <row r="2922" spans="1:4">
      <c r="A2922" s="63">
        <f t="shared" si="181"/>
        <v>5098</v>
      </c>
      <c r="B2922" s="63"/>
      <c r="C2922" s="63"/>
      <c r="D2922" s="64" t="s">
        <v>6750</v>
      </c>
    </row>
    <row r="2923" spans="1:4">
      <c r="A2923" s="63">
        <f t="shared" si="181"/>
        <v>5098</v>
      </c>
      <c r="B2923" s="63"/>
      <c r="C2923" s="63"/>
      <c r="D2923" s="64" t="s">
        <v>6751</v>
      </c>
    </row>
    <row r="2924" spans="1:4">
      <c r="A2924" s="63">
        <f t="shared" si="181"/>
        <v>5098</v>
      </c>
      <c r="B2924" s="63"/>
      <c r="C2924" s="63"/>
      <c r="D2924" s="64" t="s">
        <v>6752</v>
      </c>
    </row>
    <row r="2925" spans="1:4">
      <c r="A2925" s="61">
        <v>5103</v>
      </c>
      <c r="B2925" s="61" t="s">
        <v>3880</v>
      </c>
      <c r="C2925" s="61" t="s">
        <v>3881</v>
      </c>
      <c r="D2925" s="62" t="s">
        <v>4287</v>
      </c>
    </row>
    <row r="2926" spans="1:4">
      <c r="A2926" s="63">
        <f t="shared" ref="A2926:A2928" si="182">A2925</f>
        <v>5103</v>
      </c>
      <c r="B2926" s="63"/>
      <c r="C2926" s="63"/>
      <c r="D2926" s="64" t="s">
        <v>6753</v>
      </c>
    </row>
    <row r="2927" spans="1:4">
      <c r="A2927" s="63">
        <f t="shared" si="182"/>
        <v>5103</v>
      </c>
      <c r="B2927" s="63"/>
      <c r="C2927" s="61" t="s">
        <v>3889</v>
      </c>
      <c r="D2927" s="62" t="s">
        <v>6754</v>
      </c>
    </row>
    <row r="2928" spans="1:4">
      <c r="A2928" s="63">
        <f t="shared" si="182"/>
        <v>5103</v>
      </c>
      <c r="B2928" s="63"/>
      <c r="C2928" s="61" t="s">
        <v>3894</v>
      </c>
      <c r="D2928" s="62" t="s">
        <v>6755</v>
      </c>
    </row>
    <row r="2929" spans="1:4">
      <c r="A2929" s="61">
        <v>5106</v>
      </c>
      <c r="B2929" s="61" t="s">
        <v>3880</v>
      </c>
      <c r="C2929" s="61" t="s">
        <v>3881</v>
      </c>
      <c r="D2929" s="62" t="s">
        <v>4287</v>
      </c>
    </row>
    <row r="2930" spans="1:4">
      <c r="A2930" s="63">
        <f t="shared" ref="A2930:A2954" si="183">A2929</f>
        <v>5106</v>
      </c>
      <c r="B2930" s="63"/>
      <c r="C2930" s="63"/>
      <c r="D2930" s="64" t="s">
        <v>6756</v>
      </c>
    </row>
    <row r="2931" spans="1:4">
      <c r="A2931" s="63">
        <f t="shared" si="183"/>
        <v>5106</v>
      </c>
      <c r="B2931" s="63"/>
      <c r="C2931" s="63"/>
      <c r="D2931" s="64" t="s">
        <v>6757</v>
      </c>
    </row>
    <row r="2932" spans="1:4">
      <c r="A2932" s="63">
        <f t="shared" si="183"/>
        <v>5106</v>
      </c>
      <c r="B2932" s="63"/>
      <c r="C2932" s="63"/>
      <c r="D2932" s="64" t="s">
        <v>6758</v>
      </c>
    </row>
    <row r="2933" spans="1:4">
      <c r="A2933" s="63">
        <f t="shared" si="183"/>
        <v>5106</v>
      </c>
      <c r="B2933" s="63"/>
      <c r="C2933" s="63"/>
      <c r="D2933" s="64" t="s">
        <v>6759</v>
      </c>
    </row>
    <row r="2934" spans="1:4">
      <c r="A2934" s="63">
        <f t="shared" si="183"/>
        <v>5106</v>
      </c>
      <c r="B2934" s="63"/>
      <c r="C2934" s="63"/>
      <c r="D2934" s="64" t="s">
        <v>6760</v>
      </c>
    </row>
    <row r="2935" spans="1:4">
      <c r="A2935" s="63">
        <f t="shared" si="183"/>
        <v>5106</v>
      </c>
      <c r="B2935" s="63"/>
      <c r="C2935" s="63"/>
      <c r="D2935" s="64" t="s">
        <v>6761</v>
      </c>
    </row>
    <row r="2936" spans="1:4">
      <c r="A2936" s="63">
        <f t="shared" si="183"/>
        <v>5106</v>
      </c>
      <c r="B2936" s="63"/>
      <c r="C2936" s="61" t="s">
        <v>3889</v>
      </c>
      <c r="D2936" s="62" t="s">
        <v>6762</v>
      </c>
    </row>
    <row r="2937" spans="1:4">
      <c r="A2937" s="63">
        <f t="shared" si="183"/>
        <v>5106</v>
      </c>
      <c r="B2937" s="63"/>
      <c r="C2937" s="63"/>
      <c r="D2937" s="64" t="s">
        <v>6763</v>
      </c>
    </row>
    <row r="2938" spans="1:4">
      <c r="A2938" s="63">
        <f t="shared" si="183"/>
        <v>5106</v>
      </c>
      <c r="B2938" s="63"/>
      <c r="C2938" s="63"/>
      <c r="D2938" s="64" t="s">
        <v>6764</v>
      </c>
    </row>
    <row r="2939" spans="1:4">
      <c r="A2939" s="63">
        <f t="shared" si="183"/>
        <v>5106</v>
      </c>
      <c r="B2939" s="63"/>
      <c r="C2939" s="63"/>
      <c r="D2939" s="64" t="s">
        <v>6765</v>
      </c>
    </row>
    <row r="2940" spans="1:4">
      <c r="A2940" s="63">
        <f t="shared" si="183"/>
        <v>5106</v>
      </c>
      <c r="B2940" s="63"/>
      <c r="C2940" s="63"/>
      <c r="D2940" s="64" t="s">
        <v>6766</v>
      </c>
    </row>
    <row r="2941" spans="1:4">
      <c r="A2941" s="63">
        <f t="shared" si="183"/>
        <v>5106</v>
      </c>
      <c r="B2941" s="63"/>
      <c r="C2941" s="63"/>
      <c r="D2941" s="64" t="s">
        <v>6767</v>
      </c>
    </row>
    <row r="2942" spans="1:4">
      <c r="A2942" s="63">
        <f t="shared" si="183"/>
        <v>5106</v>
      </c>
      <c r="B2942" s="63"/>
      <c r="C2942" s="63"/>
      <c r="D2942" s="64" t="s">
        <v>6768</v>
      </c>
    </row>
    <row r="2943" spans="1:4">
      <c r="A2943" s="63">
        <f t="shared" si="183"/>
        <v>5106</v>
      </c>
      <c r="B2943" s="63"/>
      <c r="C2943" s="63"/>
      <c r="D2943" s="64" t="s">
        <v>6769</v>
      </c>
    </row>
    <row r="2944" spans="1:4">
      <c r="A2944" s="63">
        <f t="shared" si="183"/>
        <v>5106</v>
      </c>
      <c r="B2944" s="63"/>
      <c r="C2944" s="63"/>
      <c r="D2944" s="64" t="s">
        <v>6770</v>
      </c>
    </row>
    <row r="2945" spans="1:4">
      <c r="A2945" s="63">
        <f t="shared" si="183"/>
        <v>5106</v>
      </c>
      <c r="B2945" s="63"/>
      <c r="C2945" s="63"/>
      <c r="D2945" s="64" t="s">
        <v>6771</v>
      </c>
    </row>
    <row r="2946" spans="1:4">
      <c r="A2946" s="63">
        <f t="shared" si="183"/>
        <v>5106</v>
      </c>
      <c r="B2946" s="63"/>
      <c r="C2946" s="61" t="s">
        <v>3894</v>
      </c>
      <c r="D2946" s="62" t="s">
        <v>4287</v>
      </c>
    </row>
    <row r="2947" spans="1:4">
      <c r="A2947" s="63">
        <f t="shared" si="183"/>
        <v>5106</v>
      </c>
      <c r="B2947" s="63"/>
      <c r="C2947" s="63"/>
      <c r="D2947" s="64" t="s">
        <v>6772</v>
      </c>
    </row>
    <row r="2948" spans="1:4">
      <c r="A2948" s="63">
        <f t="shared" si="183"/>
        <v>5106</v>
      </c>
      <c r="B2948" s="63"/>
      <c r="C2948" s="63"/>
      <c r="D2948" s="64" t="s">
        <v>6773</v>
      </c>
    </row>
    <row r="2949" spans="1:4">
      <c r="A2949" s="63">
        <f t="shared" si="183"/>
        <v>5106</v>
      </c>
      <c r="B2949" s="63"/>
      <c r="C2949" s="63"/>
      <c r="D2949" s="64" t="s">
        <v>6774</v>
      </c>
    </row>
    <row r="2950" spans="1:4">
      <c r="A2950" s="63">
        <f t="shared" si="183"/>
        <v>5106</v>
      </c>
      <c r="B2950" s="63"/>
      <c r="C2950" s="63"/>
      <c r="D2950" s="64" t="s">
        <v>6775</v>
      </c>
    </row>
    <row r="2951" spans="1:4">
      <c r="A2951" s="63">
        <f t="shared" si="183"/>
        <v>5106</v>
      </c>
      <c r="B2951" s="63"/>
      <c r="C2951" s="63"/>
      <c r="D2951" s="64" t="s">
        <v>6776</v>
      </c>
    </row>
    <row r="2952" spans="1:4">
      <c r="A2952" s="63">
        <f t="shared" si="183"/>
        <v>5106</v>
      </c>
      <c r="B2952" s="63"/>
      <c r="C2952" s="63"/>
      <c r="D2952" s="64" t="s">
        <v>6777</v>
      </c>
    </row>
    <row r="2953" spans="1:4">
      <c r="A2953" s="63">
        <f t="shared" si="183"/>
        <v>5106</v>
      </c>
      <c r="B2953" s="63"/>
      <c r="C2953" s="63"/>
      <c r="D2953" s="64" t="s">
        <v>6778</v>
      </c>
    </row>
    <row r="2954" spans="1:4">
      <c r="A2954" s="63">
        <f t="shared" si="183"/>
        <v>5106</v>
      </c>
      <c r="B2954" s="63"/>
      <c r="C2954" s="63"/>
      <c r="D2954" s="64" t="s">
        <v>6779</v>
      </c>
    </row>
    <row r="2955" spans="1:4">
      <c r="A2955" s="61">
        <v>5110</v>
      </c>
      <c r="B2955" s="61" t="s">
        <v>3880</v>
      </c>
      <c r="C2955" s="61" t="s">
        <v>3881</v>
      </c>
      <c r="D2955" s="62" t="s">
        <v>6780</v>
      </c>
    </row>
    <row r="2956" spans="1:4">
      <c r="A2956" s="63">
        <f t="shared" ref="A2956:A2959" si="184">A2955</f>
        <v>5110</v>
      </c>
      <c r="B2956" s="63"/>
      <c r="C2956" s="61" t="s">
        <v>3889</v>
      </c>
      <c r="D2956" s="62" t="s">
        <v>6781</v>
      </c>
    </row>
    <row r="2957" spans="1:4">
      <c r="A2957" s="63">
        <f t="shared" si="184"/>
        <v>5110</v>
      </c>
      <c r="B2957" s="63"/>
      <c r="C2957" s="63"/>
      <c r="D2957" s="64" t="s">
        <v>6782</v>
      </c>
    </row>
    <row r="2958" spans="1:4">
      <c r="A2958" s="63">
        <f t="shared" si="184"/>
        <v>5110</v>
      </c>
      <c r="B2958" s="63"/>
      <c r="C2958" s="61" t="s">
        <v>3894</v>
      </c>
      <c r="D2958" s="62" t="s">
        <v>6783</v>
      </c>
    </row>
    <row r="2959" spans="1:4">
      <c r="A2959" s="63">
        <f t="shared" si="184"/>
        <v>5110</v>
      </c>
      <c r="B2959" s="63"/>
      <c r="C2959" s="63"/>
      <c r="D2959" s="64" t="s">
        <v>6784</v>
      </c>
    </row>
    <row r="2960" spans="1:4">
      <c r="A2960" s="61">
        <v>5115</v>
      </c>
      <c r="B2960" s="61" t="s">
        <v>3880</v>
      </c>
      <c r="C2960" s="61" t="s">
        <v>3881</v>
      </c>
      <c r="D2960" s="62" t="s">
        <v>6785</v>
      </c>
    </row>
    <row r="2961" spans="1:4">
      <c r="A2961" s="63">
        <f t="shared" ref="A2961:A2968" si="185">A2960</f>
        <v>5115</v>
      </c>
      <c r="B2961" s="63"/>
      <c r="C2961" s="63"/>
      <c r="D2961" s="64" t="s">
        <v>6786</v>
      </c>
    </row>
    <row r="2962" spans="1:4">
      <c r="A2962" s="63">
        <f t="shared" si="185"/>
        <v>5115</v>
      </c>
      <c r="B2962" s="63"/>
      <c r="C2962" s="63"/>
      <c r="D2962" s="64" t="s">
        <v>6787</v>
      </c>
    </row>
    <row r="2963" spans="1:4">
      <c r="A2963" s="63">
        <f t="shared" si="185"/>
        <v>5115</v>
      </c>
      <c r="B2963" s="63"/>
      <c r="C2963" s="63"/>
      <c r="D2963" s="64" t="s">
        <v>6788</v>
      </c>
    </row>
    <row r="2964" spans="1:4">
      <c r="A2964" s="63">
        <f t="shared" si="185"/>
        <v>5115</v>
      </c>
      <c r="B2964" s="63"/>
      <c r="C2964" s="63"/>
      <c r="D2964" s="64" t="s">
        <v>6789</v>
      </c>
    </row>
    <row r="2965" spans="1:4">
      <c r="A2965" s="63">
        <f t="shared" si="185"/>
        <v>5115</v>
      </c>
      <c r="B2965" s="63"/>
      <c r="C2965" s="61" t="s">
        <v>3889</v>
      </c>
      <c r="D2965" s="62" t="s">
        <v>6790</v>
      </c>
    </row>
    <row r="2966" spans="1:4">
      <c r="A2966" s="63">
        <f t="shared" si="185"/>
        <v>5115</v>
      </c>
      <c r="B2966" s="63"/>
      <c r="C2966" s="61" t="s">
        <v>3894</v>
      </c>
      <c r="D2966" s="62" t="s">
        <v>6791</v>
      </c>
    </row>
    <row r="2967" spans="1:4">
      <c r="A2967" s="63">
        <f t="shared" si="185"/>
        <v>5115</v>
      </c>
      <c r="B2967" s="63"/>
      <c r="C2967" s="61" t="s">
        <v>3907</v>
      </c>
      <c r="D2967" s="62" t="s">
        <v>6792</v>
      </c>
    </row>
    <row r="2968" spans="1:4">
      <c r="A2968" s="63">
        <f t="shared" si="185"/>
        <v>5115</v>
      </c>
      <c r="B2968" s="63"/>
      <c r="C2968" s="61" t="s">
        <v>3910</v>
      </c>
      <c r="D2968" s="62" t="s">
        <v>6793</v>
      </c>
    </row>
    <row r="2969" spans="1:4">
      <c r="A2969" s="61">
        <v>5120</v>
      </c>
      <c r="B2969" s="61" t="s">
        <v>3880</v>
      </c>
      <c r="C2969" s="61" t="s">
        <v>3881</v>
      </c>
      <c r="D2969" s="62" t="s">
        <v>6794</v>
      </c>
    </row>
    <row r="2970" spans="1:4">
      <c r="A2970" s="63">
        <f t="shared" ref="A2970:A2979" si="186">A2969</f>
        <v>5120</v>
      </c>
      <c r="B2970" s="63"/>
      <c r="C2970" s="63"/>
      <c r="D2970" s="64" t="s">
        <v>6795</v>
      </c>
    </row>
    <row r="2971" spans="1:4">
      <c r="A2971" s="63">
        <f t="shared" si="186"/>
        <v>5120</v>
      </c>
      <c r="B2971" s="63"/>
      <c r="C2971" s="63"/>
      <c r="D2971" s="64" t="s">
        <v>6796</v>
      </c>
    </row>
    <row r="2972" spans="1:4">
      <c r="A2972" s="63">
        <f t="shared" si="186"/>
        <v>5120</v>
      </c>
      <c r="B2972" s="63"/>
      <c r="C2972" s="63"/>
      <c r="D2972" s="64" t="s">
        <v>6797</v>
      </c>
    </row>
    <row r="2973" spans="1:4">
      <c r="A2973" s="63">
        <f t="shared" si="186"/>
        <v>5120</v>
      </c>
      <c r="B2973" s="63"/>
      <c r="C2973" s="61" t="s">
        <v>3889</v>
      </c>
      <c r="D2973" s="62" t="s">
        <v>6798</v>
      </c>
    </row>
    <row r="2974" spans="1:4">
      <c r="A2974" s="63">
        <f t="shared" si="186"/>
        <v>5120</v>
      </c>
      <c r="B2974" s="63"/>
      <c r="C2974" s="63"/>
      <c r="D2974" s="64" t="s">
        <v>6799</v>
      </c>
    </row>
    <row r="2975" spans="1:4">
      <c r="A2975" s="63">
        <f t="shared" si="186"/>
        <v>5120</v>
      </c>
      <c r="B2975" s="63"/>
      <c r="C2975" s="61" t="s">
        <v>3894</v>
      </c>
      <c r="D2975" s="62" t="s">
        <v>6800</v>
      </c>
    </row>
    <row r="2976" spans="1:4">
      <c r="A2976" s="63">
        <f t="shared" si="186"/>
        <v>5120</v>
      </c>
      <c r="B2976" s="63"/>
      <c r="C2976" s="63"/>
      <c r="D2976" s="64" t="s">
        <v>6801</v>
      </c>
    </row>
    <row r="2977" spans="1:4">
      <c r="A2977" s="63">
        <f t="shared" si="186"/>
        <v>5120</v>
      </c>
      <c r="B2977" s="63"/>
      <c r="C2977" s="61" t="s">
        <v>3907</v>
      </c>
      <c r="D2977" s="62" t="s">
        <v>6802</v>
      </c>
    </row>
    <row r="2978" spans="1:4">
      <c r="A2978" s="63">
        <f t="shared" si="186"/>
        <v>5120</v>
      </c>
      <c r="B2978" s="63"/>
      <c r="C2978" s="61" t="s">
        <v>3910</v>
      </c>
      <c r="D2978" s="62" t="s">
        <v>6803</v>
      </c>
    </row>
    <row r="2979" spans="1:4">
      <c r="A2979" s="63">
        <f t="shared" si="186"/>
        <v>5120</v>
      </c>
      <c r="B2979" s="63"/>
      <c r="C2979" s="63"/>
      <c r="D2979" s="64" t="s">
        <v>6804</v>
      </c>
    </row>
    <row r="2980" spans="1:4">
      <c r="A2980" s="61">
        <v>5121</v>
      </c>
      <c r="B2980" s="61" t="s">
        <v>3880</v>
      </c>
      <c r="C2980" s="61" t="s">
        <v>3889</v>
      </c>
      <c r="D2980" s="62" t="s">
        <v>6805</v>
      </c>
    </row>
    <row r="2981" spans="1:4">
      <c r="A2981" s="63">
        <f t="shared" ref="A2981:A2996" si="187">A2980</f>
        <v>5121</v>
      </c>
      <c r="B2981" s="63"/>
      <c r="C2981" s="63"/>
      <c r="D2981" s="64" t="s">
        <v>6806</v>
      </c>
    </row>
    <row r="2982" spans="1:4">
      <c r="A2982" s="63">
        <f t="shared" si="187"/>
        <v>5121</v>
      </c>
      <c r="B2982" s="63"/>
      <c r="C2982" s="61" t="s">
        <v>3894</v>
      </c>
      <c r="D2982" s="62" t="s">
        <v>6807</v>
      </c>
    </row>
    <row r="2983" spans="1:4">
      <c r="A2983" s="63">
        <f t="shared" si="187"/>
        <v>5121</v>
      </c>
      <c r="B2983" s="63"/>
      <c r="C2983" s="63"/>
      <c r="D2983" s="64" t="s">
        <v>6808</v>
      </c>
    </row>
    <row r="2984" spans="1:4">
      <c r="A2984" s="63">
        <f t="shared" si="187"/>
        <v>5121</v>
      </c>
      <c r="B2984" s="63"/>
      <c r="C2984" s="61" t="s">
        <v>3907</v>
      </c>
      <c r="D2984" s="62" t="s">
        <v>6809</v>
      </c>
    </row>
    <row r="2985" spans="1:4">
      <c r="A2985" s="63">
        <f t="shared" si="187"/>
        <v>5121</v>
      </c>
      <c r="B2985" s="63"/>
      <c r="C2985" s="63"/>
      <c r="D2985" s="64" t="s">
        <v>6810</v>
      </c>
    </row>
    <row r="2986" spans="1:4">
      <c r="A2986" s="63">
        <f t="shared" si="187"/>
        <v>5121</v>
      </c>
      <c r="B2986" s="63"/>
      <c r="C2986" s="63"/>
      <c r="D2986" s="64" t="s">
        <v>6811</v>
      </c>
    </row>
    <row r="2987" spans="1:4">
      <c r="A2987" s="63">
        <f t="shared" si="187"/>
        <v>5121</v>
      </c>
      <c r="B2987" s="63"/>
      <c r="C2987" s="61" t="s">
        <v>3910</v>
      </c>
      <c r="D2987" s="62" t="s">
        <v>6812</v>
      </c>
    </row>
    <row r="2988" spans="1:4">
      <c r="A2988" s="63">
        <f t="shared" si="187"/>
        <v>5121</v>
      </c>
      <c r="B2988" s="63"/>
      <c r="C2988" s="63"/>
      <c r="D2988" s="64" t="s">
        <v>6813</v>
      </c>
    </row>
    <row r="2989" spans="1:4">
      <c r="A2989" s="63">
        <f t="shared" si="187"/>
        <v>5121</v>
      </c>
      <c r="B2989" s="63"/>
      <c r="C2989" s="61" t="s">
        <v>6814</v>
      </c>
      <c r="D2989" s="62" t="s">
        <v>6815</v>
      </c>
    </row>
    <row r="2990" spans="1:4">
      <c r="A2990" s="63">
        <f t="shared" si="187"/>
        <v>5121</v>
      </c>
      <c r="B2990" s="63"/>
      <c r="C2990" s="63"/>
      <c r="D2990" s="64" t="s">
        <v>6816</v>
      </c>
    </row>
    <row r="2991" spans="1:4">
      <c r="A2991" s="63">
        <f t="shared" si="187"/>
        <v>5121</v>
      </c>
      <c r="B2991" s="63"/>
      <c r="C2991" s="61" t="s">
        <v>6817</v>
      </c>
      <c r="D2991" s="62" t="s">
        <v>6818</v>
      </c>
    </row>
    <row r="2992" spans="1:4">
      <c r="A2992" s="63">
        <f t="shared" si="187"/>
        <v>5121</v>
      </c>
      <c r="B2992" s="63"/>
      <c r="C2992" s="63"/>
      <c r="D2992" s="64" t="s">
        <v>6819</v>
      </c>
    </row>
    <row r="2993" spans="1:4">
      <c r="A2993" s="63">
        <f t="shared" si="187"/>
        <v>5121</v>
      </c>
      <c r="B2993" s="63"/>
      <c r="C2993" s="63"/>
      <c r="D2993" s="64" t="s">
        <v>6820</v>
      </c>
    </row>
    <row r="2994" spans="1:4">
      <c r="A2994" s="63">
        <f t="shared" si="187"/>
        <v>5121</v>
      </c>
      <c r="B2994" s="63"/>
      <c r="C2994" s="63"/>
      <c r="D2994" s="64" t="s">
        <v>6821</v>
      </c>
    </row>
    <row r="2995" spans="1:4">
      <c r="A2995" s="63">
        <f t="shared" si="187"/>
        <v>5121</v>
      </c>
      <c r="B2995" s="63"/>
      <c r="C2995" s="63"/>
      <c r="D2995" s="64" t="s">
        <v>6822</v>
      </c>
    </row>
    <row r="2996" spans="1:4">
      <c r="A2996" s="63">
        <f t="shared" si="187"/>
        <v>5121</v>
      </c>
      <c r="B2996" s="63"/>
      <c r="C2996" s="63"/>
      <c r="D2996" s="64" t="s">
        <v>6823</v>
      </c>
    </row>
    <row r="2997" spans="1:4">
      <c r="A2997" s="61">
        <v>5137</v>
      </c>
      <c r="B2997" s="61" t="s">
        <v>3880</v>
      </c>
      <c r="C2997" s="61" t="s">
        <v>3881</v>
      </c>
      <c r="D2997" s="62" t="s">
        <v>6824</v>
      </c>
    </row>
    <row r="2998" spans="1:4">
      <c r="A2998" s="63">
        <f t="shared" ref="A2998:A3000" si="188">A2997</f>
        <v>5137</v>
      </c>
      <c r="B2998" s="63"/>
      <c r="C2998" s="61" t="s">
        <v>3889</v>
      </c>
      <c r="D2998" s="62" t="s">
        <v>6825</v>
      </c>
    </row>
    <row r="2999" spans="1:4">
      <c r="A2999" s="63">
        <f t="shared" si="188"/>
        <v>5137</v>
      </c>
      <c r="B2999" s="63"/>
      <c r="C2999" s="61" t="s">
        <v>3894</v>
      </c>
      <c r="D2999" s="62" t="s">
        <v>6826</v>
      </c>
    </row>
    <row r="3000" spans="1:4">
      <c r="A3000" s="63">
        <f t="shared" si="188"/>
        <v>5137</v>
      </c>
      <c r="B3000" s="63"/>
      <c r="C3000" s="61" t="s">
        <v>3907</v>
      </c>
      <c r="D3000" s="62" t="s">
        <v>6827</v>
      </c>
    </row>
    <row r="3001" spans="1:4">
      <c r="A3001" s="61">
        <v>5138</v>
      </c>
      <c r="B3001" s="61" t="s">
        <v>3880</v>
      </c>
      <c r="C3001" s="61" t="s">
        <v>3881</v>
      </c>
      <c r="D3001" s="62" t="s">
        <v>6828</v>
      </c>
    </row>
    <row r="3002" spans="1:4">
      <c r="A3002" s="63">
        <f t="shared" ref="A3002:A3018" si="189">A3001</f>
        <v>5138</v>
      </c>
      <c r="B3002" s="63"/>
      <c r="C3002" s="63"/>
      <c r="D3002" s="64" t="s">
        <v>6829</v>
      </c>
    </row>
    <row r="3003" spans="1:4">
      <c r="A3003" s="63">
        <f t="shared" si="189"/>
        <v>5138</v>
      </c>
      <c r="B3003" s="63"/>
      <c r="C3003" s="63"/>
      <c r="D3003" s="64" t="s">
        <v>6830</v>
      </c>
    </row>
    <row r="3004" spans="1:4">
      <c r="A3004" s="63">
        <f t="shared" si="189"/>
        <v>5138</v>
      </c>
      <c r="B3004" s="63"/>
      <c r="C3004" s="63"/>
      <c r="D3004" s="64" t="s">
        <v>6831</v>
      </c>
    </row>
    <row r="3005" spans="1:4">
      <c r="A3005" s="63">
        <f t="shared" si="189"/>
        <v>5138</v>
      </c>
      <c r="B3005" s="63"/>
      <c r="C3005" s="61" t="s">
        <v>3889</v>
      </c>
      <c r="D3005" s="62" t="s">
        <v>6832</v>
      </c>
    </row>
    <row r="3006" spans="1:4">
      <c r="A3006" s="63">
        <f t="shared" si="189"/>
        <v>5138</v>
      </c>
      <c r="B3006" s="63"/>
      <c r="C3006" s="63"/>
      <c r="D3006" s="64" t="s">
        <v>6833</v>
      </c>
    </row>
    <row r="3007" spans="1:4">
      <c r="A3007" s="63">
        <f t="shared" si="189"/>
        <v>5138</v>
      </c>
      <c r="B3007" s="63"/>
      <c r="C3007" s="61" t="s">
        <v>3894</v>
      </c>
      <c r="D3007" s="62" t="s">
        <v>6834</v>
      </c>
    </row>
    <row r="3008" spans="1:4">
      <c r="A3008" s="63">
        <f t="shared" si="189"/>
        <v>5138</v>
      </c>
      <c r="B3008" s="63"/>
      <c r="C3008" s="63"/>
      <c r="D3008" s="64" t="s">
        <v>6835</v>
      </c>
    </row>
    <row r="3009" spans="1:4">
      <c r="A3009" s="63">
        <f t="shared" si="189"/>
        <v>5138</v>
      </c>
      <c r="B3009" s="63"/>
      <c r="C3009" s="63"/>
      <c r="D3009" s="64" t="s">
        <v>6836</v>
      </c>
    </row>
    <row r="3010" spans="1:4">
      <c r="A3010" s="63">
        <f t="shared" si="189"/>
        <v>5138</v>
      </c>
      <c r="B3010" s="63"/>
      <c r="C3010" s="63"/>
      <c r="D3010" s="64" t="s">
        <v>6837</v>
      </c>
    </row>
    <row r="3011" spans="1:4">
      <c r="A3011" s="63">
        <f t="shared" si="189"/>
        <v>5138</v>
      </c>
      <c r="B3011" s="63"/>
      <c r="C3011" s="61" t="s">
        <v>3907</v>
      </c>
      <c r="D3011" s="62" t="s">
        <v>6838</v>
      </c>
    </row>
    <row r="3012" spans="1:4">
      <c r="A3012" s="63">
        <f t="shared" si="189"/>
        <v>5138</v>
      </c>
      <c r="B3012" s="63"/>
      <c r="C3012" s="63"/>
      <c r="D3012" s="64" t="s">
        <v>6839</v>
      </c>
    </row>
    <row r="3013" spans="1:4">
      <c r="A3013" s="63">
        <f t="shared" si="189"/>
        <v>5138</v>
      </c>
      <c r="B3013" s="63"/>
      <c r="C3013" s="63"/>
      <c r="D3013" s="64" t="s">
        <v>6840</v>
      </c>
    </row>
    <row r="3014" spans="1:4">
      <c r="A3014" s="63">
        <f t="shared" si="189"/>
        <v>5138</v>
      </c>
      <c r="B3014" s="63"/>
      <c r="C3014" s="61" t="s">
        <v>3910</v>
      </c>
      <c r="D3014" s="62" t="s">
        <v>6841</v>
      </c>
    </row>
    <row r="3015" spans="1:4">
      <c r="A3015" s="63">
        <f t="shared" si="189"/>
        <v>5138</v>
      </c>
      <c r="B3015" s="63"/>
      <c r="C3015" s="63"/>
      <c r="D3015" s="64" t="s">
        <v>6842</v>
      </c>
    </row>
    <row r="3016" spans="1:4">
      <c r="A3016" s="63">
        <f t="shared" si="189"/>
        <v>5138</v>
      </c>
      <c r="B3016" s="63"/>
      <c r="C3016" s="63"/>
      <c r="D3016" s="64" t="s">
        <v>6843</v>
      </c>
    </row>
    <row r="3017" spans="1:4">
      <c r="A3017" s="63">
        <f t="shared" si="189"/>
        <v>5138</v>
      </c>
      <c r="B3017" s="63"/>
      <c r="C3017" s="63"/>
      <c r="D3017" s="64" t="s">
        <v>6844</v>
      </c>
    </row>
    <row r="3018" spans="1:4">
      <c r="A3018" s="63">
        <f t="shared" si="189"/>
        <v>5138</v>
      </c>
      <c r="B3018" s="63"/>
      <c r="C3018" s="63"/>
      <c r="D3018" s="64" t="s">
        <v>6845</v>
      </c>
    </row>
    <row r="3019" spans="1:4">
      <c r="A3019" s="61">
        <v>5140</v>
      </c>
      <c r="B3019" s="61" t="s">
        <v>3880</v>
      </c>
      <c r="C3019" s="61" t="s">
        <v>3881</v>
      </c>
      <c r="D3019" s="62" t="s">
        <v>6846</v>
      </c>
    </row>
    <row r="3020" spans="1:4">
      <c r="A3020" s="63">
        <f t="shared" ref="A3020:A3030" si="190">A3019</f>
        <v>5140</v>
      </c>
      <c r="B3020" s="63"/>
      <c r="C3020" s="63"/>
      <c r="D3020" s="64" t="s">
        <v>6847</v>
      </c>
    </row>
    <row r="3021" spans="1:4">
      <c r="A3021" s="63">
        <f t="shared" si="190"/>
        <v>5140</v>
      </c>
      <c r="B3021" s="63"/>
      <c r="C3021" s="61" t="s">
        <v>4173</v>
      </c>
      <c r="D3021" s="62" t="s">
        <v>6848</v>
      </c>
    </row>
    <row r="3022" spans="1:4">
      <c r="A3022" s="63">
        <f t="shared" si="190"/>
        <v>5140</v>
      </c>
      <c r="B3022" s="63"/>
      <c r="C3022" s="63"/>
      <c r="D3022" s="64" t="s">
        <v>6849</v>
      </c>
    </row>
    <row r="3023" spans="1:4">
      <c r="A3023" s="63">
        <f t="shared" si="190"/>
        <v>5140</v>
      </c>
      <c r="B3023" s="63"/>
      <c r="C3023" s="61" t="s">
        <v>4175</v>
      </c>
      <c r="D3023" s="62" t="s">
        <v>6850</v>
      </c>
    </row>
    <row r="3024" spans="1:4">
      <c r="A3024" s="63">
        <f t="shared" si="190"/>
        <v>5140</v>
      </c>
      <c r="B3024" s="63"/>
      <c r="C3024" s="63"/>
      <c r="D3024" s="64" t="s">
        <v>6851</v>
      </c>
    </row>
    <row r="3025" spans="1:4">
      <c r="A3025" s="63">
        <f t="shared" si="190"/>
        <v>5140</v>
      </c>
      <c r="B3025" s="63"/>
      <c r="C3025" s="63"/>
      <c r="D3025" s="64" t="s">
        <v>6852</v>
      </c>
    </row>
    <row r="3026" spans="1:4">
      <c r="A3026" s="63">
        <f t="shared" si="190"/>
        <v>5140</v>
      </c>
      <c r="B3026" s="63"/>
      <c r="C3026" s="61" t="s">
        <v>4177</v>
      </c>
      <c r="D3026" s="62" t="s">
        <v>6853</v>
      </c>
    </row>
    <row r="3027" spans="1:4">
      <c r="A3027" s="63">
        <f t="shared" si="190"/>
        <v>5140</v>
      </c>
      <c r="B3027" s="63"/>
      <c r="C3027" s="63"/>
      <c r="D3027" s="64" t="s">
        <v>6854</v>
      </c>
    </row>
    <row r="3028" spans="1:4">
      <c r="A3028" s="63">
        <f t="shared" si="190"/>
        <v>5140</v>
      </c>
      <c r="B3028" s="63"/>
      <c r="C3028" s="63"/>
      <c r="D3028" s="64" t="s">
        <v>6855</v>
      </c>
    </row>
    <row r="3029" spans="1:4">
      <c r="A3029" s="63">
        <f t="shared" si="190"/>
        <v>5140</v>
      </c>
      <c r="B3029" s="63"/>
      <c r="C3029" s="61" t="s">
        <v>4179</v>
      </c>
      <c r="D3029" s="62" t="s">
        <v>6856</v>
      </c>
    </row>
    <row r="3030" spans="1:4">
      <c r="A3030" s="63">
        <f t="shared" si="190"/>
        <v>5140</v>
      </c>
      <c r="B3030" s="63"/>
      <c r="C3030" s="63"/>
      <c r="D3030" s="64" t="s">
        <v>1356</v>
      </c>
    </row>
    <row r="3031" spans="1:4">
      <c r="A3031" s="61">
        <v>5143</v>
      </c>
      <c r="B3031" s="61" t="s">
        <v>3880</v>
      </c>
      <c r="C3031" s="61" t="s">
        <v>3881</v>
      </c>
      <c r="D3031" s="62" t="s">
        <v>6857</v>
      </c>
    </row>
    <row r="3032" spans="1:4">
      <c r="A3032" s="63">
        <f t="shared" ref="A3032:A3045" si="191">A3031</f>
        <v>5143</v>
      </c>
      <c r="B3032" s="63"/>
      <c r="C3032" s="63"/>
      <c r="D3032" s="64" t="s">
        <v>6858</v>
      </c>
    </row>
    <row r="3033" spans="1:4">
      <c r="A3033" s="63">
        <f t="shared" si="191"/>
        <v>5143</v>
      </c>
      <c r="B3033" s="63"/>
      <c r="C3033" s="63"/>
      <c r="D3033" s="64" t="s">
        <v>6859</v>
      </c>
    </row>
    <row r="3034" spans="1:4">
      <c r="A3034" s="63">
        <f t="shared" si="191"/>
        <v>5143</v>
      </c>
      <c r="B3034" s="63"/>
      <c r="C3034" s="61" t="s">
        <v>3889</v>
      </c>
      <c r="D3034" s="62" t="s">
        <v>6860</v>
      </c>
    </row>
    <row r="3035" spans="1:4">
      <c r="A3035" s="63">
        <f t="shared" si="191"/>
        <v>5143</v>
      </c>
      <c r="B3035" s="63"/>
      <c r="C3035" s="63"/>
      <c r="D3035" s="64" t="s">
        <v>6861</v>
      </c>
    </row>
    <row r="3036" spans="1:4">
      <c r="A3036" s="63">
        <f t="shared" si="191"/>
        <v>5143</v>
      </c>
      <c r="B3036" s="63"/>
      <c r="C3036" s="63"/>
      <c r="D3036" s="64" t="s">
        <v>6862</v>
      </c>
    </row>
    <row r="3037" spans="1:4">
      <c r="A3037" s="63">
        <f t="shared" si="191"/>
        <v>5143</v>
      </c>
      <c r="B3037" s="63"/>
      <c r="C3037" s="63"/>
      <c r="D3037" s="64" t="s">
        <v>6863</v>
      </c>
    </row>
    <row r="3038" spans="1:4">
      <c r="A3038" s="63">
        <f t="shared" si="191"/>
        <v>5143</v>
      </c>
      <c r="B3038" s="63"/>
      <c r="C3038" s="61" t="s">
        <v>3894</v>
      </c>
      <c r="D3038" s="62" t="s">
        <v>6864</v>
      </c>
    </row>
    <row r="3039" spans="1:4">
      <c r="A3039" s="63">
        <f t="shared" si="191"/>
        <v>5143</v>
      </c>
      <c r="B3039" s="63"/>
      <c r="C3039" s="63"/>
      <c r="D3039" s="64" t="s">
        <v>6865</v>
      </c>
    </row>
    <row r="3040" spans="1:4">
      <c r="A3040" s="63">
        <f t="shared" si="191"/>
        <v>5143</v>
      </c>
      <c r="B3040" s="63"/>
      <c r="C3040" s="63"/>
      <c r="D3040" s="64" t="s">
        <v>6866</v>
      </c>
    </row>
    <row r="3041" spans="1:4">
      <c r="A3041" s="63">
        <f t="shared" si="191"/>
        <v>5143</v>
      </c>
      <c r="B3041" s="63"/>
      <c r="C3041" s="61" t="s">
        <v>3907</v>
      </c>
      <c r="D3041" s="62" t="s">
        <v>6867</v>
      </c>
    </row>
    <row r="3042" spans="1:4">
      <c r="A3042" s="63">
        <f t="shared" si="191"/>
        <v>5143</v>
      </c>
      <c r="B3042" s="63"/>
      <c r="C3042" s="63"/>
      <c r="D3042" s="64" t="s">
        <v>6868</v>
      </c>
    </row>
    <row r="3043" spans="1:4">
      <c r="A3043" s="63">
        <f t="shared" si="191"/>
        <v>5143</v>
      </c>
      <c r="B3043" s="63"/>
      <c r="C3043" s="61" t="s">
        <v>3910</v>
      </c>
      <c r="D3043" s="62" t="s">
        <v>6869</v>
      </c>
    </row>
    <row r="3044" spans="1:4">
      <c r="A3044" s="63">
        <f t="shared" si="191"/>
        <v>5143</v>
      </c>
      <c r="B3044" s="63"/>
      <c r="C3044" s="63"/>
      <c r="D3044" s="64" t="s">
        <v>6870</v>
      </c>
    </row>
    <row r="3045" spans="1:4">
      <c r="A3045" s="63">
        <f t="shared" si="191"/>
        <v>5143</v>
      </c>
      <c r="B3045" s="63"/>
      <c r="C3045" s="63"/>
      <c r="D3045" s="64" t="s">
        <v>6871</v>
      </c>
    </row>
    <row r="3046" spans="1:4">
      <c r="A3046" s="61">
        <v>5149</v>
      </c>
      <c r="B3046" s="61" t="s">
        <v>3880</v>
      </c>
      <c r="C3046" s="61" t="s">
        <v>3881</v>
      </c>
      <c r="D3046" s="62" t="s">
        <v>6872</v>
      </c>
    </row>
    <row r="3047" spans="1:4">
      <c r="A3047" s="63">
        <f t="shared" ref="A3047:A3063" si="192">A3046</f>
        <v>5149</v>
      </c>
      <c r="B3047" s="63"/>
      <c r="C3047" s="63"/>
      <c r="D3047" s="64" t="s">
        <v>6873</v>
      </c>
    </row>
    <row r="3048" spans="1:4">
      <c r="A3048" s="63">
        <f t="shared" si="192"/>
        <v>5149</v>
      </c>
      <c r="B3048" s="63"/>
      <c r="C3048" s="63"/>
      <c r="D3048" s="64" t="s">
        <v>6874</v>
      </c>
    </row>
    <row r="3049" spans="1:4">
      <c r="A3049" s="63">
        <f t="shared" si="192"/>
        <v>5149</v>
      </c>
      <c r="B3049" s="63"/>
      <c r="C3049" s="63"/>
      <c r="D3049" s="64" t="s">
        <v>6875</v>
      </c>
    </row>
    <row r="3050" spans="1:4">
      <c r="A3050" s="63">
        <f t="shared" si="192"/>
        <v>5149</v>
      </c>
      <c r="B3050" s="63"/>
      <c r="C3050" s="61" t="s">
        <v>3889</v>
      </c>
      <c r="D3050" s="62" t="s">
        <v>6876</v>
      </c>
    </row>
    <row r="3051" spans="1:4">
      <c r="A3051" s="63">
        <f t="shared" si="192"/>
        <v>5149</v>
      </c>
      <c r="B3051" s="63"/>
      <c r="C3051" s="63"/>
      <c r="D3051" s="64" t="s">
        <v>6877</v>
      </c>
    </row>
    <row r="3052" spans="1:4">
      <c r="A3052" s="63">
        <f t="shared" si="192"/>
        <v>5149</v>
      </c>
      <c r="B3052" s="63"/>
      <c r="C3052" s="63"/>
      <c r="D3052" s="64" t="s">
        <v>6878</v>
      </c>
    </row>
    <row r="3053" spans="1:4">
      <c r="A3053" s="63">
        <f t="shared" si="192"/>
        <v>5149</v>
      </c>
      <c r="B3053" s="63"/>
      <c r="C3053" s="63"/>
      <c r="D3053" s="64" t="s">
        <v>6879</v>
      </c>
    </row>
    <row r="3054" spans="1:4">
      <c r="A3054" s="63">
        <f t="shared" si="192"/>
        <v>5149</v>
      </c>
      <c r="B3054" s="63"/>
      <c r="C3054" s="61" t="s">
        <v>3894</v>
      </c>
      <c r="D3054" s="62" t="s">
        <v>6880</v>
      </c>
    </row>
    <row r="3055" spans="1:4">
      <c r="A3055" s="63">
        <f t="shared" si="192"/>
        <v>5149</v>
      </c>
      <c r="B3055" s="63"/>
      <c r="C3055" s="63"/>
      <c r="D3055" s="64" t="s">
        <v>6881</v>
      </c>
    </row>
    <row r="3056" spans="1:4">
      <c r="A3056" s="63">
        <f t="shared" si="192"/>
        <v>5149</v>
      </c>
      <c r="B3056" s="63"/>
      <c r="C3056" s="63"/>
      <c r="D3056" s="64" t="s">
        <v>6882</v>
      </c>
    </row>
    <row r="3057" spans="1:4">
      <c r="A3057" s="63">
        <f t="shared" si="192"/>
        <v>5149</v>
      </c>
      <c r="B3057" s="63"/>
      <c r="C3057" s="63"/>
      <c r="D3057" s="64" t="s">
        <v>6883</v>
      </c>
    </row>
    <row r="3058" spans="1:4">
      <c r="A3058" s="63">
        <f t="shared" si="192"/>
        <v>5149</v>
      </c>
      <c r="B3058" s="63"/>
      <c r="C3058" s="61" t="s">
        <v>3907</v>
      </c>
      <c r="D3058" s="62" t="s">
        <v>6884</v>
      </c>
    </row>
    <row r="3059" spans="1:4">
      <c r="A3059" s="63">
        <f t="shared" si="192"/>
        <v>5149</v>
      </c>
      <c r="B3059" s="63"/>
      <c r="C3059" s="63"/>
      <c r="D3059" s="64" t="s">
        <v>6885</v>
      </c>
    </row>
    <row r="3060" spans="1:4">
      <c r="A3060" s="63">
        <f t="shared" si="192"/>
        <v>5149</v>
      </c>
      <c r="B3060" s="63"/>
      <c r="C3060" s="61" t="s">
        <v>3910</v>
      </c>
      <c r="D3060" s="62" t="s">
        <v>6886</v>
      </c>
    </row>
    <row r="3061" spans="1:4">
      <c r="A3061" s="63">
        <f t="shared" si="192"/>
        <v>5149</v>
      </c>
      <c r="B3061" s="63"/>
      <c r="C3061" s="63"/>
      <c r="D3061" s="64" t="s">
        <v>6887</v>
      </c>
    </row>
    <row r="3062" spans="1:4">
      <c r="A3062" s="63">
        <f t="shared" si="192"/>
        <v>5149</v>
      </c>
      <c r="B3062" s="63"/>
      <c r="C3062" s="63"/>
      <c r="D3062" s="64" t="s">
        <v>6888</v>
      </c>
    </row>
    <row r="3063" spans="1:4">
      <c r="A3063" s="63">
        <f t="shared" si="192"/>
        <v>5149</v>
      </c>
      <c r="B3063" s="63"/>
      <c r="C3063" s="63"/>
      <c r="D3063" s="64" t="s">
        <v>6889</v>
      </c>
    </row>
    <row r="3064" spans="1:4">
      <c r="A3064" s="61">
        <v>5152</v>
      </c>
      <c r="B3064" s="61" t="s">
        <v>3880</v>
      </c>
      <c r="C3064" s="61" t="s">
        <v>3881</v>
      </c>
      <c r="D3064" s="62" t="s">
        <v>6890</v>
      </c>
    </row>
    <row r="3065" spans="1:4">
      <c r="A3065" s="63">
        <f t="shared" ref="A3065:A3079" si="193">A3064</f>
        <v>5152</v>
      </c>
      <c r="B3065" s="63"/>
      <c r="C3065" s="63"/>
      <c r="D3065" s="64" t="s">
        <v>6891</v>
      </c>
    </row>
    <row r="3066" spans="1:4">
      <c r="A3066" s="63">
        <f t="shared" si="193"/>
        <v>5152</v>
      </c>
      <c r="B3066" s="63"/>
      <c r="C3066" s="63"/>
      <c r="D3066" s="64" t="s">
        <v>6892</v>
      </c>
    </row>
    <row r="3067" spans="1:4">
      <c r="A3067" s="63">
        <f t="shared" si="193"/>
        <v>5152</v>
      </c>
      <c r="B3067" s="63"/>
      <c r="C3067" s="63"/>
      <c r="D3067" s="64" t="s">
        <v>6893</v>
      </c>
    </row>
    <row r="3068" spans="1:4">
      <c r="A3068" s="63">
        <f t="shared" si="193"/>
        <v>5152</v>
      </c>
      <c r="B3068" s="63"/>
      <c r="C3068" s="61" t="s">
        <v>3889</v>
      </c>
      <c r="D3068" s="62" t="s">
        <v>6894</v>
      </c>
    </row>
    <row r="3069" spans="1:4">
      <c r="A3069" s="63">
        <f t="shared" si="193"/>
        <v>5152</v>
      </c>
      <c r="B3069" s="63"/>
      <c r="C3069" s="63"/>
      <c r="D3069" s="64" t="s">
        <v>6895</v>
      </c>
    </row>
    <row r="3070" spans="1:4">
      <c r="A3070" s="63">
        <f t="shared" si="193"/>
        <v>5152</v>
      </c>
      <c r="B3070" s="63"/>
      <c r="C3070" s="63"/>
      <c r="D3070" s="64" t="s">
        <v>6896</v>
      </c>
    </row>
    <row r="3071" spans="1:4">
      <c r="A3071" s="63">
        <f t="shared" si="193"/>
        <v>5152</v>
      </c>
      <c r="B3071" s="63"/>
      <c r="C3071" s="63"/>
      <c r="D3071" s="64" t="s">
        <v>6897</v>
      </c>
    </row>
    <row r="3072" spans="1:4">
      <c r="A3072" s="63">
        <f t="shared" si="193"/>
        <v>5152</v>
      </c>
      <c r="B3072" s="63"/>
      <c r="C3072" s="63"/>
      <c r="D3072" s="64" t="s">
        <v>6898</v>
      </c>
    </row>
    <row r="3073" spans="1:4">
      <c r="A3073" s="63">
        <f t="shared" si="193"/>
        <v>5152</v>
      </c>
      <c r="B3073" s="63"/>
      <c r="C3073" s="63"/>
      <c r="D3073" s="64" t="s">
        <v>6899</v>
      </c>
    </row>
    <row r="3074" spans="1:4">
      <c r="A3074" s="63">
        <f t="shared" si="193"/>
        <v>5152</v>
      </c>
      <c r="B3074" s="63"/>
      <c r="C3074" s="61" t="s">
        <v>3894</v>
      </c>
      <c r="D3074" s="62" t="s">
        <v>6900</v>
      </c>
    </row>
    <row r="3075" spans="1:4">
      <c r="A3075" s="63">
        <f t="shared" si="193"/>
        <v>5152</v>
      </c>
      <c r="B3075" s="63"/>
      <c r="C3075" s="63"/>
      <c r="D3075" s="64" t="s">
        <v>6901</v>
      </c>
    </row>
    <row r="3076" spans="1:4">
      <c r="A3076" s="63">
        <f t="shared" si="193"/>
        <v>5152</v>
      </c>
      <c r="B3076" s="63"/>
      <c r="C3076" s="63"/>
      <c r="D3076" s="64" t="s">
        <v>6902</v>
      </c>
    </row>
    <row r="3077" spans="1:4">
      <c r="A3077" s="63">
        <f t="shared" si="193"/>
        <v>5152</v>
      </c>
      <c r="B3077" s="63"/>
      <c r="C3077" s="63"/>
      <c r="D3077" s="64" t="s">
        <v>6903</v>
      </c>
    </row>
    <row r="3078" spans="1:4">
      <c r="A3078" s="63">
        <f t="shared" si="193"/>
        <v>5152</v>
      </c>
      <c r="B3078" s="63"/>
      <c r="C3078" s="63"/>
      <c r="D3078" s="64" t="s">
        <v>6904</v>
      </c>
    </row>
    <row r="3079" spans="1:4">
      <c r="A3079" s="63">
        <f t="shared" si="193"/>
        <v>5152</v>
      </c>
      <c r="B3079" s="63"/>
      <c r="C3079" s="63"/>
      <c r="D3079" s="64" t="s">
        <v>6905</v>
      </c>
    </row>
    <row r="3080" spans="1:4">
      <c r="A3080" s="61">
        <v>5154</v>
      </c>
      <c r="B3080" s="61" t="s">
        <v>3880</v>
      </c>
      <c r="C3080" s="61" t="s">
        <v>3881</v>
      </c>
      <c r="D3080" s="62" t="s">
        <v>6906</v>
      </c>
    </row>
    <row r="3081" spans="1:4">
      <c r="A3081" s="63">
        <f t="shared" ref="A3081:A3100" si="194">A3080</f>
        <v>5154</v>
      </c>
      <c r="B3081" s="63"/>
      <c r="C3081" s="63"/>
      <c r="D3081" s="64" t="s">
        <v>6907</v>
      </c>
    </row>
    <row r="3082" spans="1:4">
      <c r="A3082" s="63">
        <f t="shared" si="194"/>
        <v>5154</v>
      </c>
      <c r="B3082" s="63"/>
      <c r="C3082" s="63"/>
      <c r="D3082" s="64" t="s">
        <v>6908</v>
      </c>
    </row>
    <row r="3083" spans="1:4">
      <c r="A3083" s="63">
        <f t="shared" si="194"/>
        <v>5154</v>
      </c>
      <c r="B3083" s="63"/>
      <c r="C3083" s="61" t="s">
        <v>4173</v>
      </c>
      <c r="D3083" s="62" t="s">
        <v>6909</v>
      </c>
    </row>
    <row r="3084" spans="1:4">
      <c r="A3084" s="63">
        <f t="shared" si="194"/>
        <v>5154</v>
      </c>
      <c r="B3084" s="63"/>
      <c r="C3084" s="63"/>
      <c r="D3084" s="64" t="s">
        <v>6910</v>
      </c>
    </row>
    <row r="3085" spans="1:4">
      <c r="A3085" s="63">
        <f t="shared" si="194"/>
        <v>5154</v>
      </c>
      <c r="B3085" s="63"/>
      <c r="C3085" s="61" t="s">
        <v>4175</v>
      </c>
      <c r="D3085" s="62" t="s">
        <v>6911</v>
      </c>
    </row>
    <row r="3086" spans="1:4">
      <c r="A3086" s="63">
        <f t="shared" si="194"/>
        <v>5154</v>
      </c>
      <c r="B3086" s="63"/>
      <c r="C3086" s="63"/>
      <c r="D3086" s="64" t="s">
        <v>6912</v>
      </c>
    </row>
    <row r="3087" spans="1:4">
      <c r="A3087" s="63">
        <f t="shared" si="194"/>
        <v>5154</v>
      </c>
      <c r="B3087" s="63"/>
      <c r="C3087" s="63"/>
      <c r="D3087" s="64" t="s">
        <v>6913</v>
      </c>
    </row>
    <row r="3088" spans="1:4">
      <c r="A3088" s="63">
        <f t="shared" si="194"/>
        <v>5154</v>
      </c>
      <c r="B3088" s="63"/>
      <c r="C3088" s="63"/>
      <c r="D3088" s="64" t="s">
        <v>6914</v>
      </c>
    </row>
    <row r="3089" spans="1:4">
      <c r="A3089" s="63">
        <f t="shared" si="194"/>
        <v>5154</v>
      </c>
      <c r="B3089" s="63"/>
      <c r="C3089" s="61" t="s">
        <v>4177</v>
      </c>
      <c r="D3089" s="62" t="s">
        <v>6915</v>
      </c>
    </row>
    <row r="3090" spans="1:4">
      <c r="A3090" s="63">
        <f t="shared" si="194"/>
        <v>5154</v>
      </c>
      <c r="B3090" s="63"/>
      <c r="C3090" s="63"/>
      <c r="D3090" s="64" t="s">
        <v>6916</v>
      </c>
    </row>
    <row r="3091" spans="1:4">
      <c r="A3091" s="63">
        <f t="shared" si="194"/>
        <v>5154</v>
      </c>
      <c r="B3091" s="63"/>
      <c r="C3091" s="61" t="s">
        <v>4179</v>
      </c>
      <c r="D3091" s="62" t="s">
        <v>6917</v>
      </c>
    </row>
    <row r="3092" spans="1:4">
      <c r="A3092" s="63">
        <f t="shared" si="194"/>
        <v>5154</v>
      </c>
      <c r="B3092" s="63"/>
      <c r="C3092" s="61" t="s">
        <v>4180</v>
      </c>
      <c r="D3092" s="62" t="s">
        <v>6918</v>
      </c>
    </row>
    <row r="3093" spans="1:4">
      <c r="A3093" s="63">
        <f t="shared" si="194"/>
        <v>5154</v>
      </c>
      <c r="B3093" s="63"/>
      <c r="C3093" s="61" t="s">
        <v>4182</v>
      </c>
      <c r="D3093" s="62" t="s">
        <v>6919</v>
      </c>
    </row>
    <row r="3094" spans="1:4">
      <c r="A3094" s="63">
        <f t="shared" si="194"/>
        <v>5154</v>
      </c>
      <c r="B3094" s="63"/>
      <c r="C3094" s="63"/>
      <c r="D3094" s="64" t="s">
        <v>6920</v>
      </c>
    </row>
    <row r="3095" spans="1:4">
      <c r="A3095" s="63">
        <f t="shared" si="194"/>
        <v>5154</v>
      </c>
      <c r="B3095" s="63"/>
      <c r="C3095" s="63"/>
      <c r="D3095" s="64" t="s">
        <v>6921</v>
      </c>
    </row>
    <row r="3096" spans="1:4">
      <c r="A3096" s="63">
        <f t="shared" si="194"/>
        <v>5154</v>
      </c>
      <c r="B3096" s="63"/>
      <c r="C3096" s="61" t="s">
        <v>4184</v>
      </c>
      <c r="D3096" s="62" t="s">
        <v>6922</v>
      </c>
    </row>
    <row r="3097" spans="1:4">
      <c r="A3097" s="63">
        <f t="shared" si="194"/>
        <v>5154</v>
      </c>
      <c r="B3097" s="63"/>
      <c r="C3097" s="63"/>
      <c r="D3097" s="64" t="s">
        <v>6923</v>
      </c>
    </row>
    <row r="3098" spans="1:4">
      <c r="A3098" s="63">
        <f t="shared" si="194"/>
        <v>5154</v>
      </c>
      <c r="B3098" s="63"/>
      <c r="C3098" s="61" t="s">
        <v>4186</v>
      </c>
      <c r="D3098" s="62" t="s">
        <v>6924</v>
      </c>
    </row>
    <row r="3099" spans="1:4">
      <c r="A3099" s="63">
        <f t="shared" si="194"/>
        <v>5154</v>
      </c>
      <c r="B3099" s="63"/>
      <c r="C3099" s="63"/>
      <c r="D3099" s="64" t="s">
        <v>6925</v>
      </c>
    </row>
    <row r="3100" spans="1:4">
      <c r="A3100" s="63">
        <f t="shared" si="194"/>
        <v>5154</v>
      </c>
      <c r="B3100" s="63"/>
      <c r="C3100" s="61" t="s">
        <v>4730</v>
      </c>
      <c r="D3100" s="62" t="s">
        <v>6926</v>
      </c>
    </row>
    <row r="3101" spans="1:4">
      <c r="A3101" s="61">
        <v>5156</v>
      </c>
      <c r="B3101" s="61" t="s">
        <v>3880</v>
      </c>
      <c r="C3101" s="61" t="s">
        <v>3881</v>
      </c>
      <c r="D3101" s="62" t="s">
        <v>6927</v>
      </c>
    </row>
    <row r="3102" spans="1:4">
      <c r="A3102" s="63">
        <f t="shared" ref="A3102:A3105" si="195">A3101</f>
        <v>5156</v>
      </c>
      <c r="B3102" s="63"/>
      <c r="C3102" s="61" t="s">
        <v>3889</v>
      </c>
      <c r="D3102" s="62" t="s">
        <v>6928</v>
      </c>
    </row>
    <row r="3103" spans="1:4">
      <c r="A3103" s="63">
        <f t="shared" si="195"/>
        <v>5156</v>
      </c>
      <c r="B3103" s="63"/>
      <c r="C3103" s="61" t="s">
        <v>3894</v>
      </c>
      <c r="D3103" s="62" t="s">
        <v>6929</v>
      </c>
    </row>
    <row r="3104" spans="1:4">
      <c r="A3104" s="63">
        <f t="shared" si="195"/>
        <v>5156</v>
      </c>
      <c r="B3104" s="63"/>
      <c r="C3104" s="61" t="s">
        <v>3907</v>
      </c>
      <c r="D3104" s="62" t="s">
        <v>6930</v>
      </c>
    </row>
    <row r="3105" spans="1:4">
      <c r="A3105" s="63">
        <f t="shared" si="195"/>
        <v>5156</v>
      </c>
      <c r="B3105" s="63"/>
      <c r="C3105" s="61" t="s">
        <v>3910</v>
      </c>
      <c r="D3105" s="62" t="s">
        <v>6931</v>
      </c>
    </row>
    <row r="3106" spans="1:4">
      <c r="A3106" s="61">
        <v>5162</v>
      </c>
      <c r="B3106" s="61" t="s">
        <v>3880</v>
      </c>
      <c r="C3106" s="61" t="s">
        <v>3881</v>
      </c>
      <c r="D3106" s="62" t="s">
        <v>6932</v>
      </c>
    </row>
    <row r="3107" spans="1:4">
      <c r="A3107" s="63">
        <f t="shared" ref="A3107:A3120" si="196">A3106</f>
        <v>5162</v>
      </c>
      <c r="B3107" s="63"/>
      <c r="C3107" s="63"/>
      <c r="D3107" s="64" t="s">
        <v>6933</v>
      </c>
    </row>
    <row r="3108" spans="1:4">
      <c r="A3108" s="63">
        <f t="shared" si="196"/>
        <v>5162</v>
      </c>
      <c r="B3108" s="63"/>
      <c r="C3108" s="63"/>
      <c r="D3108" s="64" t="s">
        <v>6934</v>
      </c>
    </row>
    <row r="3109" spans="1:4">
      <c r="A3109" s="63">
        <f t="shared" si="196"/>
        <v>5162</v>
      </c>
      <c r="B3109" s="63"/>
      <c r="C3109" s="63"/>
      <c r="D3109" s="64" t="s">
        <v>6935</v>
      </c>
    </row>
    <row r="3110" spans="1:4">
      <c r="A3110" s="63">
        <f t="shared" si="196"/>
        <v>5162</v>
      </c>
      <c r="B3110" s="63"/>
      <c r="C3110" s="61" t="s">
        <v>3889</v>
      </c>
      <c r="D3110" s="62" t="s">
        <v>6936</v>
      </c>
    </row>
    <row r="3111" spans="1:4">
      <c r="A3111" s="63">
        <f t="shared" si="196"/>
        <v>5162</v>
      </c>
      <c r="B3111" s="63"/>
      <c r="C3111" s="63"/>
      <c r="D3111" s="64" t="s">
        <v>6937</v>
      </c>
    </row>
    <row r="3112" spans="1:4">
      <c r="A3112" s="63">
        <f t="shared" si="196"/>
        <v>5162</v>
      </c>
      <c r="B3112" s="63"/>
      <c r="C3112" s="63"/>
      <c r="D3112" s="64" t="s">
        <v>6938</v>
      </c>
    </row>
    <row r="3113" spans="1:4">
      <c r="A3113" s="63">
        <f t="shared" si="196"/>
        <v>5162</v>
      </c>
      <c r="B3113" s="63"/>
      <c r="C3113" s="63"/>
      <c r="D3113" s="64" t="s">
        <v>6939</v>
      </c>
    </row>
    <row r="3114" spans="1:4">
      <c r="A3114" s="63">
        <f t="shared" si="196"/>
        <v>5162</v>
      </c>
      <c r="B3114" s="63"/>
      <c r="C3114" s="63"/>
      <c r="D3114" s="64" t="s">
        <v>6940</v>
      </c>
    </row>
    <row r="3115" spans="1:4">
      <c r="A3115" s="63">
        <f t="shared" si="196"/>
        <v>5162</v>
      </c>
      <c r="B3115" s="63"/>
      <c r="C3115" s="61" t="s">
        <v>3894</v>
      </c>
      <c r="D3115" s="62" t="s">
        <v>6941</v>
      </c>
    </row>
    <row r="3116" spans="1:4">
      <c r="A3116" s="63">
        <f t="shared" si="196"/>
        <v>5162</v>
      </c>
      <c r="B3116" s="63"/>
      <c r="C3116" s="63"/>
      <c r="D3116" s="64" t="s">
        <v>6942</v>
      </c>
    </row>
    <row r="3117" spans="1:4">
      <c r="A3117" s="63">
        <f t="shared" si="196"/>
        <v>5162</v>
      </c>
      <c r="B3117" s="63"/>
      <c r="C3117" s="63"/>
      <c r="D3117" s="64" t="s">
        <v>6943</v>
      </c>
    </row>
    <row r="3118" spans="1:4">
      <c r="A3118" s="63">
        <f t="shared" si="196"/>
        <v>5162</v>
      </c>
      <c r="B3118" s="63"/>
      <c r="C3118" s="63"/>
      <c r="D3118" s="64" t="s">
        <v>6944</v>
      </c>
    </row>
    <row r="3119" spans="1:4">
      <c r="A3119" s="63">
        <f t="shared" si="196"/>
        <v>5162</v>
      </c>
      <c r="B3119" s="63"/>
      <c r="C3119" s="63"/>
      <c r="D3119" s="64" t="s">
        <v>6945</v>
      </c>
    </row>
    <row r="3120" spans="1:4">
      <c r="A3120" s="63">
        <f t="shared" si="196"/>
        <v>5162</v>
      </c>
      <c r="B3120" s="63"/>
      <c r="C3120" s="63"/>
      <c r="D3120" s="64" t="s">
        <v>6946</v>
      </c>
    </row>
    <row r="3121" spans="1:4">
      <c r="A3121" s="61">
        <v>5164</v>
      </c>
      <c r="B3121" s="61" t="s">
        <v>3880</v>
      </c>
      <c r="C3121" s="61" t="s">
        <v>3881</v>
      </c>
      <c r="D3121" s="62" t="s">
        <v>4287</v>
      </c>
    </row>
    <row r="3122" spans="1:4">
      <c r="A3122" s="63">
        <f t="shared" ref="A3122:A3128" si="197">A3121</f>
        <v>5164</v>
      </c>
      <c r="B3122" s="63"/>
      <c r="C3122" s="63"/>
      <c r="D3122" s="64" t="s">
        <v>6947</v>
      </c>
    </row>
    <row r="3123" spans="1:4">
      <c r="A3123" s="63">
        <f t="shared" si="197"/>
        <v>5164</v>
      </c>
      <c r="B3123" s="63"/>
      <c r="C3123" s="63"/>
      <c r="D3123" s="64" t="s">
        <v>6948</v>
      </c>
    </row>
    <row r="3124" spans="1:4">
      <c r="A3124" s="63">
        <f t="shared" si="197"/>
        <v>5164</v>
      </c>
      <c r="B3124" s="63"/>
      <c r="C3124" s="61" t="s">
        <v>4173</v>
      </c>
      <c r="D3124" s="62" t="s">
        <v>4287</v>
      </c>
    </row>
    <row r="3125" spans="1:4">
      <c r="A3125" s="63">
        <f t="shared" si="197"/>
        <v>5164</v>
      </c>
      <c r="B3125" s="63"/>
      <c r="C3125" s="63"/>
      <c r="D3125" s="64" t="s">
        <v>6949</v>
      </c>
    </row>
    <row r="3126" spans="1:4">
      <c r="A3126" s="63">
        <f t="shared" si="197"/>
        <v>5164</v>
      </c>
      <c r="B3126" s="63"/>
      <c r="C3126" s="61" t="s">
        <v>4175</v>
      </c>
      <c r="D3126" s="62" t="s">
        <v>6950</v>
      </c>
    </row>
    <row r="3127" spans="1:4">
      <c r="A3127" s="63">
        <f t="shared" si="197"/>
        <v>5164</v>
      </c>
      <c r="B3127" s="63"/>
      <c r="C3127" s="61" t="s">
        <v>4177</v>
      </c>
      <c r="D3127" s="62" t="s">
        <v>6951</v>
      </c>
    </row>
    <row r="3128" spans="1:4">
      <c r="A3128" s="63">
        <f t="shared" si="197"/>
        <v>5164</v>
      </c>
      <c r="B3128" s="63"/>
      <c r="C3128" s="61" t="s">
        <v>4180</v>
      </c>
      <c r="D3128" s="62" t="s">
        <v>6952</v>
      </c>
    </row>
    <row r="3129" spans="1:4">
      <c r="A3129" s="61">
        <v>5165</v>
      </c>
      <c r="B3129" s="61" t="s">
        <v>3880</v>
      </c>
      <c r="C3129" s="61" t="s">
        <v>3881</v>
      </c>
      <c r="D3129" s="62" t="s">
        <v>6953</v>
      </c>
    </row>
    <row r="3130" spans="1:4">
      <c r="A3130" s="63">
        <f t="shared" ref="A3130:A3141" si="198">A3129</f>
        <v>5165</v>
      </c>
      <c r="B3130" s="63"/>
      <c r="C3130" s="63"/>
      <c r="D3130" s="64" t="s">
        <v>6954</v>
      </c>
    </row>
    <row r="3131" spans="1:4">
      <c r="A3131" s="63">
        <f t="shared" si="198"/>
        <v>5165</v>
      </c>
      <c r="B3131" s="63"/>
      <c r="C3131" s="63"/>
      <c r="D3131" s="64" t="s">
        <v>6955</v>
      </c>
    </row>
    <row r="3132" spans="1:4">
      <c r="A3132" s="63">
        <f t="shared" si="198"/>
        <v>5165</v>
      </c>
      <c r="B3132" s="63"/>
      <c r="C3132" s="61" t="s">
        <v>3889</v>
      </c>
      <c r="D3132" s="62" t="s">
        <v>6956</v>
      </c>
    </row>
    <row r="3133" spans="1:4">
      <c r="A3133" s="63">
        <f t="shared" si="198"/>
        <v>5165</v>
      </c>
      <c r="B3133" s="63"/>
      <c r="C3133" s="63"/>
      <c r="D3133" s="64" t="s">
        <v>6957</v>
      </c>
    </row>
    <row r="3134" spans="1:4">
      <c r="A3134" s="63">
        <f t="shared" si="198"/>
        <v>5165</v>
      </c>
      <c r="B3134" s="63"/>
      <c r="C3134" s="63"/>
      <c r="D3134" s="64" t="s">
        <v>6958</v>
      </c>
    </row>
    <row r="3135" spans="1:4">
      <c r="A3135" s="63">
        <f t="shared" si="198"/>
        <v>5165</v>
      </c>
      <c r="B3135" s="63"/>
      <c r="C3135" s="63"/>
      <c r="D3135" s="64" t="s">
        <v>6959</v>
      </c>
    </row>
    <row r="3136" spans="1:4">
      <c r="A3136" s="63">
        <f t="shared" si="198"/>
        <v>5165</v>
      </c>
      <c r="B3136" s="63"/>
      <c r="C3136" s="61" t="s">
        <v>3894</v>
      </c>
      <c r="D3136" s="62" t="s">
        <v>6960</v>
      </c>
    </row>
    <row r="3137" spans="1:4">
      <c r="A3137" s="63">
        <f t="shared" si="198"/>
        <v>5165</v>
      </c>
      <c r="B3137" s="63"/>
      <c r="C3137" s="63"/>
      <c r="D3137" s="64" t="s">
        <v>6961</v>
      </c>
    </row>
    <row r="3138" spans="1:4">
      <c r="A3138" s="63">
        <f t="shared" si="198"/>
        <v>5165</v>
      </c>
      <c r="B3138" s="63"/>
      <c r="C3138" s="63"/>
      <c r="D3138" s="64" t="s">
        <v>6962</v>
      </c>
    </row>
    <row r="3139" spans="1:4">
      <c r="A3139" s="63">
        <f t="shared" si="198"/>
        <v>5165</v>
      </c>
      <c r="B3139" s="63"/>
      <c r="C3139" s="63"/>
      <c r="D3139" s="64" t="s">
        <v>6963</v>
      </c>
    </row>
    <row r="3140" spans="1:4">
      <c r="A3140" s="63">
        <f t="shared" si="198"/>
        <v>5165</v>
      </c>
      <c r="B3140" s="63"/>
      <c r="C3140" s="63"/>
      <c r="D3140" s="64" t="s">
        <v>6964</v>
      </c>
    </row>
    <row r="3141" spans="1:4">
      <c r="A3141" s="63">
        <f t="shared" si="198"/>
        <v>5165</v>
      </c>
      <c r="B3141" s="63"/>
      <c r="C3141" s="63"/>
      <c r="D3141" s="64" t="s">
        <v>6965</v>
      </c>
    </row>
    <row r="3142" spans="1:4">
      <c r="A3142" s="61">
        <v>5166</v>
      </c>
      <c r="B3142" s="61" t="s">
        <v>3880</v>
      </c>
      <c r="C3142" s="61" t="s">
        <v>3881</v>
      </c>
      <c r="D3142" s="62" t="s">
        <v>6966</v>
      </c>
    </row>
    <row r="3143" spans="1:4">
      <c r="A3143" s="63">
        <f t="shared" ref="A3143:A3147" si="199">A3142</f>
        <v>5166</v>
      </c>
      <c r="B3143" s="63"/>
      <c r="C3143" s="61" t="s">
        <v>3889</v>
      </c>
      <c r="D3143" s="62" t="s">
        <v>6967</v>
      </c>
    </row>
    <row r="3144" spans="1:4">
      <c r="A3144" s="63">
        <f t="shared" si="199"/>
        <v>5166</v>
      </c>
      <c r="B3144" s="63"/>
      <c r="C3144" s="61" t="s">
        <v>3894</v>
      </c>
      <c r="D3144" s="62" t="s">
        <v>6968</v>
      </c>
    </row>
    <row r="3145" spans="1:4">
      <c r="A3145" s="63">
        <f t="shared" si="199"/>
        <v>5166</v>
      </c>
      <c r="B3145" s="63"/>
      <c r="C3145" s="63"/>
      <c r="D3145" s="64" t="s">
        <v>6969</v>
      </c>
    </row>
    <row r="3146" spans="1:4">
      <c r="A3146" s="63">
        <f t="shared" si="199"/>
        <v>5166</v>
      </c>
      <c r="B3146" s="63"/>
      <c r="C3146" s="61" t="s">
        <v>3907</v>
      </c>
      <c r="D3146" s="62" t="s">
        <v>6970</v>
      </c>
    </row>
    <row r="3147" spans="1:4">
      <c r="A3147" s="63">
        <f t="shared" si="199"/>
        <v>5166</v>
      </c>
      <c r="B3147" s="63"/>
      <c r="C3147" s="63"/>
      <c r="D3147" s="64" t="s">
        <v>6971</v>
      </c>
    </row>
    <row r="3148" spans="1:4">
      <c r="A3148" s="61">
        <v>5168</v>
      </c>
      <c r="B3148" s="61" t="s">
        <v>3880</v>
      </c>
      <c r="C3148" s="61" t="s">
        <v>3881</v>
      </c>
      <c r="D3148" s="62" t="s">
        <v>6972</v>
      </c>
    </row>
    <row r="3149" spans="1:4">
      <c r="A3149" s="63">
        <f t="shared" ref="A3149:A3169" si="200">A3148</f>
        <v>5168</v>
      </c>
      <c r="B3149" s="63"/>
      <c r="C3149" s="63"/>
      <c r="D3149" s="64" t="s">
        <v>6973</v>
      </c>
    </row>
    <row r="3150" spans="1:4">
      <c r="A3150" s="63">
        <f t="shared" si="200"/>
        <v>5168</v>
      </c>
      <c r="B3150" s="63"/>
      <c r="C3150" s="63"/>
      <c r="D3150" s="64" t="s">
        <v>6974</v>
      </c>
    </row>
    <row r="3151" spans="1:4">
      <c r="A3151" s="63">
        <f t="shared" si="200"/>
        <v>5168</v>
      </c>
      <c r="B3151" s="63"/>
      <c r="C3151" s="61" t="s">
        <v>3889</v>
      </c>
      <c r="D3151" s="62" t="s">
        <v>6975</v>
      </c>
    </row>
    <row r="3152" spans="1:4">
      <c r="A3152" s="63">
        <f t="shared" si="200"/>
        <v>5168</v>
      </c>
      <c r="B3152" s="63"/>
      <c r="C3152" s="63"/>
      <c r="D3152" s="64" t="s">
        <v>6976</v>
      </c>
    </row>
    <row r="3153" spans="1:4">
      <c r="A3153" s="63">
        <f t="shared" si="200"/>
        <v>5168</v>
      </c>
      <c r="B3153" s="63"/>
      <c r="C3153" s="63"/>
      <c r="D3153" s="64" t="s">
        <v>6977</v>
      </c>
    </row>
    <row r="3154" spans="1:4">
      <c r="A3154" s="63">
        <f t="shared" si="200"/>
        <v>5168</v>
      </c>
      <c r="B3154" s="63"/>
      <c r="C3154" s="63"/>
      <c r="D3154" s="64" t="s">
        <v>6978</v>
      </c>
    </row>
    <row r="3155" spans="1:4">
      <c r="A3155" s="63">
        <f t="shared" si="200"/>
        <v>5168</v>
      </c>
      <c r="B3155" s="63"/>
      <c r="C3155" s="63"/>
      <c r="D3155" s="64" t="s">
        <v>6979</v>
      </c>
    </row>
    <row r="3156" spans="1:4">
      <c r="A3156" s="63">
        <f t="shared" si="200"/>
        <v>5168</v>
      </c>
      <c r="B3156" s="63"/>
      <c r="C3156" s="63"/>
      <c r="D3156" s="64" t="s">
        <v>6980</v>
      </c>
    </row>
    <row r="3157" spans="1:4">
      <c r="A3157" s="63">
        <f t="shared" si="200"/>
        <v>5168</v>
      </c>
      <c r="B3157" s="63"/>
      <c r="C3157" s="63"/>
      <c r="D3157" s="64" t="s">
        <v>6981</v>
      </c>
    </row>
    <row r="3158" spans="1:4">
      <c r="A3158" s="63">
        <f t="shared" si="200"/>
        <v>5168</v>
      </c>
      <c r="B3158" s="63"/>
      <c r="C3158" s="63"/>
      <c r="D3158" s="64" t="s">
        <v>6982</v>
      </c>
    </row>
    <row r="3159" spans="1:4">
      <c r="A3159" s="63">
        <f t="shared" si="200"/>
        <v>5168</v>
      </c>
      <c r="B3159" s="63"/>
      <c r="C3159" s="63"/>
      <c r="D3159" s="64" t="s">
        <v>6983</v>
      </c>
    </row>
    <row r="3160" spans="1:4">
      <c r="A3160" s="63">
        <f t="shared" si="200"/>
        <v>5168</v>
      </c>
      <c r="B3160" s="63"/>
      <c r="C3160" s="63"/>
      <c r="D3160" s="64" t="s">
        <v>6984</v>
      </c>
    </row>
    <row r="3161" spans="1:4">
      <c r="A3161" s="63">
        <f t="shared" si="200"/>
        <v>5168</v>
      </c>
      <c r="B3161" s="63"/>
      <c r="C3161" s="63"/>
      <c r="D3161" s="64" t="s">
        <v>6985</v>
      </c>
    </row>
    <row r="3162" spans="1:4">
      <c r="A3162" s="63">
        <f t="shared" si="200"/>
        <v>5168</v>
      </c>
      <c r="B3162" s="63"/>
      <c r="C3162" s="61" t="s">
        <v>3894</v>
      </c>
      <c r="D3162" s="62" t="s">
        <v>6986</v>
      </c>
    </row>
    <row r="3163" spans="1:4">
      <c r="A3163" s="63">
        <f t="shared" si="200"/>
        <v>5168</v>
      </c>
      <c r="B3163" s="63"/>
      <c r="C3163" s="63"/>
      <c r="D3163" s="64" t="s">
        <v>6987</v>
      </c>
    </row>
    <row r="3164" spans="1:4">
      <c r="A3164" s="63">
        <f t="shared" si="200"/>
        <v>5168</v>
      </c>
      <c r="B3164" s="63"/>
      <c r="C3164" s="63"/>
      <c r="D3164" s="64" t="s">
        <v>6988</v>
      </c>
    </row>
    <row r="3165" spans="1:4">
      <c r="A3165" s="63">
        <f t="shared" si="200"/>
        <v>5168</v>
      </c>
      <c r="B3165" s="63"/>
      <c r="C3165" s="63"/>
      <c r="D3165" s="64" t="s">
        <v>6989</v>
      </c>
    </row>
    <row r="3166" spans="1:4">
      <c r="A3166" s="63">
        <f t="shared" si="200"/>
        <v>5168</v>
      </c>
      <c r="B3166" s="63"/>
      <c r="C3166" s="63"/>
      <c r="D3166" s="64" t="s">
        <v>6990</v>
      </c>
    </row>
    <row r="3167" spans="1:4">
      <c r="A3167" s="63">
        <f t="shared" si="200"/>
        <v>5168</v>
      </c>
      <c r="B3167" s="63"/>
      <c r="C3167" s="63"/>
      <c r="D3167" s="64" t="s">
        <v>6991</v>
      </c>
    </row>
    <row r="3168" spans="1:4">
      <c r="A3168" s="63">
        <f t="shared" si="200"/>
        <v>5168</v>
      </c>
      <c r="B3168" s="63"/>
      <c r="C3168" s="63"/>
      <c r="D3168" s="64" t="s">
        <v>6992</v>
      </c>
    </row>
    <row r="3169" spans="1:4">
      <c r="A3169" s="63">
        <f t="shared" si="200"/>
        <v>5168</v>
      </c>
      <c r="B3169" s="63"/>
      <c r="C3169" s="63"/>
      <c r="D3169" s="64" t="s">
        <v>6993</v>
      </c>
    </row>
    <row r="3170" spans="1:4">
      <c r="A3170" s="61">
        <v>5174</v>
      </c>
      <c r="B3170" s="61" t="s">
        <v>3880</v>
      </c>
      <c r="C3170" s="61" t="s">
        <v>3881</v>
      </c>
      <c r="D3170" s="62" t="s">
        <v>6994</v>
      </c>
    </row>
    <row r="3171" spans="1:4">
      <c r="A3171" s="63">
        <f t="shared" ref="A3171:A3175" si="201">A3170</f>
        <v>5174</v>
      </c>
      <c r="B3171" s="63"/>
      <c r="C3171" s="61" t="s">
        <v>3889</v>
      </c>
      <c r="D3171" s="62" t="s">
        <v>6995</v>
      </c>
    </row>
    <row r="3172" spans="1:4">
      <c r="A3172" s="63">
        <f t="shared" si="201"/>
        <v>5174</v>
      </c>
      <c r="B3172" s="63"/>
      <c r="C3172" s="63"/>
      <c r="D3172" s="64" t="s">
        <v>6996</v>
      </c>
    </row>
    <row r="3173" spans="1:4">
      <c r="A3173" s="63">
        <f t="shared" si="201"/>
        <v>5174</v>
      </c>
      <c r="B3173" s="63"/>
      <c r="C3173" s="61" t="s">
        <v>3894</v>
      </c>
      <c r="D3173" s="62" t="s">
        <v>6997</v>
      </c>
    </row>
    <row r="3174" spans="1:4">
      <c r="A3174" s="63">
        <f t="shared" si="201"/>
        <v>5174</v>
      </c>
      <c r="B3174" s="63"/>
      <c r="C3174" s="63"/>
      <c r="D3174" s="64" t="s">
        <v>6998</v>
      </c>
    </row>
    <row r="3175" spans="1:4">
      <c r="A3175" s="63">
        <f t="shared" si="201"/>
        <v>5174</v>
      </c>
      <c r="B3175" s="63"/>
      <c r="C3175" s="61" t="s">
        <v>3907</v>
      </c>
      <c r="D3175" s="62" t="s">
        <v>6999</v>
      </c>
    </row>
    <row r="3176" spans="1:4">
      <c r="A3176" s="61">
        <v>5176</v>
      </c>
      <c r="B3176" s="61" t="s">
        <v>3880</v>
      </c>
      <c r="C3176" s="61" t="s">
        <v>3881</v>
      </c>
      <c r="D3176" s="62" t="s">
        <v>7000</v>
      </c>
    </row>
    <row r="3177" spans="1:4">
      <c r="A3177" s="63">
        <f t="shared" ref="A3177:A3191" si="202">A3176</f>
        <v>5176</v>
      </c>
      <c r="B3177" s="63"/>
      <c r="C3177" s="63"/>
      <c r="D3177" s="64" t="s">
        <v>7001</v>
      </c>
    </row>
    <row r="3178" spans="1:4">
      <c r="A3178" s="63">
        <f t="shared" si="202"/>
        <v>5176</v>
      </c>
      <c r="B3178" s="63"/>
      <c r="C3178" s="63"/>
      <c r="D3178" s="64" t="s">
        <v>5213</v>
      </c>
    </row>
    <row r="3179" spans="1:4">
      <c r="A3179" s="63">
        <f t="shared" si="202"/>
        <v>5176</v>
      </c>
      <c r="B3179" s="63"/>
      <c r="C3179" s="63"/>
      <c r="D3179" s="64" t="s">
        <v>7002</v>
      </c>
    </row>
    <row r="3180" spans="1:4">
      <c r="A3180" s="63">
        <f t="shared" si="202"/>
        <v>5176</v>
      </c>
      <c r="B3180" s="63"/>
      <c r="C3180" s="61" t="s">
        <v>3889</v>
      </c>
      <c r="D3180" s="62" t="s">
        <v>7003</v>
      </c>
    </row>
    <row r="3181" spans="1:4">
      <c r="A3181" s="63">
        <f t="shared" si="202"/>
        <v>5176</v>
      </c>
      <c r="B3181" s="63"/>
      <c r="C3181" s="63"/>
      <c r="D3181" s="64" t="s">
        <v>7004</v>
      </c>
    </row>
    <row r="3182" spans="1:4">
      <c r="A3182" s="63">
        <f t="shared" si="202"/>
        <v>5176</v>
      </c>
      <c r="B3182" s="63"/>
      <c r="C3182" s="63"/>
      <c r="D3182" s="64" t="s">
        <v>7005</v>
      </c>
    </row>
    <row r="3183" spans="1:4">
      <c r="A3183" s="63">
        <f t="shared" si="202"/>
        <v>5176</v>
      </c>
      <c r="B3183" s="63"/>
      <c r="C3183" s="63"/>
      <c r="D3183" s="64" t="s">
        <v>7006</v>
      </c>
    </row>
    <row r="3184" spans="1:4">
      <c r="A3184" s="63">
        <f t="shared" si="202"/>
        <v>5176</v>
      </c>
      <c r="B3184" s="63"/>
      <c r="C3184" s="63"/>
      <c r="D3184" s="64" t="s">
        <v>7007</v>
      </c>
    </row>
    <row r="3185" spans="1:4">
      <c r="A3185" s="63">
        <f t="shared" si="202"/>
        <v>5176</v>
      </c>
      <c r="B3185" s="63"/>
      <c r="C3185" s="63"/>
      <c r="D3185" s="64" t="s">
        <v>7008</v>
      </c>
    </row>
    <row r="3186" spans="1:4">
      <c r="A3186" s="63">
        <f t="shared" si="202"/>
        <v>5176</v>
      </c>
      <c r="B3186" s="63"/>
      <c r="C3186" s="63"/>
      <c r="D3186" s="64" t="s">
        <v>7009</v>
      </c>
    </row>
    <row r="3187" spans="1:4">
      <c r="A3187" s="63">
        <f t="shared" si="202"/>
        <v>5176</v>
      </c>
      <c r="B3187" s="63"/>
      <c r="C3187" s="61" t="s">
        <v>3894</v>
      </c>
      <c r="D3187" s="62" t="s">
        <v>7010</v>
      </c>
    </row>
    <row r="3188" spans="1:4">
      <c r="A3188" s="63">
        <f t="shared" si="202"/>
        <v>5176</v>
      </c>
      <c r="B3188" s="63"/>
      <c r="C3188" s="63"/>
      <c r="D3188" s="64" t="s">
        <v>7011</v>
      </c>
    </row>
    <row r="3189" spans="1:4">
      <c r="A3189" s="63">
        <f t="shared" si="202"/>
        <v>5176</v>
      </c>
      <c r="B3189" s="63"/>
      <c r="C3189" s="63"/>
      <c r="D3189" s="64" t="s">
        <v>7012</v>
      </c>
    </row>
    <row r="3190" spans="1:4">
      <c r="A3190" s="63">
        <f t="shared" si="202"/>
        <v>5176</v>
      </c>
      <c r="B3190" s="63"/>
      <c r="C3190" s="63"/>
      <c r="D3190" s="64" t="s">
        <v>7013</v>
      </c>
    </row>
    <row r="3191" spans="1:4">
      <c r="A3191" s="63">
        <f t="shared" si="202"/>
        <v>5176</v>
      </c>
      <c r="B3191" s="63"/>
      <c r="C3191" s="63"/>
      <c r="D3191" s="64" t="s">
        <v>7014</v>
      </c>
    </row>
    <row r="3192" spans="1:4">
      <c r="A3192" s="61">
        <v>5177</v>
      </c>
      <c r="B3192" s="61" t="s">
        <v>3880</v>
      </c>
      <c r="C3192" s="61" t="s">
        <v>3881</v>
      </c>
      <c r="D3192" s="62" t="s">
        <v>7015</v>
      </c>
    </row>
    <row r="3193" spans="1:4">
      <c r="A3193" s="63">
        <f t="shared" ref="A3193:A3207" si="203">A3192</f>
        <v>5177</v>
      </c>
      <c r="B3193" s="63"/>
      <c r="C3193" s="63"/>
      <c r="D3193" s="64" t="s">
        <v>7016</v>
      </c>
    </row>
    <row r="3194" spans="1:4">
      <c r="A3194" s="63">
        <f t="shared" si="203"/>
        <v>5177</v>
      </c>
      <c r="B3194" s="63"/>
      <c r="C3194" s="63"/>
      <c r="D3194" s="64" t="s">
        <v>7017</v>
      </c>
    </row>
    <row r="3195" spans="1:4">
      <c r="A3195" s="63">
        <f t="shared" si="203"/>
        <v>5177</v>
      </c>
      <c r="B3195" s="63"/>
      <c r="C3195" s="63"/>
      <c r="D3195" s="64" t="s">
        <v>7018</v>
      </c>
    </row>
    <row r="3196" spans="1:4">
      <c r="A3196" s="63">
        <f t="shared" si="203"/>
        <v>5177</v>
      </c>
      <c r="B3196" s="63"/>
      <c r="C3196" s="61" t="s">
        <v>3889</v>
      </c>
      <c r="D3196" s="62" t="s">
        <v>7019</v>
      </c>
    </row>
    <row r="3197" spans="1:4">
      <c r="A3197" s="63">
        <f t="shared" si="203"/>
        <v>5177</v>
      </c>
      <c r="B3197" s="63"/>
      <c r="C3197" s="63"/>
      <c r="D3197" s="64" t="s">
        <v>7020</v>
      </c>
    </row>
    <row r="3198" spans="1:4">
      <c r="A3198" s="63">
        <f t="shared" si="203"/>
        <v>5177</v>
      </c>
      <c r="B3198" s="63"/>
      <c r="C3198" s="63"/>
      <c r="D3198" s="64" t="s">
        <v>7021</v>
      </c>
    </row>
    <row r="3199" spans="1:4">
      <c r="A3199" s="63">
        <f t="shared" si="203"/>
        <v>5177</v>
      </c>
      <c r="B3199" s="63"/>
      <c r="C3199" s="61" t="s">
        <v>3894</v>
      </c>
      <c r="D3199" s="62" t="s">
        <v>7022</v>
      </c>
    </row>
    <row r="3200" spans="1:4">
      <c r="A3200" s="63">
        <f t="shared" si="203"/>
        <v>5177</v>
      </c>
      <c r="B3200" s="63"/>
      <c r="C3200" s="63"/>
      <c r="D3200" s="64" t="s">
        <v>7023</v>
      </c>
    </row>
    <row r="3201" spans="1:4">
      <c r="A3201" s="63">
        <f t="shared" si="203"/>
        <v>5177</v>
      </c>
      <c r="B3201" s="63"/>
      <c r="C3201" s="63"/>
      <c r="D3201" s="64" t="s">
        <v>7024</v>
      </c>
    </row>
    <row r="3202" spans="1:4">
      <c r="A3202" s="63">
        <f t="shared" si="203"/>
        <v>5177</v>
      </c>
      <c r="B3202" s="63"/>
      <c r="C3202" s="63"/>
      <c r="D3202" s="64" t="s">
        <v>7025</v>
      </c>
    </row>
    <row r="3203" spans="1:4">
      <c r="A3203" s="63">
        <f t="shared" si="203"/>
        <v>5177</v>
      </c>
      <c r="B3203" s="63"/>
      <c r="C3203" s="63"/>
      <c r="D3203" s="64" t="s">
        <v>7026</v>
      </c>
    </row>
    <row r="3204" spans="1:4">
      <c r="A3204" s="63">
        <f t="shared" si="203"/>
        <v>5177</v>
      </c>
      <c r="B3204" s="63"/>
      <c r="C3204" s="63"/>
      <c r="D3204" s="64" t="s">
        <v>7027</v>
      </c>
    </row>
    <row r="3205" spans="1:4">
      <c r="A3205" s="63">
        <f t="shared" si="203"/>
        <v>5177</v>
      </c>
      <c r="B3205" s="63"/>
      <c r="C3205" s="63"/>
      <c r="D3205" s="64" t="s">
        <v>7028</v>
      </c>
    </row>
    <row r="3206" spans="1:4">
      <c r="A3206" s="63">
        <f t="shared" si="203"/>
        <v>5177</v>
      </c>
      <c r="B3206" s="63"/>
      <c r="C3206" s="63"/>
      <c r="D3206" s="64" t="s">
        <v>7029</v>
      </c>
    </row>
    <row r="3207" spans="1:4">
      <c r="A3207" s="63">
        <f t="shared" si="203"/>
        <v>5177</v>
      </c>
      <c r="B3207" s="63"/>
      <c r="C3207" s="63"/>
      <c r="D3207" s="64" t="s">
        <v>7030</v>
      </c>
    </row>
    <row r="3208" spans="1:4">
      <c r="A3208" s="61">
        <v>5178</v>
      </c>
      <c r="B3208" s="61" t="s">
        <v>3880</v>
      </c>
      <c r="C3208" s="61" t="s">
        <v>3881</v>
      </c>
      <c r="D3208" s="62" t="s">
        <v>7031</v>
      </c>
    </row>
    <row r="3209" spans="1:4">
      <c r="A3209" s="63">
        <f t="shared" ref="A3209:A3215" si="204">A3208</f>
        <v>5178</v>
      </c>
      <c r="B3209" s="63"/>
      <c r="C3209" s="63"/>
      <c r="D3209" s="64" t="s">
        <v>7032</v>
      </c>
    </row>
    <row r="3210" spans="1:4">
      <c r="A3210" s="63">
        <f t="shared" si="204"/>
        <v>5178</v>
      </c>
      <c r="B3210" s="63"/>
      <c r="C3210" s="63"/>
      <c r="D3210" s="64" t="s">
        <v>4276</v>
      </c>
    </row>
    <row r="3211" spans="1:4">
      <c r="A3211" s="63">
        <f t="shared" si="204"/>
        <v>5178</v>
      </c>
      <c r="B3211" s="63"/>
      <c r="C3211" s="61" t="s">
        <v>3889</v>
      </c>
      <c r="D3211" s="62" t="s">
        <v>7033</v>
      </c>
    </row>
    <row r="3212" spans="1:4">
      <c r="A3212" s="63">
        <f t="shared" si="204"/>
        <v>5178</v>
      </c>
      <c r="B3212" s="63"/>
      <c r="C3212" s="61" t="s">
        <v>3894</v>
      </c>
      <c r="D3212" s="62" t="s">
        <v>7034</v>
      </c>
    </row>
    <row r="3213" spans="1:4">
      <c r="A3213" s="63">
        <f t="shared" si="204"/>
        <v>5178</v>
      </c>
      <c r="B3213" s="63"/>
      <c r="C3213" s="61" t="s">
        <v>3907</v>
      </c>
      <c r="D3213" s="62" t="s">
        <v>7035</v>
      </c>
    </row>
    <row r="3214" spans="1:4">
      <c r="A3214" s="63">
        <f t="shared" si="204"/>
        <v>5178</v>
      </c>
      <c r="B3214" s="63"/>
      <c r="C3214" s="63"/>
      <c r="D3214" s="64" t="s">
        <v>7036</v>
      </c>
    </row>
    <row r="3215" spans="1:4">
      <c r="A3215" s="63">
        <f t="shared" si="204"/>
        <v>5178</v>
      </c>
      <c r="B3215" s="63"/>
      <c r="C3215" s="63"/>
      <c r="D3215" s="64" t="s">
        <v>7037</v>
      </c>
    </row>
    <row r="3216" spans="1:4">
      <c r="A3216" s="61">
        <v>5179</v>
      </c>
      <c r="B3216" s="61" t="s">
        <v>3880</v>
      </c>
      <c r="C3216" s="61" t="s">
        <v>3881</v>
      </c>
      <c r="D3216" s="62" t="s">
        <v>7038</v>
      </c>
    </row>
    <row r="3217" spans="1:4">
      <c r="A3217" s="63">
        <f t="shared" ref="A3217:A3229" si="205">A3216</f>
        <v>5179</v>
      </c>
      <c r="B3217" s="63"/>
      <c r="C3217" s="63"/>
      <c r="D3217" s="64" t="s">
        <v>7039</v>
      </c>
    </row>
    <row r="3218" spans="1:4">
      <c r="A3218" s="63">
        <f t="shared" si="205"/>
        <v>5179</v>
      </c>
      <c r="B3218" s="63"/>
      <c r="C3218" s="63"/>
      <c r="D3218" s="64" t="s">
        <v>7040</v>
      </c>
    </row>
    <row r="3219" spans="1:4">
      <c r="A3219" s="63">
        <f t="shared" si="205"/>
        <v>5179</v>
      </c>
      <c r="B3219" s="63"/>
      <c r="C3219" s="63"/>
      <c r="D3219" s="64" t="s">
        <v>7041</v>
      </c>
    </row>
    <row r="3220" spans="1:4">
      <c r="A3220" s="63">
        <f t="shared" si="205"/>
        <v>5179</v>
      </c>
      <c r="B3220" s="63"/>
      <c r="C3220" s="63"/>
      <c r="D3220" s="64" t="s">
        <v>7042</v>
      </c>
    </row>
    <row r="3221" spans="1:4">
      <c r="A3221" s="63">
        <f t="shared" si="205"/>
        <v>5179</v>
      </c>
      <c r="B3221" s="63"/>
      <c r="C3221" s="61" t="s">
        <v>3889</v>
      </c>
      <c r="D3221" s="62" t="s">
        <v>7043</v>
      </c>
    </row>
    <row r="3222" spans="1:4">
      <c r="A3222" s="63">
        <f t="shared" si="205"/>
        <v>5179</v>
      </c>
      <c r="B3222" s="63"/>
      <c r="C3222" s="63"/>
      <c r="D3222" s="64" t="s">
        <v>7044</v>
      </c>
    </row>
    <row r="3223" spans="1:4">
      <c r="A3223" s="63">
        <f t="shared" si="205"/>
        <v>5179</v>
      </c>
      <c r="B3223" s="63"/>
      <c r="C3223" s="63"/>
      <c r="D3223" s="64" t="s">
        <v>7045</v>
      </c>
    </row>
    <row r="3224" spans="1:4">
      <c r="A3224" s="63">
        <f t="shared" si="205"/>
        <v>5179</v>
      </c>
      <c r="B3224" s="63"/>
      <c r="C3224" s="63"/>
      <c r="D3224" s="64" t="s">
        <v>7046</v>
      </c>
    </row>
    <row r="3225" spans="1:4">
      <c r="A3225" s="63">
        <f t="shared" si="205"/>
        <v>5179</v>
      </c>
      <c r="B3225" s="63"/>
      <c r="C3225" s="63"/>
      <c r="D3225" s="64" t="s">
        <v>7047</v>
      </c>
    </row>
    <row r="3226" spans="1:4">
      <c r="A3226" s="63">
        <f t="shared" si="205"/>
        <v>5179</v>
      </c>
      <c r="B3226" s="63"/>
      <c r="C3226" s="61" t="s">
        <v>3894</v>
      </c>
      <c r="D3226" s="62" t="s">
        <v>7048</v>
      </c>
    </row>
    <row r="3227" spans="1:4">
      <c r="A3227" s="63">
        <f t="shared" si="205"/>
        <v>5179</v>
      </c>
      <c r="B3227" s="63"/>
      <c r="C3227" s="63"/>
      <c r="D3227" s="64" t="s">
        <v>7049</v>
      </c>
    </row>
    <row r="3228" spans="1:4">
      <c r="A3228" s="63">
        <f t="shared" si="205"/>
        <v>5179</v>
      </c>
      <c r="B3228" s="63"/>
      <c r="C3228" s="63"/>
      <c r="D3228" s="64" t="s">
        <v>7050</v>
      </c>
    </row>
    <row r="3229" spans="1:4">
      <c r="A3229" s="63">
        <f t="shared" si="205"/>
        <v>5179</v>
      </c>
      <c r="B3229" s="63"/>
      <c r="C3229" s="63"/>
      <c r="D3229" s="64" t="s">
        <v>7051</v>
      </c>
    </row>
    <row r="3230" spans="1:4">
      <c r="A3230" s="61">
        <v>5181</v>
      </c>
      <c r="B3230" s="61" t="s">
        <v>3880</v>
      </c>
      <c r="C3230" s="61" t="s">
        <v>3881</v>
      </c>
      <c r="D3230" s="62" t="s">
        <v>7052</v>
      </c>
    </row>
    <row r="3231" spans="1:4">
      <c r="A3231" s="63">
        <f t="shared" ref="A3231:A3236" si="206">A3230</f>
        <v>5181</v>
      </c>
      <c r="B3231" s="63"/>
      <c r="C3231" s="61" t="s">
        <v>3889</v>
      </c>
      <c r="D3231" s="62" t="s">
        <v>7053</v>
      </c>
    </row>
    <row r="3232" spans="1:4">
      <c r="A3232" s="63">
        <f t="shared" si="206"/>
        <v>5181</v>
      </c>
      <c r="B3232" s="63"/>
      <c r="C3232" s="63"/>
      <c r="D3232" s="64" t="s">
        <v>7054</v>
      </c>
    </row>
    <row r="3233" spans="1:4">
      <c r="A3233" s="63">
        <f t="shared" si="206"/>
        <v>5181</v>
      </c>
      <c r="B3233" s="63"/>
      <c r="C3233" s="63"/>
      <c r="D3233" s="64" t="s">
        <v>7055</v>
      </c>
    </row>
    <row r="3234" spans="1:4">
      <c r="A3234" s="63">
        <f t="shared" si="206"/>
        <v>5181</v>
      </c>
      <c r="B3234" s="63"/>
      <c r="C3234" s="61" t="s">
        <v>3894</v>
      </c>
      <c r="D3234" s="62" t="s">
        <v>7056</v>
      </c>
    </row>
    <row r="3235" spans="1:4">
      <c r="A3235" s="63">
        <f t="shared" si="206"/>
        <v>5181</v>
      </c>
      <c r="B3235" s="63"/>
      <c r="C3235" s="63"/>
      <c r="D3235" s="64" t="s">
        <v>7057</v>
      </c>
    </row>
    <row r="3236" spans="1:4">
      <c r="A3236" s="63">
        <f t="shared" si="206"/>
        <v>5181</v>
      </c>
      <c r="B3236" s="63"/>
      <c r="C3236" s="61" t="s">
        <v>3907</v>
      </c>
      <c r="D3236" s="62" t="s">
        <v>7058</v>
      </c>
    </row>
    <row r="3237" spans="1:4">
      <c r="A3237" s="61">
        <v>5182</v>
      </c>
      <c r="B3237" s="61" t="s">
        <v>3880</v>
      </c>
      <c r="C3237" s="61" t="s">
        <v>3881</v>
      </c>
      <c r="D3237" s="62" t="s">
        <v>7059</v>
      </c>
    </row>
    <row r="3238" spans="1:4">
      <c r="A3238" s="63">
        <f t="shared" ref="A3238:A3250" si="207">A3237</f>
        <v>5182</v>
      </c>
      <c r="B3238" s="63"/>
      <c r="C3238" s="63"/>
      <c r="D3238" s="64" t="s">
        <v>7060</v>
      </c>
    </row>
    <row r="3239" spans="1:4">
      <c r="A3239" s="63">
        <f t="shared" si="207"/>
        <v>5182</v>
      </c>
      <c r="B3239" s="63"/>
      <c r="C3239" s="63"/>
      <c r="D3239" s="64" t="s">
        <v>7061</v>
      </c>
    </row>
    <row r="3240" spans="1:4">
      <c r="A3240" s="63">
        <f t="shared" si="207"/>
        <v>5182</v>
      </c>
      <c r="B3240" s="63"/>
      <c r="C3240" s="61" t="s">
        <v>3889</v>
      </c>
      <c r="D3240" s="62" t="s">
        <v>7062</v>
      </c>
    </row>
    <row r="3241" spans="1:4">
      <c r="A3241" s="63">
        <f t="shared" si="207"/>
        <v>5182</v>
      </c>
      <c r="B3241" s="63"/>
      <c r="C3241" s="63"/>
      <c r="D3241" s="64" t="s">
        <v>7063</v>
      </c>
    </row>
    <row r="3242" spans="1:4">
      <c r="A3242" s="63">
        <f t="shared" si="207"/>
        <v>5182</v>
      </c>
      <c r="B3242" s="63"/>
      <c r="C3242" s="63"/>
      <c r="D3242" s="64" t="s">
        <v>7064</v>
      </c>
    </row>
    <row r="3243" spans="1:4">
      <c r="A3243" s="63">
        <f t="shared" si="207"/>
        <v>5182</v>
      </c>
      <c r="B3243" s="63"/>
      <c r="C3243" s="61" t="s">
        <v>3894</v>
      </c>
      <c r="D3243" s="62" t="s">
        <v>4287</v>
      </c>
    </row>
    <row r="3244" spans="1:4">
      <c r="A3244" s="63">
        <f t="shared" si="207"/>
        <v>5182</v>
      </c>
      <c r="B3244" s="63"/>
      <c r="C3244" s="63"/>
      <c r="D3244" s="64" t="s">
        <v>7065</v>
      </c>
    </row>
    <row r="3245" spans="1:4">
      <c r="A3245" s="63">
        <f t="shared" si="207"/>
        <v>5182</v>
      </c>
      <c r="B3245" s="63"/>
      <c r="C3245" s="63"/>
      <c r="D3245" s="64" t="s">
        <v>7066</v>
      </c>
    </row>
    <row r="3246" spans="1:4">
      <c r="A3246" s="63">
        <f t="shared" si="207"/>
        <v>5182</v>
      </c>
      <c r="B3246" s="63"/>
      <c r="C3246" s="63"/>
      <c r="D3246" s="64" t="s">
        <v>7067</v>
      </c>
    </row>
    <row r="3247" spans="1:4">
      <c r="A3247" s="63">
        <f t="shared" si="207"/>
        <v>5182</v>
      </c>
      <c r="B3247" s="63"/>
      <c r="C3247" s="63"/>
      <c r="D3247" s="64" t="s">
        <v>7068</v>
      </c>
    </row>
    <row r="3248" spans="1:4">
      <c r="A3248" s="63">
        <f t="shared" si="207"/>
        <v>5182</v>
      </c>
      <c r="B3248" s="63"/>
      <c r="C3248" s="61" t="s">
        <v>3907</v>
      </c>
      <c r="D3248" s="62" t="s">
        <v>4287</v>
      </c>
    </row>
    <row r="3249" spans="1:4">
      <c r="A3249" s="63">
        <f t="shared" si="207"/>
        <v>5182</v>
      </c>
      <c r="B3249" s="63"/>
      <c r="C3249" s="63"/>
      <c r="D3249" s="64" t="s">
        <v>7069</v>
      </c>
    </row>
    <row r="3250" spans="1:4">
      <c r="A3250" s="63">
        <f t="shared" si="207"/>
        <v>5182</v>
      </c>
      <c r="B3250" s="63"/>
      <c r="C3250" s="63"/>
      <c r="D3250" s="64" t="s">
        <v>7070</v>
      </c>
    </row>
    <row r="3251" spans="1:4">
      <c r="A3251" s="61">
        <v>5186</v>
      </c>
      <c r="B3251" s="61" t="s">
        <v>3880</v>
      </c>
      <c r="C3251" s="61" t="s">
        <v>3881</v>
      </c>
      <c r="D3251" s="62" t="s">
        <v>7071</v>
      </c>
    </row>
    <row r="3252" spans="1:4">
      <c r="A3252" s="63">
        <f t="shared" ref="A3252:A3264" si="208">A3251</f>
        <v>5186</v>
      </c>
      <c r="B3252" s="63"/>
      <c r="C3252" s="63"/>
      <c r="D3252" s="64" t="s">
        <v>7072</v>
      </c>
    </row>
    <row r="3253" spans="1:4">
      <c r="A3253" s="63">
        <f t="shared" si="208"/>
        <v>5186</v>
      </c>
      <c r="B3253" s="63"/>
      <c r="C3253" s="63"/>
      <c r="D3253" s="64" t="s">
        <v>7073</v>
      </c>
    </row>
    <row r="3254" spans="1:4">
      <c r="A3254" s="63">
        <f t="shared" si="208"/>
        <v>5186</v>
      </c>
      <c r="B3254" s="63"/>
      <c r="C3254" s="63"/>
      <c r="D3254" s="64" t="s">
        <v>7074</v>
      </c>
    </row>
    <row r="3255" spans="1:4">
      <c r="A3255" s="63">
        <f t="shared" si="208"/>
        <v>5186</v>
      </c>
      <c r="B3255" s="63"/>
      <c r="C3255" s="63"/>
      <c r="D3255" s="64" t="s">
        <v>4276</v>
      </c>
    </row>
    <row r="3256" spans="1:4">
      <c r="A3256" s="63">
        <f t="shared" si="208"/>
        <v>5186</v>
      </c>
      <c r="B3256" s="63"/>
      <c r="C3256" s="61" t="s">
        <v>3889</v>
      </c>
      <c r="D3256" s="62" t="s">
        <v>7075</v>
      </c>
    </row>
    <row r="3257" spans="1:4">
      <c r="A3257" s="63">
        <f t="shared" si="208"/>
        <v>5186</v>
      </c>
      <c r="B3257" s="63"/>
      <c r="C3257" s="63"/>
      <c r="D3257" s="64" t="s">
        <v>7076</v>
      </c>
    </row>
    <row r="3258" spans="1:4">
      <c r="A3258" s="63">
        <f t="shared" si="208"/>
        <v>5186</v>
      </c>
      <c r="B3258" s="63"/>
      <c r="C3258" s="63"/>
      <c r="D3258" s="64" t="s">
        <v>7077</v>
      </c>
    </row>
    <row r="3259" spans="1:4">
      <c r="A3259" s="63">
        <f t="shared" si="208"/>
        <v>5186</v>
      </c>
      <c r="B3259" s="63"/>
      <c r="C3259" s="61" t="s">
        <v>3894</v>
      </c>
      <c r="D3259" s="62" t="s">
        <v>7078</v>
      </c>
    </row>
    <row r="3260" spans="1:4">
      <c r="A3260" s="63">
        <f t="shared" si="208"/>
        <v>5186</v>
      </c>
      <c r="B3260" s="63"/>
      <c r="C3260" s="63"/>
      <c r="D3260" s="64" t="s">
        <v>7079</v>
      </c>
    </row>
    <row r="3261" spans="1:4">
      <c r="A3261" s="63">
        <f t="shared" si="208"/>
        <v>5186</v>
      </c>
      <c r="B3261" s="63"/>
      <c r="C3261" s="63"/>
      <c r="D3261" s="64" t="s">
        <v>7080</v>
      </c>
    </row>
    <row r="3262" spans="1:4">
      <c r="A3262" s="63">
        <f t="shared" si="208"/>
        <v>5186</v>
      </c>
      <c r="B3262" s="63"/>
      <c r="C3262" s="63"/>
      <c r="D3262" s="64" t="s">
        <v>7081</v>
      </c>
    </row>
    <row r="3263" spans="1:4">
      <c r="A3263" s="63">
        <f t="shared" si="208"/>
        <v>5186</v>
      </c>
      <c r="B3263" s="63"/>
      <c r="C3263" s="61" t="s">
        <v>3907</v>
      </c>
      <c r="D3263" s="62" t="s">
        <v>7082</v>
      </c>
    </row>
    <row r="3264" spans="1:4">
      <c r="A3264" s="63">
        <f t="shared" si="208"/>
        <v>5186</v>
      </c>
      <c r="B3264" s="63"/>
      <c r="C3264" s="63"/>
      <c r="D3264" s="64" t="s">
        <v>7083</v>
      </c>
    </row>
    <row r="3265" spans="1:4">
      <c r="A3265" s="61">
        <v>5187</v>
      </c>
      <c r="B3265" s="61" t="s">
        <v>3880</v>
      </c>
      <c r="C3265" s="61" t="s">
        <v>3881</v>
      </c>
      <c r="D3265" s="62" t="s">
        <v>7084</v>
      </c>
    </row>
    <row r="3266" spans="1:4">
      <c r="A3266" s="63">
        <f t="shared" ref="A3266:A3287" si="209">A3265</f>
        <v>5187</v>
      </c>
      <c r="B3266" s="63"/>
      <c r="C3266" s="63"/>
      <c r="D3266" s="64" t="s">
        <v>7085</v>
      </c>
    </row>
    <row r="3267" spans="1:4">
      <c r="A3267" s="63">
        <f t="shared" si="209"/>
        <v>5187</v>
      </c>
      <c r="B3267" s="63"/>
      <c r="C3267" s="63"/>
      <c r="D3267" s="64" t="s">
        <v>7086</v>
      </c>
    </row>
    <row r="3268" spans="1:4">
      <c r="A3268" s="63">
        <f t="shared" si="209"/>
        <v>5187</v>
      </c>
      <c r="B3268" s="63"/>
      <c r="C3268" s="63"/>
      <c r="D3268" s="64" t="s">
        <v>7087</v>
      </c>
    </row>
    <row r="3269" spans="1:4">
      <c r="A3269" s="63">
        <f t="shared" si="209"/>
        <v>5187</v>
      </c>
      <c r="B3269" s="63"/>
      <c r="C3269" s="63"/>
      <c r="D3269" s="64" t="s">
        <v>7088</v>
      </c>
    </row>
    <row r="3270" spans="1:4">
      <c r="A3270" s="63">
        <f t="shared" si="209"/>
        <v>5187</v>
      </c>
      <c r="B3270" s="63"/>
      <c r="C3270" s="61" t="s">
        <v>3889</v>
      </c>
      <c r="D3270" s="62" t="s">
        <v>7089</v>
      </c>
    </row>
    <row r="3271" spans="1:4">
      <c r="A3271" s="63">
        <f t="shared" si="209"/>
        <v>5187</v>
      </c>
      <c r="B3271" s="63"/>
      <c r="C3271" s="63"/>
      <c r="D3271" s="64" t="s">
        <v>7090</v>
      </c>
    </row>
    <row r="3272" spans="1:4">
      <c r="A3272" s="63">
        <f t="shared" si="209"/>
        <v>5187</v>
      </c>
      <c r="B3272" s="63"/>
      <c r="C3272" s="63"/>
      <c r="D3272" s="64" t="s">
        <v>7091</v>
      </c>
    </row>
    <row r="3273" spans="1:4">
      <c r="A3273" s="63">
        <f t="shared" si="209"/>
        <v>5187</v>
      </c>
      <c r="B3273" s="63"/>
      <c r="C3273" s="61" t="s">
        <v>3894</v>
      </c>
      <c r="D3273" s="62" t="s">
        <v>7092</v>
      </c>
    </row>
    <row r="3274" spans="1:4">
      <c r="A3274" s="63">
        <f t="shared" si="209"/>
        <v>5187</v>
      </c>
      <c r="B3274" s="63"/>
      <c r="C3274" s="63"/>
      <c r="D3274" s="64" t="s">
        <v>7093</v>
      </c>
    </row>
    <row r="3275" spans="1:4">
      <c r="A3275" s="63">
        <f t="shared" si="209"/>
        <v>5187</v>
      </c>
      <c r="B3275" s="63"/>
      <c r="C3275" s="63"/>
      <c r="D3275" s="64" t="s">
        <v>7094</v>
      </c>
    </row>
    <row r="3276" spans="1:4">
      <c r="A3276" s="63">
        <f t="shared" si="209"/>
        <v>5187</v>
      </c>
      <c r="B3276" s="63"/>
      <c r="C3276" s="61" t="s">
        <v>3907</v>
      </c>
      <c r="D3276" s="62" t="s">
        <v>7095</v>
      </c>
    </row>
    <row r="3277" spans="1:4">
      <c r="A3277" s="63">
        <f t="shared" si="209"/>
        <v>5187</v>
      </c>
      <c r="B3277" s="63"/>
      <c r="C3277" s="63"/>
      <c r="D3277" s="64" t="s">
        <v>7096</v>
      </c>
    </row>
    <row r="3278" spans="1:4">
      <c r="A3278" s="63">
        <f t="shared" si="209"/>
        <v>5187</v>
      </c>
      <c r="B3278" s="63"/>
      <c r="C3278" s="63"/>
      <c r="D3278" s="64" t="s">
        <v>7097</v>
      </c>
    </row>
    <row r="3279" spans="1:4">
      <c r="A3279" s="63">
        <f t="shared" si="209"/>
        <v>5187</v>
      </c>
      <c r="B3279" s="63"/>
      <c r="C3279" s="63"/>
      <c r="D3279" s="64" t="s">
        <v>7098</v>
      </c>
    </row>
    <row r="3280" spans="1:4">
      <c r="A3280" s="63">
        <f t="shared" si="209"/>
        <v>5187</v>
      </c>
      <c r="B3280" s="63"/>
      <c r="C3280" s="63"/>
      <c r="D3280" s="64" t="s">
        <v>7099</v>
      </c>
    </row>
    <row r="3281" spans="1:4">
      <c r="A3281" s="63">
        <f t="shared" si="209"/>
        <v>5187</v>
      </c>
      <c r="B3281" s="63"/>
      <c r="C3281" s="61" t="s">
        <v>3910</v>
      </c>
      <c r="D3281" s="62" t="s">
        <v>7100</v>
      </c>
    </row>
    <row r="3282" spans="1:4">
      <c r="A3282" s="63">
        <f t="shared" si="209"/>
        <v>5187</v>
      </c>
      <c r="B3282" s="63"/>
      <c r="C3282" s="63"/>
      <c r="D3282" s="64" t="s">
        <v>7101</v>
      </c>
    </row>
    <row r="3283" spans="1:4">
      <c r="A3283" s="63">
        <f t="shared" si="209"/>
        <v>5187</v>
      </c>
      <c r="B3283" s="63"/>
      <c r="C3283" s="63"/>
      <c r="D3283" s="64" t="s">
        <v>7102</v>
      </c>
    </row>
    <row r="3284" spans="1:4">
      <c r="A3284" s="63">
        <f t="shared" si="209"/>
        <v>5187</v>
      </c>
      <c r="B3284" s="63"/>
      <c r="C3284" s="61" t="s">
        <v>3912</v>
      </c>
      <c r="D3284" s="62" t="s">
        <v>7103</v>
      </c>
    </row>
    <row r="3285" spans="1:4">
      <c r="A3285" s="63">
        <f t="shared" si="209"/>
        <v>5187</v>
      </c>
      <c r="B3285" s="63"/>
      <c r="C3285" s="63"/>
      <c r="D3285" s="64" t="s">
        <v>7104</v>
      </c>
    </row>
    <row r="3286" spans="1:4">
      <c r="A3286" s="63">
        <f t="shared" si="209"/>
        <v>5187</v>
      </c>
      <c r="B3286" s="63"/>
      <c r="C3286" s="61" t="s">
        <v>4028</v>
      </c>
      <c r="D3286" s="62" t="s">
        <v>7105</v>
      </c>
    </row>
    <row r="3287" spans="1:4">
      <c r="A3287" s="63">
        <f t="shared" si="209"/>
        <v>5187</v>
      </c>
      <c r="B3287" s="63"/>
      <c r="C3287" s="63"/>
      <c r="D3287" s="64" t="s">
        <v>7106</v>
      </c>
    </row>
    <row r="3288" spans="1:4">
      <c r="A3288" s="61">
        <v>5188</v>
      </c>
      <c r="B3288" s="61" t="s">
        <v>3880</v>
      </c>
      <c r="C3288" s="61" t="s">
        <v>3881</v>
      </c>
      <c r="D3288" s="62" t="s">
        <v>7107</v>
      </c>
    </row>
    <row r="3289" spans="1:4">
      <c r="A3289" s="63">
        <f t="shared" ref="A3289:A3311" si="210">A3288</f>
        <v>5188</v>
      </c>
      <c r="B3289" s="63"/>
      <c r="C3289" s="63"/>
      <c r="D3289" s="64" t="s">
        <v>7108</v>
      </c>
    </row>
    <row r="3290" spans="1:4">
      <c r="A3290" s="63">
        <f t="shared" si="210"/>
        <v>5188</v>
      </c>
      <c r="B3290" s="63"/>
      <c r="C3290" s="63"/>
      <c r="D3290" s="64" t="s">
        <v>7109</v>
      </c>
    </row>
    <row r="3291" spans="1:4">
      <c r="A3291" s="63">
        <f t="shared" si="210"/>
        <v>5188</v>
      </c>
      <c r="B3291" s="63"/>
      <c r="C3291" s="63"/>
      <c r="D3291" s="64" t="s">
        <v>7110</v>
      </c>
    </row>
    <row r="3292" spans="1:4">
      <c r="A3292" s="63">
        <f t="shared" si="210"/>
        <v>5188</v>
      </c>
      <c r="B3292" s="63"/>
      <c r="C3292" s="63"/>
      <c r="D3292" s="64" t="s">
        <v>7111</v>
      </c>
    </row>
    <row r="3293" spans="1:4">
      <c r="A3293" s="63">
        <f t="shared" si="210"/>
        <v>5188</v>
      </c>
      <c r="B3293" s="63"/>
      <c r="C3293" s="61" t="s">
        <v>3889</v>
      </c>
      <c r="D3293" s="62" t="s">
        <v>7112</v>
      </c>
    </row>
    <row r="3294" spans="1:4">
      <c r="A3294" s="63">
        <f t="shared" si="210"/>
        <v>5188</v>
      </c>
      <c r="B3294" s="63"/>
      <c r="C3294" s="63"/>
      <c r="D3294" s="64" t="s">
        <v>7113</v>
      </c>
    </row>
    <row r="3295" spans="1:4">
      <c r="A3295" s="63">
        <f t="shared" si="210"/>
        <v>5188</v>
      </c>
      <c r="B3295" s="63"/>
      <c r="C3295" s="63"/>
      <c r="D3295" s="64" t="s">
        <v>7114</v>
      </c>
    </row>
    <row r="3296" spans="1:4">
      <c r="A3296" s="63">
        <f t="shared" si="210"/>
        <v>5188</v>
      </c>
      <c r="B3296" s="63"/>
      <c r="C3296" s="63"/>
      <c r="D3296" s="64" t="s">
        <v>7115</v>
      </c>
    </row>
    <row r="3297" spans="1:4">
      <c r="A3297" s="63">
        <f t="shared" si="210"/>
        <v>5188</v>
      </c>
      <c r="B3297" s="63"/>
      <c r="C3297" s="61" t="s">
        <v>3894</v>
      </c>
      <c r="D3297" s="62" t="s">
        <v>7116</v>
      </c>
    </row>
    <row r="3298" spans="1:4">
      <c r="A3298" s="63">
        <f t="shared" si="210"/>
        <v>5188</v>
      </c>
      <c r="B3298" s="63"/>
      <c r="C3298" s="63"/>
      <c r="D3298" s="64" t="s">
        <v>7117</v>
      </c>
    </row>
    <row r="3299" spans="1:4">
      <c r="A3299" s="63">
        <f t="shared" si="210"/>
        <v>5188</v>
      </c>
      <c r="B3299" s="63"/>
      <c r="C3299" s="63"/>
      <c r="D3299" s="64" t="s">
        <v>7118</v>
      </c>
    </row>
    <row r="3300" spans="1:4">
      <c r="A3300" s="63">
        <f t="shared" si="210"/>
        <v>5188</v>
      </c>
      <c r="B3300" s="63"/>
      <c r="C3300" s="63"/>
      <c r="D3300" s="64" t="s">
        <v>7119</v>
      </c>
    </row>
    <row r="3301" spans="1:4">
      <c r="A3301" s="63">
        <f t="shared" si="210"/>
        <v>5188</v>
      </c>
      <c r="B3301" s="63"/>
      <c r="C3301" s="63"/>
      <c r="D3301" s="64" t="s">
        <v>7120</v>
      </c>
    </row>
    <row r="3302" spans="1:4">
      <c r="A3302" s="63">
        <f t="shared" si="210"/>
        <v>5188</v>
      </c>
      <c r="B3302" s="63"/>
      <c r="C3302" s="61" t="s">
        <v>3907</v>
      </c>
      <c r="D3302" s="62" t="s">
        <v>7121</v>
      </c>
    </row>
    <row r="3303" spans="1:4">
      <c r="A3303" s="63">
        <f t="shared" si="210"/>
        <v>5188</v>
      </c>
      <c r="B3303" s="63"/>
      <c r="C3303" s="63"/>
      <c r="D3303" s="64" t="s">
        <v>7122</v>
      </c>
    </row>
    <row r="3304" spans="1:4">
      <c r="A3304" s="63">
        <f t="shared" si="210"/>
        <v>5188</v>
      </c>
      <c r="B3304" s="63"/>
      <c r="C3304" s="63"/>
      <c r="D3304" s="64" t="s">
        <v>7123</v>
      </c>
    </row>
    <row r="3305" spans="1:4">
      <c r="A3305" s="63">
        <f t="shared" si="210"/>
        <v>5188</v>
      </c>
      <c r="B3305" s="63"/>
      <c r="C3305" s="61" t="s">
        <v>3910</v>
      </c>
      <c r="D3305" s="62" t="s">
        <v>7124</v>
      </c>
    </row>
    <row r="3306" spans="1:4">
      <c r="A3306" s="63">
        <f t="shared" si="210"/>
        <v>5188</v>
      </c>
      <c r="B3306" s="63"/>
      <c r="C3306" s="63"/>
      <c r="D3306" s="64" t="s">
        <v>7125</v>
      </c>
    </row>
    <row r="3307" spans="1:4">
      <c r="A3307" s="63">
        <f t="shared" si="210"/>
        <v>5188</v>
      </c>
      <c r="B3307" s="63"/>
      <c r="C3307" s="63"/>
      <c r="D3307" s="64" t="s">
        <v>7126</v>
      </c>
    </row>
    <row r="3308" spans="1:4">
      <c r="A3308" s="63">
        <f t="shared" si="210"/>
        <v>5188</v>
      </c>
      <c r="B3308" s="63"/>
      <c r="C3308" s="63"/>
      <c r="D3308" s="64" t="s">
        <v>7127</v>
      </c>
    </row>
    <row r="3309" spans="1:4">
      <c r="A3309" s="63">
        <f t="shared" si="210"/>
        <v>5188</v>
      </c>
      <c r="B3309" s="63"/>
      <c r="C3309" s="61" t="s">
        <v>3912</v>
      </c>
      <c r="D3309" s="62" t="s">
        <v>7128</v>
      </c>
    </row>
    <row r="3310" spans="1:4">
      <c r="A3310" s="63">
        <f t="shared" si="210"/>
        <v>5188</v>
      </c>
      <c r="B3310" s="63"/>
      <c r="C3310" s="63"/>
      <c r="D3310" s="64" t="s">
        <v>7129</v>
      </c>
    </row>
    <row r="3311" spans="1:4">
      <c r="A3311" s="63">
        <f t="shared" si="210"/>
        <v>5188</v>
      </c>
      <c r="B3311" s="63"/>
      <c r="C3311" s="63"/>
      <c r="D3311" s="64" t="s">
        <v>7130</v>
      </c>
    </row>
    <row r="3312" spans="1:4">
      <c r="A3312" s="61">
        <v>5189</v>
      </c>
      <c r="B3312" s="61" t="s">
        <v>3880</v>
      </c>
      <c r="C3312" s="61" t="s">
        <v>3881</v>
      </c>
      <c r="D3312" s="62" t="s">
        <v>7131</v>
      </c>
    </row>
    <row r="3313" spans="1:4">
      <c r="A3313" s="63">
        <f t="shared" ref="A3313:A3325" si="211">A3312</f>
        <v>5189</v>
      </c>
      <c r="B3313" s="63"/>
      <c r="C3313" s="63"/>
      <c r="D3313" s="64" t="s">
        <v>7132</v>
      </c>
    </row>
    <row r="3314" spans="1:4">
      <c r="A3314" s="63">
        <f t="shared" si="211"/>
        <v>5189</v>
      </c>
      <c r="B3314" s="63"/>
      <c r="C3314" s="61" t="s">
        <v>3889</v>
      </c>
      <c r="D3314" s="62" t="s">
        <v>7133</v>
      </c>
    </row>
    <row r="3315" spans="1:4">
      <c r="A3315" s="63">
        <f t="shared" si="211"/>
        <v>5189</v>
      </c>
      <c r="B3315" s="63"/>
      <c r="C3315" s="63"/>
      <c r="D3315" s="64" t="s">
        <v>7134</v>
      </c>
    </row>
    <row r="3316" spans="1:4">
      <c r="A3316" s="63">
        <f t="shared" si="211"/>
        <v>5189</v>
      </c>
      <c r="B3316" s="63"/>
      <c r="C3316" s="61" t="s">
        <v>3894</v>
      </c>
      <c r="D3316" s="62" t="s">
        <v>7135</v>
      </c>
    </row>
    <row r="3317" spans="1:4">
      <c r="A3317" s="63">
        <f t="shared" si="211"/>
        <v>5189</v>
      </c>
      <c r="B3317" s="63"/>
      <c r="C3317" s="63"/>
      <c r="D3317" s="64" t="s">
        <v>7136</v>
      </c>
    </row>
    <row r="3318" spans="1:4">
      <c r="A3318" s="63">
        <f t="shared" si="211"/>
        <v>5189</v>
      </c>
      <c r="B3318" s="63"/>
      <c r="C3318" s="63"/>
      <c r="D3318" s="64" t="s">
        <v>7137</v>
      </c>
    </row>
    <row r="3319" spans="1:4">
      <c r="A3319" s="63">
        <f t="shared" si="211"/>
        <v>5189</v>
      </c>
      <c r="B3319" s="63"/>
      <c r="C3319" s="63"/>
      <c r="D3319" s="64" t="s">
        <v>7138</v>
      </c>
    </row>
    <row r="3320" spans="1:4">
      <c r="A3320" s="63">
        <f t="shared" si="211"/>
        <v>5189</v>
      </c>
      <c r="B3320" s="63"/>
      <c r="C3320" s="63"/>
      <c r="D3320" s="64" t="s">
        <v>7139</v>
      </c>
    </row>
    <row r="3321" spans="1:4">
      <c r="A3321" s="63">
        <f t="shared" si="211"/>
        <v>5189</v>
      </c>
      <c r="B3321" s="63"/>
      <c r="C3321" s="61" t="s">
        <v>3907</v>
      </c>
      <c r="D3321" s="62" t="s">
        <v>7140</v>
      </c>
    </row>
    <row r="3322" spans="1:4">
      <c r="A3322" s="63">
        <f t="shared" si="211"/>
        <v>5189</v>
      </c>
      <c r="B3322" s="63"/>
      <c r="C3322" s="63"/>
      <c r="D3322" s="64" t="s">
        <v>7141</v>
      </c>
    </row>
    <row r="3323" spans="1:4">
      <c r="A3323" s="63">
        <f t="shared" si="211"/>
        <v>5189</v>
      </c>
      <c r="B3323" s="63"/>
      <c r="C3323" s="63"/>
      <c r="D3323" s="64" t="s">
        <v>7142</v>
      </c>
    </row>
    <row r="3324" spans="1:4">
      <c r="A3324" s="63">
        <f t="shared" si="211"/>
        <v>5189</v>
      </c>
      <c r="B3324" s="63"/>
      <c r="C3324" s="63"/>
      <c r="D3324" s="64" t="s">
        <v>7143</v>
      </c>
    </row>
    <row r="3325" spans="1:4">
      <c r="A3325" s="63">
        <f t="shared" si="211"/>
        <v>5189</v>
      </c>
      <c r="B3325" s="63"/>
      <c r="C3325" s="63"/>
      <c r="D3325" s="64" t="s">
        <v>7144</v>
      </c>
    </row>
    <row r="3326" spans="1:4">
      <c r="A3326" s="61">
        <v>5190</v>
      </c>
      <c r="B3326" s="61" t="s">
        <v>3880</v>
      </c>
      <c r="C3326" s="61" t="s">
        <v>3881</v>
      </c>
      <c r="D3326" s="62" t="s">
        <v>7145</v>
      </c>
    </row>
    <row r="3327" spans="1:4">
      <c r="A3327" s="63">
        <f t="shared" ref="A3327:A3342" si="212">A3326</f>
        <v>5190</v>
      </c>
      <c r="B3327" s="63"/>
      <c r="C3327" s="63"/>
      <c r="D3327" s="64" t="s">
        <v>7146</v>
      </c>
    </row>
    <row r="3328" spans="1:4">
      <c r="A3328" s="63">
        <f t="shared" si="212"/>
        <v>5190</v>
      </c>
      <c r="B3328" s="63"/>
      <c r="C3328" s="63"/>
      <c r="D3328" s="64" t="s">
        <v>7147</v>
      </c>
    </row>
    <row r="3329" spans="1:4">
      <c r="A3329" s="63">
        <f t="shared" si="212"/>
        <v>5190</v>
      </c>
      <c r="B3329" s="63"/>
      <c r="C3329" s="63"/>
      <c r="D3329" s="64" t="s">
        <v>7148</v>
      </c>
    </row>
    <row r="3330" spans="1:4">
      <c r="A3330" s="63">
        <f t="shared" si="212"/>
        <v>5190</v>
      </c>
      <c r="B3330" s="63"/>
      <c r="C3330" s="61" t="s">
        <v>3889</v>
      </c>
      <c r="D3330" s="62" t="s">
        <v>7149</v>
      </c>
    </row>
    <row r="3331" spans="1:4">
      <c r="A3331" s="63">
        <f t="shared" si="212"/>
        <v>5190</v>
      </c>
      <c r="B3331" s="63"/>
      <c r="C3331" s="63"/>
      <c r="D3331" s="64" t="s">
        <v>7150</v>
      </c>
    </row>
    <row r="3332" spans="1:4">
      <c r="A3332" s="63">
        <f t="shared" si="212"/>
        <v>5190</v>
      </c>
      <c r="B3332" s="63"/>
      <c r="C3332" s="63"/>
      <c r="D3332" s="64" t="s">
        <v>7151</v>
      </c>
    </row>
    <row r="3333" spans="1:4">
      <c r="A3333" s="63">
        <f t="shared" si="212"/>
        <v>5190</v>
      </c>
      <c r="B3333" s="63"/>
      <c r="C3333" s="61" t="s">
        <v>3894</v>
      </c>
      <c r="D3333" s="62" t="s">
        <v>7152</v>
      </c>
    </row>
    <row r="3334" spans="1:4">
      <c r="A3334" s="63">
        <f t="shared" si="212"/>
        <v>5190</v>
      </c>
      <c r="B3334" s="63"/>
      <c r="C3334" s="63"/>
      <c r="D3334" s="64" t="s">
        <v>7153</v>
      </c>
    </row>
    <row r="3335" spans="1:4">
      <c r="A3335" s="63">
        <f t="shared" si="212"/>
        <v>5190</v>
      </c>
      <c r="B3335" s="63"/>
      <c r="C3335" s="63"/>
      <c r="D3335" s="64" t="s">
        <v>7154</v>
      </c>
    </row>
    <row r="3336" spans="1:4">
      <c r="A3336" s="63">
        <f t="shared" si="212"/>
        <v>5190</v>
      </c>
      <c r="B3336" s="63"/>
      <c r="C3336" s="63"/>
      <c r="D3336" s="64" t="s">
        <v>7155</v>
      </c>
    </row>
    <row r="3337" spans="1:4">
      <c r="A3337" s="63">
        <f t="shared" si="212"/>
        <v>5190</v>
      </c>
      <c r="B3337" s="63"/>
      <c r="C3337" s="63"/>
      <c r="D3337" s="64" t="s">
        <v>7156</v>
      </c>
    </row>
    <row r="3338" spans="1:4">
      <c r="A3338" s="63">
        <f t="shared" si="212"/>
        <v>5190</v>
      </c>
      <c r="B3338" s="63"/>
      <c r="C3338" s="61" t="s">
        <v>3907</v>
      </c>
      <c r="D3338" s="62" t="s">
        <v>7157</v>
      </c>
    </row>
    <row r="3339" spans="1:4">
      <c r="A3339" s="63">
        <f t="shared" si="212"/>
        <v>5190</v>
      </c>
      <c r="B3339" s="63"/>
      <c r="C3339" s="63"/>
      <c r="D3339" s="64" t="s">
        <v>7158</v>
      </c>
    </row>
    <row r="3340" spans="1:4">
      <c r="A3340" s="63">
        <f t="shared" si="212"/>
        <v>5190</v>
      </c>
      <c r="B3340" s="63"/>
      <c r="C3340" s="63"/>
      <c r="D3340" s="64" t="s">
        <v>7159</v>
      </c>
    </row>
    <row r="3341" spans="1:4">
      <c r="A3341" s="63">
        <f t="shared" si="212"/>
        <v>5190</v>
      </c>
      <c r="B3341" s="63"/>
      <c r="C3341" s="63"/>
      <c r="D3341" s="64" t="s">
        <v>7160</v>
      </c>
    </row>
    <row r="3342" spans="1:4">
      <c r="A3342" s="63">
        <f t="shared" si="212"/>
        <v>5190</v>
      </c>
      <c r="B3342" s="63"/>
      <c r="C3342" s="63"/>
      <c r="D3342" s="64" t="s">
        <v>7161</v>
      </c>
    </row>
    <row r="3343" spans="1:4">
      <c r="A3343" s="61">
        <v>5193</v>
      </c>
      <c r="B3343" s="61" t="s">
        <v>3880</v>
      </c>
      <c r="C3343" s="61" t="s">
        <v>3881</v>
      </c>
      <c r="D3343" s="62" t="s">
        <v>7162</v>
      </c>
    </row>
    <row r="3344" spans="1:4">
      <c r="A3344" s="63">
        <f t="shared" ref="A3344:A3352" si="213">A3343</f>
        <v>5193</v>
      </c>
      <c r="B3344" s="63"/>
      <c r="C3344" s="63"/>
      <c r="D3344" s="64" t="s">
        <v>7163</v>
      </c>
    </row>
    <row r="3345" spans="1:4">
      <c r="A3345" s="63">
        <f t="shared" si="213"/>
        <v>5193</v>
      </c>
      <c r="B3345" s="63"/>
      <c r="C3345" s="63"/>
      <c r="D3345" s="64" t="s">
        <v>7164</v>
      </c>
    </row>
    <row r="3346" spans="1:4">
      <c r="A3346" s="63">
        <f t="shared" si="213"/>
        <v>5193</v>
      </c>
      <c r="B3346" s="63"/>
      <c r="C3346" s="61" t="s">
        <v>3889</v>
      </c>
      <c r="D3346" s="62" t="s">
        <v>7165</v>
      </c>
    </row>
    <row r="3347" spans="1:4">
      <c r="A3347" s="63">
        <f t="shared" si="213"/>
        <v>5193</v>
      </c>
      <c r="B3347" s="63"/>
      <c r="C3347" s="63"/>
      <c r="D3347" s="64" t="s">
        <v>7166</v>
      </c>
    </row>
    <row r="3348" spans="1:4">
      <c r="A3348" s="63">
        <f t="shared" si="213"/>
        <v>5193</v>
      </c>
      <c r="B3348" s="63"/>
      <c r="C3348" s="63"/>
      <c r="D3348" s="64" t="s">
        <v>7167</v>
      </c>
    </row>
    <row r="3349" spans="1:4">
      <c r="A3349" s="63">
        <f t="shared" si="213"/>
        <v>5193</v>
      </c>
      <c r="B3349" s="63"/>
      <c r="C3349" s="63"/>
      <c r="D3349" s="64" t="s">
        <v>7168</v>
      </c>
    </row>
    <row r="3350" spans="1:4">
      <c r="A3350" s="63">
        <f t="shared" si="213"/>
        <v>5193</v>
      </c>
      <c r="B3350" s="63"/>
      <c r="C3350" s="61" t="s">
        <v>3894</v>
      </c>
      <c r="D3350" s="62" t="s">
        <v>7169</v>
      </c>
    </row>
    <row r="3351" spans="1:4">
      <c r="A3351" s="63">
        <f t="shared" si="213"/>
        <v>5193</v>
      </c>
      <c r="B3351" s="63"/>
      <c r="C3351" s="63"/>
      <c r="D3351" s="64" t="s">
        <v>7170</v>
      </c>
    </row>
    <row r="3352" spans="1:4">
      <c r="A3352" s="63">
        <f t="shared" si="213"/>
        <v>5193</v>
      </c>
      <c r="B3352" s="63"/>
      <c r="C3352" s="63"/>
      <c r="D3352" s="64" t="s">
        <v>7171</v>
      </c>
    </row>
    <row r="3353" spans="1:4">
      <c r="A3353" s="61">
        <v>5194</v>
      </c>
      <c r="B3353" s="61" t="s">
        <v>3880</v>
      </c>
      <c r="C3353" s="61" t="s">
        <v>3881</v>
      </c>
      <c r="D3353" s="62" t="s">
        <v>7172</v>
      </c>
    </row>
    <row r="3354" spans="1:4">
      <c r="A3354" s="63">
        <f t="shared" ref="A3354:A3368" si="214">A3353</f>
        <v>5194</v>
      </c>
      <c r="B3354" s="63"/>
      <c r="C3354" s="63"/>
      <c r="D3354" s="64" t="s">
        <v>7173</v>
      </c>
    </row>
    <row r="3355" spans="1:4">
      <c r="A3355" s="63">
        <f t="shared" si="214"/>
        <v>5194</v>
      </c>
      <c r="B3355" s="63"/>
      <c r="C3355" s="63"/>
      <c r="D3355" s="64" t="s">
        <v>7174</v>
      </c>
    </row>
    <row r="3356" spans="1:4">
      <c r="A3356" s="63">
        <f t="shared" si="214"/>
        <v>5194</v>
      </c>
      <c r="B3356" s="63"/>
      <c r="C3356" s="61" t="s">
        <v>4184</v>
      </c>
      <c r="D3356" s="62" t="s">
        <v>7175</v>
      </c>
    </row>
    <row r="3357" spans="1:4">
      <c r="A3357" s="63">
        <f t="shared" si="214"/>
        <v>5194</v>
      </c>
      <c r="B3357" s="63"/>
      <c r="C3357" s="63"/>
      <c r="D3357" s="64" t="s">
        <v>7176</v>
      </c>
    </row>
    <row r="3358" spans="1:4">
      <c r="A3358" s="63">
        <f t="shared" si="214"/>
        <v>5194</v>
      </c>
      <c r="B3358" s="63"/>
      <c r="C3358" s="63"/>
      <c r="D3358" s="64" t="s">
        <v>7177</v>
      </c>
    </row>
    <row r="3359" spans="1:4">
      <c r="A3359" s="63">
        <f t="shared" si="214"/>
        <v>5194</v>
      </c>
      <c r="B3359" s="63"/>
      <c r="C3359" s="61" t="s">
        <v>4186</v>
      </c>
      <c r="D3359" s="62" t="s">
        <v>7178</v>
      </c>
    </row>
    <row r="3360" spans="1:4">
      <c r="A3360" s="63">
        <f t="shared" si="214"/>
        <v>5194</v>
      </c>
      <c r="B3360" s="63"/>
      <c r="C3360" s="63"/>
      <c r="D3360" s="64" t="s">
        <v>7179</v>
      </c>
    </row>
    <row r="3361" spans="1:4">
      <c r="A3361" s="63">
        <f t="shared" si="214"/>
        <v>5194</v>
      </c>
      <c r="B3361" s="63"/>
      <c r="C3361" s="61" t="s">
        <v>4602</v>
      </c>
      <c r="D3361" s="62" t="s">
        <v>7180</v>
      </c>
    </row>
    <row r="3362" spans="1:4">
      <c r="A3362" s="63">
        <f t="shared" si="214"/>
        <v>5194</v>
      </c>
      <c r="B3362" s="63"/>
      <c r="C3362" s="63"/>
      <c r="D3362" s="64" t="s">
        <v>7181</v>
      </c>
    </row>
    <row r="3363" spans="1:4">
      <c r="A3363" s="63">
        <f t="shared" si="214"/>
        <v>5194</v>
      </c>
      <c r="B3363" s="63"/>
      <c r="C3363" s="61" t="s">
        <v>5515</v>
      </c>
      <c r="D3363" s="62" t="s">
        <v>7182</v>
      </c>
    </row>
    <row r="3364" spans="1:4">
      <c r="A3364" s="63">
        <f t="shared" si="214"/>
        <v>5194</v>
      </c>
      <c r="B3364" s="63"/>
      <c r="C3364" s="63"/>
      <c r="D3364" s="64" t="s">
        <v>7183</v>
      </c>
    </row>
    <row r="3365" spans="1:4">
      <c r="A3365" s="63">
        <f t="shared" si="214"/>
        <v>5194</v>
      </c>
      <c r="B3365" s="63"/>
      <c r="C3365" s="63"/>
      <c r="D3365" s="64" t="s">
        <v>7184</v>
      </c>
    </row>
    <row r="3366" spans="1:4">
      <c r="A3366" s="63">
        <f t="shared" si="214"/>
        <v>5194</v>
      </c>
      <c r="B3366" s="63"/>
      <c r="C3366" s="61" t="s">
        <v>4609</v>
      </c>
      <c r="D3366" s="62" t="s">
        <v>7185</v>
      </c>
    </row>
    <row r="3367" spans="1:4">
      <c r="A3367" s="63">
        <f t="shared" si="214"/>
        <v>5194</v>
      </c>
      <c r="B3367" s="63"/>
      <c r="C3367" s="63"/>
      <c r="D3367" s="64" t="s">
        <v>7186</v>
      </c>
    </row>
    <row r="3368" spans="1:4">
      <c r="A3368" s="63">
        <f t="shared" si="214"/>
        <v>5194</v>
      </c>
      <c r="B3368" s="63"/>
      <c r="C3368" s="63"/>
      <c r="D3368" s="64" t="s">
        <v>7187</v>
      </c>
    </row>
    <row r="3369" spans="1:4">
      <c r="A3369" s="61">
        <v>5200</v>
      </c>
      <c r="B3369" s="61" t="s">
        <v>3880</v>
      </c>
      <c r="C3369" s="61" t="s">
        <v>3881</v>
      </c>
      <c r="D3369" s="62" t="s">
        <v>7188</v>
      </c>
    </row>
    <row r="3370" spans="1:4">
      <c r="A3370" s="63">
        <f t="shared" ref="A3370:A3375" si="215">A3369</f>
        <v>5200</v>
      </c>
      <c r="B3370" s="63"/>
      <c r="C3370" s="61" t="s">
        <v>3889</v>
      </c>
      <c r="D3370" s="62" t="s">
        <v>7189</v>
      </c>
    </row>
    <row r="3371" spans="1:4">
      <c r="A3371" s="63">
        <f t="shared" si="215"/>
        <v>5200</v>
      </c>
      <c r="B3371" s="63"/>
      <c r="C3371" s="61" t="s">
        <v>3894</v>
      </c>
      <c r="D3371" s="62" t="s">
        <v>7190</v>
      </c>
    </row>
    <row r="3372" spans="1:4">
      <c r="A3372" s="63">
        <f t="shared" si="215"/>
        <v>5200</v>
      </c>
      <c r="B3372" s="63"/>
      <c r="C3372" s="63"/>
      <c r="D3372" s="64" t="s">
        <v>7191</v>
      </c>
    </row>
    <row r="3373" spans="1:4">
      <c r="A3373" s="63">
        <f t="shared" si="215"/>
        <v>5200</v>
      </c>
      <c r="B3373" s="63"/>
      <c r="C3373" s="63"/>
      <c r="D3373" s="64" t="s">
        <v>7192</v>
      </c>
    </row>
    <row r="3374" spans="1:4">
      <c r="A3374" s="63">
        <f t="shared" si="215"/>
        <v>5200</v>
      </c>
      <c r="B3374" s="63"/>
      <c r="C3374" s="61" t="s">
        <v>3907</v>
      </c>
      <c r="D3374" s="62" t="s">
        <v>7193</v>
      </c>
    </row>
    <row r="3375" spans="1:4">
      <c r="A3375" s="63">
        <f t="shared" si="215"/>
        <v>5200</v>
      </c>
      <c r="B3375" s="63"/>
      <c r="C3375" s="61" t="s">
        <v>3910</v>
      </c>
      <c r="D3375" s="62" t="s">
        <v>7194</v>
      </c>
    </row>
    <row r="3376" spans="1:4">
      <c r="A3376" s="61">
        <v>5201</v>
      </c>
      <c r="B3376" s="61" t="s">
        <v>3880</v>
      </c>
      <c r="C3376" s="61" t="s">
        <v>3881</v>
      </c>
      <c r="D3376" s="62" t="s">
        <v>7195</v>
      </c>
    </row>
    <row r="3377" spans="1:4">
      <c r="A3377" s="63">
        <f t="shared" ref="A3377:A3385" si="216">A3376</f>
        <v>5201</v>
      </c>
      <c r="B3377" s="63"/>
      <c r="C3377" s="63"/>
      <c r="D3377" s="64" t="s">
        <v>7196</v>
      </c>
    </row>
    <row r="3378" spans="1:4">
      <c r="A3378" s="63">
        <f t="shared" si="216"/>
        <v>5201</v>
      </c>
      <c r="B3378" s="63"/>
      <c r="C3378" s="63"/>
      <c r="D3378" s="64" t="s">
        <v>7197</v>
      </c>
    </row>
    <row r="3379" spans="1:4">
      <c r="A3379" s="63">
        <f t="shared" si="216"/>
        <v>5201</v>
      </c>
      <c r="B3379" s="63"/>
      <c r="C3379" s="63"/>
      <c r="D3379" s="64" t="s">
        <v>7198</v>
      </c>
    </row>
    <row r="3380" spans="1:4">
      <c r="A3380" s="63">
        <f t="shared" si="216"/>
        <v>5201</v>
      </c>
      <c r="B3380" s="63"/>
      <c r="C3380" s="61" t="s">
        <v>3889</v>
      </c>
      <c r="D3380" s="62" t="s">
        <v>7199</v>
      </c>
    </row>
    <row r="3381" spans="1:4">
      <c r="A3381" s="63">
        <f t="shared" si="216"/>
        <v>5201</v>
      </c>
      <c r="B3381" s="63"/>
      <c r="C3381" s="63"/>
      <c r="D3381" s="64" t="s">
        <v>7200</v>
      </c>
    </row>
    <row r="3382" spans="1:4">
      <c r="A3382" s="63">
        <f t="shared" si="216"/>
        <v>5201</v>
      </c>
      <c r="B3382" s="63"/>
      <c r="C3382" s="63"/>
      <c r="D3382" s="64" t="s">
        <v>7201</v>
      </c>
    </row>
    <row r="3383" spans="1:4">
      <c r="A3383" s="63">
        <f t="shared" si="216"/>
        <v>5201</v>
      </c>
      <c r="B3383" s="63"/>
      <c r="C3383" s="61" t="s">
        <v>3894</v>
      </c>
      <c r="D3383" s="62" t="s">
        <v>7202</v>
      </c>
    </row>
    <row r="3384" spans="1:4">
      <c r="A3384" s="63">
        <f t="shared" si="216"/>
        <v>5201</v>
      </c>
      <c r="B3384" s="63"/>
      <c r="C3384" s="61" t="s">
        <v>3907</v>
      </c>
      <c r="D3384" s="62" t="s">
        <v>7203</v>
      </c>
    </row>
    <row r="3385" spans="1:4">
      <c r="A3385" s="63">
        <f t="shared" si="216"/>
        <v>5201</v>
      </c>
      <c r="B3385" s="63"/>
      <c r="C3385" s="61" t="s">
        <v>3910</v>
      </c>
      <c r="D3385" s="62" t="s">
        <v>7204</v>
      </c>
    </row>
    <row r="3386" spans="1:4">
      <c r="A3386" s="61">
        <v>5216</v>
      </c>
      <c r="B3386" s="61" t="s">
        <v>3880</v>
      </c>
      <c r="C3386" s="61" t="s">
        <v>3881</v>
      </c>
      <c r="D3386" s="62" t="s">
        <v>7205</v>
      </c>
    </row>
    <row r="3387" spans="1:4">
      <c r="A3387" s="63">
        <f t="shared" ref="A3387:A3393" si="217">A3386</f>
        <v>5216</v>
      </c>
      <c r="B3387" s="63"/>
      <c r="C3387" s="61" t="s">
        <v>4173</v>
      </c>
      <c r="D3387" s="62" t="s">
        <v>7206</v>
      </c>
    </row>
    <row r="3388" spans="1:4">
      <c r="A3388" s="63">
        <f t="shared" si="217"/>
        <v>5216</v>
      </c>
      <c r="B3388" s="63"/>
      <c r="C3388" s="61" t="s">
        <v>4175</v>
      </c>
      <c r="D3388" s="62" t="s">
        <v>7207</v>
      </c>
    </row>
    <row r="3389" spans="1:4">
      <c r="A3389" s="63">
        <f t="shared" si="217"/>
        <v>5216</v>
      </c>
      <c r="B3389" s="63"/>
      <c r="C3389" s="61" t="s">
        <v>4177</v>
      </c>
      <c r="D3389" s="62" t="s">
        <v>7208</v>
      </c>
    </row>
    <row r="3390" spans="1:4">
      <c r="A3390" s="63">
        <f t="shared" si="217"/>
        <v>5216</v>
      </c>
      <c r="B3390" s="63"/>
      <c r="C3390" s="61" t="s">
        <v>4179</v>
      </c>
      <c r="D3390" s="62" t="s">
        <v>7209</v>
      </c>
    </row>
    <row r="3391" spans="1:4">
      <c r="A3391" s="63">
        <f t="shared" si="217"/>
        <v>5216</v>
      </c>
      <c r="B3391" s="63"/>
      <c r="C3391" s="61" t="s">
        <v>4180</v>
      </c>
      <c r="D3391" s="62" t="s">
        <v>7210</v>
      </c>
    </row>
    <row r="3392" spans="1:4">
      <c r="A3392" s="63">
        <f t="shared" si="217"/>
        <v>5216</v>
      </c>
      <c r="B3392" s="63"/>
      <c r="C3392" s="61" t="s">
        <v>4182</v>
      </c>
      <c r="D3392" s="62" t="s">
        <v>7211</v>
      </c>
    </row>
    <row r="3393" spans="1:4">
      <c r="A3393" s="63">
        <f t="shared" si="217"/>
        <v>5216</v>
      </c>
      <c r="B3393" s="63"/>
      <c r="C3393" s="61" t="s">
        <v>4184</v>
      </c>
      <c r="D3393" s="62" t="s">
        <v>7212</v>
      </c>
    </row>
    <row r="3394" spans="1:4">
      <c r="A3394" s="61">
        <v>5218</v>
      </c>
      <c r="B3394" s="61" t="s">
        <v>3880</v>
      </c>
      <c r="C3394" s="61" t="s">
        <v>3881</v>
      </c>
      <c r="D3394" s="62" t="s">
        <v>7213</v>
      </c>
    </row>
    <row r="3395" spans="1:4">
      <c r="A3395" s="63">
        <f t="shared" ref="A3395:A3408" si="218">A3394</f>
        <v>5218</v>
      </c>
      <c r="B3395" s="63"/>
      <c r="C3395" s="61" t="s">
        <v>3889</v>
      </c>
      <c r="D3395" s="62" t="s">
        <v>7214</v>
      </c>
    </row>
    <row r="3396" spans="1:4">
      <c r="A3396" s="63">
        <f t="shared" si="218"/>
        <v>5218</v>
      </c>
      <c r="B3396" s="63"/>
      <c r="C3396" s="63"/>
      <c r="D3396" s="64" t="s">
        <v>7215</v>
      </c>
    </row>
    <row r="3397" spans="1:4">
      <c r="A3397" s="63">
        <f t="shared" si="218"/>
        <v>5218</v>
      </c>
      <c r="B3397" s="63"/>
      <c r="C3397" s="63"/>
      <c r="D3397" s="64" t="s">
        <v>7216</v>
      </c>
    </row>
    <row r="3398" spans="1:4">
      <c r="A3398" s="63">
        <f t="shared" si="218"/>
        <v>5218</v>
      </c>
      <c r="B3398" s="63"/>
      <c r="C3398" s="63"/>
      <c r="D3398" s="64" t="s">
        <v>7217</v>
      </c>
    </row>
    <row r="3399" spans="1:4">
      <c r="A3399" s="63">
        <f t="shared" si="218"/>
        <v>5218</v>
      </c>
      <c r="B3399" s="63"/>
      <c r="C3399" s="63"/>
      <c r="D3399" s="64" t="s">
        <v>7218</v>
      </c>
    </row>
    <row r="3400" spans="1:4">
      <c r="A3400" s="63">
        <f t="shared" si="218"/>
        <v>5218</v>
      </c>
      <c r="B3400" s="63"/>
      <c r="C3400" s="61" t="s">
        <v>3894</v>
      </c>
      <c r="D3400" s="62" t="s">
        <v>7219</v>
      </c>
    </row>
    <row r="3401" spans="1:4">
      <c r="A3401" s="63">
        <f t="shared" si="218"/>
        <v>5218</v>
      </c>
      <c r="B3401" s="63"/>
      <c r="C3401" s="63"/>
      <c r="D3401" s="64" t="s">
        <v>7220</v>
      </c>
    </row>
    <row r="3402" spans="1:4">
      <c r="A3402" s="63">
        <f t="shared" si="218"/>
        <v>5218</v>
      </c>
      <c r="B3402" s="63"/>
      <c r="C3402" s="63"/>
      <c r="D3402" s="64" t="s">
        <v>7221</v>
      </c>
    </row>
    <row r="3403" spans="1:4">
      <c r="A3403" s="63">
        <f t="shared" si="218"/>
        <v>5218</v>
      </c>
      <c r="B3403" s="63"/>
      <c r="C3403" s="63"/>
      <c r="D3403" s="64" t="s">
        <v>7222</v>
      </c>
    </row>
    <row r="3404" spans="1:4">
      <c r="A3404" s="63">
        <f t="shared" si="218"/>
        <v>5218</v>
      </c>
      <c r="B3404" s="63"/>
      <c r="C3404" s="61" t="s">
        <v>3907</v>
      </c>
      <c r="D3404" s="62" t="s">
        <v>7223</v>
      </c>
    </row>
    <row r="3405" spans="1:4">
      <c r="A3405" s="63">
        <f t="shared" si="218"/>
        <v>5218</v>
      </c>
      <c r="B3405" s="63"/>
      <c r="C3405" s="61" t="s">
        <v>3910</v>
      </c>
      <c r="D3405" s="62" t="s">
        <v>7224</v>
      </c>
    </row>
    <row r="3406" spans="1:4">
      <c r="A3406" s="63">
        <f t="shared" si="218"/>
        <v>5218</v>
      </c>
      <c r="B3406" s="63"/>
      <c r="C3406" s="63"/>
      <c r="D3406" s="64" t="s">
        <v>7225</v>
      </c>
    </row>
    <row r="3407" spans="1:4">
      <c r="A3407" s="63">
        <f t="shared" si="218"/>
        <v>5218</v>
      </c>
      <c r="B3407" s="63"/>
      <c r="C3407" s="63"/>
      <c r="D3407" s="64" t="s">
        <v>7226</v>
      </c>
    </row>
    <row r="3408" spans="1:4">
      <c r="A3408" s="63">
        <f t="shared" si="218"/>
        <v>5218</v>
      </c>
      <c r="B3408" s="63"/>
      <c r="C3408" s="63"/>
      <c r="D3408" s="64" t="s">
        <v>7227</v>
      </c>
    </row>
    <row r="3409" spans="1:4">
      <c r="A3409" s="61">
        <v>5220</v>
      </c>
      <c r="B3409" s="61" t="s">
        <v>3880</v>
      </c>
      <c r="C3409" s="61" t="s">
        <v>3881</v>
      </c>
      <c r="D3409" s="62" t="s">
        <v>7228</v>
      </c>
    </row>
    <row r="3410" spans="1:4">
      <c r="A3410" s="63">
        <f t="shared" ref="A3410:A3415" si="219">A3409</f>
        <v>5220</v>
      </c>
      <c r="B3410" s="63"/>
      <c r="C3410" s="63"/>
      <c r="D3410" s="64" t="s">
        <v>7229</v>
      </c>
    </row>
    <row r="3411" spans="1:4">
      <c r="A3411" s="63">
        <f t="shared" si="219"/>
        <v>5220</v>
      </c>
      <c r="B3411" s="63"/>
      <c r="C3411" s="61" t="s">
        <v>3889</v>
      </c>
      <c r="D3411" s="62" t="s">
        <v>7230</v>
      </c>
    </row>
    <row r="3412" spans="1:4">
      <c r="A3412" s="63">
        <f t="shared" si="219"/>
        <v>5220</v>
      </c>
      <c r="B3412" s="63"/>
      <c r="C3412" s="61" t="s">
        <v>3894</v>
      </c>
      <c r="D3412" s="62" t="s">
        <v>7231</v>
      </c>
    </row>
    <row r="3413" spans="1:4">
      <c r="A3413" s="63">
        <f t="shared" si="219"/>
        <v>5220</v>
      </c>
      <c r="B3413" s="63"/>
      <c r="C3413" s="61" t="s">
        <v>3907</v>
      </c>
      <c r="D3413" s="62" t="s">
        <v>7232</v>
      </c>
    </row>
    <row r="3414" spans="1:4">
      <c r="A3414" s="63">
        <f t="shared" si="219"/>
        <v>5220</v>
      </c>
      <c r="B3414" s="63"/>
      <c r="C3414" s="61" t="s">
        <v>3910</v>
      </c>
      <c r="D3414" s="62" t="s">
        <v>7233</v>
      </c>
    </row>
    <row r="3415" spans="1:4">
      <c r="A3415" s="63">
        <f t="shared" si="219"/>
        <v>5220</v>
      </c>
      <c r="B3415" s="63"/>
      <c r="C3415" s="61" t="s">
        <v>3912</v>
      </c>
      <c r="D3415" s="62" t="s">
        <v>7234</v>
      </c>
    </row>
    <row r="3416" spans="1:4">
      <c r="A3416" s="61">
        <v>5221</v>
      </c>
      <c r="B3416" s="61" t="s">
        <v>3880</v>
      </c>
      <c r="C3416" s="61" t="s">
        <v>4173</v>
      </c>
      <c r="D3416" s="62" t="s">
        <v>7235</v>
      </c>
    </row>
    <row r="3417" spans="1:4">
      <c r="A3417" s="63">
        <f t="shared" ref="A3417:A3443" si="220">A3416</f>
        <v>5221</v>
      </c>
      <c r="B3417" s="63"/>
      <c r="C3417" s="63"/>
      <c r="D3417" s="64" t="s">
        <v>7236</v>
      </c>
    </row>
    <row r="3418" spans="1:4">
      <c r="A3418" s="63">
        <f t="shared" si="220"/>
        <v>5221</v>
      </c>
      <c r="B3418" s="63"/>
      <c r="C3418" s="61" t="s">
        <v>4175</v>
      </c>
      <c r="D3418" s="62" t="s">
        <v>7237</v>
      </c>
    </row>
    <row r="3419" spans="1:4">
      <c r="A3419" s="63">
        <f t="shared" si="220"/>
        <v>5221</v>
      </c>
      <c r="B3419" s="63"/>
      <c r="C3419" s="63"/>
      <c r="D3419" s="64" t="s">
        <v>7238</v>
      </c>
    </row>
    <row r="3420" spans="1:4">
      <c r="A3420" s="63">
        <f t="shared" si="220"/>
        <v>5221</v>
      </c>
      <c r="B3420" s="63"/>
      <c r="C3420" s="61" t="s">
        <v>4177</v>
      </c>
      <c r="D3420" s="62" t="s">
        <v>7239</v>
      </c>
    </row>
    <row r="3421" spans="1:4">
      <c r="A3421" s="63">
        <f t="shared" si="220"/>
        <v>5221</v>
      </c>
      <c r="B3421" s="63"/>
      <c r="C3421" s="63"/>
      <c r="D3421" s="64" t="s">
        <v>7240</v>
      </c>
    </row>
    <row r="3422" spans="1:4">
      <c r="A3422" s="63">
        <f t="shared" si="220"/>
        <v>5221</v>
      </c>
      <c r="B3422" s="63"/>
      <c r="C3422" s="61" t="s">
        <v>4179</v>
      </c>
      <c r="D3422" s="62" t="s">
        <v>7241</v>
      </c>
    </row>
    <row r="3423" spans="1:4">
      <c r="A3423" s="63">
        <f t="shared" si="220"/>
        <v>5221</v>
      </c>
      <c r="B3423" s="63"/>
      <c r="C3423" s="63"/>
      <c r="D3423" s="64" t="s">
        <v>7242</v>
      </c>
    </row>
    <row r="3424" spans="1:4">
      <c r="A3424" s="63">
        <f t="shared" si="220"/>
        <v>5221</v>
      </c>
      <c r="B3424" s="63"/>
      <c r="C3424" s="61" t="s">
        <v>4180</v>
      </c>
      <c r="D3424" s="62" t="s">
        <v>7243</v>
      </c>
    </row>
    <row r="3425" spans="1:4">
      <c r="A3425" s="63">
        <f t="shared" si="220"/>
        <v>5221</v>
      </c>
      <c r="B3425" s="63"/>
      <c r="C3425" s="63"/>
      <c r="D3425" s="64" t="s">
        <v>7244</v>
      </c>
    </row>
    <row r="3426" spans="1:4">
      <c r="A3426" s="63">
        <f t="shared" si="220"/>
        <v>5221</v>
      </c>
      <c r="B3426" s="63"/>
      <c r="C3426" s="63"/>
      <c r="D3426" s="64" t="s">
        <v>7245</v>
      </c>
    </row>
    <row r="3427" spans="1:4">
      <c r="A3427" s="63">
        <f t="shared" si="220"/>
        <v>5221</v>
      </c>
      <c r="B3427" s="63"/>
      <c r="C3427" s="61" t="s">
        <v>4182</v>
      </c>
      <c r="D3427" s="62" t="s">
        <v>7246</v>
      </c>
    </row>
    <row r="3428" spans="1:4">
      <c r="A3428" s="63">
        <f t="shared" si="220"/>
        <v>5221</v>
      </c>
      <c r="B3428" s="63"/>
      <c r="C3428" s="63"/>
      <c r="D3428" s="64" t="s">
        <v>7247</v>
      </c>
    </row>
    <row r="3429" spans="1:4">
      <c r="A3429" s="63">
        <f t="shared" si="220"/>
        <v>5221</v>
      </c>
      <c r="B3429" s="63"/>
      <c r="C3429" s="63"/>
      <c r="D3429" s="64" t="s">
        <v>7248</v>
      </c>
    </row>
    <row r="3430" spans="1:4">
      <c r="A3430" s="63">
        <f t="shared" si="220"/>
        <v>5221</v>
      </c>
      <c r="B3430" s="63"/>
      <c r="C3430" s="63"/>
      <c r="D3430" s="64" t="s">
        <v>7249</v>
      </c>
    </row>
    <row r="3431" spans="1:4">
      <c r="A3431" s="63">
        <f t="shared" si="220"/>
        <v>5221</v>
      </c>
      <c r="B3431" s="63"/>
      <c r="C3431" s="61" t="s">
        <v>4184</v>
      </c>
      <c r="D3431" s="62" t="s">
        <v>7250</v>
      </c>
    </row>
    <row r="3432" spans="1:4">
      <c r="A3432" s="63">
        <f t="shared" si="220"/>
        <v>5221</v>
      </c>
      <c r="B3432" s="63"/>
      <c r="C3432" s="63"/>
      <c r="D3432" s="64" t="s">
        <v>7251</v>
      </c>
    </row>
    <row r="3433" spans="1:4">
      <c r="A3433" s="63">
        <f t="shared" si="220"/>
        <v>5221</v>
      </c>
      <c r="B3433" s="63"/>
      <c r="C3433" s="63"/>
      <c r="D3433" s="64" t="s">
        <v>7252</v>
      </c>
    </row>
    <row r="3434" spans="1:4">
      <c r="A3434" s="63">
        <f t="shared" si="220"/>
        <v>5221</v>
      </c>
      <c r="B3434" s="63"/>
      <c r="C3434" s="61" t="s">
        <v>4186</v>
      </c>
      <c r="D3434" s="62" t="s">
        <v>7253</v>
      </c>
    </row>
    <row r="3435" spans="1:4">
      <c r="A3435" s="63">
        <f t="shared" si="220"/>
        <v>5221</v>
      </c>
      <c r="B3435" s="63"/>
      <c r="C3435" s="63"/>
      <c r="D3435" s="64" t="s">
        <v>7254</v>
      </c>
    </row>
    <row r="3436" spans="1:4">
      <c r="A3436" s="63">
        <f t="shared" si="220"/>
        <v>5221</v>
      </c>
      <c r="B3436" s="63"/>
      <c r="C3436" s="63"/>
      <c r="D3436" s="64" t="s">
        <v>7255</v>
      </c>
    </row>
    <row r="3437" spans="1:4">
      <c r="A3437" s="63">
        <f t="shared" si="220"/>
        <v>5221</v>
      </c>
      <c r="B3437" s="63"/>
      <c r="C3437" s="61" t="s">
        <v>4190</v>
      </c>
      <c r="D3437" s="62" t="s">
        <v>7256</v>
      </c>
    </row>
    <row r="3438" spans="1:4">
      <c r="A3438" s="63">
        <f t="shared" si="220"/>
        <v>5221</v>
      </c>
      <c r="B3438" s="63"/>
      <c r="C3438" s="63"/>
      <c r="D3438" s="64" t="s">
        <v>7257</v>
      </c>
    </row>
    <row r="3439" spans="1:4">
      <c r="A3439" s="63">
        <f t="shared" si="220"/>
        <v>5221</v>
      </c>
      <c r="B3439" s="63"/>
      <c r="C3439" s="63"/>
      <c r="D3439" s="64" t="s">
        <v>7258</v>
      </c>
    </row>
    <row r="3440" spans="1:4">
      <c r="A3440" s="63">
        <f t="shared" si="220"/>
        <v>5221</v>
      </c>
      <c r="B3440" s="63"/>
      <c r="C3440" s="63"/>
      <c r="D3440" s="64" t="s">
        <v>7259</v>
      </c>
    </row>
    <row r="3441" spans="1:4">
      <c r="A3441" s="63">
        <f t="shared" si="220"/>
        <v>5221</v>
      </c>
      <c r="B3441" s="63"/>
      <c r="C3441" s="63"/>
      <c r="D3441" s="64" t="s">
        <v>7260</v>
      </c>
    </row>
    <row r="3442" spans="1:4">
      <c r="A3442" s="63">
        <f t="shared" si="220"/>
        <v>5221</v>
      </c>
      <c r="B3442" s="63"/>
      <c r="C3442" s="61" t="s">
        <v>4685</v>
      </c>
      <c r="D3442" s="62" t="s">
        <v>7261</v>
      </c>
    </row>
    <row r="3443" spans="1:4">
      <c r="A3443" s="63">
        <f t="shared" si="220"/>
        <v>5221</v>
      </c>
      <c r="B3443" s="63"/>
      <c r="C3443" s="63"/>
      <c r="D3443" s="64" t="s">
        <v>7262</v>
      </c>
    </row>
    <row r="3444" spans="1:4">
      <c r="A3444" s="61">
        <v>5224</v>
      </c>
      <c r="B3444" s="61" t="s">
        <v>3880</v>
      </c>
      <c r="C3444" s="61" t="s">
        <v>3881</v>
      </c>
      <c r="D3444" s="62" t="s">
        <v>7263</v>
      </c>
    </row>
    <row r="3445" spans="1:4">
      <c r="A3445" s="63">
        <f t="shared" ref="A3445:A3477" si="221">A3444</f>
        <v>5224</v>
      </c>
      <c r="B3445" s="63"/>
      <c r="C3445" s="63"/>
      <c r="D3445" s="64" t="s">
        <v>7264</v>
      </c>
    </row>
    <row r="3446" spans="1:4">
      <c r="A3446" s="63">
        <f t="shared" si="221"/>
        <v>5224</v>
      </c>
      <c r="B3446" s="63"/>
      <c r="C3446" s="63"/>
      <c r="D3446" s="64" t="s">
        <v>7265</v>
      </c>
    </row>
    <row r="3447" spans="1:4">
      <c r="A3447" s="63">
        <f t="shared" si="221"/>
        <v>5224</v>
      </c>
      <c r="B3447" s="63"/>
      <c r="C3447" s="61" t="s">
        <v>3889</v>
      </c>
      <c r="D3447" s="62" t="s">
        <v>7266</v>
      </c>
    </row>
    <row r="3448" spans="1:4">
      <c r="A3448" s="63">
        <f t="shared" si="221"/>
        <v>5224</v>
      </c>
      <c r="B3448" s="63"/>
      <c r="C3448" s="63"/>
      <c r="D3448" s="64" t="s">
        <v>7267</v>
      </c>
    </row>
    <row r="3449" spans="1:4">
      <c r="A3449" s="63">
        <f t="shared" si="221"/>
        <v>5224</v>
      </c>
      <c r="B3449" s="63"/>
      <c r="C3449" s="63"/>
      <c r="D3449" s="64" t="s">
        <v>7268</v>
      </c>
    </row>
    <row r="3450" spans="1:4">
      <c r="A3450" s="63">
        <f t="shared" si="221"/>
        <v>5224</v>
      </c>
      <c r="B3450" s="63"/>
      <c r="C3450" s="63"/>
      <c r="D3450" s="64" t="s">
        <v>7269</v>
      </c>
    </row>
    <row r="3451" spans="1:4">
      <c r="A3451" s="63">
        <f t="shared" si="221"/>
        <v>5224</v>
      </c>
      <c r="B3451" s="63"/>
      <c r="C3451" s="63"/>
      <c r="D3451" s="64" t="s">
        <v>7270</v>
      </c>
    </row>
    <row r="3452" spans="1:4">
      <c r="A3452" s="63">
        <f t="shared" si="221"/>
        <v>5224</v>
      </c>
      <c r="B3452" s="63"/>
      <c r="C3452" s="63"/>
      <c r="D3452" s="64" t="s">
        <v>7271</v>
      </c>
    </row>
    <row r="3453" spans="1:4">
      <c r="A3453" s="63">
        <f t="shared" si="221"/>
        <v>5224</v>
      </c>
      <c r="B3453" s="63"/>
      <c r="C3453" s="63"/>
      <c r="D3453" s="64" t="s">
        <v>7272</v>
      </c>
    </row>
    <row r="3454" spans="1:4">
      <c r="A3454" s="63">
        <f t="shared" si="221"/>
        <v>5224</v>
      </c>
      <c r="B3454" s="63"/>
      <c r="C3454" s="63"/>
      <c r="D3454" s="64" t="s">
        <v>7273</v>
      </c>
    </row>
    <row r="3455" spans="1:4">
      <c r="A3455" s="63">
        <f t="shared" si="221"/>
        <v>5224</v>
      </c>
      <c r="B3455" s="63"/>
      <c r="C3455" s="63"/>
      <c r="D3455" s="64" t="s">
        <v>7274</v>
      </c>
    </row>
    <row r="3456" spans="1:4">
      <c r="A3456" s="63">
        <f t="shared" si="221"/>
        <v>5224</v>
      </c>
      <c r="B3456" s="63"/>
      <c r="C3456" s="63"/>
      <c r="D3456" s="64" t="s">
        <v>7275</v>
      </c>
    </row>
    <row r="3457" spans="1:4">
      <c r="A3457" s="63">
        <f t="shared" si="221"/>
        <v>5224</v>
      </c>
      <c r="B3457" s="63"/>
      <c r="C3457" s="63"/>
      <c r="D3457" s="64" t="s">
        <v>7276</v>
      </c>
    </row>
    <row r="3458" spans="1:4">
      <c r="A3458" s="63">
        <f t="shared" si="221"/>
        <v>5224</v>
      </c>
      <c r="B3458" s="63"/>
      <c r="C3458" s="61" t="s">
        <v>3894</v>
      </c>
      <c r="D3458" s="62" t="s">
        <v>7277</v>
      </c>
    </row>
    <row r="3459" spans="1:4">
      <c r="A3459" s="63">
        <f t="shared" si="221"/>
        <v>5224</v>
      </c>
      <c r="B3459" s="63"/>
      <c r="C3459" s="63"/>
      <c r="D3459" s="64" t="s">
        <v>7278</v>
      </c>
    </row>
    <row r="3460" spans="1:4">
      <c r="A3460" s="63">
        <f t="shared" si="221"/>
        <v>5224</v>
      </c>
      <c r="B3460" s="63"/>
      <c r="C3460" s="63"/>
      <c r="D3460" s="64" t="s">
        <v>7279</v>
      </c>
    </row>
    <row r="3461" spans="1:4">
      <c r="A3461" s="63">
        <f t="shared" si="221"/>
        <v>5224</v>
      </c>
      <c r="B3461" s="63"/>
      <c r="C3461" s="63"/>
      <c r="D3461" s="64" t="s">
        <v>7280</v>
      </c>
    </row>
    <row r="3462" spans="1:4">
      <c r="A3462" s="63">
        <f t="shared" si="221"/>
        <v>5224</v>
      </c>
      <c r="B3462" s="63"/>
      <c r="C3462" s="63"/>
      <c r="D3462" s="64" t="s">
        <v>7281</v>
      </c>
    </row>
    <row r="3463" spans="1:4">
      <c r="A3463" s="63">
        <f t="shared" si="221"/>
        <v>5224</v>
      </c>
      <c r="B3463" s="63"/>
      <c r="C3463" s="63"/>
      <c r="D3463" s="64" t="s">
        <v>7282</v>
      </c>
    </row>
    <row r="3464" spans="1:4">
      <c r="A3464" s="63">
        <f t="shared" si="221"/>
        <v>5224</v>
      </c>
      <c r="B3464" s="63"/>
      <c r="C3464" s="63"/>
      <c r="D3464" s="64" t="s">
        <v>7283</v>
      </c>
    </row>
    <row r="3465" spans="1:4">
      <c r="A3465" s="63">
        <f t="shared" si="221"/>
        <v>5224</v>
      </c>
      <c r="B3465" s="63"/>
      <c r="C3465" s="63"/>
      <c r="D3465" s="64" t="s">
        <v>7284</v>
      </c>
    </row>
    <row r="3466" spans="1:4">
      <c r="A3466" s="63">
        <f t="shared" si="221"/>
        <v>5224</v>
      </c>
      <c r="B3466" s="63"/>
      <c r="C3466" s="63"/>
      <c r="D3466" s="64" t="s">
        <v>7285</v>
      </c>
    </row>
    <row r="3467" spans="1:4">
      <c r="A3467" s="63">
        <f t="shared" si="221"/>
        <v>5224</v>
      </c>
      <c r="B3467" s="63"/>
      <c r="C3467" s="63"/>
      <c r="D3467" s="64" t="s">
        <v>7286</v>
      </c>
    </row>
    <row r="3468" spans="1:4">
      <c r="A3468" s="63">
        <f t="shared" si="221"/>
        <v>5224</v>
      </c>
      <c r="B3468" s="63"/>
      <c r="C3468" s="63"/>
      <c r="D3468" s="64" t="s">
        <v>7287</v>
      </c>
    </row>
    <row r="3469" spans="1:4">
      <c r="A3469" s="63">
        <f t="shared" si="221"/>
        <v>5224</v>
      </c>
      <c r="B3469" s="63"/>
      <c r="C3469" s="63"/>
      <c r="D3469" s="64" t="s">
        <v>7288</v>
      </c>
    </row>
    <row r="3470" spans="1:4">
      <c r="A3470" s="63">
        <f t="shared" si="221"/>
        <v>5224</v>
      </c>
      <c r="B3470" s="63"/>
      <c r="C3470" s="63"/>
      <c r="D3470" s="64" t="s">
        <v>7289</v>
      </c>
    </row>
    <row r="3471" spans="1:4">
      <c r="A3471" s="63">
        <f t="shared" si="221"/>
        <v>5224</v>
      </c>
      <c r="B3471" s="63"/>
      <c r="C3471" s="63"/>
      <c r="D3471" s="64" t="s">
        <v>7290</v>
      </c>
    </row>
    <row r="3472" spans="1:4">
      <c r="A3472" s="63">
        <f t="shared" si="221"/>
        <v>5224</v>
      </c>
      <c r="B3472" s="63"/>
      <c r="C3472" s="61" t="s">
        <v>3907</v>
      </c>
      <c r="D3472" s="62" t="s">
        <v>7291</v>
      </c>
    </row>
    <row r="3473" spans="1:4">
      <c r="A3473" s="63">
        <f t="shared" si="221"/>
        <v>5224</v>
      </c>
      <c r="B3473" s="63"/>
      <c r="C3473" s="63"/>
      <c r="D3473" s="64" t="s">
        <v>7292</v>
      </c>
    </row>
    <row r="3474" spans="1:4">
      <c r="A3474" s="63">
        <f t="shared" si="221"/>
        <v>5224</v>
      </c>
      <c r="B3474" s="63"/>
      <c r="C3474" s="63"/>
      <c r="D3474" s="64" t="s">
        <v>7293</v>
      </c>
    </row>
    <row r="3475" spans="1:4">
      <c r="A3475" s="63">
        <f t="shared" si="221"/>
        <v>5224</v>
      </c>
      <c r="B3475" s="63"/>
      <c r="C3475" s="63"/>
      <c r="D3475" s="64" t="s">
        <v>7294</v>
      </c>
    </row>
    <row r="3476" spans="1:4">
      <c r="A3476" s="63">
        <f t="shared" si="221"/>
        <v>5224</v>
      </c>
      <c r="B3476" s="63"/>
      <c r="C3476" s="63"/>
      <c r="D3476" s="64" t="s">
        <v>7295</v>
      </c>
    </row>
    <row r="3477" spans="1:4">
      <c r="A3477" s="63">
        <f t="shared" si="221"/>
        <v>5224</v>
      </c>
      <c r="B3477" s="63"/>
      <c r="C3477" s="63"/>
      <c r="D3477" s="64" t="s">
        <v>7296</v>
      </c>
    </row>
    <row r="3478" spans="1:4">
      <c r="A3478" s="61">
        <v>5226</v>
      </c>
      <c r="B3478" s="61" t="s">
        <v>3880</v>
      </c>
      <c r="C3478" s="61" t="s">
        <v>3889</v>
      </c>
      <c r="D3478" s="62" t="s">
        <v>7297</v>
      </c>
    </row>
    <row r="3479" spans="1:4">
      <c r="A3479" s="63">
        <f t="shared" ref="A3479:A3487" si="222">A3478</f>
        <v>5226</v>
      </c>
      <c r="B3479" s="63"/>
      <c r="C3479" s="63"/>
      <c r="D3479" s="64" t="s">
        <v>7298</v>
      </c>
    </row>
    <row r="3480" spans="1:4">
      <c r="A3480" s="63">
        <f t="shared" si="222"/>
        <v>5226</v>
      </c>
      <c r="B3480" s="63"/>
      <c r="C3480" s="61" t="s">
        <v>3894</v>
      </c>
      <c r="D3480" s="62" t="s">
        <v>7299</v>
      </c>
    </row>
    <row r="3481" spans="1:4">
      <c r="A3481" s="63">
        <f t="shared" si="222"/>
        <v>5226</v>
      </c>
      <c r="B3481" s="63"/>
      <c r="C3481" s="63"/>
      <c r="D3481" s="64" t="s">
        <v>7300</v>
      </c>
    </row>
    <row r="3482" spans="1:4">
      <c r="A3482" s="63">
        <f t="shared" si="222"/>
        <v>5226</v>
      </c>
      <c r="B3482" s="63"/>
      <c r="C3482" s="61" t="s">
        <v>3907</v>
      </c>
      <c r="D3482" s="62" t="s">
        <v>7301</v>
      </c>
    </row>
    <row r="3483" spans="1:4">
      <c r="A3483" s="63">
        <f t="shared" si="222"/>
        <v>5226</v>
      </c>
      <c r="B3483" s="63"/>
      <c r="C3483" s="63"/>
      <c r="D3483" s="64" t="s">
        <v>7302</v>
      </c>
    </row>
    <row r="3484" spans="1:4">
      <c r="A3484" s="63">
        <f t="shared" si="222"/>
        <v>5226</v>
      </c>
      <c r="B3484" s="63"/>
      <c r="C3484" s="63"/>
      <c r="D3484" s="64" t="s">
        <v>7303</v>
      </c>
    </row>
    <row r="3485" spans="1:4">
      <c r="A3485" s="63">
        <f t="shared" si="222"/>
        <v>5226</v>
      </c>
      <c r="B3485" s="63"/>
      <c r="C3485" s="61" t="s">
        <v>3910</v>
      </c>
      <c r="D3485" s="62" t="s">
        <v>7304</v>
      </c>
    </row>
    <row r="3486" spans="1:4">
      <c r="A3486" s="63">
        <f t="shared" si="222"/>
        <v>5226</v>
      </c>
      <c r="B3486" s="63"/>
      <c r="C3486" s="63"/>
      <c r="D3486" s="64" t="s">
        <v>7305</v>
      </c>
    </row>
    <row r="3487" spans="1:4">
      <c r="A3487" s="63">
        <f t="shared" si="222"/>
        <v>5226</v>
      </c>
      <c r="B3487" s="63"/>
      <c r="C3487" s="63"/>
      <c r="D3487" s="64" t="s">
        <v>7306</v>
      </c>
    </row>
    <row r="3488" spans="1:4">
      <c r="A3488" s="61">
        <v>5228</v>
      </c>
      <c r="B3488" s="61" t="s">
        <v>3880</v>
      </c>
      <c r="C3488" s="61" t="s">
        <v>3881</v>
      </c>
      <c r="D3488" s="62" t="s">
        <v>7307</v>
      </c>
    </row>
    <row r="3489" spans="1:4">
      <c r="A3489" s="63">
        <f t="shared" ref="A3489:A3493" si="223">A3488</f>
        <v>5228</v>
      </c>
      <c r="B3489" s="63"/>
      <c r="C3489" s="63"/>
      <c r="D3489" s="64" t="s">
        <v>7308</v>
      </c>
    </row>
    <row r="3490" spans="1:4">
      <c r="A3490" s="63">
        <f t="shared" si="223"/>
        <v>5228</v>
      </c>
      <c r="B3490" s="63"/>
      <c r="C3490" s="61" t="s">
        <v>3889</v>
      </c>
      <c r="D3490" s="62" t="s">
        <v>7309</v>
      </c>
    </row>
    <row r="3491" spans="1:4">
      <c r="A3491" s="63">
        <f t="shared" si="223"/>
        <v>5228</v>
      </c>
      <c r="B3491" s="63"/>
      <c r="C3491" s="63"/>
      <c r="D3491" s="64" t="s">
        <v>7310</v>
      </c>
    </row>
    <row r="3492" spans="1:4">
      <c r="A3492" s="63">
        <f t="shared" si="223"/>
        <v>5228</v>
      </c>
      <c r="B3492" s="63"/>
      <c r="C3492" s="61" t="s">
        <v>3894</v>
      </c>
      <c r="D3492" s="62" t="s">
        <v>7311</v>
      </c>
    </row>
    <row r="3493" spans="1:4">
      <c r="A3493" s="63">
        <f t="shared" si="223"/>
        <v>5228</v>
      </c>
      <c r="B3493" s="63"/>
      <c r="C3493" s="61" t="s">
        <v>3907</v>
      </c>
      <c r="D3493" s="62" t="s">
        <v>7312</v>
      </c>
    </row>
    <row r="3494" spans="1:4">
      <c r="A3494" s="61">
        <v>5229</v>
      </c>
      <c r="B3494" s="61" t="s">
        <v>3880</v>
      </c>
      <c r="C3494" s="61" t="s">
        <v>3881</v>
      </c>
      <c r="D3494" s="62" t="s">
        <v>7313</v>
      </c>
    </row>
    <row r="3495" spans="1:4">
      <c r="A3495" s="63">
        <f t="shared" ref="A3495:A3518" si="224">A3494</f>
        <v>5229</v>
      </c>
      <c r="B3495" s="63"/>
      <c r="C3495" s="63"/>
      <c r="D3495" s="64" t="s">
        <v>7314</v>
      </c>
    </row>
    <row r="3496" spans="1:4">
      <c r="A3496" s="63">
        <f t="shared" si="224"/>
        <v>5229</v>
      </c>
      <c r="B3496" s="63"/>
      <c r="C3496" s="61" t="s">
        <v>4173</v>
      </c>
      <c r="D3496" s="62" t="s">
        <v>7315</v>
      </c>
    </row>
    <row r="3497" spans="1:4">
      <c r="A3497" s="63">
        <f t="shared" si="224"/>
        <v>5229</v>
      </c>
      <c r="B3497" s="63"/>
      <c r="C3497" s="63"/>
      <c r="D3497" s="64" t="s">
        <v>7316</v>
      </c>
    </row>
    <row r="3498" spans="1:4">
      <c r="A3498" s="63">
        <f t="shared" si="224"/>
        <v>5229</v>
      </c>
      <c r="B3498" s="63"/>
      <c r="C3498" s="63"/>
      <c r="D3498" s="64" t="s">
        <v>7317</v>
      </c>
    </row>
    <row r="3499" spans="1:4">
      <c r="A3499" s="63">
        <f t="shared" si="224"/>
        <v>5229</v>
      </c>
      <c r="B3499" s="63"/>
      <c r="C3499" s="61" t="s">
        <v>4175</v>
      </c>
      <c r="D3499" s="62" t="s">
        <v>7318</v>
      </c>
    </row>
    <row r="3500" spans="1:4">
      <c r="A3500" s="63">
        <f t="shared" si="224"/>
        <v>5229</v>
      </c>
      <c r="B3500" s="63"/>
      <c r="C3500" s="61" t="s">
        <v>4180</v>
      </c>
      <c r="D3500" s="62" t="s">
        <v>7319</v>
      </c>
    </row>
    <row r="3501" spans="1:4">
      <c r="A3501" s="63">
        <f t="shared" si="224"/>
        <v>5229</v>
      </c>
      <c r="B3501" s="63"/>
      <c r="C3501" s="63"/>
      <c r="D3501" s="64" t="s">
        <v>7320</v>
      </c>
    </row>
    <row r="3502" spans="1:4">
      <c r="A3502" s="63">
        <f t="shared" si="224"/>
        <v>5229</v>
      </c>
      <c r="B3502" s="63"/>
      <c r="C3502" s="63"/>
      <c r="D3502" s="64" t="s">
        <v>7321</v>
      </c>
    </row>
    <row r="3503" spans="1:4">
      <c r="A3503" s="63">
        <f t="shared" si="224"/>
        <v>5229</v>
      </c>
      <c r="B3503" s="63"/>
      <c r="C3503" s="63"/>
      <c r="D3503" s="64" t="s">
        <v>7322</v>
      </c>
    </row>
    <row r="3504" spans="1:4">
      <c r="A3504" s="63">
        <f t="shared" si="224"/>
        <v>5229</v>
      </c>
      <c r="B3504" s="63"/>
      <c r="C3504" s="61" t="s">
        <v>4182</v>
      </c>
      <c r="D3504" s="62" t="s">
        <v>7323</v>
      </c>
    </row>
    <row r="3505" spans="1:4">
      <c r="A3505" s="63">
        <f t="shared" si="224"/>
        <v>5229</v>
      </c>
      <c r="B3505" s="63"/>
      <c r="C3505" s="63"/>
      <c r="D3505" s="64" t="s">
        <v>7324</v>
      </c>
    </row>
    <row r="3506" spans="1:4">
      <c r="A3506" s="63">
        <f t="shared" si="224"/>
        <v>5229</v>
      </c>
      <c r="B3506" s="63"/>
      <c r="C3506" s="63"/>
      <c r="D3506" s="64" t="s">
        <v>7325</v>
      </c>
    </row>
    <row r="3507" spans="1:4">
      <c r="A3507" s="63">
        <f t="shared" si="224"/>
        <v>5229</v>
      </c>
      <c r="B3507" s="63"/>
      <c r="C3507" s="63"/>
      <c r="D3507" s="64" t="s">
        <v>7326</v>
      </c>
    </row>
    <row r="3508" spans="1:4">
      <c r="A3508" s="63">
        <f t="shared" si="224"/>
        <v>5229</v>
      </c>
      <c r="B3508" s="63"/>
      <c r="C3508" s="63"/>
      <c r="D3508" s="64" t="s">
        <v>7327</v>
      </c>
    </row>
    <row r="3509" spans="1:4">
      <c r="A3509" s="63">
        <f t="shared" si="224"/>
        <v>5229</v>
      </c>
      <c r="B3509" s="63"/>
      <c r="C3509" s="61" t="s">
        <v>5512</v>
      </c>
      <c r="D3509" s="62" t="s">
        <v>7328</v>
      </c>
    </row>
    <row r="3510" spans="1:4">
      <c r="A3510" s="63">
        <f t="shared" si="224"/>
        <v>5229</v>
      </c>
      <c r="B3510" s="63"/>
      <c r="C3510" s="63"/>
      <c r="D3510" s="64" t="s">
        <v>7329</v>
      </c>
    </row>
    <row r="3511" spans="1:4">
      <c r="A3511" s="63">
        <f t="shared" si="224"/>
        <v>5229</v>
      </c>
      <c r="B3511" s="63"/>
      <c r="C3511" s="63"/>
      <c r="D3511" s="64" t="s">
        <v>7330</v>
      </c>
    </row>
    <row r="3512" spans="1:4">
      <c r="A3512" s="63">
        <f t="shared" si="224"/>
        <v>5229</v>
      </c>
      <c r="B3512" s="63"/>
      <c r="C3512" s="63"/>
      <c r="D3512" s="64" t="s">
        <v>7331</v>
      </c>
    </row>
    <row r="3513" spans="1:4">
      <c r="A3513" s="63">
        <f t="shared" si="224"/>
        <v>5229</v>
      </c>
      <c r="B3513" s="63"/>
      <c r="C3513" s="61" t="s">
        <v>5515</v>
      </c>
      <c r="D3513" s="62" t="s">
        <v>7332</v>
      </c>
    </row>
    <row r="3514" spans="1:4">
      <c r="A3514" s="63">
        <f t="shared" si="224"/>
        <v>5229</v>
      </c>
      <c r="B3514" s="63"/>
      <c r="C3514" s="63"/>
      <c r="D3514" s="64" t="s">
        <v>7333</v>
      </c>
    </row>
    <row r="3515" spans="1:4">
      <c r="A3515" s="63">
        <f t="shared" si="224"/>
        <v>5229</v>
      </c>
      <c r="B3515" s="63"/>
      <c r="C3515" s="63"/>
      <c r="D3515" s="64" t="s">
        <v>7334</v>
      </c>
    </row>
    <row r="3516" spans="1:4">
      <c r="A3516" s="63">
        <f t="shared" si="224"/>
        <v>5229</v>
      </c>
      <c r="B3516" s="63"/>
      <c r="C3516" s="63"/>
      <c r="D3516" s="64" t="s">
        <v>7335</v>
      </c>
    </row>
    <row r="3517" spans="1:4">
      <c r="A3517" s="63">
        <f t="shared" si="224"/>
        <v>5229</v>
      </c>
      <c r="B3517" s="63"/>
      <c r="C3517" s="61" t="s">
        <v>6627</v>
      </c>
      <c r="D3517" s="62" t="s">
        <v>7336</v>
      </c>
    </row>
    <row r="3518" spans="1:4">
      <c r="A3518" s="63">
        <f t="shared" si="224"/>
        <v>5229</v>
      </c>
      <c r="B3518" s="63"/>
      <c r="C3518" s="63"/>
      <c r="D3518" s="64" t="s">
        <v>7337</v>
      </c>
    </row>
    <row r="3519" spans="1:4">
      <c r="A3519" s="61">
        <v>5232</v>
      </c>
      <c r="B3519" s="61" t="s">
        <v>3880</v>
      </c>
      <c r="C3519" s="61" t="s">
        <v>3881</v>
      </c>
      <c r="D3519" s="62" t="s">
        <v>7338</v>
      </c>
    </row>
    <row r="3520" spans="1:4">
      <c r="A3520" s="63">
        <f t="shared" ref="A3520:A3530" si="225">A3519</f>
        <v>5232</v>
      </c>
      <c r="B3520" s="63"/>
      <c r="C3520" s="61" t="s">
        <v>3889</v>
      </c>
      <c r="D3520" s="62" t="s">
        <v>7339</v>
      </c>
    </row>
    <row r="3521" spans="1:4">
      <c r="A3521" s="63">
        <f t="shared" si="225"/>
        <v>5232</v>
      </c>
      <c r="B3521" s="63"/>
      <c r="C3521" s="63"/>
      <c r="D3521" s="64" t="s">
        <v>7340</v>
      </c>
    </row>
    <row r="3522" spans="1:4">
      <c r="A3522" s="63">
        <f t="shared" si="225"/>
        <v>5232</v>
      </c>
      <c r="B3522" s="63"/>
      <c r="C3522" s="63"/>
      <c r="D3522" s="64" t="s">
        <v>7341</v>
      </c>
    </row>
    <row r="3523" spans="1:4">
      <c r="A3523" s="63">
        <f t="shared" si="225"/>
        <v>5232</v>
      </c>
      <c r="B3523" s="63"/>
      <c r="C3523" s="61" t="s">
        <v>3894</v>
      </c>
      <c r="D3523" s="62" t="s">
        <v>7342</v>
      </c>
    </row>
    <row r="3524" spans="1:4">
      <c r="A3524" s="63">
        <f t="shared" si="225"/>
        <v>5232</v>
      </c>
      <c r="B3524" s="63"/>
      <c r="C3524" s="63"/>
      <c r="D3524" s="64" t="s">
        <v>7343</v>
      </c>
    </row>
    <row r="3525" spans="1:4">
      <c r="A3525" s="63">
        <f t="shared" si="225"/>
        <v>5232</v>
      </c>
      <c r="B3525" s="63"/>
      <c r="C3525" s="61" t="s">
        <v>3907</v>
      </c>
      <c r="D3525" s="62" t="s">
        <v>7344</v>
      </c>
    </row>
    <row r="3526" spans="1:4">
      <c r="A3526" s="63">
        <f t="shared" si="225"/>
        <v>5232</v>
      </c>
      <c r="B3526" s="63"/>
      <c r="C3526" s="63"/>
      <c r="D3526" s="64" t="s">
        <v>7345</v>
      </c>
    </row>
    <row r="3527" spans="1:4">
      <c r="A3527" s="63">
        <f t="shared" si="225"/>
        <v>5232</v>
      </c>
      <c r="B3527" s="63"/>
      <c r="C3527" s="63"/>
      <c r="D3527" s="64" t="s">
        <v>7346</v>
      </c>
    </row>
    <row r="3528" spans="1:4">
      <c r="A3528" s="63">
        <f t="shared" si="225"/>
        <v>5232</v>
      </c>
      <c r="B3528" s="63"/>
      <c r="C3528" s="63"/>
      <c r="D3528" s="64" t="s">
        <v>7347</v>
      </c>
    </row>
    <row r="3529" spans="1:4">
      <c r="A3529" s="63">
        <f t="shared" si="225"/>
        <v>5232</v>
      </c>
      <c r="B3529" s="63"/>
      <c r="C3529" s="61" t="s">
        <v>3910</v>
      </c>
      <c r="D3529" s="62" t="s">
        <v>7348</v>
      </c>
    </row>
    <row r="3530" spans="1:4">
      <c r="A3530" s="63">
        <f t="shared" si="225"/>
        <v>5232</v>
      </c>
      <c r="B3530" s="63"/>
      <c r="C3530" s="63"/>
      <c r="D3530" s="64" t="s">
        <v>7349</v>
      </c>
    </row>
    <row r="3531" spans="1:4">
      <c r="A3531" s="61">
        <v>5235</v>
      </c>
      <c r="B3531" s="61" t="s">
        <v>3880</v>
      </c>
      <c r="C3531" s="61" t="s">
        <v>3881</v>
      </c>
      <c r="D3531" s="62" t="s">
        <v>7350</v>
      </c>
    </row>
    <row r="3532" spans="1:4">
      <c r="A3532" s="63">
        <f t="shared" ref="A3532:A3540" si="226">A3531</f>
        <v>5235</v>
      </c>
      <c r="B3532" s="63"/>
      <c r="C3532" s="63"/>
      <c r="D3532" s="64" t="s">
        <v>7351</v>
      </c>
    </row>
    <row r="3533" spans="1:4">
      <c r="A3533" s="63">
        <f t="shared" si="226"/>
        <v>5235</v>
      </c>
      <c r="B3533" s="63"/>
      <c r="C3533" s="61" t="s">
        <v>3889</v>
      </c>
      <c r="D3533" s="62" t="s">
        <v>7352</v>
      </c>
    </row>
    <row r="3534" spans="1:4">
      <c r="A3534" s="63">
        <f t="shared" si="226"/>
        <v>5235</v>
      </c>
      <c r="B3534" s="63"/>
      <c r="C3534" s="63"/>
      <c r="D3534" s="64" t="s">
        <v>7353</v>
      </c>
    </row>
    <row r="3535" spans="1:4">
      <c r="A3535" s="63">
        <f t="shared" si="226"/>
        <v>5235</v>
      </c>
      <c r="B3535" s="63"/>
      <c r="C3535" s="63"/>
      <c r="D3535" s="64" t="s">
        <v>7354</v>
      </c>
    </row>
    <row r="3536" spans="1:4">
      <c r="A3536" s="63">
        <f t="shared" si="226"/>
        <v>5235</v>
      </c>
      <c r="B3536" s="63"/>
      <c r="C3536" s="61" t="s">
        <v>3894</v>
      </c>
      <c r="D3536" s="62" t="s">
        <v>7355</v>
      </c>
    </row>
    <row r="3537" spans="1:4">
      <c r="A3537" s="63">
        <f t="shared" si="226"/>
        <v>5235</v>
      </c>
      <c r="B3537" s="63"/>
      <c r="C3537" s="63"/>
      <c r="D3537" s="64" t="s">
        <v>7356</v>
      </c>
    </row>
    <row r="3538" spans="1:4">
      <c r="A3538" s="63">
        <f t="shared" si="226"/>
        <v>5235</v>
      </c>
      <c r="B3538" s="63"/>
      <c r="C3538" s="61" t="s">
        <v>3907</v>
      </c>
      <c r="D3538" s="62" t="s">
        <v>7357</v>
      </c>
    </row>
    <row r="3539" spans="1:4">
      <c r="A3539" s="63">
        <f t="shared" si="226"/>
        <v>5235</v>
      </c>
      <c r="B3539" s="63"/>
      <c r="C3539" s="63"/>
      <c r="D3539" s="64" t="s">
        <v>7358</v>
      </c>
    </row>
    <row r="3540" spans="1:4">
      <c r="A3540" s="63">
        <f t="shared" si="226"/>
        <v>5235</v>
      </c>
      <c r="B3540" s="63"/>
      <c r="C3540" s="63"/>
      <c r="D3540" s="64" t="s">
        <v>7359</v>
      </c>
    </row>
    <row r="3541" spans="1:4">
      <c r="A3541" s="61">
        <v>5236</v>
      </c>
      <c r="B3541" s="61" t="s">
        <v>3880</v>
      </c>
      <c r="C3541" s="61" t="s">
        <v>3881</v>
      </c>
      <c r="D3541" s="62" t="s">
        <v>7360</v>
      </c>
    </row>
    <row r="3542" spans="1:4">
      <c r="A3542" s="63">
        <f t="shared" ref="A3542:A3547" si="227">A3541</f>
        <v>5236</v>
      </c>
      <c r="B3542" s="63"/>
      <c r="C3542" s="61" t="s">
        <v>3889</v>
      </c>
      <c r="D3542" s="62" t="s">
        <v>7361</v>
      </c>
    </row>
    <row r="3543" spans="1:4">
      <c r="A3543" s="63">
        <f t="shared" si="227"/>
        <v>5236</v>
      </c>
      <c r="B3543" s="63"/>
      <c r="C3543" s="63"/>
      <c r="D3543" s="64" t="s">
        <v>7362</v>
      </c>
    </row>
    <row r="3544" spans="1:4">
      <c r="A3544" s="63">
        <f t="shared" si="227"/>
        <v>5236</v>
      </c>
      <c r="B3544" s="63"/>
      <c r="C3544" s="61" t="s">
        <v>3894</v>
      </c>
      <c r="D3544" s="62" t="s">
        <v>7363</v>
      </c>
    </row>
    <row r="3545" spans="1:4">
      <c r="A3545" s="63">
        <f t="shared" si="227"/>
        <v>5236</v>
      </c>
      <c r="B3545" s="63"/>
      <c r="C3545" s="63"/>
      <c r="D3545" s="64" t="s">
        <v>7364</v>
      </c>
    </row>
    <row r="3546" spans="1:4">
      <c r="A3546" s="63">
        <f t="shared" si="227"/>
        <v>5236</v>
      </c>
      <c r="B3546" s="63"/>
      <c r="C3546" s="61" t="s">
        <v>3907</v>
      </c>
      <c r="D3546" s="62" t="s">
        <v>7365</v>
      </c>
    </row>
    <row r="3547" spans="1:4">
      <c r="A3547" s="63">
        <f t="shared" si="227"/>
        <v>5236</v>
      </c>
      <c r="B3547" s="63"/>
      <c r="C3547" s="63"/>
      <c r="D3547" s="64" t="s">
        <v>7366</v>
      </c>
    </row>
    <row r="3548" spans="1:4">
      <c r="A3548" s="61">
        <v>5238</v>
      </c>
      <c r="B3548" s="61" t="s">
        <v>3880</v>
      </c>
      <c r="C3548" s="61" t="s">
        <v>3881</v>
      </c>
      <c r="D3548" s="62" t="s">
        <v>7367</v>
      </c>
    </row>
    <row r="3549" spans="1:4">
      <c r="A3549" s="63">
        <f t="shared" ref="A3549:A3557" si="228">A3548</f>
        <v>5238</v>
      </c>
      <c r="B3549" s="63"/>
      <c r="C3549" s="63"/>
      <c r="D3549" s="64" t="s">
        <v>7368</v>
      </c>
    </row>
    <row r="3550" spans="1:4">
      <c r="A3550" s="63">
        <f t="shared" si="228"/>
        <v>5238</v>
      </c>
      <c r="B3550" s="63"/>
      <c r="C3550" s="63"/>
      <c r="D3550" s="64" t="s">
        <v>7369</v>
      </c>
    </row>
    <row r="3551" spans="1:4">
      <c r="A3551" s="63">
        <f t="shared" si="228"/>
        <v>5238</v>
      </c>
      <c r="B3551" s="63"/>
      <c r="C3551" s="63"/>
      <c r="D3551" s="64" t="s">
        <v>7370</v>
      </c>
    </row>
    <row r="3552" spans="1:4">
      <c r="A3552" s="63">
        <f t="shared" si="228"/>
        <v>5238</v>
      </c>
      <c r="B3552" s="63"/>
      <c r="C3552" s="61" t="s">
        <v>3889</v>
      </c>
      <c r="D3552" s="62" t="s">
        <v>7371</v>
      </c>
    </row>
    <row r="3553" spans="1:4">
      <c r="A3553" s="63">
        <f t="shared" si="228"/>
        <v>5238</v>
      </c>
      <c r="B3553" s="63"/>
      <c r="C3553" s="61" t="s">
        <v>3894</v>
      </c>
      <c r="D3553" s="62" t="s">
        <v>7372</v>
      </c>
    </row>
    <row r="3554" spans="1:4">
      <c r="A3554" s="63">
        <f t="shared" si="228"/>
        <v>5238</v>
      </c>
      <c r="B3554" s="63"/>
      <c r="C3554" s="63"/>
      <c r="D3554" s="64" t="s">
        <v>7373</v>
      </c>
    </row>
    <row r="3555" spans="1:4">
      <c r="A3555" s="63">
        <f t="shared" si="228"/>
        <v>5238</v>
      </c>
      <c r="B3555" s="63"/>
      <c r="C3555" s="63"/>
      <c r="D3555" s="64" t="s">
        <v>7374</v>
      </c>
    </row>
    <row r="3556" spans="1:4">
      <c r="A3556" s="63">
        <f t="shared" si="228"/>
        <v>5238</v>
      </c>
      <c r="B3556" s="63"/>
      <c r="C3556" s="61" t="s">
        <v>3907</v>
      </c>
      <c r="D3556" s="62" t="s">
        <v>7375</v>
      </c>
    </row>
    <row r="3557" spans="1:4">
      <c r="A3557" s="63">
        <f t="shared" si="228"/>
        <v>5238</v>
      </c>
      <c r="B3557" s="63"/>
      <c r="C3557" s="63"/>
      <c r="D3557" s="64" t="s">
        <v>7376</v>
      </c>
    </row>
    <row r="3558" spans="1:4">
      <c r="A3558" s="61">
        <v>5241</v>
      </c>
      <c r="B3558" s="61" t="s">
        <v>3880</v>
      </c>
      <c r="C3558" s="61" t="s">
        <v>3881</v>
      </c>
      <c r="D3558" s="62" t="s">
        <v>7377</v>
      </c>
    </row>
    <row r="3559" spans="1:4">
      <c r="A3559" s="63">
        <f t="shared" ref="A3559:A3566" si="229">A3558</f>
        <v>5241</v>
      </c>
      <c r="B3559" s="63"/>
      <c r="C3559" s="63"/>
      <c r="D3559" s="64" t="s">
        <v>7378</v>
      </c>
    </row>
    <row r="3560" spans="1:4">
      <c r="A3560" s="63">
        <f t="shared" si="229"/>
        <v>5241</v>
      </c>
      <c r="B3560" s="63"/>
      <c r="C3560" s="61" t="s">
        <v>3889</v>
      </c>
      <c r="D3560" s="62" t="s">
        <v>7379</v>
      </c>
    </row>
    <row r="3561" spans="1:4">
      <c r="A3561" s="63">
        <f t="shared" si="229"/>
        <v>5241</v>
      </c>
      <c r="B3561" s="63"/>
      <c r="C3561" s="63"/>
      <c r="D3561" s="64" t="s">
        <v>7380</v>
      </c>
    </row>
    <row r="3562" spans="1:4">
      <c r="A3562" s="63">
        <f t="shared" si="229"/>
        <v>5241</v>
      </c>
      <c r="B3562" s="63"/>
      <c r="C3562" s="61" t="s">
        <v>3894</v>
      </c>
      <c r="D3562" s="62" t="s">
        <v>7381</v>
      </c>
    </row>
    <row r="3563" spans="1:4">
      <c r="A3563" s="63">
        <f t="shared" si="229"/>
        <v>5241</v>
      </c>
      <c r="B3563" s="63"/>
      <c r="C3563" s="63"/>
      <c r="D3563" s="64" t="s">
        <v>7382</v>
      </c>
    </row>
    <row r="3564" spans="1:4">
      <c r="A3564" s="63">
        <f t="shared" si="229"/>
        <v>5241</v>
      </c>
      <c r="B3564" s="63"/>
      <c r="C3564" s="61" t="s">
        <v>3907</v>
      </c>
      <c r="D3564" s="62" t="s">
        <v>7383</v>
      </c>
    </row>
    <row r="3565" spans="1:4">
      <c r="A3565" s="63">
        <f t="shared" si="229"/>
        <v>5241</v>
      </c>
      <c r="B3565" s="63"/>
      <c r="C3565" s="63"/>
      <c r="D3565" s="64" t="s">
        <v>7384</v>
      </c>
    </row>
    <row r="3566" spans="1:4">
      <c r="A3566" s="63">
        <f t="shared" si="229"/>
        <v>5241</v>
      </c>
      <c r="B3566" s="63"/>
      <c r="C3566" s="63"/>
      <c r="D3566" s="64" t="s">
        <v>7385</v>
      </c>
    </row>
    <row r="3567" spans="1:4">
      <c r="A3567" s="61">
        <v>5243</v>
      </c>
      <c r="B3567" s="61" t="s">
        <v>3880</v>
      </c>
      <c r="C3567" s="61" t="s">
        <v>3881</v>
      </c>
      <c r="D3567" s="62" t="s">
        <v>7386</v>
      </c>
    </row>
    <row r="3568" spans="1:4">
      <c r="A3568" s="63">
        <f t="shared" ref="A3568:A3575" si="230">A3567</f>
        <v>5243</v>
      </c>
      <c r="B3568" s="63"/>
      <c r="C3568" s="63"/>
      <c r="D3568" s="64" t="s">
        <v>7387</v>
      </c>
    </row>
    <row r="3569" spans="1:4">
      <c r="A3569" s="63">
        <f t="shared" si="230"/>
        <v>5243</v>
      </c>
      <c r="B3569" s="63"/>
      <c r="C3569" s="63"/>
      <c r="D3569" s="64" t="s">
        <v>7061</v>
      </c>
    </row>
    <row r="3570" spans="1:4">
      <c r="A3570" s="63">
        <f t="shared" si="230"/>
        <v>5243</v>
      </c>
      <c r="B3570" s="63"/>
      <c r="C3570" s="61" t="s">
        <v>3889</v>
      </c>
      <c r="D3570" s="62" t="s">
        <v>7067</v>
      </c>
    </row>
    <row r="3571" spans="1:4">
      <c r="A3571" s="63">
        <f t="shared" si="230"/>
        <v>5243</v>
      </c>
      <c r="B3571" s="63"/>
      <c r="C3571" s="63"/>
      <c r="D3571" s="64" t="s">
        <v>7388</v>
      </c>
    </row>
    <row r="3572" spans="1:4">
      <c r="A3572" s="63">
        <f t="shared" si="230"/>
        <v>5243</v>
      </c>
      <c r="B3572" s="63"/>
      <c r="C3572" s="63"/>
      <c r="D3572" s="64" t="s">
        <v>7389</v>
      </c>
    </row>
    <row r="3573" spans="1:4">
      <c r="A3573" s="63">
        <f t="shared" si="230"/>
        <v>5243</v>
      </c>
      <c r="B3573" s="63"/>
      <c r="C3573" s="61" t="s">
        <v>3894</v>
      </c>
      <c r="D3573" s="62" t="s">
        <v>7390</v>
      </c>
    </row>
    <row r="3574" spans="1:4">
      <c r="A3574" s="63">
        <f t="shared" si="230"/>
        <v>5243</v>
      </c>
      <c r="B3574" s="63"/>
      <c r="C3574" s="61" t="s">
        <v>3907</v>
      </c>
      <c r="D3574" s="62" t="s">
        <v>7391</v>
      </c>
    </row>
    <row r="3575" spans="1:4">
      <c r="A3575" s="63">
        <f t="shared" si="230"/>
        <v>5243</v>
      </c>
      <c r="B3575" s="63"/>
      <c r="C3575" s="63"/>
      <c r="D3575" s="64" t="s">
        <v>7392</v>
      </c>
    </row>
    <row r="3576" spans="1:4">
      <c r="A3576" s="61">
        <v>5245</v>
      </c>
      <c r="B3576" s="61" t="s">
        <v>3880</v>
      </c>
      <c r="C3576" s="61" t="s">
        <v>3881</v>
      </c>
      <c r="D3576" s="62" t="s">
        <v>7393</v>
      </c>
    </row>
    <row r="3577" spans="1:4">
      <c r="A3577" s="63">
        <f t="shared" ref="A3577:A3595" si="231">A3576</f>
        <v>5245</v>
      </c>
      <c r="B3577" s="63"/>
      <c r="C3577" s="63"/>
      <c r="D3577" s="64" t="s">
        <v>7394</v>
      </c>
    </row>
    <row r="3578" spans="1:4">
      <c r="A3578" s="63">
        <f t="shared" si="231"/>
        <v>5245</v>
      </c>
      <c r="B3578" s="63"/>
      <c r="C3578" s="63"/>
      <c r="D3578" s="64" t="s">
        <v>7395</v>
      </c>
    </row>
    <row r="3579" spans="1:4">
      <c r="A3579" s="63">
        <f t="shared" si="231"/>
        <v>5245</v>
      </c>
      <c r="B3579" s="63"/>
      <c r="C3579" s="63"/>
      <c r="D3579" s="64" t="s">
        <v>7396</v>
      </c>
    </row>
    <row r="3580" spans="1:4">
      <c r="A3580" s="63">
        <f t="shared" si="231"/>
        <v>5245</v>
      </c>
      <c r="B3580" s="63"/>
      <c r="C3580" s="61" t="s">
        <v>3889</v>
      </c>
      <c r="D3580" s="62" t="s">
        <v>7397</v>
      </c>
    </row>
    <row r="3581" spans="1:4">
      <c r="A3581" s="63">
        <f t="shared" si="231"/>
        <v>5245</v>
      </c>
      <c r="B3581" s="63"/>
      <c r="C3581" s="63"/>
      <c r="D3581" s="64" t="s">
        <v>7398</v>
      </c>
    </row>
    <row r="3582" spans="1:4">
      <c r="A3582" s="63">
        <f t="shared" si="231"/>
        <v>5245</v>
      </c>
      <c r="B3582" s="63"/>
      <c r="C3582" s="63"/>
      <c r="D3582" s="64" t="s">
        <v>7399</v>
      </c>
    </row>
    <row r="3583" spans="1:4">
      <c r="A3583" s="63">
        <f t="shared" si="231"/>
        <v>5245</v>
      </c>
      <c r="B3583" s="63"/>
      <c r="C3583" s="63"/>
      <c r="D3583" s="64" t="s">
        <v>7400</v>
      </c>
    </row>
    <row r="3584" spans="1:4">
      <c r="A3584" s="63">
        <f t="shared" si="231"/>
        <v>5245</v>
      </c>
      <c r="B3584" s="63"/>
      <c r="C3584" s="61" t="s">
        <v>3894</v>
      </c>
      <c r="D3584" s="62" t="s">
        <v>7401</v>
      </c>
    </row>
    <row r="3585" spans="1:4">
      <c r="A3585" s="63">
        <f t="shared" si="231"/>
        <v>5245</v>
      </c>
      <c r="B3585" s="63"/>
      <c r="C3585" s="63"/>
      <c r="D3585" s="64" t="s">
        <v>7402</v>
      </c>
    </row>
    <row r="3586" spans="1:4">
      <c r="A3586" s="63">
        <f t="shared" si="231"/>
        <v>5245</v>
      </c>
      <c r="B3586" s="63"/>
      <c r="C3586" s="63"/>
      <c r="D3586" s="64" t="s">
        <v>7403</v>
      </c>
    </row>
    <row r="3587" spans="1:4">
      <c r="A3587" s="63">
        <f t="shared" si="231"/>
        <v>5245</v>
      </c>
      <c r="B3587" s="63"/>
      <c r="C3587" s="63"/>
      <c r="D3587" s="64" t="s">
        <v>7404</v>
      </c>
    </row>
    <row r="3588" spans="1:4">
      <c r="A3588" s="63">
        <f t="shared" si="231"/>
        <v>5245</v>
      </c>
      <c r="B3588" s="63"/>
      <c r="C3588" s="63"/>
      <c r="D3588" s="64" t="s">
        <v>7405</v>
      </c>
    </row>
    <row r="3589" spans="1:4">
      <c r="A3589" s="63">
        <f t="shared" si="231"/>
        <v>5245</v>
      </c>
      <c r="B3589" s="63"/>
      <c r="C3589" s="61" t="s">
        <v>3907</v>
      </c>
      <c r="D3589" s="62" t="s">
        <v>7406</v>
      </c>
    </row>
    <row r="3590" spans="1:4">
      <c r="A3590" s="63">
        <f t="shared" si="231"/>
        <v>5245</v>
      </c>
      <c r="B3590" s="63"/>
      <c r="C3590" s="63"/>
      <c r="D3590" s="64" t="s">
        <v>7407</v>
      </c>
    </row>
    <row r="3591" spans="1:4">
      <c r="A3591" s="63">
        <f t="shared" si="231"/>
        <v>5245</v>
      </c>
      <c r="B3591" s="63"/>
      <c r="C3591" s="63"/>
      <c r="D3591" s="64" t="s">
        <v>7408</v>
      </c>
    </row>
    <row r="3592" spans="1:4">
      <c r="A3592" s="63">
        <f t="shared" si="231"/>
        <v>5245</v>
      </c>
      <c r="B3592" s="63"/>
      <c r="C3592" s="63"/>
      <c r="D3592" s="64" t="s">
        <v>7409</v>
      </c>
    </row>
    <row r="3593" spans="1:4">
      <c r="A3593" s="63">
        <f t="shared" si="231"/>
        <v>5245</v>
      </c>
      <c r="B3593" s="63"/>
      <c r="C3593" s="61" t="s">
        <v>3910</v>
      </c>
      <c r="D3593" s="62" t="s">
        <v>7410</v>
      </c>
    </row>
    <row r="3594" spans="1:4">
      <c r="A3594" s="63">
        <f t="shared" si="231"/>
        <v>5245</v>
      </c>
      <c r="B3594" s="63"/>
      <c r="C3594" s="63"/>
      <c r="D3594" s="64" t="s">
        <v>7411</v>
      </c>
    </row>
    <row r="3595" spans="1:4">
      <c r="A3595" s="63">
        <f t="shared" si="231"/>
        <v>5245</v>
      </c>
      <c r="B3595" s="63"/>
      <c r="C3595" s="63"/>
      <c r="D3595" s="64" t="s">
        <v>7412</v>
      </c>
    </row>
    <row r="3596" spans="1:4">
      <c r="A3596" s="61">
        <v>5246</v>
      </c>
      <c r="B3596" s="61" t="s">
        <v>3880</v>
      </c>
      <c r="C3596" s="61" t="s">
        <v>3881</v>
      </c>
      <c r="D3596" s="62" t="s">
        <v>7413</v>
      </c>
    </row>
    <row r="3597" spans="1:4">
      <c r="A3597" s="63">
        <f t="shared" ref="A3597:A3599" si="232">A3596</f>
        <v>5246</v>
      </c>
      <c r="B3597" s="63"/>
      <c r="C3597" s="61" t="s">
        <v>3889</v>
      </c>
      <c r="D3597" s="62" t="s">
        <v>7414</v>
      </c>
    </row>
    <row r="3598" spans="1:4">
      <c r="A3598" s="63">
        <f t="shared" si="232"/>
        <v>5246</v>
      </c>
      <c r="B3598" s="63"/>
      <c r="C3598" s="61" t="s">
        <v>3894</v>
      </c>
      <c r="D3598" s="62" t="s">
        <v>7415</v>
      </c>
    </row>
    <row r="3599" spans="1:4">
      <c r="A3599" s="63">
        <f t="shared" si="232"/>
        <v>5246</v>
      </c>
      <c r="B3599" s="63"/>
      <c r="C3599" s="61" t="s">
        <v>3907</v>
      </c>
      <c r="D3599" s="62" t="s">
        <v>7416</v>
      </c>
    </row>
    <row r="3600" spans="1:4">
      <c r="A3600" s="61">
        <v>5247</v>
      </c>
      <c r="B3600" s="61" t="s">
        <v>3880</v>
      </c>
      <c r="C3600" s="61" t="s">
        <v>3881</v>
      </c>
      <c r="D3600" s="62" t="s">
        <v>4287</v>
      </c>
    </row>
    <row r="3601" spans="1:4">
      <c r="A3601" s="63">
        <f t="shared" ref="A3601:A3605" si="233">A3600</f>
        <v>5247</v>
      </c>
      <c r="B3601" s="63"/>
      <c r="C3601" s="61" t="s">
        <v>3889</v>
      </c>
      <c r="D3601" s="62" t="s">
        <v>7417</v>
      </c>
    </row>
    <row r="3602" spans="1:4">
      <c r="A3602" s="63">
        <f t="shared" si="233"/>
        <v>5247</v>
      </c>
      <c r="B3602" s="63"/>
      <c r="C3602" s="61" t="s">
        <v>3894</v>
      </c>
      <c r="D3602" s="62" t="s">
        <v>7418</v>
      </c>
    </row>
    <row r="3603" spans="1:4">
      <c r="A3603" s="63">
        <f t="shared" si="233"/>
        <v>5247</v>
      </c>
      <c r="B3603" s="63"/>
      <c r="C3603" s="61" t="s">
        <v>3907</v>
      </c>
      <c r="D3603" s="62" t="s">
        <v>7419</v>
      </c>
    </row>
    <row r="3604" spans="1:4">
      <c r="A3604" s="63">
        <f t="shared" si="233"/>
        <v>5247</v>
      </c>
      <c r="B3604" s="63"/>
      <c r="C3604" s="61" t="s">
        <v>3910</v>
      </c>
      <c r="D3604" s="62" t="s">
        <v>7420</v>
      </c>
    </row>
    <row r="3605" spans="1:4">
      <c r="A3605" s="63">
        <f t="shared" si="233"/>
        <v>5247</v>
      </c>
      <c r="B3605" s="63"/>
      <c r="C3605" s="61" t="s">
        <v>3912</v>
      </c>
      <c r="D3605" s="62" t="s">
        <v>7421</v>
      </c>
    </row>
    <row r="3606" spans="1:4">
      <c r="A3606" s="61">
        <v>5256</v>
      </c>
      <c r="B3606" s="61" t="s">
        <v>3880</v>
      </c>
      <c r="C3606" s="61" t="s">
        <v>3881</v>
      </c>
      <c r="D3606" s="62" t="s">
        <v>7422</v>
      </c>
    </row>
    <row r="3607" spans="1:4">
      <c r="A3607" s="63">
        <f t="shared" ref="A3607:A3617" si="234">A3606</f>
        <v>5256</v>
      </c>
      <c r="B3607" s="63"/>
      <c r="C3607" s="63"/>
      <c r="D3607" s="64" t="s">
        <v>7423</v>
      </c>
    </row>
    <row r="3608" spans="1:4">
      <c r="A3608" s="63">
        <f t="shared" si="234"/>
        <v>5256</v>
      </c>
      <c r="B3608" s="63"/>
      <c r="C3608" s="63"/>
      <c r="D3608" s="64" t="s">
        <v>7424</v>
      </c>
    </row>
    <row r="3609" spans="1:4">
      <c r="A3609" s="63">
        <f t="shared" si="234"/>
        <v>5256</v>
      </c>
      <c r="B3609" s="63"/>
      <c r="C3609" s="61" t="s">
        <v>3889</v>
      </c>
      <c r="D3609" s="62" t="s">
        <v>7425</v>
      </c>
    </row>
    <row r="3610" spans="1:4">
      <c r="A3610" s="63">
        <f t="shared" si="234"/>
        <v>5256</v>
      </c>
      <c r="B3610" s="63"/>
      <c r="C3610" s="63"/>
      <c r="D3610" s="64" t="s">
        <v>7426</v>
      </c>
    </row>
    <row r="3611" spans="1:4">
      <c r="A3611" s="63">
        <f t="shared" si="234"/>
        <v>5256</v>
      </c>
      <c r="B3611" s="63"/>
      <c r="C3611" s="61" t="s">
        <v>3894</v>
      </c>
      <c r="D3611" s="62" t="s">
        <v>7427</v>
      </c>
    </row>
    <row r="3612" spans="1:4">
      <c r="A3612" s="63">
        <f t="shared" si="234"/>
        <v>5256</v>
      </c>
      <c r="B3612" s="63"/>
      <c r="C3612" s="63"/>
      <c r="D3612" s="64" t="s">
        <v>7428</v>
      </c>
    </row>
    <row r="3613" spans="1:4">
      <c r="A3613" s="63">
        <f t="shared" si="234"/>
        <v>5256</v>
      </c>
      <c r="B3613" s="63"/>
      <c r="C3613" s="63"/>
      <c r="D3613" s="64" t="s">
        <v>7429</v>
      </c>
    </row>
    <row r="3614" spans="1:4">
      <c r="A3614" s="63">
        <f t="shared" si="234"/>
        <v>5256</v>
      </c>
      <c r="B3614" s="63"/>
      <c r="C3614" s="61" t="s">
        <v>3907</v>
      </c>
      <c r="D3614" s="62" t="s">
        <v>7430</v>
      </c>
    </row>
    <row r="3615" spans="1:4">
      <c r="A3615" s="63">
        <f t="shared" si="234"/>
        <v>5256</v>
      </c>
      <c r="B3615" s="63"/>
      <c r="C3615" s="63"/>
      <c r="D3615" s="64" t="s">
        <v>7431</v>
      </c>
    </row>
    <row r="3616" spans="1:4">
      <c r="A3616" s="63">
        <f t="shared" si="234"/>
        <v>5256</v>
      </c>
      <c r="B3616" s="63"/>
      <c r="C3616" s="61" t="s">
        <v>3910</v>
      </c>
      <c r="D3616" s="62" t="s">
        <v>7432</v>
      </c>
    </row>
    <row r="3617" spans="1:4">
      <c r="A3617" s="63">
        <f t="shared" si="234"/>
        <v>5256</v>
      </c>
      <c r="B3617" s="63"/>
      <c r="C3617" s="63"/>
      <c r="D3617" s="64" t="s">
        <v>7433</v>
      </c>
    </row>
    <row r="3618" spans="1:4">
      <c r="A3618" s="61">
        <v>5257</v>
      </c>
      <c r="B3618" s="61" t="s">
        <v>3880</v>
      </c>
      <c r="C3618" s="61" t="s">
        <v>3881</v>
      </c>
      <c r="D3618" s="62" t="s">
        <v>7434</v>
      </c>
    </row>
    <row r="3619" spans="1:4">
      <c r="A3619" s="63">
        <f t="shared" ref="A3619:A3635" si="235">A3618</f>
        <v>5257</v>
      </c>
      <c r="B3619" s="63"/>
      <c r="C3619" s="63"/>
      <c r="D3619" s="64" t="s">
        <v>7435</v>
      </c>
    </row>
    <row r="3620" spans="1:4">
      <c r="A3620" s="63">
        <f t="shared" si="235"/>
        <v>5257</v>
      </c>
      <c r="B3620" s="63"/>
      <c r="C3620" s="63"/>
      <c r="D3620" s="64" t="s">
        <v>7436</v>
      </c>
    </row>
    <row r="3621" spans="1:4">
      <c r="A3621" s="63">
        <f t="shared" si="235"/>
        <v>5257</v>
      </c>
      <c r="B3621" s="63"/>
      <c r="C3621" s="63"/>
      <c r="D3621" s="64" t="s">
        <v>7437</v>
      </c>
    </row>
    <row r="3622" spans="1:4">
      <c r="A3622" s="63">
        <f t="shared" si="235"/>
        <v>5257</v>
      </c>
      <c r="B3622" s="63"/>
      <c r="C3622" s="61" t="s">
        <v>3889</v>
      </c>
      <c r="D3622" s="62" t="s">
        <v>7438</v>
      </c>
    </row>
    <row r="3623" spans="1:4">
      <c r="A3623" s="63">
        <f t="shared" si="235"/>
        <v>5257</v>
      </c>
      <c r="B3623" s="63"/>
      <c r="C3623" s="63"/>
      <c r="D3623" s="64" t="s">
        <v>7439</v>
      </c>
    </row>
    <row r="3624" spans="1:4">
      <c r="A3624" s="63">
        <f t="shared" si="235"/>
        <v>5257</v>
      </c>
      <c r="B3624" s="63"/>
      <c r="C3624" s="63"/>
      <c r="D3624" s="64" t="s">
        <v>7440</v>
      </c>
    </row>
    <row r="3625" spans="1:4">
      <c r="A3625" s="63">
        <f t="shared" si="235"/>
        <v>5257</v>
      </c>
      <c r="B3625" s="63"/>
      <c r="C3625" s="63"/>
      <c r="D3625" s="64" t="s">
        <v>7441</v>
      </c>
    </row>
    <row r="3626" spans="1:4">
      <c r="A3626" s="63">
        <f t="shared" si="235"/>
        <v>5257</v>
      </c>
      <c r="B3626" s="63"/>
      <c r="C3626" s="63"/>
      <c r="D3626" s="64" t="s">
        <v>7442</v>
      </c>
    </row>
    <row r="3627" spans="1:4">
      <c r="A3627" s="63">
        <f t="shared" si="235"/>
        <v>5257</v>
      </c>
      <c r="B3627" s="63"/>
      <c r="C3627" s="63"/>
      <c r="D3627" s="64" t="s">
        <v>7443</v>
      </c>
    </row>
    <row r="3628" spans="1:4">
      <c r="A3628" s="63">
        <f t="shared" si="235"/>
        <v>5257</v>
      </c>
      <c r="B3628" s="63"/>
      <c r="C3628" s="63"/>
      <c r="D3628" s="64" t="s">
        <v>7444</v>
      </c>
    </row>
    <row r="3629" spans="1:4">
      <c r="A3629" s="63">
        <f t="shared" si="235"/>
        <v>5257</v>
      </c>
      <c r="B3629" s="63"/>
      <c r="C3629" s="61" t="s">
        <v>3894</v>
      </c>
      <c r="D3629" s="62" t="s">
        <v>7445</v>
      </c>
    </row>
    <row r="3630" spans="1:4">
      <c r="A3630" s="63">
        <f t="shared" si="235"/>
        <v>5257</v>
      </c>
      <c r="B3630" s="63"/>
      <c r="C3630" s="63"/>
      <c r="D3630" s="64" t="s">
        <v>7446</v>
      </c>
    </row>
    <row r="3631" spans="1:4">
      <c r="A3631" s="63">
        <f t="shared" si="235"/>
        <v>5257</v>
      </c>
      <c r="B3631" s="63"/>
      <c r="C3631" s="63"/>
      <c r="D3631" s="64" t="s">
        <v>7447</v>
      </c>
    </row>
    <row r="3632" spans="1:4">
      <c r="A3632" s="63">
        <f t="shared" si="235"/>
        <v>5257</v>
      </c>
      <c r="B3632" s="63"/>
      <c r="C3632" s="63"/>
      <c r="D3632" s="64" t="s">
        <v>7448</v>
      </c>
    </row>
    <row r="3633" spans="1:4">
      <c r="A3633" s="63">
        <f t="shared" si="235"/>
        <v>5257</v>
      </c>
      <c r="B3633" s="63"/>
      <c r="C3633" s="63"/>
      <c r="D3633" s="64" t="s">
        <v>7449</v>
      </c>
    </row>
    <row r="3634" spans="1:4">
      <c r="A3634" s="63">
        <f t="shared" si="235"/>
        <v>5257</v>
      </c>
      <c r="B3634" s="63"/>
      <c r="C3634" s="63"/>
      <c r="D3634" s="64" t="s">
        <v>7450</v>
      </c>
    </row>
    <row r="3635" spans="1:4">
      <c r="A3635" s="63">
        <f t="shared" si="235"/>
        <v>5257</v>
      </c>
      <c r="B3635" s="63"/>
      <c r="C3635" s="63"/>
      <c r="D3635" s="64" t="s">
        <v>7451</v>
      </c>
    </row>
    <row r="3636" spans="1:4">
      <c r="A3636" s="61">
        <v>5258</v>
      </c>
      <c r="B3636" s="61" t="s">
        <v>3880</v>
      </c>
      <c r="C3636" s="61" t="s">
        <v>3881</v>
      </c>
      <c r="D3636" s="62" t="s">
        <v>7452</v>
      </c>
    </row>
    <row r="3637" spans="1:4">
      <c r="A3637" s="63">
        <f t="shared" ref="A3637:A3644" si="236">A3636</f>
        <v>5258</v>
      </c>
      <c r="B3637" s="63"/>
      <c r="C3637" s="63"/>
      <c r="D3637" s="64" t="s">
        <v>7453</v>
      </c>
    </row>
    <row r="3638" spans="1:4">
      <c r="A3638" s="63">
        <f t="shared" si="236"/>
        <v>5258</v>
      </c>
      <c r="B3638" s="63"/>
      <c r="C3638" s="63"/>
      <c r="D3638" s="64" t="s">
        <v>7454</v>
      </c>
    </row>
    <row r="3639" spans="1:4">
      <c r="A3639" s="63">
        <f t="shared" si="236"/>
        <v>5258</v>
      </c>
      <c r="B3639" s="63"/>
      <c r="C3639" s="61" t="s">
        <v>3889</v>
      </c>
      <c r="D3639" s="62" t="s">
        <v>7455</v>
      </c>
    </row>
    <row r="3640" spans="1:4">
      <c r="A3640" s="63">
        <f t="shared" si="236"/>
        <v>5258</v>
      </c>
      <c r="B3640" s="63"/>
      <c r="C3640" s="63"/>
      <c r="D3640" s="64" t="s">
        <v>7456</v>
      </c>
    </row>
    <row r="3641" spans="1:4">
      <c r="A3641" s="63">
        <f t="shared" si="236"/>
        <v>5258</v>
      </c>
      <c r="B3641" s="63"/>
      <c r="C3641" s="63"/>
      <c r="D3641" s="64" t="s">
        <v>7457</v>
      </c>
    </row>
    <row r="3642" spans="1:4">
      <c r="A3642" s="63">
        <f t="shared" si="236"/>
        <v>5258</v>
      </c>
      <c r="B3642" s="63"/>
      <c r="C3642" s="61" t="s">
        <v>3894</v>
      </c>
      <c r="D3642" s="62" t="s">
        <v>7458</v>
      </c>
    </row>
    <row r="3643" spans="1:4">
      <c r="A3643" s="63">
        <f t="shared" si="236"/>
        <v>5258</v>
      </c>
      <c r="B3643" s="63"/>
      <c r="C3643" s="63"/>
      <c r="D3643" s="64" t="s">
        <v>7459</v>
      </c>
    </row>
    <row r="3644" spans="1:4">
      <c r="A3644" s="63">
        <f t="shared" si="236"/>
        <v>5258</v>
      </c>
      <c r="B3644" s="63"/>
      <c r="C3644" s="63"/>
      <c r="D3644" s="64" t="s">
        <v>7460</v>
      </c>
    </row>
    <row r="3645" spans="1:4">
      <c r="A3645" s="61">
        <v>5261</v>
      </c>
      <c r="B3645" s="61" t="s">
        <v>3880</v>
      </c>
      <c r="C3645" s="61" t="s">
        <v>3881</v>
      </c>
      <c r="D3645" s="62" t="s">
        <v>7461</v>
      </c>
    </row>
    <row r="3646" spans="1:4">
      <c r="A3646" s="63">
        <f t="shared" ref="A3646:A3659" si="237">A3645</f>
        <v>5261</v>
      </c>
      <c r="B3646" s="63"/>
      <c r="C3646" s="63"/>
      <c r="D3646" s="64" t="s">
        <v>7462</v>
      </c>
    </row>
    <row r="3647" spans="1:4">
      <c r="A3647" s="63">
        <f t="shared" si="237"/>
        <v>5261</v>
      </c>
      <c r="B3647" s="63"/>
      <c r="C3647" s="63"/>
      <c r="D3647" s="64" t="s">
        <v>7463</v>
      </c>
    </row>
    <row r="3648" spans="1:4">
      <c r="A3648" s="63">
        <f t="shared" si="237"/>
        <v>5261</v>
      </c>
      <c r="B3648" s="63"/>
      <c r="C3648" s="63"/>
      <c r="D3648" s="64" t="s">
        <v>7464</v>
      </c>
    </row>
    <row r="3649" spans="1:4">
      <c r="A3649" s="63">
        <f t="shared" si="237"/>
        <v>5261</v>
      </c>
      <c r="B3649" s="63"/>
      <c r="C3649" s="63"/>
      <c r="D3649" s="64" t="s">
        <v>7465</v>
      </c>
    </row>
    <row r="3650" spans="1:4">
      <c r="A3650" s="63">
        <f t="shared" si="237"/>
        <v>5261</v>
      </c>
      <c r="B3650" s="63"/>
      <c r="C3650" s="61" t="s">
        <v>3889</v>
      </c>
      <c r="D3650" s="62" t="s">
        <v>7466</v>
      </c>
    </row>
    <row r="3651" spans="1:4">
      <c r="A3651" s="63">
        <f t="shared" si="237"/>
        <v>5261</v>
      </c>
      <c r="B3651" s="63"/>
      <c r="C3651" s="63"/>
      <c r="D3651" s="64" t="s">
        <v>7467</v>
      </c>
    </row>
    <row r="3652" spans="1:4">
      <c r="A3652" s="63">
        <f t="shared" si="237"/>
        <v>5261</v>
      </c>
      <c r="B3652" s="63"/>
      <c r="C3652" s="63"/>
      <c r="D3652" s="64" t="s">
        <v>7468</v>
      </c>
    </row>
    <row r="3653" spans="1:4">
      <c r="A3653" s="63">
        <f t="shared" si="237"/>
        <v>5261</v>
      </c>
      <c r="B3653" s="63"/>
      <c r="C3653" s="63"/>
      <c r="D3653" s="64" t="s">
        <v>7469</v>
      </c>
    </row>
    <row r="3654" spans="1:4">
      <c r="A3654" s="63">
        <f t="shared" si="237"/>
        <v>5261</v>
      </c>
      <c r="B3654" s="63"/>
      <c r="C3654" s="61" t="s">
        <v>3894</v>
      </c>
      <c r="D3654" s="62" t="s">
        <v>7470</v>
      </c>
    </row>
    <row r="3655" spans="1:4">
      <c r="A3655" s="63">
        <f t="shared" si="237"/>
        <v>5261</v>
      </c>
      <c r="B3655" s="63"/>
      <c r="C3655" s="63"/>
      <c r="D3655" s="64" t="s">
        <v>7471</v>
      </c>
    </row>
    <row r="3656" spans="1:4">
      <c r="A3656" s="63">
        <f t="shared" si="237"/>
        <v>5261</v>
      </c>
      <c r="B3656" s="63"/>
      <c r="C3656" s="63"/>
      <c r="D3656" s="64" t="s">
        <v>7472</v>
      </c>
    </row>
    <row r="3657" spans="1:4">
      <c r="A3657" s="63">
        <f t="shared" si="237"/>
        <v>5261</v>
      </c>
      <c r="B3657" s="63"/>
      <c r="C3657" s="63"/>
      <c r="D3657" s="64" t="s">
        <v>7473</v>
      </c>
    </row>
    <row r="3658" spans="1:4">
      <c r="A3658" s="63">
        <f t="shared" si="237"/>
        <v>5261</v>
      </c>
      <c r="B3658" s="63"/>
      <c r="C3658" s="63"/>
      <c r="D3658" s="64" t="s">
        <v>7474</v>
      </c>
    </row>
    <row r="3659" spans="1:4">
      <c r="A3659" s="63">
        <f t="shared" si="237"/>
        <v>5261</v>
      </c>
      <c r="B3659" s="63"/>
      <c r="C3659" s="63"/>
      <c r="D3659" s="64" t="s">
        <v>7475</v>
      </c>
    </row>
    <row r="3660" spans="1:4">
      <c r="A3660" s="61">
        <v>5262</v>
      </c>
      <c r="B3660" s="61" t="s">
        <v>3880</v>
      </c>
      <c r="C3660" s="61" t="s">
        <v>4557</v>
      </c>
      <c r="D3660" s="62" t="s">
        <v>7476</v>
      </c>
    </row>
    <row r="3661" spans="1:4">
      <c r="A3661" s="63">
        <f t="shared" ref="A3661:A3680" si="238">A3660</f>
        <v>5262</v>
      </c>
      <c r="B3661" s="63"/>
      <c r="C3661" s="63"/>
      <c r="D3661" s="64" t="s">
        <v>7477</v>
      </c>
    </row>
    <row r="3662" spans="1:4">
      <c r="A3662" s="63">
        <f t="shared" si="238"/>
        <v>5262</v>
      </c>
      <c r="B3662" s="63"/>
      <c r="C3662" s="63"/>
      <c r="D3662" s="64" t="s">
        <v>7478</v>
      </c>
    </row>
    <row r="3663" spans="1:4">
      <c r="A3663" s="63">
        <f t="shared" si="238"/>
        <v>5262</v>
      </c>
      <c r="B3663" s="63"/>
      <c r="C3663" s="61" t="s">
        <v>4173</v>
      </c>
      <c r="D3663" s="62" t="s">
        <v>7479</v>
      </c>
    </row>
    <row r="3664" spans="1:4">
      <c r="A3664" s="63">
        <f t="shared" si="238"/>
        <v>5262</v>
      </c>
      <c r="B3664" s="63"/>
      <c r="C3664" s="63"/>
      <c r="D3664" s="64" t="s">
        <v>7480</v>
      </c>
    </row>
    <row r="3665" spans="1:4">
      <c r="A3665" s="63">
        <f t="shared" si="238"/>
        <v>5262</v>
      </c>
      <c r="B3665" s="63"/>
      <c r="C3665" s="63"/>
      <c r="D3665" s="64" t="s">
        <v>7481</v>
      </c>
    </row>
    <row r="3666" spans="1:4">
      <c r="A3666" s="63">
        <f t="shared" si="238"/>
        <v>5262</v>
      </c>
      <c r="B3666" s="63"/>
      <c r="C3666" s="61" t="s">
        <v>4175</v>
      </c>
      <c r="D3666" s="62" t="s">
        <v>7482</v>
      </c>
    </row>
    <row r="3667" spans="1:4">
      <c r="A3667" s="63">
        <f t="shared" si="238"/>
        <v>5262</v>
      </c>
      <c r="B3667" s="63"/>
      <c r="C3667" s="63"/>
      <c r="D3667" s="64" t="s">
        <v>7483</v>
      </c>
    </row>
    <row r="3668" spans="1:4">
      <c r="A3668" s="63">
        <f t="shared" si="238"/>
        <v>5262</v>
      </c>
      <c r="B3668" s="63"/>
      <c r="C3668" s="63"/>
      <c r="D3668" s="64" t="s">
        <v>7484</v>
      </c>
    </row>
    <row r="3669" spans="1:4">
      <c r="A3669" s="63">
        <f t="shared" si="238"/>
        <v>5262</v>
      </c>
      <c r="B3669" s="63"/>
      <c r="C3669" s="63"/>
      <c r="D3669" s="64" t="s">
        <v>7485</v>
      </c>
    </row>
    <row r="3670" spans="1:4">
      <c r="A3670" s="63">
        <f t="shared" si="238"/>
        <v>5262</v>
      </c>
      <c r="B3670" s="63"/>
      <c r="C3670" s="61" t="s">
        <v>4177</v>
      </c>
      <c r="D3670" s="62" t="s">
        <v>7486</v>
      </c>
    </row>
    <row r="3671" spans="1:4">
      <c r="A3671" s="63">
        <f t="shared" si="238"/>
        <v>5262</v>
      </c>
      <c r="B3671" s="63"/>
      <c r="C3671" s="63"/>
      <c r="D3671" s="64" t="s">
        <v>7487</v>
      </c>
    </row>
    <row r="3672" spans="1:4">
      <c r="A3672" s="63">
        <f t="shared" si="238"/>
        <v>5262</v>
      </c>
      <c r="B3672" s="63"/>
      <c r="C3672" s="63"/>
      <c r="D3672" s="64" t="s">
        <v>7488</v>
      </c>
    </row>
    <row r="3673" spans="1:4">
      <c r="A3673" s="63">
        <f t="shared" si="238"/>
        <v>5262</v>
      </c>
      <c r="B3673" s="63"/>
      <c r="C3673" s="61" t="s">
        <v>4179</v>
      </c>
      <c r="D3673" s="62" t="s">
        <v>7489</v>
      </c>
    </row>
    <row r="3674" spans="1:4">
      <c r="A3674" s="63">
        <f t="shared" si="238"/>
        <v>5262</v>
      </c>
      <c r="B3674" s="63"/>
      <c r="C3674" s="61" t="s">
        <v>4180</v>
      </c>
      <c r="D3674" s="62" t="s">
        <v>7490</v>
      </c>
    </row>
    <row r="3675" spans="1:4">
      <c r="A3675" s="63">
        <f t="shared" si="238"/>
        <v>5262</v>
      </c>
      <c r="B3675" s="63"/>
      <c r="C3675" s="61" t="s">
        <v>4184</v>
      </c>
      <c r="D3675" s="62" t="s">
        <v>7491</v>
      </c>
    </row>
    <row r="3676" spans="1:4">
      <c r="A3676" s="63">
        <f t="shared" si="238"/>
        <v>5262</v>
      </c>
      <c r="B3676" s="63"/>
      <c r="C3676" s="61" t="s">
        <v>4186</v>
      </c>
      <c r="D3676" s="62" t="s">
        <v>7492</v>
      </c>
    </row>
    <row r="3677" spans="1:4">
      <c r="A3677" s="63">
        <f t="shared" si="238"/>
        <v>5262</v>
      </c>
      <c r="B3677" s="63"/>
      <c r="C3677" s="63"/>
      <c r="D3677" s="64" t="s">
        <v>7493</v>
      </c>
    </row>
    <row r="3678" spans="1:4">
      <c r="A3678" s="63">
        <f t="shared" si="238"/>
        <v>5262</v>
      </c>
      <c r="B3678" s="63"/>
      <c r="C3678" s="63"/>
      <c r="D3678" s="64" t="s">
        <v>7494</v>
      </c>
    </row>
    <row r="3679" spans="1:4">
      <c r="A3679" s="63">
        <f t="shared" si="238"/>
        <v>5262</v>
      </c>
      <c r="B3679" s="63"/>
      <c r="C3679" s="61" t="s">
        <v>4190</v>
      </c>
      <c r="D3679" s="62" t="s">
        <v>7495</v>
      </c>
    </row>
    <row r="3680" spans="1:4">
      <c r="A3680" s="63">
        <f t="shared" si="238"/>
        <v>5262</v>
      </c>
      <c r="B3680" s="63"/>
      <c r="C3680" s="61" t="s">
        <v>4685</v>
      </c>
      <c r="D3680" s="62" t="s">
        <v>7496</v>
      </c>
    </row>
    <row r="3681" spans="1:4">
      <c r="A3681" s="61">
        <v>5263</v>
      </c>
      <c r="B3681" s="61" t="s">
        <v>3880</v>
      </c>
      <c r="C3681" s="61" t="s">
        <v>3881</v>
      </c>
      <c r="D3681" s="62" t="s">
        <v>7497</v>
      </c>
    </row>
    <row r="3682" spans="1:4">
      <c r="A3682" s="63">
        <f t="shared" ref="A3682:A3697" si="239">A3681</f>
        <v>5263</v>
      </c>
      <c r="B3682" s="63"/>
      <c r="C3682" s="63"/>
      <c r="D3682" s="64" t="s">
        <v>7498</v>
      </c>
    </row>
    <row r="3683" spans="1:4">
      <c r="A3683" s="63">
        <f t="shared" si="239"/>
        <v>5263</v>
      </c>
      <c r="B3683" s="63"/>
      <c r="C3683" s="63"/>
      <c r="D3683" s="64" t="s">
        <v>7499</v>
      </c>
    </row>
    <row r="3684" spans="1:4">
      <c r="A3684" s="63">
        <f t="shared" si="239"/>
        <v>5263</v>
      </c>
      <c r="B3684" s="63"/>
      <c r="C3684" s="63"/>
      <c r="D3684" s="64" t="s">
        <v>7500</v>
      </c>
    </row>
    <row r="3685" spans="1:4">
      <c r="A3685" s="63">
        <f t="shared" si="239"/>
        <v>5263</v>
      </c>
      <c r="B3685" s="63"/>
      <c r="C3685" s="63"/>
      <c r="D3685" s="64" t="s">
        <v>7501</v>
      </c>
    </row>
    <row r="3686" spans="1:4">
      <c r="A3686" s="63">
        <f t="shared" si="239"/>
        <v>5263</v>
      </c>
      <c r="B3686" s="63"/>
      <c r="C3686" s="61" t="s">
        <v>3889</v>
      </c>
      <c r="D3686" s="62" t="s">
        <v>7502</v>
      </c>
    </row>
    <row r="3687" spans="1:4">
      <c r="A3687" s="63">
        <f t="shared" si="239"/>
        <v>5263</v>
      </c>
      <c r="B3687" s="63"/>
      <c r="C3687" s="63"/>
      <c r="D3687" s="64" t="s">
        <v>7503</v>
      </c>
    </row>
    <row r="3688" spans="1:4">
      <c r="A3688" s="63">
        <f t="shared" si="239"/>
        <v>5263</v>
      </c>
      <c r="B3688" s="63"/>
      <c r="C3688" s="63"/>
      <c r="D3688" s="64" t="s">
        <v>7504</v>
      </c>
    </row>
    <row r="3689" spans="1:4">
      <c r="A3689" s="63">
        <f t="shared" si="239"/>
        <v>5263</v>
      </c>
      <c r="B3689" s="63"/>
      <c r="C3689" s="63"/>
      <c r="D3689" s="64" t="s">
        <v>7505</v>
      </c>
    </row>
    <row r="3690" spans="1:4">
      <c r="A3690" s="63">
        <f t="shared" si="239"/>
        <v>5263</v>
      </c>
      <c r="B3690" s="63"/>
      <c r="C3690" s="63"/>
      <c r="D3690" s="64" t="s">
        <v>7506</v>
      </c>
    </row>
    <row r="3691" spans="1:4">
      <c r="A3691" s="63">
        <f t="shared" si="239"/>
        <v>5263</v>
      </c>
      <c r="B3691" s="63"/>
      <c r="C3691" s="63"/>
      <c r="D3691" s="64" t="s">
        <v>7507</v>
      </c>
    </row>
    <row r="3692" spans="1:4">
      <c r="A3692" s="63">
        <f t="shared" si="239"/>
        <v>5263</v>
      </c>
      <c r="B3692" s="63"/>
      <c r="C3692" s="63"/>
      <c r="D3692" s="64" t="s">
        <v>7508</v>
      </c>
    </row>
    <row r="3693" spans="1:4">
      <c r="A3693" s="63">
        <f t="shared" si="239"/>
        <v>5263</v>
      </c>
      <c r="B3693" s="63"/>
      <c r="C3693" s="63"/>
      <c r="D3693" s="64" t="s">
        <v>7509</v>
      </c>
    </row>
    <row r="3694" spans="1:4">
      <c r="A3694" s="63">
        <f t="shared" si="239"/>
        <v>5263</v>
      </c>
      <c r="B3694" s="63"/>
      <c r="C3694" s="61" t="s">
        <v>3894</v>
      </c>
      <c r="D3694" s="62" t="s">
        <v>7510</v>
      </c>
    </row>
    <row r="3695" spans="1:4">
      <c r="A3695" s="63">
        <f t="shared" si="239"/>
        <v>5263</v>
      </c>
      <c r="B3695" s="63"/>
      <c r="C3695" s="63"/>
      <c r="D3695" s="64" t="s">
        <v>7511</v>
      </c>
    </row>
    <row r="3696" spans="1:4">
      <c r="A3696" s="63">
        <f t="shared" si="239"/>
        <v>5263</v>
      </c>
      <c r="B3696" s="63"/>
      <c r="C3696" s="63"/>
      <c r="D3696" s="64" t="s">
        <v>7512</v>
      </c>
    </row>
    <row r="3697" spans="1:4">
      <c r="A3697" s="63">
        <f t="shared" si="239"/>
        <v>5263</v>
      </c>
      <c r="B3697" s="63"/>
      <c r="C3697" s="63"/>
      <c r="D3697" s="64" t="s">
        <v>7513</v>
      </c>
    </row>
    <row r="3698" spans="1:4">
      <c r="A3698" s="61">
        <v>5264</v>
      </c>
      <c r="B3698" s="61" t="s">
        <v>3880</v>
      </c>
      <c r="C3698" s="61" t="s">
        <v>3881</v>
      </c>
      <c r="D3698" s="62" t="s">
        <v>7514</v>
      </c>
    </row>
    <row r="3699" spans="1:4">
      <c r="A3699" s="63">
        <f t="shared" ref="A3699:A3709" si="240">A3698</f>
        <v>5264</v>
      </c>
      <c r="B3699" s="63"/>
      <c r="C3699" s="63"/>
      <c r="D3699" s="64" t="s">
        <v>7515</v>
      </c>
    </row>
    <row r="3700" spans="1:4">
      <c r="A3700" s="63">
        <f t="shared" si="240"/>
        <v>5264</v>
      </c>
      <c r="B3700" s="63"/>
      <c r="C3700" s="61" t="s">
        <v>4173</v>
      </c>
      <c r="D3700" s="62" t="s">
        <v>7516</v>
      </c>
    </row>
    <row r="3701" spans="1:4">
      <c r="A3701" s="63">
        <f t="shared" si="240"/>
        <v>5264</v>
      </c>
      <c r="B3701" s="63"/>
      <c r="C3701" s="63"/>
      <c r="D3701" s="64" t="s">
        <v>7517</v>
      </c>
    </row>
    <row r="3702" spans="1:4">
      <c r="A3702" s="63">
        <f t="shared" si="240"/>
        <v>5264</v>
      </c>
      <c r="B3702" s="63"/>
      <c r="C3702" s="61" t="s">
        <v>4175</v>
      </c>
      <c r="D3702" s="62" t="s">
        <v>4287</v>
      </c>
    </row>
    <row r="3703" spans="1:4">
      <c r="A3703" s="63">
        <f t="shared" si="240"/>
        <v>5264</v>
      </c>
      <c r="B3703" s="63"/>
      <c r="C3703" s="63"/>
      <c r="D3703" s="64" t="s">
        <v>7518</v>
      </c>
    </row>
    <row r="3704" spans="1:4">
      <c r="A3704" s="63">
        <f t="shared" si="240"/>
        <v>5264</v>
      </c>
      <c r="B3704" s="63"/>
      <c r="C3704" s="63"/>
      <c r="D3704" s="64" t="s">
        <v>7519</v>
      </c>
    </row>
    <row r="3705" spans="1:4">
      <c r="A3705" s="63">
        <f t="shared" si="240"/>
        <v>5264</v>
      </c>
      <c r="B3705" s="63"/>
      <c r="C3705" s="61" t="s">
        <v>4177</v>
      </c>
      <c r="D3705" s="62" t="s">
        <v>7520</v>
      </c>
    </row>
    <row r="3706" spans="1:4">
      <c r="A3706" s="63">
        <f t="shared" si="240"/>
        <v>5264</v>
      </c>
      <c r="B3706" s="63"/>
      <c r="C3706" s="63"/>
      <c r="D3706" s="64" t="s">
        <v>7521</v>
      </c>
    </row>
    <row r="3707" spans="1:4">
      <c r="A3707" s="63">
        <f t="shared" si="240"/>
        <v>5264</v>
      </c>
      <c r="B3707" s="63"/>
      <c r="C3707" s="63"/>
      <c r="D3707" s="64" t="s">
        <v>7522</v>
      </c>
    </row>
    <row r="3708" spans="1:4">
      <c r="A3708" s="63">
        <f t="shared" si="240"/>
        <v>5264</v>
      </c>
      <c r="B3708" s="63"/>
      <c r="C3708" s="61" t="s">
        <v>4179</v>
      </c>
      <c r="D3708" s="62" t="s">
        <v>7523</v>
      </c>
    </row>
    <row r="3709" spans="1:4">
      <c r="A3709" s="63">
        <f t="shared" si="240"/>
        <v>5264</v>
      </c>
      <c r="B3709" s="63"/>
      <c r="C3709" s="61" t="s">
        <v>4180</v>
      </c>
      <c r="D3709" s="62" t="s">
        <v>7524</v>
      </c>
    </row>
    <row r="3710" spans="1:4">
      <c r="A3710" s="61">
        <v>5269</v>
      </c>
      <c r="B3710" s="61" t="s">
        <v>3880</v>
      </c>
      <c r="C3710" s="61" t="s">
        <v>4557</v>
      </c>
      <c r="D3710" s="62" t="s">
        <v>7525</v>
      </c>
    </row>
    <row r="3711" spans="1:4">
      <c r="A3711" s="63">
        <f t="shared" ref="A3711:A3725" si="241">A3710</f>
        <v>5269</v>
      </c>
      <c r="B3711" s="63"/>
      <c r="C3711" s="63"/>
      <c r="D3711" s="64" t="s">
        <v>7526</v>
      </c>
    </row>
    <row r="3712" spans="1:4">
      <c r="A3712" s="63">
        <f t="shared" si="241"/>
        <v>5269</v>
      </c>
      <c r="B3712" s="63"/>
      <c r="C3712" s="61" t="s">
        <v>3889</v>
      </c>
      <c r="D3712" s="62" t="s">
        <v>7527</v>
      </c>
    </row>
    <row r="3713" spans="1:4">
      <c r="A3713" s="63">
        <f t="shared" si="241"/>
        <v>5269</v>
      </c>
      <c r="B3713" s="63"/>
      <c r="C3713" s="63"/>
      <c r="D3713" s="64" t="s">
        <v>7528</v>
      </c>
    </row>
    <row r="3714" spans="1:4">
      <c r="A3714" s="63">
        <f t="shared" si="241"/>
        <v>5269</v>
      </c>
      <c r="B3714" s="63"/>
      <c r="C3714" s="63"/>
      <c r="D3714" s="64" t="s">
        <v>7529</v>
      </c>
    </row>
    <row r="3715" spans="1:4">
      <c r="A3715" s="63">
        <f t="shared" si="241"/>
        <v>5269</v>
      </c>
      <c r="B3715" s="63"/>
      <c r="C3715" s="61" t="s">
        <v>3894</v>
      </c>
      <c r="D3715" s="62" t="s">
        <v>7530</v>
      </c>
    </row>
    <row r="3716" spans="1:4">
      <c r="A3716" s="63">
        <f t="shared" si="241"/>
        <v>5269</v>
      </c>
      <c r="B3716" s="63"/>
      <c r="C3716" s="63"/>
      <c r="D3716" s="64" t="s">
        <v>7531</v>
      </c>
    </row>
    <row r="3717" spans="1:4">
      <c r="A3717" s="63">
        <f t="shared" si="241"/>
        <v>5269</v>
      </c>
      <c r="B3717" s="63"/>
      <c r="C3717" s="63"/>
      <c r="D3717" s="64" t="s">
        <v>7532</v>
      </c>
    </row>
    <row r="3718" spans="1:4">
      <c r="A3718" s="63">
        <f t="shared" si="241"/>
        <v>5269</v>
      </c>
      <c r="B3718" s="63"/>
      <c r="C3718" s="63"/>
      <c r="D3718" s="64" t="s">
        <v>7533</v>
      </c>
    </row>
    <row r="3719" spans="1:4">
      <c r="A3719" s="63">
        <f t="shared" si="241"/>
        <v>5269</v>
      </c>
      <c r="B3719" s="63"/>
      <c r="C3719" s="63"/>
      <c r="D3719" s="64" t="s">
        <v>7534</v>
      </c>
    </row>
    <row r="3720" spans="1:4">
      <c r="A3720" s="63">
        <f t="shared" si="241"/>
        <v>5269</v>
      </c>
      <c r="B3720" s="63"/>
      <c r="C3720" s="61" t="s">
        <v>3907</v>
      </c>
      <c r="D3720" s="62" t="s">
        <v>7535</v>
      </c>
    </row>
    <row r="3721" spans="1:4">
      <c r="A3721" s="63">
        <f t="shared" si="241"/>
        <v>5269</v>
      </c>
      <c r="B3721" s="63"/>
      <c r="C3721" s="63"/>
      <c r="D3721" s="64" t="s">
        <v>7536</v>
      </c>
    </row>
    <row r="3722" spans="1:4">
      <c r="A3722" s="63">
        <f t="shared" si="241"/>
        <v>5269</v>
      </c>
      <c r="B3722" s="63"/>
      <c r="C3722" s="63"/>
      <c r="D3722" s="64" t="s">
        <v>7537</v>
      </c>
    </row>
    <row r="3723" spans="1:4">
      <c r="A3723" s="63">
        <f t="shared" si="241"/>
        <v>5269</v>
      </c>
      <c r="B3723" s="63"/>
      <c r="C3723" s="63"/>
      <c r="D3723" s="64" t="s">
        <v>7538</v>
      </c>
    </row>
    <row r="3724" spans="1:4">
      <c r="A3724" s="63">
        <f t="shared" si="241"/>
        <v>5269</v>
      </c>
      <c r="B3724" s="63"/>
      <c r="C3724" s="63"/>
      <c r="D3724" s="64" t="s">
        <v>7539</v>
      </c>
    </row>
    <row r="3725" spans="1:4">
      <c r="A3725" s="63">
        <f t="shared" si="241"/>
        <v>5269</v>
      </c>
      <c r="B3725" s="63"/>
      <c r="C3725" s="63"/>
      <c r="D3725" s="64" t="s">
        <v>7540</v>
      </c>
    </row>
    <row r="3726" spans="1:4">
      <c r="A3726" s="61">
        <v>5270</v>
      </c>
      <c r="B3726" s="61" t="s">
        <v>3880</v>
      </c>
      <c r="C3726" s="61" t="s">
        <v>3881</v>
      </c>
      <c r="D3726" s="62" t="s">
        <v>7541</v>
      </c>
    </row>
    <row r="3727" spans="1:4">
      <c r="A3727" s="63">
        <f t="shared" ref="A3727:A3745" si="242">A3726</f>
        <v>5270</v>
      </c>
      <c r="B3727" s="63"/>
      <c r="C3727" s="63"/>
      <c r="D3727" s="64" t="s">
        <v>7542</v>
      </c>
    </row>
    <row r="3728" spans="1:4">
      <c r="A3728" s="63">
        <f t="shared" si="242"/>
        <v>5270</v>
      </c>
      <c r="B3728" s="63"/>
      <c r="C3728" s="63"/>
      <c r="D3728" s="64" t="s">
        <v>7543</v>
      </c>
    </row>
    <row r="3729" spans="1:4">
      <c r="A3729" s="63">
        <f t="shared" si="242"/>
        <v>5270</v>
      </c>
      <c r="B3729" s="63"/>
      <c r="C3729" s="63"/>
      <c r="D3729" s="64" t="s">
        <v>7544</v>
      </c>
    </row>
    <row r="3730" spans="1:4">
      <c r="A3730" s="63">
        <f t="shared" si="242"/>
        <v>5270</v>
      </c>
      <c r="B3730" s="63"/>
      <c r="C3730" s="61" t="s">
        <v>4173</v>
      </c>
      <c r="D3730" s="62" t="s">
        <v>7545</v>
      </c>
    </row>
    <row r="3731" spans="1:4">
      <c r="A3731" s="63">
        <f t="shared" si="242"/>
        <v>5270</v>
      </c>
      <c r="B3731" s="63"/>
      <c r="C3731" s="63"/>
      <c r="D3731" s="64" t="s">
        <v>7541</v>
      </c>
    </row>
    <row r="3732" spans="1:4">
      <c r="A3732" s="63">
        <f t="shared" si="242"/>
        <v>5270</v>
      </c>
      <c r="B3732" s="63"/>
      <c r="C3732" s="61" t="s">
        <v>4175</v>
      </c>
      <c r="D3732" s="62" t="s">
        <v>4287</v>
      </c>
    </row>
    <row r="3733" spans="1:4">
      <c r="A3733" s="63">
        <f t="shared" si="242"/>
        <v>5270</v>
      </c>
      <c r="B3733" s="63"/>
      <c r="C3733" s="63"/>
      <c r="D3733" s="64" t="s">
        <v>7543</v>
      </c>
    </row>
    <row r="3734" spans="1:4">
      <c r="A3734" s="63">
        <f t="shared" si="242"/>
        <v>5270</v>
      </c>
      <c r="B3734" s="63"/>
      <c r="C3734" s="61" t="s">
        <v>4177</v>
      </c>
      <c r="D3734" s="62" t="s">
        <v>7546</v>
      </c>
    </row>
    <row r="3735" spans="1:4">
      <c r="A3735" s="63">
        <f t="shared" si="242"/>
        <v>5270</v>
      </c>
      <c r="B3735" s="63"/>
      <c r="C3735" s="63"/>
      <c r="D3735" s="64" t="s">
        <v>7541</v>
      </c>
    </row>
    <row r="3736" spans="1:4">
      <c r="A3736" s="63">
        <f t="shared" si="242"/>
        <v>5270</v>
      </c>
      <c r="B3736" s="63"/>
      <c r="C3736" s="63"/>
      <c r="D3736" s="64" t="s">
        <v>7547</v>
      </c>
    </row>
    <row r="3737" spans="1:4">
      <c r="A3737" s="63">
        <f t="shared" si="242"/>
        <v>5270</v>
      </c>
      <c r="B3737" s="63"/>
      <c r="C3737" s="61" t="s">
        <v>4179</v>
      </c>
      <c r="D3737" s="62" t="s">
        <v>7543</v>
      </c>
    </row>
    <row r="3738" spans="1:4">
      <c r="A3738" s="63">
        <f t="shared" si="242"/>
        <v>5270</v>
      </c>
      <c r="B3738" s="63"/>
      <c r="C3738" s="61" t="s">
        <v>4180</v>
      </c>
      <c r="D3738" s="62" t="s">
        <v>7548</v>
      </c>
    </row>
    <row r="3739" spans="1:4">
      <c r="A3739" s="63">
        <f t="shared" si="242"/>
        <v>5270</v>
      </c>
      <c r="B3739" s="63"/>
      <c r="C3739" s="63"/>
      <c r="D3739" s="64" t="s">
        <v>7549</v>
      </c>
    </row>
    <row r="3740" spans="1:4">
      <c r="A3740" s="63">
        <f t="shared" si="242"/>
        <v>5270</v>
      </c>
      <c r="B3740" s="63"/>
      <c r="C3740" s="63"/>
      <c r="D3740" s="64" t="s">
        <v>7550</v>
      </c>
    </row>
    <row r="3741" spans="1:4">
      <c r="A3741" s="63">
        <f t="shared" si="242"/>
        <v>5270</v>
      </c>
      <c r="B3741" s="63"/>
      <c r="C3741" s="61" t="s">
        <v>4182</v>
      </c>
      <c r="D3741" s="62" t="s">
        <v>7551</v>
      </c>
    </row>
    <row r="3742" spans="1:4">
      <c r="A3742" s="63">
        <f t="shared" si="242"/>
        <v>5270</v>
      </c>
      <c r="B3742" s="63"/>
      <c r="C3742" s="63"/>
      <c r="D3742" s="64" t="s">
        <v>7552</v>
      </c>
    </row>
    <row r="3743" spans="1:4">
      <c r="A3743" s="63">
        <f t="shared" si="242"/>
        <v>5270</v>
      </c>
      <c r="B3743" s="63"/>
      <c r="C3743" s="61" t="s">
        <v>4730</v>
      </c>
      <c r="D3743" s="62" t="s">
        <v>4287</v>
      </c>
    </row>
    <row r="3744" spans="1:4">
      <c r="A3744" s="63">
        <f t="shared" si="242"/>
        <v>5270</v>
      </c>
      <c r="B3744" s="63"/>
      <c r="C3744" s="63"/>
      <c r="D3744" s="64" t="s">
        <v>7553</v>
      </c>
    </row>
    <row r="3745" spans="1:4">
      <c r="A3745" s="63">
        <f t="shared" si="242"/>
        <v>5270</v>
      </c>
      <c r="B3745" s="63"/>
      <c r="C3745" s="63"/>
      <c r="D3745" s="64" t="s">
        <v>7554</v>
      </c>
    </row>
    <row r="3746" spans="1:4">
      <c r="A3746" s="61">
        <v>5271</v>
      </c>
      <c r="B3746" s="61" t="s">
        <v>3880</v>
      </c>
      <c r="C3746" s="61" t="s">
        <v>3881</v>
      </c>
      <c r="D3746" s="62" t="s">
        <v>7555</v>
      </c>
    </row>
    <row r="3747" spans="1:4">
      <c r="A3747" s="63">
        <f t="shared" ref="A3747:A3757" si="243">A3746</f>
        <v>5271</v>
      </c>
      <c r="B3747" s="63"/>
      <c r="C3747" s="63"/>
      <c r="D3747" s="64" t="s">
        <v>7556</v>
      </c>
    </row>
    <row r="3748" spans="1:4">
      <c r="A3748" s="63">
        <f t="shared" si="243"/>
        <v>5271</v>
      </c>
      <c r="B3748" s="63"/>
      <c r="C3748" s="63"/>
      <c r="D3748" s="64" t="s">
        <v>7557</v>
      </c>
    </row>
    <row r="3749" spans="1:4">
      <c r="A3749" s="63">
        <f t="shared" si="243"/>
        <v>5271</v>
      </c>
      <c r="B3749" s="63"/>
      <c r="C3749" s="61" t="s">
        <v>3889</v>
      </c>
      <c r="D3749" s="62" t="s">
        <v>7558</v>
      </c>
    </row>
    <row r="3750" spans="1:4">
      <c r="A3750" s="63">
        <f t="shared" si="243"/>
        <v>5271</v>
      </c>
      <c r="B3750" s="63"/>
      <c r="C3750" s="63"/>
      <c r="D3750" s="64" t="s">
        <v>7559</v>
      </c>
    </row>
    <row r="3751" spans="1:4">
      <c r="A3751" s="63">
        <f t="shared" si="243"/>
        <v>5271</v>
      </c>
      <c r="B3751" s="63"/>
      <c r="C3751" s="63"/>
      <c r="D3751" s="64" t="s">
        <v>7560</v>
      </c>
    </row>
    <row r="3752" spans="1:4">
      <c r="A3752" s="63">
        <f t="shared" si="243"/>
        <v>5271</v>
      </c>
      <c r="B3752" s="63"/>
      <c r="C3752" s="63"/>
      <c r="D3752" s="64" t="s">
        <v>7561</v>
      </c>
    </row>
    <row r="3753" spans="1:4">
      <c r="A3753" s="63">
        <f t="shared" si="243"/>
        <v>5271</v>
      </c>
      <c r="B3753" s="63"/>
      <c r="C3753" s="61" t="s">
        <v>3894</v>
      </c>
      <c r="D3753" s="62" t="s">
        <v>7562</v>
      </c>
    </row>
    <row r="3754" spans="1:4">
      <c r="A3754" s="63">
        <f t="shared" si="243"/>
        <v>5271</v>
      </c>
      <c r="B3754" s="63"/>
      <c r="C3754" s="63"/>
      <c r="D3754" s="64" t="s">
        <v>7563</v>
      </c>
    </row>
    <row r="3755" spans="1:4">
      <c r="A3755" s="63">
        <f t="shared" si="243"/>
        <v>5271</v>
      </c>
      <c r="B3755" s="63"/>
      <c r="C3755" s="63"/>
      <c r="D3755" s="64" t="s">
        <v>7564</v>
      </c>
    </row>
    <row r="3756" spans="1:4">
      <c r="A3756" s="63">
        <f t="shared" si="243"/>
        <v>5271</v>
      </c>
      <c r="B3756" s="63"/>
      <c r="C3756" s="63"/>
      <c r="D3756" s="64" t="s">
        <v>7565</v>
      </c>
    </row>
    <row r="3757" spans="1:4">
      <c r="A3757" s="63">
        <f t="shared" si="243"/>
        <v>5271</v>
      </c>
      <c r="B3757" s="63"/>
      <c r="C3757" s="63"/>
      <c r="D3757" s="64" t="s">
        <v>7566</v>
      </c>
    </row>
    <row r="3758" spans="1:4">
      <c r="A3758" s="61">
        <v>5272</v>
      </c>
      <c r="B3758" s="61" t="s">
        <v>3880</v>
      </c>
      <c r="C3758" s="61" t="s">
        <v>3881</v>
      </c>
      <c r="D3758" s="62" t="s">
        <v>7567</v>
      </c>
    </row>
    <row r="3759" spans="1:4">
      <c r="A3759" s="63">
        <f t="shared" ref="A3759:A3768" si="244">A3758</f>
        <v>5272</v>
      </c>
      <c r="B3759" s="63"/>
      <c r="C3759" s="63"/>
      <c r="D3759" s="64" t="s">
        <v>7568</v>
      </c>
    </row>
    <row r="3760" spans="1:4">
      <c r="A3760" s="63">
        <f t="shared" si="244"/>
        <v>5272</v>
      </c>
      <c r="B3760" s="63"/>
      <c r="C3760" s="63"/>
      <c r="D3760" s="64" t="s">
        <v>7569</v>
      </c>
    </row>
    <row r="3761" spans="1:4">
      <c r="A3761" s="63">
        <f t="shared" si="244"/>
        <v>5272</v>
      </c>
      <c r="B3761" s="63"/>
      <c r="C3761" s="63"/>
      <c r="D3761" s="64" t="s">
        <v>1708</v>
      </c>
    </row>
    <row r="3762" spans="1:4">
      <c r="A3762" s="63">
        <f t="shared" si="244"/>
        <v>5272</v>
      </c>
      <c r="B3762" s="63"/>
      <c r="C3762" s="61" t="s">
        <v>3889</v>
      </c>
      <c r="D3762" s="62" t="s">
        <v>7570</v>
      </c>
    </row>
    <row r="3763" spans="1:4">
      <c r="A3763" s="63">
        <f t="shared" si="244"/>
        <v>5272</v>
      </c>
      <c r="B3763" s="63"/>
      <c r="C3763" s="63"/>
      <c r="D3763" s="64" t="s">
        <v>7571</v>
      </c>
    </row>
    <row r="3764" spans="1:4">
      <c r="A3764" s="63">
        <f t="shared" si="244"/>
        <v>5272</v>
      </c>
      <c r="B3764" s="63"/>
      <c r="C3764" s="63"/>
      <c r="D3764" s="64" t="s">
        <v>7572</v>
      </c>
    </row>
    <row r="3765" spans="1:4">
      <c r="A3765" s="63">
        <f t="shared" si="244"/>
        <v>5272</v>
      </c>
      <c r="B3765" s="63"/>
      <c r="C3765" s="61" t="s">
        <v>3894</v>
      </c>
      <c r="D3765" s="62" t="s">
        <v>7573</v>
      </c>
    </row>
    <row r="3766" spans="1:4">
      <c r="A3766" s="63">
        <f t="shared" si="244"/>
        <v>5272</v>
      </c>
      <c r="B3766" s="63"/>
      <c r="C3766" s="63"/>
      <c r="D3766" s="64" t="s">
        <v>7574</v>
      </c>
    </row>
    <row r="3767" spans="1:4">
      <c r="A3767" s="63">
        <f t="shared" si="244"/>
        <v>5272</v>
      </c>
      <c r="B3767" s="63"/>
      <c r="C3767" s="61" t="s">
        <v>3907</v>
      </c>
      <c r="D3767" s="62" t="s">
        <v>7575</v>
      </c>
    </row>
    <row r="3768" spans="1:4">
      <c r="A3768" s="63">
        <f t="shared" si="244"/>
        <v>5272</v>
      </c>
      <c r="B3768" s="63"/>
      <c r="C3768" s="63"/>
      <c r="D3768" s="64" t="s">
        <v>7576</v>
      </c>
    </row>
    <row r="3769" spans="1:4">
      <c r="A3769" s="61">
        <v>5276</v>
      </c>
      <c r="B3769" s="61" t="s">
        <v>3880</v>
      </c>
      <c r="C3769" s="61" t="s">
        <v>3881</v>
      </c>
      <c r="D3769" s="62" t="s">
        <v>7577</v>
      </c>
    </row>
    <row r="3770" spans="1:4">
      <c r="A3770" s="63">
        <f t="shared" ref="A3770:A3774" si="245">A3769</f>
        <v>5276</v>
      </c>
      <c r="B3770" s="63"/>
      <c r="C3770" s="61" t="s">
        <v>3907</v>
      </c>
      <c r="D3770" s="62" t="s">
        <v>7578</v>
      </c>
    </row>
    <row r="3771" spans="1:4">
      <c r="A3771" s="63">
        <f t="shared" si="245"/>
        <v>5276</v>
      </c>
      <c r="B3771" s="63"/>
      <c r="C3771" s="63"/>
      <c r="D3771" s="64" t="s">
        <v>7579</v>
      </c>
    </row>
    <row r="3772" spans="1:4">
      <c r="A3772" s="63">
        <f t="shared" si="245"/>
        <v>5276</v>
      </c>
      <c r="B3772" s="63"/>
      <c r="C3772" s="63"/>
      <c r="D3772" s="64" t="s">
        <v>7580</v>
      </c>
    </row>
    <row r="3773" spans="1:4">
      <c r="A3773" s="63">
        <f t="shared" si="245"/>
        <v>5276</v>
      </c>
      <c r="B3773" s="63"/>
      <c r="C3773" s="63"/>
      <c r="D3773" s="64" t="s">
        <v>7581</v>
      </c>
    </row>
    <row r="3774" spans="1:4">
      <c r="A3774" s="63">
        <f t="shared" si="245"/>
        <v>5276</v>
      </c>
      <c r="B3774" s="63"/>
      <c r="C3774" s="61" t="s">
        <v>3910</v>
      </c>
      <c r="D3774" s="62" t="s">
        <v>7582</v>
      </c>
    </row>
    <row r="3775" spans="1:4">
      <c r="A3775" s="61">
        <v>5281</v>
      </c>
      <c r="B3775" s="61" t="s">
        <v>3880</v>
      </c>
      <c r="C3775" s="61" t="s">
        <v>3881</v>
      </c>
      <c r="D3775" s="62" t="s">
        <v>7583</v>
      </c>
    </row>
    <row r="3776" spans="1:4">
      <c r="A3776" s="63">
        <f t="shared" ref="A3776:A3784" si="246">A3775</f>
        <v>5281</v>
      </c>
      <c r="B3776" s="63"/>
      <c r="C3776" s="61" t="s">
        <v>3889</v>
      </c>
      <c r="D3776" s="62" t="s">
        <v>7584</v>
      </c>
    </row>
    <row r="3777" spans="1:4">
      <c r="A3777" s="63">
        <f t="shared" si="246"/>
        <v>5281</v>
      </c>
      <c r="B3777" s="63"/>
      <c r="C3777" s="63"/>
      <c r="D3777" s="64" t="s">
        <v>7585</v>
      </c>
    </row>
    <row r="3778" spans="1:4">
      <c r="A3778" s="63">
        <f t="shared" si="246"/>
        <v>5281</v>
      </c>
      <c r="B3778" s="63"/>
      <c r="C3778" s="63"/>
      <c r="D3778" s="64" t="s">
        <v>7586</v>
      </c>
    </row>
    <row r="3779" spans="1:4">
      <c r="A3779" s="63">
        <f t="shared" si="246"/>
        <v>5281</v>
      </c>
      <c r="B3779" s="63"/>
      <c r="C3779" s="63"/>
      <c r="D3779" s="64" t="s">
        <v>7587</v>
      </c>
    </row>
    <row r="3780" spans="1:4">
      <c r="A3780" s="63">
        <f t="shared" si="246"/>
        <v>5281</v>
      </c>
      <c r="B3780" s="63"/>
      <c r="C3780" s="63"/>
      <c r="D3780" s="64" t="s">
        <v>7588</v>
      </c>
    </row>
    <row r="3781" spans="1:4">
      <c r="A3781" s="63">
        <f t="shared" si="246"/>
        <v>5281</v>
      </c>
      <c r="B3781" s="63"/>
      <c r="C3781" s="61" t="s">
        <v>3894</v>
      </c>
      <c r="D3781" s="62" t="s">
        <v>7589</v>
      </c>
    </row>
    <row r="3782" spans="1:4">
      <c r="A3782" s="63">
        <f t="shared" si="246"/>
        <v>5281</v>
      </c>
      <c r="B3782" s="63"/>
      <c r="C3782" s="63"/>
      <c r="D3782" s="64" t="s">
        <v>7590</v>
      </c>
    </row>
    <row r="3783" spans="1:4">
      <c r="A3783" s="63">
        <f t="shared" si="246"/>
        <v>5281</v>
      </c>
      <c r="B3783" s="63"/>
      <c r="C3783" s="63"/>
      <c r="D3783" s="64" t="s">
        <v>7591</v>
      </c>
    </row>
    <row r="3784" spans="1:4">
      <c r="A3784" s="63">
        <f t="shared" si="246"/>
        <v>5281</v>
      </c>
      <c r="B3784" s="63"/>
      <c r="C3784" s="63"/>
      <c r="D3784" s="64" t="s">
        <v>7592</v>
      </c>
    </row>
    <row r="3785" spans="1:4">
      <c r="A3785" s="61">
        <v>5284</v>
      </c>
      <c r="B3785" s="61" t="s">
        <v>3880</v>
      </c>
      <c r="C3785" s="61" t="s">
        <v>3881</v>
      </c>
      <c r="D3785" s="62" t="s">
        <v>7593</v>
      </c>
    </row>
    <row r="3786" spans="1:4">
      <c r="A3786" s="63">
        <f t="shared" ref="A3786:A3804" si="247">A3785</f>
        <v>5284</v>
      </c>
      <c r="B3786" s="63"/>
      <c r="C3786" s="63"/>
      <c r="D3786" s="64" t="s">
        <v>7594</v>
      </c>
    </row>
    <row r="3787" spans="1:4">
      <c r="A3787" s="63">
        <f t="shared" si="247"/>
        <v>5284</v>
      </c>
      <c r="B3787" s="63"/>
      <c r="C3787" s="63"/>
      <c r="D3787" s="64" t="s">
        <v>7595</v>
      </c>
    </row>
    <row r="3788" spans="1:4">
      <c r="A3788" s="63">
        <f t="shared" si="247"/>
        <v>5284</v>
      </c>
      <c r="B3788" s="63"/>
      <c r="C3788" s="63"/>
      <c r="D3788" s="64" t="s">
        <v>7596</v>
      </c>
    </row>
    <row r="3789" spans="1:4">
      <c r="A3789" s="63">
        <f t="shared" si="247"/>
        <v>5284</v>
      </c>
      <c r="B3789" s="63"/>
      <c r="C3789" s="63"/>
      <c r="D3789" s="64" t="s">
        <v>7597</v>
      </c>
    </row>
    <row r="3790" spans="1:4">
      <c r="A3790" s="63">
        <f t="shared" si="247"/>
        <v>5284</v>
      </c>
      <c r="B3790" s="63"/>
      <c r="C3790" s="61" t="s">
        <v>3889</v>
      </c>
      <c r="D3790" s="62" t="s">
        <v>7598</v>
      </c>
    </row>
    <row r="3791" spans="1:4">
      <c r="A3791" s="63">
        <f t="shared" si="247"/>
        <v>5284</v>
      </c>
      <c r="B3791" s="63"/>
      <c r="C3791" s="63"/>
      <c r="D3791" s="64" t="s">
        <v>7599</v>
      </c>
    </row>
    <row r="3792" spans="1:4">
      <c r="A3792" s="63">
        <f t="shared" si="247"/>
        <v>5284</v>
      </c>
      <c r="B3792" s="63"/>
      <c r="C3792" s="63"/>
      <c r="D3792" s="64" t="s">
        <v>7600</v>
      </c>
    </row>
    <row r="3793" spans="1:4">
      <c r="A3793" s="63">
        <f t="shared" si="247"/>
        <v>5284</v>
      </c>
      <c r="B3793" s="63"/>
      <c r="C3793" s="61" t="s">
        <v>3894</v>
      </c>
      <c r="D3793" s="62" t="s">
        <v>7601</v>
      </c>
    </row>
    <row r="3794" spans="1:4">
      <c r="A3794" s="63">
        <f t="shared" si="247"/>
        <v>5284</v>
      </c>
      <c r="B3794" s="63"/>
      <c r="C3794" s="63"/>
      <c r="D3794" s="64" t="s">
        <v>7602</v>
      </c>
    </row>
    <row r="3795" spans="1:4">
      <c r="A3795" s="63">
        <f t="shared" si="247"/>
        <v>5284</v>
      </c>
      <c r="B3795" s="63"/>
      <c r="C3795" s="63"/>
      <c r="D3795" s="64" t="s">
        <v>7603</v>
      </c>
    </row>
    <row r="3796" spans="1:4">
      <c r="A3796" s="63">
        <f t="shared" si="247"/>
        <v>5284</v>
      </c>
      <c r="B3796" s="63"/>
      <c r="C3796" s="63"/>
      <c r="D3796" s="64" t="s">
        <v>7604</v>
      </c>
    </row>
    <row r="3797" spans="1:4">
      <c r="A3797" s="63">
        <f t="shared" si="247"/>
        <v>5284</v>
      </c>
      <c r="B3797" s="63"/>
      <c r="C3797" s="63"/>
      <c r="D3797" s="64" t="s">
        <v>7605</v>
      </c>
    </row>
    <row r="3798" spans="1:4">
      <c r="A3798" s="63">
        <f t="shared" si="247"/>
        <v>5284</v>
      </c>
      <c r="B3798" s="63"/>
      <c r="C3798" s="61" t="s">
        <v>3907</v>
      </c>
      <c r="D3798" s="62" t="s">
        <v>7606</v>
      </c>
    </row>
    <row r="3799" spans="1:4">
      <c r="A3799" s="63">
        <f t="shared" si="247"/>
        <v>5284</v>
      </c>
      <c r="B3799" s="63"/>
      <c r="C3799" s="63"/>
      <c r="D3799" s="64" t="s">
        <v>7607</v>
      </c>
    </row>
    <row r="3800" spans="1:4">
      <c r="A3800" s="63">
        <f t="shared" si="247"/>
        <v>5284</v>
      </c>
      <c r="B3800" s="63"/>
      <c r="C3800" s="63"/>
      <c r="D3800" s="64" t="s">
        <v>7608</v>
      </c>
    </row>
    <row r="3801" spans="1:4">
      <c r="A3801" s="63">
        <f t="shared" si="247"/>
        <v>5284</v>
      </c>
      <c r="B3801" s="63"/>
      <c r="C3801" s="61" t="s">
        <v>3910</v>
      </c>
      <c r="D3801" s="62" t="s">
        <v>7609</v>
      </c>
    </row>
    <row r="3802" spans="1:4">
      <c r="A3802" s="63">
        <f t="shared" si="247"/>
        <v>5284</v>
      </c>
      <c r="B3802" s="63"/>
      <c r="C3802" s="63"/>
      <c r="D3802" s="64" t="s">
        <v>7610</v>
      </c>
    </row>
    <row r="3803" spans="1:4">
      <c r="A3803" s="63">
        <f t="shared" si="247"/>
        <v>5284</v>
      </c>
      <c r="B3803" s="63"/>
      <c r="C3803" s="63"/>
      <c r="D3803" s="64" t="s">
        <v>7611</v>
      </c>
    </row>
    <row r="3804" spans="1:4">
      <c r="A3804" s="63">
        <f t="shared" si="247"/>
        <v>5284</v>
      </c>
      <c r="B3804" s="63"/>
      <c r="C3804" s="63"/>
      <c r="D3804" s="64" t="s">
        <v>7612</v>
      </c>
    </row>
    <row r="3805" spans="1:4">
      <c r="A3805" s="61">
        <v>5285</v>
      </c>
      <c r="B3805" s="61" t="s">
        <v>3880</v>
      </c>
      <c r="C3805" s="61" t="s">
        <v>4557</v>
      </c>
      <c r="D3805" s="62" t="s">
        <v>7613</v>
      </c>
    </row>
    <row r="3806" spans="1:4">
      <c r="A3806" s="63">
        <f t="shared" ref="A3806:A3823" si="248">A3805</f>
        <v>5285</v>
      </c>
      <c r="B3806" s="63"/>
      <c r="C3806" s="63"/>
      <c r="D3806" s="64" t="s">
        <v>7614</v>
      </c>
    </row>
    <row r="3807" spans="1:4">
      <c r="A3807" s="63">
        <f t="shared" si="248"/>
        <v>5285</v>
      </c>
      <c r="B3807" s="63"/>
      <c r="C3807" s="63"/>
      <c r="D3807" s="64" t="s">
        <v>7615</v>
      </c>
    </row>
    <row r="3808" spans="1:4">
      <c r="A3808" s="63">
        <f t="shared" si="248"/>
        <v>5285</v>
      </c>
      <c r="B3808" s="63"/>
      <c r="C3808" s="63"/>
      <c r="D3808" s="64" t="s">
        <v>7616</v>
      </c>
    </row>
    <row r="3809" spans="1:4">
      <c r="A3809" s="63">
        <f t="shared" si="248"/>
        <v>5285</v>
      </c>
      <c r="B3809" s="63"/>
      <c r="C3809" s="61" t="s">
        <v>3889</v>
      </c>
      <c r="D3809" s="62" t="s">
        <v>7617</v>
      </c>
    </row>
    <row r="3810" spans="1:4">
      <c r="A3810" s="63">
        <f t="shared" si="248"/>
        <v>5285</v>
      </c>
      <c r="B3810" s="63"/>
      <c r="C3810" s="63"/>
      <c r="D3810" s="64" t="s">
        <v>7618</v>
      </c>
    </row>
    <row r="3811" spans="1:4">
      <c r="A3811" s="63">
        <f t="shared" si="248"/>
        <v>5285</v>
      </c>
      <c r="B3811" s="63"/>
      <c r="C3811" s="63"/>
      <c r="D3811" s="64" t="s">
        <v>7619</v>
      </c>
    </row>
    <row r="3812" spans="1:4">
      <c r="A3812" s="63">
        <f t="shared" si="248"/>
        <v>5285</v>
      </c>
      <c r="B3812" s="63"/>
      <c r="C3812" s="61" t="s">
        <v>3894</v>
      </c>
      <c r="D3812" s="62" t="s">
        <v>7620</v>
      </c>
    </row>
    <row r="3813" spans="1:4">
      <c r="A3813" s="63">
        <f t="shared" si="248"/>
        <v>5285</v>
      </c>
      <c r="B3813" s="63"/>
      <c r="C3813" s="63"/>
      <c r="D3813" s="64" t="s">
        <v>7621</v>
      </c>
    </row>
    <row r="3814" spans="1:4">
      <c r="A3814" s="63">
        <f t="shared" si="248"/>
        <v>5285</v>
      </c>
      <c r="B3814" s="63"/>
      <c r="C3814" s="61" t="s">
        <v>3907</v>
      </c>
      <c r="D3814" s="62" t="s">
        <v>7622</v>
      </c>
    </row>
    <row r="3815" spans="1:4">
      <c r="A3815" s="63">
        <f t="shared" si="248"/>
        <v>5285</v>
      </c>
      <c r="B3815" s="63"/>
      <c r="C3815" s="63"/>
      <c r="D3815" s="64" t="s">
        <v>7623</v>
      </c>
    </row>
    <row r="3816" spans="1:4">
      <c r="A3816" s="63">
        <f t="shared" si="248"/>
        <v>5285</v>
      </c>
      <c r="B3816" s="63"/>
      <c r="C3816" s="63"/>
      <c r="D3816" s="64" t="s">
        <v>7624</v>
      </c>
    </row>
    <row r="3817" spans="1:4">
      <c r="A3817" s="63">
        <f t="shared" si="248"/>
        <v>5285</v>
      </c>
      <c r="B3817" s="63"/>
      <c r="C3817" s="61" t="s">
        <v>3910</v>
      </c>
      <c r="D3817" s="62" t="s">
        <v>7625</v>
      </c>
    </row>
    <row r="3818" spans="1:4">
      <c r="A3818" s="63">
        <f t="shared" si="248"/>
        <v>5285</v>
      </c>
      <c r="B3818" s="63"/>
      <c r="C3818" s="63"/>
      <c r="D3818" s="64" t="s">
        <v>7626</v>
      </c>
    </row>
    <row r="3819" spans="1:4">
      <c r="A3819" s="63">
        <f t="shared" si="248"/>
        <v>5285</v>
      </c>
      <c r="B3819" s="63"/>
      <c r="C3819" s="63"/>
      <c r="D3819" s="64" t="s">
        <v>7627</v>
      </c>
    </row>
    <row r="3820" spans="1:4">
      <c r="A3820" s="63">
        <f t="shared" si="248"/>
        <v>5285</v>
      </c>
      <c r="B3820" s="63"/>
      <c r="C3820" s="63"/>
      <c r="D3820" s="64" t="s">
        <v>7628</v>
      </c>
    </row>
    <row r="3821" spans="1:4">
      <c r="A3821" s="63">
        <f t="shared" si="248"/>
        <v>5285</v>
      </c>
      <c r="B3821" s="63"/>
      <c r="C3821" s="61" t="s">
        <v>3912</v>
      </c>
      <c r="D3821" s="62" t="s">
        <v>7629</v>
      </c>
    </row>
    <row r="3822" spans="1:4">
      <c r="A3822" s="63">
        <f t="shared" si="248"/>
        <v>5285</v>
      </c>
      <c r="B3822" s="63"/>
      <c r="C3822" s="63"/>
      <c r="D3822" s="64" t="s">
        <v>7630</v>
      </c>
    </row>
    <row r="3823" spans="1:4">
      <c r="A3823" s="63">
        <f t="shared" si="248"/>
        <v>5285</v>
      </c>
      <c r="B3823" s="63"/>
      <c r="C3823" s="63"/>
      <c r="D3823" s="64" t="s">
        <v>7631</v>
      </c>
    </row>
    <row r="3824" spans="1:4">
      <c r="A3824" s="61">
        <v>5287</v>
      </c>
      <c r="B3824" s="61" t="s">
        <v>3880</v>
      </c>
      <c r="C3824" s="61" t="s">
        <v>3881</v>
      </c>
      <c r="D3824" s="62" t="s">
        <v>7632</v>
      </c>
    </row>
    <row r="3825" spans="1:4">
      <c r="A3825" s="63">
        <f t="shared" ref="A3825:A3833" si="249">A3824</f>
        <v>5287</v>
      </c>
      <c r="B3825" s="63"/>
      <c r="C3825" s="63"/>
      <c r="D3825" s="64" t="s">
        <v>7633</v>
      </c>
    </row>
    <row r="3826" spans="1:4">
      <c r="A3826" s="63">
        <f t="shared" si="249"/>
        <v>5287</v>
      </c>
      <c r="B3826" s="63"/>
      <c r="C3826" s="63"/>
      <c r="D3826" s="64" t="s">
        <v>7634</v>
      </c>
    </row>
    <row r="3827" spans="1:4">
      <c r="A3827" s="63">
        <f t="shared" si="249"/>
        <v>5287</v>
      </c>
      <c r="B3827" s="63"/>
      <c r="C3827" s="61" t="s">
        <v>3889</v>
      </c>
      <c r="D3827" s="62" t="s">
        <v>7635</v>
      </c>
    </row>
    <row r="3828" spans="1:4">
      <c r="A3828" s="63">
        <f t="shared" si="249"/>
        <v>5287</v>
      </c>
      <c r="B3828" s="63"/>
      <c r="C3828" s="63"/>
      <c r="D3828" s="64" t="s">
        <v>7636</v>
      </c>
    </row>
    <row r="3829" spans="1:4">
      <c r="A3829" s="63">
        <f t="shared" si="249"/>
        <v>5287</v>
      </c>
      <c r="B3829" s="63"/>
      <c r="C3829" s="63"/>
      <c r="D3829" s="64" t="s">
        <v>7637</v>
      </c>
    </row>
    <row r="3830" spans="1:4">
      <c r="A3830" s="63">
        <f t="shared" si="249"/>
        <v>5287</v>
      </c>
      <c r="B3830" s="63"/>
      <c r="C3830" s="61" t="s">
        <v>3894</v>
      </c>
      <c r="D3830" s="62" t="s">
        <v>7638</v>
      </c>
    </row>
    <row r="3831" spans="1:4">
      <c r="A3831" s="63">
        <f t="shared" si="249"/>
        <v>5287</v>
      </c>
      <c r="B3831" s="63"/>
      <c r="C3831" s="63"/>
      <c r="D3831" s="64" t="s">
        <v>7639</v>
      </c>
    </row>
    <row r="3832" spans="1:4">
      <c r="A3832" s="63">
        <f t="shared" si="249"/>
        <v>5287</v>
      </c>
      <c r="B3832" s="63"/>
      <c r="C3832" s="63"/>
      <c r="D3832" s="64" t="s">
        <v>7640</v>
      </c>
    </row>
    <row r="3833" spans="1:4">
      <c r="A3833" s="63">
        <f t="shared" si="249"/>
        <v>5287</v>
      </c>
      <c r="B3833" s="63"/>
      <c r="C3833" s="63"/>
      <c r="D3833" s="64" t="s">
        <v>7641</v>
      </c>
    </row>
    <row r="3834" spans="1:4">
      <c r="A3834" s="61">
        <v>5299</v>
      </c>
      <c r="B3834" s="61" t="s">
        <v>3880</v>
      </c>
      <c r="C3834" s="61" t="s">
        <v>3881</v>
      </c>
      <c r="D3834" s="62" t="s">
        <v>7642</v>
      </c>
    </row>
    <row r="3835" spans="1:4">
      <c r="A3835" s="63">
        <f t="shared" ref="A3835:A3840" si="250">A3834</f>
        <v>5299</v>
      </c>
      <c r="B3835" s="63"/>
      <c r="C3835" s="63"/>
      <c r="D3835" s="64" t="s">
        <v>7643</v>
      </c>
    </row>
    <row r="3836" spans="1:4">
      <c r="A3836" s="63">
        <f t="shared" si="250"/>
        <v>5299</v>
      </c>
      <c r="B3836" s="63"/>
      <c r="C3836" s="63"/>
      <c r="D3836" s="64" t="s">
        <v>7644</v>
      </c>
    </row>
    <row r="3837" spans="1:4">
      <c r="A3837" s="63">
        <f t="shared" si="250"/>
        <v>5299</v>
      </c>
      <c r="B3837" s="63"/>
      <c r="C3837" s="63"/>
      <c r="D3837" s="64" t="s">
        <v>7645</v>
      </c>
    </row>
    <row r="3838" spans="1:4">
      <c r="A3838" s="63">
        <f t="shared" si="250"/>
        <v>5299</v>
      </c>
      <c r="B3838" s="63"/>
      <c r="C3838" s="61" t="s">
        <v>3889</v>
      </c>
      <c r="D3838" s="62" t="s">
        <v>7646</v>
      </c>
    </row>
    <row r="3839" spans="1:4">
      <c r="A3839" s="63">
        <f t="shared" si="250"/>
        <v>5299</v>
      </c>
      <c r="B3839" s="63"/>
      <c r="C3839" s="61" t="s">
        <v>3894</v>
      </c>
      <c r="D3839" s="62" t="s">
        <v>1741</v>
      </c>
    </row>
    <row r="3840" spans="1:4">
      <c r="A3840" s="63">
        <f t="shared" si="250"/>
        <v>5299</v>
      </c>
      <c r="B3840" s="63"/>
      <c r="C3840" s="61" t="s">
        <v>3907</v>
      </c>
      <c r="D3840" s="62" t="s">
        <v>7647</v>
      </c>
    </row>
    <row r="3841" spans="1:4">
      <c r="A3841" s="61">
        <v>5303</v>
      </c>
      <c r="B3841" s="61" t="s">
        <v>3880</v>
      </c>
      <c r="C3841" s="61" t="s">
        <v>3881</v>
      </c>
      <c r="D3841" s="62" t="s">
        <v>7648</v>
      </c>
    </row>
    <row r="3842" spans="1:4">
      <c r="A3842" s="63">
        <f t="shared" ref="A3842:A3856" si="251">A3841</f>
        <v>5303</v>
      </c>
      <c r="B3842" s="63"/>
      <c r="C3842" s="63"/>
      <c r="D3842" s="64" t="s">
        <v>7649</v>
      </c>
    </row>
    <row r="3843" spans="1:4">
      <c r="A3843" s="63">
        <f t="shared" si="251"/>
        <v>5303</v>
      </c>
      <c r="B3843" s="63"/>
      <c r="C3843" s="63"/>
      <c r="D3843" s="64" t="s">
        <v>7650</v>
      </c>
    </row>
    <row r="3844" spans="1:4">
      <c r="A3844" s="63">
        <f t="shared" si="251"/>
        <v>5303</v>
      </c>
      <c r="B3844" s="63"/>
      <c r="C3844" s="61" t="s">
        <v>3889</v>
      </c>
      <c r="D3844" s="62" t="s">
        <v>7651</v>
      </c>
    </row>
    <row r="3845" spans="1:4">
      <c r="A3845" s="63">
        <f t="shared" si="251"/>
        <v>5303</v>
      </c>
      <c r="B3845" s="63"/>
      <c r="C3845" s="63"/>
      <c r="D3845" s="64" t="s">
        <v>7652</v>
      </c>
    </row>
    <row r="3846" spans="1:4">
      <c r="A3846" s="63">
        <f t="shared" si="251"/>
        <v>5303</v>
      </c>
      <c r="B3846" s="63"/>
      <c r="C3846" s="63"/>
      <c r="D3846" s="64" t="s">
        <v>7653</v>
      </c>
    </row>
    <row r="3847" spans="1:4">
      <c r="A3847" s="63">
        <f t="shared" si="251"/>
        <v>5303</v>
      </c>
      <c r="B3847" s="63"/>
      <c r="C3847" s="63"/>
      <c r="D3847" s="64" t="s">
        <v>7654</v>
      </c>
    </row>
    <row r="3848" spans="1:4">
      <c r="A3848" s="63">
        <f t="shared" si="251"/>
        <v>5303</v>
      </c>
      <c r="B3848" s="63"/>
      <c r="C3848" s="61" t="s">
        <v>3894</v>
      </c>
      <c r="D3848" s="62" t="s">
        <v>7655</v>
      </c>
    </row>
    <row r="3849" spans="1:4">
      <c r="A3849" s="63">
        <f t="shared" si="251"/>
        <v>5303</v>
      </c>
      <c r="B3849" s="63"/>
      <c r="C3849" s="63"/>
      <c r="D3849" s="64" t="s">
        <v>7656</v>
      </c>
    </row>
    <row r="3850" spans="1:4">
      <c r="A3850" s="63">
        <f t="shared" si="251"/>
        <v>5303</v>
      </c>
      <c r="B3850" s="63"/>
      <c r="C3850" s="61" t="s">
        <v>3907</v>
      </c>
      <c r="D3850" s="62" t="s">
        <v>7657</v>
      </c>
    </row>
    <row r="3851" spans="1:4">
      <c r="A3851" s="63">
        <f t="shared" si="251"/>
        <v>5303</v>
      </c>
      <c r="B3851" s="63"/>
      <c r="C3851" s="63"/>
      <c r="D3851" s="64" t="s">
        <v>7658</v>
      </c>
    </row>
    <row r="3852" spans="1:4">
      <c r="A3852" s="63">
        <f t="shared" si="251"/>
        <v>5303</v>
      </c>
      <c r="B3852" s="63"/>
      <c r="C3852" s="63"/>
      <c r="D3852" s="64" t="s">
        <v>7659</v>
      </c>
    </row>
    <row r="3853" spans="1:4">
      <c r="A3853" s="63">
        <f t="shared" si="251"/>
        <v>5303</v>
      </c>
      <c r="B3853" s="63"/>
      <c r="C3853" s="61" t="s">
        <v>3910</v>
      </c>
      <c r="D3853" s="62" t="s">
        <v>7660</v>
      </c>
    </row>
    <row r="3854" spans="1:4">
      <c r="A3854" s="63">
        <f t="shared" si="251"/>
        <v>5303</v>
      </c>
      <c r="B3854" s="63"/>
      <c r="C3854" s="63"/>
      <c r="D3854" s="64" t="s">
        <v>7661</v>
      </c>
    </row>
    <row r="3855" spans="1:4">
      <c r="A3855" s="63">
        <f t="shared" si="251"/>
        <v>5303</v>
      </c>
      <c r="B3855" s="63"/>
      <c r="C3855" s="63"/>
      <c r="D3855" s="64" t="s">
        <v>7662</v>
      </c>
    </row>
    <row r="3856" spans="1:4">
      <c r="A3856" s="63">
        <f t="shared" si="251"/>
        <v>5303</v>
      </c>
      <c r="B3856" s="63"/>
      <c r="C3856" s="63"/>
      <c r="D3856" s="64" t="s">
        <v>7663</v>
      </c>
    </row>
    <row r="3857" spans="1:4">
      <c r="A3857" s="61">
        <v>5304</v>
      </c>
      <c r="B3857" s="61" t="s">
        <v>3880</v>
      </c>
      <c r="C3857" s="61" t="s">
        <v>3881</v>
      </c>
      <c r="D3857" s="62" t="s">
        <v>7664</v>
      </c>
    </row>
    <row r="3858" spans="1:4">
      <c r="A3858" s="63">
        <f t="shared" ref="A3858:A3868" si="252">A3857</f>
        <v>5304</v>
      </c>
      <c r="B3858" s="63"/>
      <c r="C3858" s="63"/>
      <c r="D3858" s="64" t="s">
        <v>7665</v>
      </c>
    </row>
    <row r="3859" spans="1:4">
      <c r="A3859" s="63">
        <f t="shared" si="252"/>
        <v>5304</v>
      </c>
      <c r="B3859" s="63"/>
      <c r="C3859" s="63"/>
      <c r="D3859" s="64" t="s">
        <v>7666</v>
      </c>
    </row>
    <row r="3860" spans="1:4">
      <c r="A3860" s="63">
        <f t="shared" si="252"/>
        <v>5304</v>
      </c>
      <c r="B3860" s="63"/>
      <c r="C3860" s="61" t="s">
        <v>3889</v>
      </c>
      <c r="D3860" s="62" t="s">
        <v>7667</v>
      </c>
    </row>
    <row r="3861" spans="1:4">
      <c r="A3861" s="63">
        <f t="shared" si="252"/>
        <v>5304</v>
      </c>
      <c r="B3861" s="63"/>
      <c r="C3861" s="63"/>
      <c r="D3861" s="64" t="s">
        <v>7668</v>
      </c>
    </row>
    <row r="3862" spans="1:4">
      <c r="A3862" s="63">
        <f t="shared" si="252"/>
        <v>5304</v>
      </c>
      <c r="B3862" s="63"/>
      <c r="C3862" s="63"/>
      <c r="D3862" s="64" t="s">
        <v>7669</v>
      </c>
    </row>
    <row r="3863" spans="1:4">
      <c r="A3863" s="63">
        <f t="shared" si="252"/>
        <v>5304</v>
      </c>
      <c r="B3863" s="63"/>
      <c r="C3863" s="61" t="s">
        <v>3894</v>
      </c>
      <c r="D3863" s="62" t="s">
        <v>7670</v>
      </c>
    </row>
    <row r="3864" spans="1:4">
      <c r="A3864" s="63">
        <f t="shared" si="252"/>
        <v>5304</v>
      </c>
      <c r="B3864" s="63"/>
      <c r="C3864" s="63"/>
      <c r="D3864" s="64" t="s">
        <v>7671</v>
      </c>
    </row>
    <row r="3865" spans="1:4">
      <c r="A3865" s="63">
        <f t="shared" si="252"/>
        <v>5304</v>
      </c>
      <c r="B3865" s="63"/>
      <c r="C3865" s="61" t="s">
        <v>3907</v>
      </c>
      <c r="D3865" s="62" t="s">
        <v>7672</v>
      </c>
    </row>
    <row r="3866" spans="1:4">
      <c r="A3866" s="63">
        <f t="shared" si="252"/>
        <v>5304</v>
      </c>
      <c r="B3866" s="63"/>
      <c r="C3866" s="63"/>
      <c r="D3866" s="64" t="s">
        <v>7673</v>
      </c>
    </row>
    <row r="3867" spans="1:4">
      <c r="A3867" s="63">
        <f t="shared" si="252"/>
        <v>5304</v>
      </c>
      <c r="B3867" s="63"/>
      <c r="C3867" s="63"/>
      <c r="D3867" s="64" t="s">
        <v>7674</v>
      </c>
    </row>
    <row r="3868" spans="1:4">
      <c r="A3868" s="63">
        <f t="shared" si="252"/>
        <v>5304</v>
      </c>
      <c r="B3868" s="63"/>
      <c r="C3868" s="63"/>
      <c r="D3868" s="64" t="s">
        <v>7675</v>
      </c>
    </row>
    <row r="3869" spans="1:4">
      <c r="A3869" s="61">
        <v>5310</v>
      </c>
      <c r="B3869" s="61" t="s">
        <v>3880</v>
      </c>
      <c r="C3869" s="61" t="s">
        <v>3881</v>
      </c>
      <c r="D3869" s="62" t="s">
        <v>7676</v>
      </c>
    </row>
    <row r="3870" spans="1:4">
      <c r="A3870" s="63">
        <f t="shared" ref="A3870:A3886" si="253">A3869</f>
        <v>5310</v>
      </c>
      <c r="B3870" s="63"/>
      <c r="C3870" s="63"/>
      <c r="D3870" s="64" t="s">
        <v>7677</v>
      </c>
    </row>
    <row r="3871" spans="1:4">
      <c r="A3871" s="63">
        <f t="shared" si="253"/>
        <v>5310</v>
      </c>
      <c r="B3871" s="63"/>
      <c r="C3871" s="63"/>
      <c r="D3871" s="64" t="s">
        <v>7678</v>
      </c>
    </row>
    <row r="3872" spans="1:4">
      <c r="A3872" s="63">
        <f t="shared" si="253"/>
        <v>5310</v>
      </c>
      <c r="B3872" s="63"/>
      <c r="C3872" s="63"/>
      <c r="D3872" s="64" t="s">
        <v>7679</v>
      </c>
    </row>
    <row r="3873" spans="1:4">
      <c r="A3873" s="63">
        <f t="shared" si="253"/>
        <v>5310</v>
      </c>
      <c r="B3873" s="63"/>
      <c r="C3873" s="61" t="s">
        <v>3889</v>
      </c>
      <c r="D3873" s="62" t="s">
        <v>7680</v>
      </c>
    </row>
    <row r="3874" spans="1:4">
      <c r="A3874" s="63">
        <f t="shared" si="253"/>
        <v>5310</v>
      </c>
      <c r="B3874" s="63"/>
      <c r="C3874" s="63"/>
      <c r="D3874" s="64" t="s">
        <v>7681</v>
      </c>
    </row>
    <row r="3875" spans="1:4">
      <c r="A3875" s="63">
        <f t="shared" si="253"/>
        <v>5310</v>
      </c>
      <c r="B3875" s="63"/>
      <c r="C3875" s="63"/>
      <c r="D3875" s="64" t="s">
        <v>7682</v>
      </c>
    </row>
    <row r="3876" spans="1:4">
      <c r="A3876" s="63">
        <f t="shared" si="253"/>
        <v>5310</v>
      </c>
      <c r="B3876" s="63"/>
      <c r="C3876" s="63"/>
      <c r="D3876" s="64" t="s">
        <v>7683</v>
      </c>
    </row>
    <row r="3877" spans="1:4">
      <c r="A3877" s="63">
        <f t="shared" si="253"/>
        <v>5310</v>
      </c>
      <c r="B3877" s="63"/>
      <c r="C3877" s="63"/>
      <c r="D3877" s="64" t="s">
        <v>7684</v>
      </c>
    </row>
    <row r="3878" spans="1:4">
      <c r="A3878" s="63">
        <f t="shared" si="253"/>
        <v>5310</v>
      </c>
      <c r="B3878" s="63"/>
      <c r="C3878" s="61" t="s">
        <v>3894</v>
      </c>
      <c r="D3878" s="62" t="s">
        <v>7685</v>
      </c>
    </row>
    <row r="3879" spans="1:4">
      <c r="A3879" s="63">
        <f t="shared" si="253"/>
        <v>5310</v>
      </c>
      <c r="B3879" s="63"/>
      <c r="C3879" s="63"/>
      <c r="D3879" s="64" t="s">
        <v>7686</v>
      </c>
    </row>
    <row r="3880" spans="1:4">
      <c r="A3880" s="63">
        <f t="shared" si="253"/>
        <v>5310</v>
      </c>
      <c r="B3880" s="63"/>
      <c r="C3880" s="63"/>
      <c r="D3880" s="64" t="s">
        <v>7687</v>
      </c>
    </row>
    <row r="3881" spans="1:4">
      <c r="A3881" s="63">
        <f t="shared" si="253"/>
        <v>5310</v>
      </c>
      <c r="B3881" s="63"/>
      <c r="C3881" s="63"/>
      <c r="D3881" s="64" t="s">
        <v>7688</v>
      </c>
    </row>
    <row r="3882" spans="1:4">
      <c r="A3882" s="63">
        <f t="shared" si="253"/>
        <v>5310</v>
      </c>
      <c r="B3882" s="63"/>
      <c r="C3882" s="61" t="s">
        <v>3907</v>
      </c>
      <c r="D3882" s="62" t="s">
        <v>7689</v>
      </c>
    </row>
    <row r="3883" spans="1:4">
      <c r="A3883" s="63">
        <f t="shared" si="253"/>
        <v>5310</v>
      </c>
      <c r="B3883" s="63"/>
      <c r="C3883" s="63"/>
      <c r="D3883" s="64" t="s">
        <v>7690</v>
      </c>
    </row>
    <row r="3884" spans="1:4">
      <c r="A3884" s="63">
        <f t="shared" si="253"/>
        <v>5310</v>
      </c>
      <c r="B3884" s="63"/>
      <c r="C3884" s="63"/>
      <c r="D3884" s="64" t="s">
        <v>7691</v>
      </c>
    </row>
    <row r="3885" spans="1:4">
      <c r="A3885" s="63">
        <f t="shared" si="253"/>
        <v>5310</v>
      </c>
      <c r="B3885" s="63"/>
      <c r="C3885" s="63"/>
      <c r="D3885" s="64" t="s">
        <v>7692</v>
      </c>
    </row>
    <row r="3886" spans="1:4">
      <c r="A3886" s="63">
        <f t="shared" si="253"/>
        <v>5310</v>
      </c>
      <c r="B3886" s="63"/>
      <c r="C3886" s="63"/>
      <c r="D3886" s="64" t="s">
        <v>7693</v>
      </c>
    </row>
    <row r="3887" spans="1:4">
      <c r="A3887" s="61">
        <v>5311</v>
      </c>
      <c r="B3887" s="61" t="s">
        <v>3880</v>
      </c>
      <c r="C3887" s="61" t="s">
        <v>3881</v>
      </c>
      <c r="D3887" s="62" t="s">
        <v>7694</v>
      </c>
    </row>
    <row r="3888" spans="1:4">
      <c r="A3888" s="63">
        <f t="shared" ref="A3888:A3897" si="254">A3887</f>
        <v>5311</v>
      </c>
      <c r="B3888" s="63"/>
      <c r="C3888" s="63"/>
      <c r="D3888" s="64" t="s">
        <v>7695</v>
      </c>
    </row>
    <row r="3889" spans="1:4">
      <c r="A3889" s="63">
        <f t="shared" si="254"/>
        <v>5311</v>
      </c>
      <c r="B3889" s="63"/>
      <c r="C3889" s="63"/>
      <c r="D3889" s="64" t="s">
        <v>7696</v>
      </c>
    </row>
    <row r="3890" spans="1:4">
      <c r="A3890" s="63">
        <f t="shared" si="254"/>
        <v>5311</v>
      </c>
      <c r="B3890" s="63"/>
      <c r="C3890" s="63"/>
      <c r="D3890" s="64" t="s">
        <v>7697</v>
      </c>
    </row>
    <row r="3891" spans="1:4">
      <c r="A3891" s="63">
        <f t="shared" si="254"/>
        <v>5311</v>
      </c>
      <c r="B3891" s="63"/>
      <c r="C3891" s="61" t="s">
        <v>3889</v>
      </c>
      <c r="D3891" s="62" t="s">
        <v>7698</v>
      </c>
    </row>
    <row r="3892" spans="1:4">
      <c r="A3892" s="63">
        <f t="shared" si="254"/>
        <v>5311</v>
      </c>
      <c r="B3892" s="63"/>
      <c r="C3892" s="63"/>
      <c r="D3892" s="64" t="s">
        <v>7699</v>
      </c>
    </row>
    <row r="3893" spans="1:4">
      <c r="A3893" s="63">
        <f t="shared" si="254"/>
        <v>5311</v>
      </c>
      <c r="B3893" s="63"/>
      <c r="C3893" s="63"/>
      <c r="D3893" s="64" t="s">
        <v>7700</v>
      </c>
    </row>
    <row r="3894" spans="1:4">
      <c r="A3894" s="63">
        <f t="shared" si="254"/>
        <v>5311</v>
      </c>
      <c r="B3894" s="63"/>
      <c r="C3894" s="63"/>
      <c r="D3894" s="64" t="s">
        <v>7701</v>
      </c>
    </row>
    <row r="3895" spans="1:4">
      <c r="A3895" s="63">
        <f t="shared" si="254"/>
        <v>5311</v>
      </c>
      <c r="B3895" s="63"/>
      <c r="C3895" s="61" t="s">
        <v>3894</v>
      </c>
      <c r="D3895" s="62" t="s">
        <v>7702</v>
      </c>
    </row>
    <row r="3896" spans="1:4">
      <c r="A3896" s="63">
        <f t="shared" si="254"/>
        <v>5311</v>
      </c>
      <c r="B3896" s="63"/>
      <c r="C3896" s="63"/>
      <c r="D3896" s="64" t="s">
        <v>7703</v>
      </c>
    </row>
    <row r="3897" spans="1:4">
      <c r="A3897" s="63">
        <f t="shared" si="254"/>
        <v>5311</v>
      </c>
      <c r="B3897" s="63"/>
      <c r="C3897" s="63"/>
      <c r="D3897" s="64" t="s">
        <v>7704</v>
      </c>
    </row>
    <row r="3898" spans="1:4">
      <c r="A3898" s="61">
        <v>5313</v>
      </c>
      <c r="B3898" s="61" t="s">
        <v>3880</v>
      </c>
      <c r="C3898" s="61" t="s">
        <v>3881</v>
      </c>
      <c r="D3898" s="62" t="s">
        <v>7705</v>
      </c>
    </row>
    <row r="3899" spans="1:4">
      <c r="A3899" s="63">
        <f t="shared" ref="A3899:A3906" si="255">A3898</f>
        <v>5313</v>
      </c>
      <c r="B3899" s="63"/>
      <c r="C3899" s="61" t="s">
        <v>4173</v>
      </c>
      <c r="D3899" s="62" t="s">
        <v>7706</v>
      </c>
    </row>
    <row r="3900" spans="1:4">
      <c r="A3900" s="63">
        <f t="shared" si="255"/>
        <v>5313</v>
      </c>
      <c r="B3900" s="63"/>
      <c r="C3900" s="61" t="s">
        <v>4175</v>
      </c>
      <c r="D3900" s="62" t="s">
        <v>7707</v>
      </c>
    </row>
    <row r="3901" spans="1:4">
      <c r="A3901" s="63">
        <f t="shared" si="255"/>
        <v>5313</v>
      </c>
      <c r="B3901" s="63"/>
      <c r="C3901" s="61" t="s">
        <v>4177</v>
      </c>
      <c r="D3901" s="62" t="s">
        <v>7708</v>
      </c>
    </row>
    <row r="3902" spans="1:4">
      <c r="A3902" s="63">
        <f t="shared" si="255"/>
        <v>5313</v>
      </c>
      <c r="B3902" s="63"/>
      <c r="C3902" s="61" t="s">
        <v>4179</v>
      </c>
      <c r="D3902" s="62" t="s">
        <v>7709</v>
      </c>
    </row>
    <row r="3903" spans="1:4">
      <c r="A3903" s="63">
        <f t="shared" si="255"/>
        <v>5313</v>
      </c>
      <c r="B3903" s="63"/>
      <c r="C3903" s="61" t="s">
        <v>4184</v>
      </c>
      <c r="D3903" s="62" t="s">
        <v>7710</v>
      </c>
    </row>
    <row r="3904" spans="1:4">
      <c r="A3904" s="63">
        <f t="shared" si="255"/>
        <v>5313</v>
      </c>
      <c r="B3904" s="63"/>
      <c r="C3904" s="61" t="s">
        <v>4685</v>
      </c>
      <c r="D3904" s="62" t="s">
        <v>7711</v>
      </c>
    </row>
    <row r="3905" spans="1:4">
      <c r="A3905" s="63">
        <f t="shared" si="255"/>
        <v>5313</v>
      </c>
      <c r="B3905" s="63"/>
      <c r="C3905" s="61" t="s">
        <v>4598</v>
      </c>
      <c r="D3905" s="62" t="s">
        <v>7712</v>
      </c>
    </row>
    <row r="3906" spans="1:4">
      <c r="A3906" s="63">
        <f t="shared" si="255"/>
        <v>5313</v>
      </c>
      <c r="B3906" s="63"/>
      <c r="C3906" s="61" t="s">
        <v>4602</v>
      </c>
      <c r="D3906" s="62" t="s">
        <v>7713</v>
      </c>
    </row>
    <row r="3907" spans="1:4">
      <c r="A3907" s="61">
        <v>5314</v>
      </c>
      <c r="B3907" s="61" t="s">
        <v>3880</v>
      </c>
      <c r="C3907" s="61" t="s">
        <v>3881</v>
      </c>
      <c r="D3907" s="62" t="s">
        <v>7714</v>
      </c>
    </row>
    <row r="3908" spans="1:4">
      <c r="A3908" s="63">
        <f t="shared" ref="A3908:A3925" si="256">A3907</f>
        <v>5314</v>
      </c>
      <c r="B3908" s="63"/>
      <c r="C3908" s="63"/>
      <c r="D3908" s="64" t="s">
        <v>7715</v>
      </c>
    </row>
    <row r="3909" spans="1:4">
      <c r="A3909" s="63">
        <f t="shared" si="256"/>
        <v>5314</v>
      </c>
      <c r="B3909" s="63"/>
      <c r="C3909" s="63"/>
      <c r="D3909" s="64" t="s">
        <v>7716</v>
      </c>
    </row>
    <row r="3910" spans="1:4">
      <c r="A3910" s="63">
        <f t="shared" si="256"/>
        <v>5314</v>
      </c>
      <c r="B3910" s="63"/>
      <c r="C3910" s="63"/>
      <c r="D3910" s="64" t="s">
        <v>7717</v>
      </c>
    </row>
    <row r="3911" spans="1:4">
      <c r="A3911" s="63">
        <f t="shared" si="256"/>
        <v>5314</v>
      </c>
      <c r="B3911" s="63"/>
      <c r="C3911" s="63"/>
      <c r="D3911" s="64" t="s">
        <v>7718</v>
      </c>
    </row>
    <row r="3912" spans="1:4">
      <c r="A3912" s="63">
        <f t="shared" si="256"/>
        <v>5314</v>
      </c>
      <c r="B3912" s="63"/>
      <c r="C3912" s="63"/>
      <c r="D3912" s="64" t="s">
        <v>7719</v>
      </c>
    </row>
    <row r="3913" spans="1:4">
      <c r="A3913" s="63">
        <f t="shared" si="256"/>
        <v>5314</v>
      </c>
      <c r="B3913" s="63"/>
      <c r="C3913" s="61" t="s">
        <v>3889</v>
      </c>
      <c r="D3913" s="62" t="s">
        <v>7720</v>
      </c>
    </row>
    <row r="3914" spans="1:4">
      <c r="A3914" s="63">
        <f t="shared" si="256"/>
        <v>5314</v>
      </c>
      <c r="B3914" s="63"/>
      <c r="C3914" s="63"/>
      <c r="D3914" s="64" t="s">
        <v>7721</v>
      </c>
    </row>
    <row r="3915" spans="1:4">
      <c r="A3915" s="63">
        <f t="shared" si="256"/>
        <v>5314</v>
      </c>
      <c r="B3915" s="63"/>
      <c r="C3915" s="63"/>
      <c r="D3915" s="64" t="s">
        <v>7722</v>
      </c>
    </row>
    <row r="3916" spans="1:4">
      <c r="A3916" s="63">
        <f t="shared" si="256"/>
        <v>5314</v>
      </c>
      <c r="B3916" s="63"/>
      <c r="C3916" s="61" t="s">
        <v>3894</v>
      </c>
      <c r="D3916" s="62" t="s">
        <v>7723</v>
      </c>
    </row>
    <row r="3917" spans="1:4">
      <c r="A3917" s="63">
        <f t="shared" si="256"/>
        <v>5314</v>
      </c>
      <c r="B3917" s="63"/>
      <c r="C3917" s="63"/>
      <c r="D3917" s="64" t="s">
        <v>7724</v>
      </c>
    </row>
    <row r="3918" spans="1:4">
      <c r="A3918" s="63">
        <f t="shared" si="256"/>
        <v>5314</v>
      </c>
      <c r="B3918" s="63"/>
      <c r="C3918" s="63"/>
      <c r="D3918" s="64" t="s">
        <v>7725</v>
      </c>
    </row>
    <row r="3919" spans="1:4">
      <c r="A3919" s="63">
        <f t="shared" si="256"/>
        <v>5314</v>
      </c>
      <c r="B3919" s="63"/>
      <c r="C3919" s="63"/>
      <c r="D3919" s="64" t="s">
        <v>7726</v>
      </c>
    </row>
    <row r="3920" spans="1:4">
      <c r="A3920" s="63">
        <f t="shared" si="256"/>
        <v>5314</v>
      </c>
      <c r="B3920" s="63"/>
      <c r="C3920" s="63"/>
      <c r="D3920" s="64" t="s">
        <v>7727</v>
      </c>
    </row>
    <row r="3921" spans="1:4">
      <c r="A3921" s="63">
        <f t="shared" si="256"/>
        <v>5314</v>
      </c>
      <c r="B3921" s="63"/>
      <c r="C3921" s="63"/>
      <c r="D3921" s="64" t="s">
        <v>7728</v>
      </c>
    </row>
    <row r="3922" spans="1:4">
      <c r="A3922" s="63">
        <f t="shared" si="256"/>
        <v>5314</v>
      </c>
      <c r="B3922" s="63"/>
      <c r="C3922" s="61" t="s">
        <v>3907</v>
      </c>
      <c r="D3922" s="62" t="s">
        <v>7729</v>
      </c>
    </row>
    <row r="3923" spans="1:4">
      <c r="A3923" s="63">
        <f t="shared" si="256"/>
        <v>5314</v>
      </c>
      <c r="B3923" s="63"/>
      <c r="C3923" s="63"/>
      <c r="D3923" s="64" t="s">
        <v>7730</v>
      </c>
    </row>
    <row r="3924" spans="1:4">
      <c r="A3924" s="63">
        <f t="shared" si="256"/>
        <v>5314</v>
      </c>
      <c r="B3924" s="63"/>
      <c r="C3924" s="63"/>
      <c r="D3924" s="64" t="s">
        <v>7731</v>
      </c>
    </row>
    <row r="3925" spans="1:4">
      <c r="A3925" s="63">
        <f t="shared" si="256"/>
        <v>5314</v>
      </c>
      <c r="B3925" s="63"/>
      <c r="C3925" s="63"/>
      <c r="D3925" s="64" t="s">
        <v>7732</v>
      </c>
    </row>
    <row r="3926" spans="1:4">
      <c r="A3926" s="61">
        <v>5315</v>
      </c>
      <c r="B3926" s="61" t="s">
        <v>3880</v>
      </c>
      <c r="C3926" s="61" t="s">
        <v>3881</v>
      </c>
      <c r="D3926" s="62" t="s">
        <v>7733</v>
      </c>
    </row>
    <row r="3927" spans="1:4">
      <c r="A3927" s="63">
        <f t="shared" ref="A3927:A3937" si="257">A3926</f>
        <v>5315</v>
      </c>
      <c r="B3927" s="63"/>
      <c r="C3927" s="63"/>
      <c r="D3927" s="64" t="s">
        <v>7734</v>
      </c>
    </row>
    <row r="3928" spans="1:4">
      <c r="A3928" s="63">
        <f t="shared" si="257"/>
        <v>5315</v>
      </c>
      <c r="B3928" s="63"/>
      <c r="C3928" s="63"/>
      <c r="D3928" s="64" t="s">
        <v>7735</v>
      </c>
    </row>
    <row r="3929" spans="1:4">
      <c r="A3929" s="63">
        <f t="shared" si="257"/>
        <v>5315</v>
      </c>
      <c r="B3929" s="63"/>
      <c r="C3929" s="61" t="s">
        <v>3889</v>
      </c>
      <c r="D3929" s="62" t="s">
        <v>7736</v>
      </c>
    </row>
    <row r="3930" spans="1:4">
      <c r="A3930" s="63">
        <f t="shared" si="257"/>
        <v>5315</v>
      </c>
      <c r="B3930" s="63"/>
      <c r="C3930" s="63"/>
      <c r="D3930" s="64" t="s">
        <v>7737</v>
      </c>
    </row>
    <row r="3931" spans="1:4">
      <c r="A3931" s="63">
        <f t="shared" si="257"/>
        <v>5315</v>
      </c>
      <c r="B3931" s="63"/>
      <c r="C3931" s="63"/>
      <c r="D3931" s="64" t="s">
        <v>7738</v>
      </c>
    </row>
    <row r="3932" spans="1:4">
      <c r="A3932" s="63">
        <f t="shared" si="257"/>
        <v>5315</v>
      </c>
      <c r="B3932" s="63"/>
      <c r="C3932" s="61" t="s">
        <v>3894</v>
      </c>
      <c r="D3932" s="62" t="s">
        <v>7739</v>
      </c>
    </row>
    <row r="3933" spans="1:4">
      <c r="A3933" s="63">
        <f t="shared" si="257"/>
        <v>5315</v>
      </c>
      <c r="B3933" s="63"/>
      <c r="C3933" s="63"/>
      <c r="D3933" s="64" t="s">
        <v>7740</v>
      </c>
    </row>
    <row r="3934" spans="1:4">
      <c r="A3934" s="63">
        <f t="shared" si="257"/>
        <v>5315</v>
      </c>
      <c r="B3934" s="63"/>
      <c r="C3934" s="63"/>
      <c r="D3934" s="64" t="s">
        <v>7741</v>
      </c>
    </row>
    <row r="3935" spans="1:4">
      <c r="A3935" s="63">
        <f t="shared" si="257"/>
        <v>5315</v>
      </c>
      <c r="B3935" s="63"/>
      <c r="C3935" s="61" t="s">
        <v>3907</v>
      </c>
      <c r="D3935" s="62" t="s">
        <v>7742</v>
      </c>
    </row>
    <row r="3936" spans="1:4">
      <c r="A3936" s="63">
        <f t="shared" si="257"/>
        <v>5315</v>
      </c>
      <c r="B3936" s="63"/>
      <c r="C3936" s="63"/>
      <c r="D3936" s="64" t="s">
        <v>7743</v>
      </c>
    </row>
    <row r="3937" spans="1:4">
      <c r="A3937" s="63">
        <f t="shared" si="257"/>
        <v>5315</v>
      </c>
      <c r="B3937" s="63"/>
      <c r="C3937" s="63"/>
      <c r="D3937" s="64" t="s">
        <v>7744</v>
      </c>
    </row>
    <row r="3938" spans="1:4">
      <c r="A3938" s="61">
        <v>5322</v>
      </c>
      <c r="B3938" s="61" t="s">
        <v>3880</v>
      </c>
      <c r="C3938" s="61" t="s">
        <v>3881</v>
      </c>
      <c r="D3938" s="62" t="s">
        <v>7745</v>
      </c>
    </row>
    <row r="3939" spans="1:4">
      <c r="A3939" s="63">
        <f t="shared" ref="A3939:A3941" si="258">A3938</f>
        <v>5322</v>
      </c>
      <c r="B3939" s="63"/>
      <c r="C3939" s="61" t="s">
        <v>3889</v>
      </c>
      <c r="D3939" s="62" t="s">
        <v>7746</v>
      </c>
    </row>
    <row r="3940" spans="1:4">
      <c r="A3940" s="63">
        <f t="shared" si="258"/>
        <v>5322</v>
      </c>
      <c r="B3940" s="63"/>
      <c r="C3940" s="63"/>
      <c r="D3940" s="64" t="s">
        <v>7747</v>
      </c>
    </row>
    <row r="3941" spans="1:4">
      <c r="A3941" s="63">
        <f t="shared" si="258"/>
        <v>5322</v>
      </c>
      <c r="B3941" s="63"/>
      <c r="C3941" s="61" t="s">
        <v>3894</v>
      </c>
      <c r="D3941" s="62" t="s">
        <v>7748</v>
      </c>
    </row>
    <row r="3942" spans="1:4">
      <c r="A3942" s="61">
        <v>5323</v>
      </c>
      <c r="B3942" s="61" t="s">
        <v>3880</v>
      </c>
      <c r="C3942" s="61" t="s">
        <v>3881</v>
      </c>
      <c r="D3942" s="62" t="s">
        <v>7749</v>
      </c>
    </row>
    <row r="3943" spans="1:4">
      <c r="A3943" s="63">
        <f t="shared" ref="A3943:A3956" si="259">A3942</f>
        <v>5323</v>
      </c>
      <c r="B3943" s="63"/>
      <c r="C3943" s="63"/>
      <c r="D3943" s="64" t="s">
        <v>7750</v>
      </c>
    </row>
    <row r="3944" spans="1:4">
      <c r="A3944" s="63">
        <f t="shared" si="259"/>
        <v>5323</v>
      </c>
      <c r="B3944" s="63"/>
      <c r="C3944" s="63"/>
      <c r="D3944" s="64" t="s">
        <v>7751</v>
      </c>
    </row>
    <row r="3945" spans="1:4">
      <c r="A3945" s="63">
        <f t="shared" si="259"/>
        <v>5323</v>
      </c>
      <c r="B3945" s="63"/>
      <c r="C3945" s="63"/>
      <c r="D3945" s="64" t="s">
        <v>7752</v>
      </c>
    </row>
    <row r="3946" spans="1:4">
      <c r="A3946" s="63">
        <f t="shared" si="259"/>
        <v>5323</v>
      </c>
      <c r="B3946" s="63"/>
      <c r="C3946" s="63"/>
      <c r="D3946" s="64" t="s">
        <v>7753</v>
      </c>
    </row>
    <row r="3947" spans="1:4">
      <c r="A3947" s="63">
        <f t="shared" si="259"/>
        <v>5323</v>
      </c>
      <c r="B3947" s="63"/>
      <c r="C3947" s="61" t="s">
        <v>4173</v>
      </c>
      <c r="D3947" s="62" t="s">
        <v>7754</v>
      </c>
    </row>
    <row r="3948" spans="1:4">
      <c r="A3948" s="63">
        <f t="shared" si="259"/>
        <v>5323</v>
      </c>
      <c r="B3948" s="63"/>
      <c r="C3948" s="63"/>
      <c r="D3948" s="64" t="s">
        <v>7755</v>
      </c>
    </row>
    <row r="3949" spans="1:4">
      <c r="A3949" s="63">
        <f t="shared" si="259"/>
        <v>5323</v>
      </c>
      <c r="B3949" s="63"/>
      <c r="C3949" s="63"/>
      <c r="D3949" s="64" t="s">
        <v>7756</v>
      </c>
    </row>
    <row r="3950" spans="1:4">
      <c r="A3950" s="63">
        <f t="shared" si="259"/>
        <v>5323</v>
      </c>
      <c r="B3950" s="63"/>
      <c r="C3950" s="61" t="s">
        <v>4177</v>
      </c>
      <c r="D3950" s="62" t="s">
        <v>7757</v>
      </c>
    </row>
    <row r="3951" spans="1:4">
      <c r="A3951" s="63">
        <f t="shared" si="259"/>
        <v>5323</v>
      </c>
      <c r="B3951" s="63"/>
      <c r="C3951" s="63"/>
      <c r="D3951" s="64" t="s">
        <v>7758</v>
      </c>
    </row>
    <row r="3952" spans="1:4">
      <c r="A3952" s="63">
        <f t="shared" si="259"/>
        <v>5323</v>
      </c>
      <c r="B3952" s="63"/>
      <c r="C3952" s="63"/>
      <c r="D3952" s="64" t="s">
        <v>7759</v>
      </c>
    </row>
    <row r="3953" spans="1:4">
      <c r="A3953" s="63">
        <f t="shared" si="259"/>
        <v>5323</v>
      </c>
      <c r="B3953" s="63"/>
      <c r="C3953" s="63"/>
      <c r="D3953" s="64" t="s">
        <v>7760</v>
      </c>
    </row>
    <row r="3954" spans="1:4">
      <c r="A3954" s="63">
        <f t="shared" si="259"/>
        <v>5323</v>
      </c>
      <c r="B3954" s="63"/>
      <c r="C3954" s="61" t="s">
        <v>4180</v>
      </c>
      <c r="D3954" s="62" t="s">
        <v>7761</v>
      </c>
    </row>
    <row r="3955" spans="1:4">
      <c r="A3955" s="63">
        <f t="shared" si="259"/>
        <v>5323</v>
      </c>
      <c r="B3955" s="63"/>
      <c r="C3955" s="63"/>
      <c r="D3955" s="64" t="s">
        <v>7762</v>
      </c>
    </row>
    <row r="3956" spans="1:4">
      <c r="A3956" s="63">
        <f t="shared" si="259"/>
        <v>5323</v>
      </c>
      <c r="B3956" s="63"/>
      <c r="C3956" s="63"/>
      <c r="D3956" s="64" t="s">
        <v>7763</v>
      </c>
    </row>
    <row r="3957" spans="1:4">
      <c r="A3957" s="61">
        <v>5324</v>
      </c>
      <c r="B3957" s="61" t="s">
        <v>3880</v>
      </c>
      <c r="C3957" s="61" t="s">
        <v>3881</v>
      </c>
      <c r="D3957" s="62" t="s">
        <v>7764</v>
      </c>
    </row>
    <row r="3958" spans="1:4">
      <c r="A3958" s="63">
        <f t="shared" ref="A3958:A3972" si="260">A3957</f>
        <v>5324</v>
      </c>
      <c r="B3958" s="63"/>
      <c r="C3958" s="63"/>
      <c r="D3958" s="64" t="s">
        <v>7765</v>
      </c>
    </row>
    <row r="3959" spans="1:4">
      <c r="A3959" s="63">
        <f t="shared" si="260"/>
        <v>5324</v>
      </c>
      <c r="B3959" s="63"/>
      <c r="C3959" s="63"/>
      <c r="D3959" s="64" t="s">
        <v>7766</v>
      </c>
    </row>
    <row r="3960" spans="1:4">
      <c r="A3960" s="63">
        <f t="shared" si="260"/>
        <v>5324</v>
      </c>
      <c r="B3960" s="63"/>
      <c r="C3960" s="63"/>
      <c r="D3960" s="64" t="s">
        <v>7767</v>
      </c>
    </row>
    <row r="3961" spans="1:4">
      <c r="A3961" s="63">
        <f t="shared" si="260"/>
        <v>5324</v>
      </c>
      <c r="B3961" s="63"/>
      <c r="C3961" s="63"/>
      <c r="D3961" s="64" t="s">
        <v>7768</v>
      </c>
    </row>
    <row r="3962" spans="1:4">
      <c r="A3962" s="63">
        <f t="shared" si="260"/>
        <v>5324</v>
      </c>
      <c r="B3962" s="63"/>
      <c r="C3962" s="63"/>
      <c r="D3962" s="64" t="s">
        <v>7769</v>
      </c>
    </row>
    <row r="3963" spans="1:4">
      <c r="A3963" s="63">
        <f t="shared" si="260"/>
        <v>5324</v>
      </c>
      <c r="B3963" s="63"/>
      <c r="C3963" s="63"/>
      <c r="D3963" s="64" t="s">
        <v>7770</v>
      </c>
    </row>
    <row r="3964" spans="1:4">
      <c r="A3964" s="63">
        <f t="shared" si="260"/>
        <v>5324</v>
      </c>
      <c r="B3964" s="63"/>
      <c r="C3964" s="61" t="s">
        <v>3889</v>
      </c>
      <c r="D3964" s="62" t="s">
        <v>7771</v>
      </c>
    </row>
    <row r="3965" spans="1:4">
      <c r="A3965" s="63">
        <f t="shared" si="260"/>
        <v>5324</v>
      </c>
      <c r="B3965" s="63"/>
      <c r="C3965" s="63"/>
      <c r="D3965" s="64" t="s">
        <v>7772</v>
      </c>
    </row>
    <row r="3966" spans="1:4">
      <c r="A3966" s="63">
        <f t="shared" si="260"/>
        <v>5324</v>
      </c>
      <c r="B3966" s="63"/>
      <c r="C3966" s="61" t="s">
        <v>3894</v>
      </c>
      <c r="D3966" s="62" t="s">
        <v>7773</v>
      </c>
    </row>
    <row r="3967" spans="1:4">
      <c r="A3967" s="63">
        <f t="shared" si="260"/>
        <v>5324</v>
      </c>
      <c r="B3967" s="63"/>
      <c r="C3967" s="63"/>
      <c r="D3967" s="64" t="s">
        <v>7774</v>
      </c>
    </row>
    <row r="3968" spans="1:4">
      <c r="A3968" s="63">
        <f t="shared" si="260"/>
        <v>5324</v>
      </c>
      <c r="B3968" s="63"/>
      <c r="C3968" s="63"/>
      <c r="D3968" s="64" t="s">
        <v>7775</v>
      </c>
    </row>
    <row r="3969" spans="1:4">
      <c r="A3969" s="63">
        <f t="shared" si="260"/>
        <v>5324</v>
      </c>
      <c r="B3969" s="63"/>
      <c r="C3969" s="61" t="s">
        <v>3907</v>
      </c>
      <c r="D3969" s="62" t="s">
        <v>7776</v>
      </c>
    </row>
    <row r="3970" spans="1:4">
      <c r="A3970" s="63">
        <f t="shared" si="260"/>
        <v>5324</v>
      </c>
      <c r="B3970" s="63"/>
      <c r="C3970" s="63"/>
      <c r="D3970" s="64" t="s">
        <v>7777</v>
      </c>
    </row>
    <row r="3971" spans="1:4">
      <c r="A3971" s="63">
        <f t="shared" si="260"/>
        <v>5324</v>
      </c>
      <c r="B3971" s="63"/>
      <c r="C3971" s="61" t="s">
        <v>3910</v>
      </c>
      <c r="D3971" s="62" t="s">
        <v>7778</v>
      </c>
    </row>
    <row r="3972" spans="1:4">
      <c r="A3972" s="63">
        <f t="shared" si="260"/>
        <v>5324</v>
      </c>
      <c r="B3972" s="63"/>
      <c r="C3972" s="63"/>
      <c r="D3972" s="64" t="s">
        <v>7779</v>
      </c>
    </row>
    <row r="3973" spans="1:4">
      <c r="A3973" s="61">
        <v>5325</v>
      </c>
      <c r="B3973" s="61" t="s">
        <v>3880</v>
      </c>
      <c r="C3973" s="61" t="s">
        <v>3889</v>
      </c>
      <c r="D3973" s="62" t="s">
        <v>7780</v>
      </c>
    </row>
    <row r="3974" spans="1:4">
      <c r="A3974" s="63">
        <f t="shared" ref="A3974:A3980" si="261">A3973</f>
        <v>5325</v>
      </c>
      <c r="B3974" s="63"/>
      <c r="C3974" s="63"/>
      <c r="D3974" s="64" t="s">
        <v>7781</v>
      </c>
    </row>
    <row r="3975" spans="1:4">
      <c r="A3975" s="63">
        <f t="shared" si="261"/>
        <v>5325</v>
      </c>
      <c r="B3975" s="63"/>
      <c r="C3975" s="63"/>
      <c r="D3975" s="64" t="s">
        <v>7782</v>
      </c>
    </row>
    <row r="3976" spans="1:4">
      <c r="A3976" s="63">
        <f t="shared" si="261"/>
        <v>5325</v>
      </c>
      <c r="B3976" s="63"/>
      <c r="C3976" s="61" t="s">
        <v>3894</v>
      </c>
      <c r="D3976" s="62" t="s">
        <v>7783</v>
      </c>
    </row>
    <row r="3977" spans="1:4">
      <c r="A3977" s="63">
        <f t="shared" si="261"/>
        <v>5325</v>
      </c>
      <c r="B3977" s="63"/>
      <c r="C3977" s="63"/>
      <c r="D3977" s="64" t="s">
        <v>7784</v>
      </c>
    </row>
    <row r="3978" spans="1:4">
      <c r="A3978" s="63">
        <f t="shared" si="261"/>
        <v>5325</v>
      </c>
      <c r="B3978" s="63"/>
      <c r="C3978" s="61" t="s">
        <v>3907</v>
      </c>
      <c r="D3978" s="62" t="s">
        <v>7785</v>
      </c>
    </row>
    <row r="3979" spans="1:4">
      <c r="A3979" s="63">
        <f t="shared" si="261"/>
        <v>5325</v>
      </c>
      <c r="B3979" s="63"/>
      <c r="C3979" s="61" t="s">
        <v>3910</v>
      </c>
      <c r="D3979" s="62" t="s">
        <v>7786</v>
      </c>
    </row>
    <row r="3980" spans="1:4">
      <c r="A3980" s="63">
        <f t="shared" si="261"/>
        <v>5325</v>
      </c>
      <c r="B3980" s="63"/>
      <c r="C3980" s="61" t="s">
        <v>3912</v>
      </c>
      <c r="D3980" s="62" t="s">
        <v>7787</v>
      </c>
    </row>
    <row r="3981" spans="1:4">
      <c r="A3981" s="61">
        <v>5330</v>
      </c>
      <c r="B3981" s="61" t="s">
        <v>3880</v>
      </c>
      <c r="C3981" s="61" t="s">
        <v>3881</v>
      </c>
      <c r="D3981" s="62" t="s">
        <v>7788</v>
      </c>
    </row>
    <row r="3982" spans="1:4">
      <c r="A3982" s="63">
        <f t="shared" ref="A3982:A3988" si="262">A3981</f>
        <v>5330</v>
      </c>
      <c r="B3982" s="63"/>
      <c r="C3982" s="61" t="s">
        <v>3889</v>
      </c>
      <c r="D3982" s="62" t="s">
        <v>7789</v>
      </c>
    </row>
    <row r="3983" spans="1:4">
      <c r="A3983" s="63">
        <f t="shared" si="262"/>
        <v>5330</v>
      </c>
      <c r="B3983" s="63"/>
      <c r="C3983" s="63"/>
      <c r="D3983" s="64" t="s">
        <v>7790</v>
      </c>
    </row>
    <row r="3984" spans="1:4">
      <c r="A3984" s="63">
        <f t="shared" si="262"/>
        <v>5330</v>
      </c>
      <c r="B3984" s="63"/>
      <c r="C3984" s="61" t="s">
        <v>3894</v>
      </c>
      <c r="D3984" s="62" t="s">
        <v>7791</v>
      </c>
    </row>
    <row r="3985" spans="1:4">
      <c r="A3985" s="63">
        <f t="shared" si="262"/>
        <v>5330</v>
      </c>
      <c r="B3985" s="63"/>
      <c r="C3985" s="63"/>
      <c r="D3985" s="64" t="s">
        <v>7792</v>
      </c>
    </row>
    <row r="3986" spans="1:4">
      <c r="A3986" s="63">
        <f t="shared" si="262"/>
        <v>5330</v>
      </c>
      <c r="B3986" s="63"/>
      <c r="C3986" s="63"/>
      <c r="D3986" s="64" t="s">
        <v>7793</v>
      </c>
    </row>
    <row r="3987" spans="1:4">
      <c r="A3987" s="63">
        <f t="shared" si="262"/>
        <v>5330</v>
      </c>
      <c r="B3987" s="63"/>
      <c r="C3987" s="61" t="s">
        <v>3907</v>
      </c>
      <c r="D3987" s="62" t="s">
        <v>7794</v>
      </c>
    </row>
    <row r="3988" spans="1:4">
      <c r="A3988" s="63">
        <f t="shared" si="262"/>
        <v>5330</v>
      </c>
      <c r="B3988" s="63"/>
      <c r="C3988" s="63"/>
      <c r="D3988" s="64" t="s">
        <v>7795</v>
      </c>
    </row>
    <row r="3989" spans="1:4">
      <c r="A3989" s="61">
        <v>5331</v>
      </c>
      <c r="B3989" s="61" t="s">
        <v>3880</v>
      </c>
      <c r="C3989" s="61" t="s">
        <v>3881</v>
      </c>
      <c r="D3989" s="62" t="s">
        <v>7796</v>
      </c>
    </row>
    <row r="3990" spans="1:4">
      <c r="A3990" s="63">
        <f t="shared" ref="A3990:A4000" si="263">A3989</f>
        <v>5331</v>
      </c>
      <c r="B3990" s="63"/>
      <c r="C3990" s="63"/>
      <c r="D3990" s="64" t="s">
        <v>7797</v>
      </c>
    </row>
    <row r="3991" spans="1:4">
      <c r="A3991" s="63">
        <f t="shared" si="263"/>
        <v>5331</v>
      </c>
      <c r="B3991" s="63"/>
      <c r="C3991" s="63"/>
      <c r="D3991" s="64" t="s">
        <v>7798</v>
      </c>
    </row>
    <row r="3992" spans="1:4">
      <c r="A3992" s="63">
        <f t="shared" si="263"/>
        <v>5331</v>
      </c>
      <c r="B3992" s="63"/>
      <c r="C3992" s="61" t="s">
        <v>3889</v>
      </c>
      <c r="D3992" s="62" t="s">
        <v>7799</v>
      </c>
    </row>
    <row r="3993" spans="1:4">
      <c r="A3993" s="63">
        <f t="shared" si="263"/>
        <v>5331</v>
      </c>
      <c r="B3993" s="63"/>
      <c r="C3993" s="63"/>
      <c r="D3993" s="64" t="s">
        <v>7800</v>
      </c>
    </row>
    <row r="3994" spans="1:4">
      <c r="A3994" s="63">
        <f t="shared" si="263"/>
        <v>5331</v>
      </c>
      <c r="B3994" s="63"/>
      <c r="C3994" s="61" t="s">
        <v>3894</v>
      </c>
      <c r="D3994" s="62" t="s">
        <v>7801</v>
      </c>
    </row>
    <row r="3995" spans="1:4">
      <c r="A3995" s="63">
        <f t="shared" si="263"/>
        <v>5331</v>
      </c>
      <c r="B3995" s="63"/>
      <c r="C3995" s="63"/>
      <c r="D3995" s="64" t="s">
        <v>7802</v>
      </c>
    </row>
    <row r="3996" spans="1:4">
      <c r="A3996" s="63">
        <f t="shared" si="263"/>
        <v>5331</v>
      </c>
      <c r="B3996" s="63"/>
      <c r="C3996" s="63"/>
      <c r="D3996" s="64" t="s">
        <v>7803</v>
      </c>
    </row>
    <row r="3997" spans="1:4">
      <c r="A3997" s="63">
        <f t="shared" si="263"/>
        <v>5331</v>
      </c>
      <c r="B3997" s="63"/>
      <c r="C3997" s="61" t="s">
        <v>3907</v>
      </c>
      <c r="D3997" s="62" t="s">
        <v>7804</v>
      </c>
    </row>
    <row r="3998" spans="1:4">
      <c r="A3998" s="63">
        <f t="shared" si="263"/>
        <v>5331</v>
      </c>
      <c r="B3998" s="63"/>
      <c r="C3998" s="63"/>
      <c r="D3998" s="64" t="s">
        <v>7805</v>
      </c>
    </row>
    <row r="3999" spans="1:4">
      <c r="A3999" s="63">
        <f t="shared" si="263"/>
        <v>5331</v>
      </c>
      <c r="B3999" s="63"/>
      <c r="C3999" s="61" t="s">
        <v>3910</v>
      </c>
      <c r="D3999" s="62" t="s">
        <v>7806</v>
      </c>
    </row>
    <row r="4000" spans="1:4">
      <c r="A4000" s="63">
        <f t="shared" si="263"/>
        <v>5331</v>
      </c>
      <c r="B4000" s="63"/>
      <c r="C4000" s="63"/>
      <c r="D4000" s="64" t="s">
        <v>7807</v>
      </c>
    </row>
    <row r="4001" spans="1:4">
      <c r="A4001" s="61">
        <v>5332</v>
      </c>
      <c r="B4001" s="61" t="s">
        <v>3880</v>
      </c>
      <c r="C4001" s="61" t="s">
        <v>3881</v>
      </c>
      <c r="D4001" s="62" t="s">
        <v>7808</v>
      </c>
    </row>
    <row r="4002" spans="1:4">
      <c r="A4002" s="63">
        <f t="shared" ref="A4002:A4016" si="264">A4001</f>
        <v>5332</v>
      </c>
      <c r="B4002" s="63"/>
      <c r="C4002" s="61" t="s">
        <v>3889</v>
      </c>
      <c r="D4002" s="62" t="s">
        <v>7809</v>
      </c>
    </row>
    <row r="4003" spans="1:4">
      <c r="A4003" s="63">
        <f t="shared" si="264"/>
        <v>5332</v>
      </c>
      <c r="B4003" s="63"/>
      <c r="C4003" s="63"/>
      <c r="D4003" s="64" t="s">
        <v>7810</v>
      </c>
    </row>
    <row r="4004" spans="1:4">
      <c r="A4004" s="63">
        <f t="shared" si="264"/>
        <v>5332</v>
      </c>
      <c r="B4004" s="63"/>
      <c r="C4004" s="63"/>
      <c r="D4004" s="64" t="s">
        <v>7811</v>
      </c>
    </row>
    <row r="4005" spans="1:4">
      <c r="A4005" s="63">
        <f t="shared" si="264"/>
        <v>5332</v>
      </c>
      <c r="B4005" s="63"/>
      <c r="C4005" s="63"/>
      <c r="D4005" s="64" t="s">
        <v>7812</v>
      </c>
    </row>
    <row r="4006" spans="1:4">
      <c r="A4006" s="63">
        <f t="shared" si="264"/>
        <v>5332</v>
      </c>
      <c r="B4006" s="63"/>
      <c r="C4006" s="63"/>
      <c r="D4006" s="64" t="s">
        <v>7813</v>
      </c>
    </row>
    <row r="4007" spans="1:4">
      <c r="A4007" s="63">
        <f t="shared" si="264"/>
        <v>5332</v>
      </c>
      <c r="B4007" s="63"/>
      <c r="C4007" s="63"/>
      <c r="D4007" s="64" t="s">
        <v>7814</v>
      </c>
    </row>
    <row r="4008" spans="1:4">
      <c r="A4008" s="63">
        <f t="shared" si="264"/>
        <v>5332</v>
      </c>
      <c r="B4008" s="63"/>
      <c r="C4008" s="61" t="s">
        <v>3894</v>
      </c>
      <c r="D4008" s="62" t="s">
        <v>7815</v>
      </c>
    </row>
    <row r="4009" spans="1:4">
      <c r="A4009" s="63">
        <f t="shared" si="264"/>
        <v>5332</v>
      </c>
      <c r="B4009" s="63"/>
      <c r="C4009" s="63"/>
      <c r="D4009" s="64" t="s">
        <v>7816</v>
      </c>
    </row>
    <row r="4010" spans="1:4">
      <c r="A4010" s="63">
        <f t="shared" si="264"/>
        <v>5332</v>
      </c>
      <c r="B4010" s="63"/>
      <c r="C4010" s="63"/>
      <c r="D4010" s="64" t="s">
        <v>7817</v>
      </c>
    </row>
    <row r="4011" spans="1:4">
      <c r="A4011" s="63">
        <f t="shared" si="264"/>
        <v>5332</v>
      </c>
      <c r="B4011" s="63"/>
      <c r="C4011" s="61" t="s">
        <v>3907</v>
      </c>
      <c r="D4011" s="62" t="s">
        <v>7818</v>
      </c>
    </row>
    <row r="4012" spans="1:4">
      <c r="A4012" s="63">
        <f t="shared" si="264"/>
        <v>5332</v>
      </c>
      <c r="B4012" s="63"/>
      <c r="C4012" s="63"/>
      <c r="D4012" s="64" t="s">
        <v>7819</v>
      </c>
    </row>
    <row r="4013" spans="1:4">
      <c r="A4013" s="63">
        <f t="shared" si="264"/>
        <v>5332</v>
      </c>
      <c r="B4013" s="63"/>
      <c r="C4013" s="63"/>
      <c r="D4013" s="64" t="s">
        <v>7820</v>
      </c>
    </row>
    <row r="4014" spans="1:4">
      <c r="A4014" s="63">
        <f t="shared" si="264"/>
        <v>5332</v>
      </c>
      <c r="B4014" s="63"/>
      <c r="C4014" s="63"/>
      <c r="D4014" s="64" t="s">
        <v>7821</v>
      </c>
    </row>
    <row r="4015" spans="1:4">
      <c r="A4015" s="63">
        <f t="shared" si="264"/>
        <v>5332</v>
      </c>
      <c r="B4015" s="63"/>
      <c r="C4015" s="61" t="s">
        <v>3910</v>
      </c>
      <c r="D4015" s="62" t="s">
        <v>7822</v>
      </c>
    </row>
    <row r="4016" spans="1:4">
      <c r="A4016" s="63">
        <f t="shared" si="264"/>
        <v>5332</v>
      </c>
      <c r="B4016" s="63"/>
      <c r="C4016" s="63"/>
      <c r="D4016" s="64" t="s">
        <v>7823</v>
      </c>
    </row>
    <row r="4017" spans="1:4">
      <c r="A4017" s="61">
        <v>5337</v>
      </c>
      <c r="B4017" s="61" t="s">
        <v>3880</v>
      </c>
      <c r="C4017" s="61" t="s">
        <v>3881</v>
      </c>
      <c r="D4017" s="62" t="s">
        <v>7824</v>
      </c>
    </row>
    <row r="4018" spans="1:4">
      <c r="A4018" s="63">
        <f t="shared" ref="A4018:A4022" si="265">A4017</f>
        <v>5337</v>
      </c>
      <c r="B4018" s="63"/>
      <c r="C4018" s="61" t="s">
        <v>3889</v>
      </c>
      <c r="D4018" s="62" t="s">
        <v>7825</v>
      </c>
    </row>
    <row r="4019" spans="1:4">
      <c r="A4019" s="63">
        <f t="shared" si="265"/>
        <v>5337</v>
      </c>
      <c r="B4019" s="63"/>
      <c r="C4019" s="61" t="s">
        <v>3894</v>
      </c>
      <c r="D4019" s="62" t="s">
        <v>7826</v>
      </c>
    </row>
    <row r="4020" spans="1:4">
      <c r="A4020" s="63">
        <f t="shared" si="265"/>
        <v>5337</v>
      </c>
      <c r="B4020" s="63"/>
      <c r="C4020" s="61" t="s">
        <v>3907</v>
      </c>
      <c r="D4020" s="62" t="s">
        <v>7827</v>
      </c>
    </row>
    <row r="4021" spans="1:4">
      <c r="A4021" s="63">
        <f t="shared" si="265"/>
        <v>5337</v>
      </c>
      <c r="B4021" s="63"/>
      <c r="C4021" s="61" t="s">
        <v>3910</v>
      </c>
      <c r="D4021" s="62" t="s">
        <v>7828</v>
      </c>
    </row>
    <row r="4022" spans="1:4">
      <c r="A4022" s="63">
        <f t="shared" si="265"/>
        <v>5337</v>
      </c>
      <c r="B4022" s="63"/>
      <c r="C4022" s="61" t="s">
        <v>3912</v>
      </c>
      <c r="D4022" s="62" t="s">
        <v>7829</v>
      </c>
    </row>
    <row r="4023" spans="1:4">
      <c r="A4023" s="61">
        <v>5338</v>
      </c>
      <c r="B4023" s="61" t="s">
        <v>3880</v>
      </c>
      <c r="C4023" s="61" t="s">
        <v>4557</v>
      </c>
      <c r="D4023" s="62" t="s">
        <v>7830</v>
      </c>
    </row>
    <row r="4024" spans="1:4">
      <c r="A4024" s="63">
        <f t="shared" ref="A4024:A4030" si="266">A4023</f>
        <v>5338</v>
      </c>
      <c r="B4024" s="63"/>
      <c r="C4024" s="61" t="s">
        <v>4173</v>
      </c>
      <c r="D4024" s="62" t="s">
        <v>7831</v>
      </c>
    </row>
    <row r="4025" spans="1:4">
      <c r="A4025" s="63">
        <f t="shared" si="266"/>
        <v>5338</v>
      </c>
      <c r="B4025" s="63"/>
      <c r="C4025" s="61" t="s">
        <v>4175</v>
      </c>
      <c r="D4025" s="62" t="s">
        <v>7832</v>
      </c>
    </row>
    <row r="4026" spans="1:4">
      <c r="A4026" s="63">
        <f t="shared" si="266"/>
        <v>5338</v>
      </c>
      <c r="B4026" s="63"/>
      <c r="C4026" s="61" t="s">
        <v>4177</v>
      </c>
      <c r="D4026" s="62" t="s">
        <v>7833</v>
      </c>
    </row>
    <row r="4027" spans="1:4">
      <c r="A4027" s="63">
        <f t="shared" si="266"/>
        <v>5338</v>
      </c>
      <c r="B4027" s="63"/>
      <c r="C4027" s="61" t="s">
        <v>4179</v>
      </c>
      <c r="D4027" s="62" t="s">
        <v>7834</v>
      </c>
    </row>
    <row r="4028" spans="1:4">
      <c r="A4028" s="63">
        <f t="shared" si="266"/>
        <v>5338</v>
      </c>
      <c r="B4028" s="63"/>
      <c r="C4028" s="61" t="s">
        <v>4685</v>
      </c>
      <c r="D4028" s="62" t="s">
        <v>7835</v>
      </c>
    </row>
    <row r="4029" spans="1:4">
      <c r="A4029" s="63">
        <f t="shared" si="266"/>
        <v>5338</v>
      </c>
      <c r="B4029" s="63"/>
      <c r="C4029" s="61" t="s">
        <v>4687</v>
      </c>
      <c r="D4029" s="62" t="s">
        <v>7836</v>
      </c>
    </row>
    <row r="4030" spans="1:4">
      <c r="A4030" s="63">
        <f t="shared" si="266"/>
        <v>5338</v>
      </c>
      <c r="B4030" s="63"/>
      <c r="C4030" s="61" t="s">
        <v>4598</v>
      </c>
      <c r="D4030" s="62" t="s">
        <v>7837</v>
      </c>
    </row>
    <row r="4031" spans="1:4">
      <c r="A4031" s="61">
        <v>5339</v>
      </c>
      <c r="B4031" s="61" t="s">
        <v>3880</v>
      </c>
      <c r="C4031" s="61" t="s">
        <v>3881</v>
      </c>
      <c r="D4031" s="62" t="s">
        <v>7838</v>
      </c>
    </row>
    <row r="4032" spans="1:4">
      <c r="A4032" s="63">
        <f t="shared" ref="A4032:A4042" si="267">A4031</f>
        <v>5339</v>
      </c>
      <c r="B4032" s="63"/>
      <c r="C4032" s="63"/>
      <c r="D4032" s="64" t="s">
        <v>7839</v>
      </c>
    </row>
    <row r="4033" spans="1:4">
      <c r="A4033" s="63">
        <f t="shared" si="267"/>
        <v>5339</v>
      </c>
      <c r="B4033" s="63"/>
      <c r="C4033" s="63"/>
      <c r="D4033" s="64" t="s">
        <v>7840</v>
      </c>
    </row>
    <row r="4034" spans="1:4">
      <c r="A4034" s="63">
        <f t="shared" si="267"/>
        <v>5339</v>
      </c>
      <c r="B4034" s="63"/>
      <c r="C4034" s="61" t="s">
        <v>3889</v>
      </c>
      <c r="D4034" s="62" t="s">
        <v>7841</v>
      </c>
    </row>
    <row r="4035" spans="1:4">
      <c r="A4035" s="63">
        <f t="shared" si="267"/>
        <v>5339</v>
      </c>
      <c r="B4035" s="63"/>
      <c r="C4035" s="63"/>
      <c r="D4035" s="64" t="s">
        <v>7842</v>
      </c>
    </row>
    <row r="4036" spans="1:4">
      <c r="A4036" s="63">
        <f t="shared" si="267"/>
        <v>5339</v>
      </c>
      <c r="B4036" s="63"/>
      <c r="C4036" s="63"/>
      <c r="D4036" s="64" t="s">
        <v>7843</v>
      </c>
    </row>
    <row r="4037" spans="1:4">
      <c r="A4037" s="63">
        <f t="shared" si="267"/>
        <v>5339</v>
      </c>
      <c r="B4037" s="63"/>
      <c r="C4037" s="61" t="s">
        <v>3894</v>
      </c>
      <c r="D4037" s="62" t="s">
        <v>7844</v>
      </c>
    </row>
    <row r="4038" spans="1:4">
      <c r="A4038" s="63">
        <f t="shared" si="267"/>
        <v>5339</v>
      </c>
      <c r="B4038" s="63"/>
      <c r="C4038" s="63"/>
      <c r="D4038" s="64" t="s">
        <v>7845</v>
      </c>
    </row>
    <row r="4039" spans="1:4">
      <c r="A4039" s="63">
        <f t="shared" si="267"/>
        <v>5339</v>
      </c>
      <c r="B4039" s="63"/>
      <c r="C4039" s="63"/>
      <c r="D4039" s="64" t="s">
        <v>7846</v>
      </c>
    </row>
    <row r="4040" spans="1:4">
      <c r="A4040" s="63">
        <f t="shared" si="267"/>
        <v>5339</v>
      </c>
      <c r="B4040" s="63"/>
      <c r="C4040" s="61" t="s">
        <v>3907</v>
      </c>
      <c r="D4040" s="62" t="s">
        <v>7847</v>
      </c>
    </row>
    <row r="4041" spans="1:4">
      <c r="A4041" s="63">
        <f t="shared" si="267"/>
        <v>5339</v>
      </c>
      <c r="B4041" s="63"/>
      <c r="C4041" s="63"/>
      <c r="D4041" s="64" t="s">
        <v>7848</v>
      </c>
    </row>
    <row r="4042" spans="1:4">
      <c r="A4042" s="63">
        <f t="shared" si="267"/>
        <v>5339</v>
      </c>
      <c r="B4042" s="63"/>
      <c r="C4042" s="63"/>
      <c r="D4042" s="64" t="s">
        <v>7849</v>
      </c>
    </row>
    <row r="4043" spans="1:4">
      <c r="A4043" s="61">
        <v>5345</v>
      </c>
      <c r="B4043" s="61" t="s">
        <v>3880</v>
      </c>
      <c r="C4043" s="61" t="s">
        <v>3881</v>
      </c>
      <c r="D4043" s="62" t="s">
        <v>7850</v>
      </c>
    </row>
    <row r="4044" spans="1:4">
      <c r="A4044" s="63">
        <f t="shared" ref="A4044:A4055" si="268">A4043</f>
        <v>5345</v>
      </c>
      <c r="B4044" s="63"/>
      <c r="C4044" s="63"/>
      <c r="D4044" s="64" t="s">
        <v>7851</v>
      </c>
    </row>
    <row r="4045" spans="1:4">
      <c r="A4045" s="63">
        <f t="shared" si="268"/>
        <v>5345</v>
      </c>
      <c r="B4045" s="63"/>
      <c r="C4045" s="63"/>
      <c r="D4045" s="64" t="s">
        <v>7852</v>
      </c>
    </row>
    <row r="4046" spans="1:4">
      <c r="A4046" s="63">
        <f t="shared" si="268"/>
        <v>5345</v>
      </c>
      <c r="B4046" s="63"/>
      <c r="C4046" s="63"/>
      <c r="D4046" s="64" t="s">
        <v>7853</v>
      </c>
    </row>
    <row r="4047" spans="1:4">
      <c r="A4047" s="63">
        <f t="shared" si="268"/>
        <v>5345</v>
      </c>
      <c r="B4047" s="63"/>
      <c r="C4047" s="61" t="s">
        <v>3889</v>
      </c>
      <c r="D4047" s="62" t="s">
        <v>7854</v>
      </c>
    </row>
    <row r="4048" spans="1:4">
      <c r="A4048" s="63">
        <f t="shared" si="268"/>
        <v>5345</v>
      </c>
      <c r="B4048" s="63"/>
      <c r="C4048" s="63"/>
      <c r="D4048" s="64" t="s">
        <v>7855</v>
      </c>
    </row>
    <row r="4049" spans="1:4">
      <c r="A4049" s="63">
        <f t="shared" si="268"/>
        <v>5345</v>
      </c>
      <c r="B4049" s="63"/>
      <c r="C4049" s="63"/>
      <c r="D4049" s="64" t="s">
        <v>7856</v>
      </c>
    </row>
    <row r="4050" spans="1:4">
      <c r="A4050" s="63">
        <f t="shared" si="268"/>
        <v>5345</v>
      </c>
      <c r="B4050" s="63"/>
      <c r="C4050" s="61" t="s">
        <v>3894</v>
      </c>
      <c r="D4050" s="62" t="s">
        <v>7857</v>
      </c>
    </row>
    <row r="4051" spans="1:4">
      <c r="A4051" s="63">
        <f t="shared" si="268"/>
        <v>5345</v>
      </c>
      <c r="B4051" s="63"/>
      <c r="C4051" s="63"/>
      <c r="D4051" s="64" t="s">
        <v>7858</v>
      </c>
    </row>
    <row r="4052" spans="1:4">
      <c r="A4052" s="63">
        <f t="shared" si="268"/>
        <v>5345</v>
      </c>
      <c r="B4052" s="63"/>
      <c r="C4052" s="63"/>
      <c r="D4052" s="64" t="s">
        <v>7859</v>
      </c>
    </row>
    <row r="4053" spans="1:4">
      <c r="A4053" s="63">
        <f t="shared" si="268"/>
        <v>5345</v>
      </c>
      <c r="B4053" s="63"/>
      <c r="C4053" s="63"/>
      <c r="D4053" s="64" t="s">
        <v>7860</v>
      </c>
    </row>
    <row r="4054" spans="1:4">
      <c r="A4054" s="63">
        <f t="shared" si="268"/>
        <v>5345</v>
      </c>
      <c r="B4054" s="63"/>
      <c r="C4054" s="61" t="s">
        <v>3907</v>
      </c>
      <c r="D4054" s="62" t="s">
        <v>7861</v>
      </c>
    </row>
    <row r="4055" spans="1:4">
      <c r="A4055" s="63">
        <f t="shared" si="268"/>
        <v>5345</v>
      </c>
      <c r="B4055" s="63"/>
      <c r="C4055" s="63"/>
      <c r="D4055" s="64" t="s">
        <v>7862</v>
      </c>
    </row>
    <row r="4056" spans="1:4">
      <c r="A4056" s="61">
        <v>5349</v>
      </c>
      <c r="B4056" s="61" t="s">
        <v>3880</v>
      </c>
      <c r="C4056" s="61" t="s">
        <v>4557</v>
      </c>
      <c r="D4056" s="62" t="s">
        <v>7863</v>
      </c>
    </row>
    <row r="4057" spans="1:4">
      <c r="A4057" s="63">
        <f t="shared" ref="A4057:A4068" si="269">A4056</f>
        <v>5349</v>
      </c>
      <c r="B4057" s="63"/>
      <c r="C4057" s="61" t="s">
        <v>5889</v>
      </c>
      <c r="D4057" s="65"/>
    </row>
    <row r="4058" spans="1:4">
      <c r="A4058" s="63">
        <f t="shared" si="269"/>
        <v>5349</v>
      </c>
      <c r="B4058" s="63"/>
      <c r="C4058" s="61" t="s">
        <v>5512</v>
      </c>
      <c r="D4058" s="62" t="s">
        <v>7864</v>
      </c>
    </row>
    <row r="4059" spans="1:4">
      <c r="A4059" s="63">
        <f t="shared" si="269"/>
        <v>5349</v>
      </c>
      <c r="B4059" s="63"/>
      <c r="C4059" s="63"/>
      <c r="D4059" s="64" t="s">
        <v>7865</v>
      </c>
    </row>
    <row r="4060" spans="1:4">
      <c r="A4060" s="63">
        <f t="shared" si="269"/>
        <v>5349</v>
      </c>
      <c r="B4060" s="63"/>
      <c r="C4060" s="61" t="s">
        <v>4609</v>
      </c>
      <c r="D4060" s="62" t="s">
        <v>7866</v>
      </c>
    </row>
    <row r="4061" spans="1:4">
      <c r="A4061" s="63">
        <f t="shared" si="269"/>
        <v>5349</v>
      </c>
      <c r="B4061" s="63"/>
      <c r="C4061" s="63"/>
      <c r="D4061" s="64" t="s">
        <v>7867</v>
      </c>
    </row>
    <row r="4062" spans="1:4">
      <c r="A4062" s="63">
        <f t="shared" si="269"/>
        <v>5349</v>
      </c>
      <c r="B4062" s="63"/>
      <c r="C4062" s="63"/>
      <c r="D4062" s="64" t="s">
        <v>7868</v>
      </c>
    </row>
    <row r="4063" spans="1:4">
      <c r="A4063" s="63">
        <f t="shared" si="269"/>
        <v>5349</v>
      </c>
      <c r="B4063" s="63"/>
      <c r="C4063" s="61" t="s">
        <v>7869</v>
      </c>
      <c r="D4063" s="62" t="s">
        <v>7870</v>
      </c>
    </row>
    <row r="4064" spans="1:4">
      <c r="A4064" s="63">
        <f t="shared" si="269"/>
        <v>5349</v>
      </c>
      <c r="B4064" s="63"/>
      <c r="C4064" s="61" t="s">
        <v>7871</v>
      </c>
      <c r="D4064" s="62" t="s">
        <v>7872</v>
      </c>
    </row>
    <row r="4065" spans="1:4">
      <c r="A4065" s="63">
        <f t="shared" si="269"/>
        <v>5349</v>
      </c>
      <c r="B4065" s="63"/>
      <c r="C4065" s="61" t="s">
        <v>7873</v>
      </c>
      <c r="D4065" s="62" t="s">
        <v>7874</v>
      </c>
    </row>
    <row r="4066" spans="1:4">
      <c r="A4066" s="63">
        <f t="shared" si="269"/>
        <v>5349</v>
      </c>
      <c r="B4066" s="63"/>
      <c r="C4066" s="61" t="s">
        <v>7875</v>
      </c>
      <c r="D4066" s="62" t="s">
        <v>7876</v>
      </c>
    </row>
    <row r="4067" spans="1:4">
      <c r="A4067" s="63">
        <f t="shared" si="269"/>
        <v>5349</v>
      </c>
      <c r="B4067" s="63"/>
      <c r="C4067" s="61" t="s">
        <v>7877</v>
      </c>
      <c r="D4067" s="62" t="s">
        <v>1877</v>
      </c>
    </row>
    <row r="4068" spans="1:4">
      <c r="A4068" s="63">
        <f t="shared" si="269"/>
        <v>5349</v>
      </c>
      <c r="B4068" s="63"/>
      <c r="C4068" s="61" t="s">
        <v>7878</v>
      </c>
      <c r="D4068" s="62" t="s">
        <v>7879</v>
      </c>
    </row>
    <row r="4069" spans="1:4">
      <c r="A4069" s="61">
        <v>5357</v>
      </c>
      <c r="B4069" s="61" t="s">
        <v>3880</v>
      </c>
      <c r="C4069" s="61" t="s">
        <v>3881</v>
      </c>
      <c r="D4069" s="62" t="s">
        <v>7880</v>
      </c>
    </row>
    <row r="4070" spans="1:4">
      <c r="A4070" s="63">
        <f t="shared" ref="A4070:A4077" si="270">A4069</f>
        <v>5357</v>
      </c>
      <c r="B4070" s="63"/>
      <c r="C4070" s="61" t="s">
        <v>3889</v>
      </c>
      <c r="D4070" s="62" t="s">
        <v>7881</v>
      </c>
    </row>
    <row r="4071" spans="1:4">
      <c r="A4071" s="63">
        <f t="shared" si="270"/>
        <v>5357</v>
      </c>
      <c r="B4071" s="63"/>
      <c r="C4071" s="63"/>
      <c r="D4071" s="64" t="s">
        <v>7882</v>
      </c>
    </row>
    <row r="4072" spans="1:4">
      <c r="A4072" s="63">
        <f t="shared" si="270"/>
        <v>5357</v>
      </c>
      <c r="B4072" s="63"/>
      <c r="C4072" s="63"/>
      <c r="D4072" s="64" t="s">
        <v>7883</v>
      </c>
    </row>
    <row r="4073" spans="1:4">
      <c r="A4073" s="63">
        <f t="shared" si="270"/>
        <v>5357</v>
      </c>
      <c r="B4073" s="63"/>
      <c r="C4073" s="63"/>
      <c r="D4073" s="64" t="s">
        <v>7884</v>
      </c>
    </row>
    <row r="4074" spans="1:4">
      <c r="A4074" s="63">
        <f t="shared" si="270"/>
        <v>5357</v>
      </c>
      <c r="B4074" s="63"/>
      <c r="C4074" s="61" t="s">
        <v>3894</v>
      </c>
      <c r="D4074" s="62" t="s">
        <v>7885</v>
      </c>
    </row>
    <row r="4075" spans="1:4">
      <c r="A4075" s="63">
        <f t="shared" si="270"/>
        <v>5357</v>
      </c>
      <c r="B4075" s="63"/>
      <c r="C4075" s="63"/>
      <c r="D4075" s="64" t="s">
        <v>7886</v>
      </c>
    </row>
    <row r="4076" spans="1:4">
      <c r="A4076" s="63">
        <f t="shared" si="270"/>
        <v>5357</v>
      </c>
      <c r="B4076" s="63"/>
      <c r="C4076" s="61" t="s">
        <v>3907</v>
      </c>
      <c r="D4076" s="62" t="s">
        <v>7887</v>
      </c>
    </row>
    <row r="4077" spans="1:4">
      <c r="A4077" s="63">
        <f t="shared" si="270"/>
        <v>5357</v>
      </c>
      <c r="B4077" s="63"/>
      <c r="C4077" s="63"/>
      <c r="D4077" s="64" t="s">
        <v>7888</v>
      </c>
    </row>
    <row r="4078" spans="1:4">
      <c r="A4078" s="61">
        <v>5358</v>
      </c>
      <c r="B4078" s="61" t="s">
        <v>3880</v>
      </c>
      <c r="C4078" s="61" t="s">
        <v>3881</v>
      </c>
      <c r="D4078" s="62" t="s">
        <v>7889</v>
      </c>
    </row>
    <row r="4079" spans="1:4">
      <c r="A4079" s="63">
        <f t="shared" ref="A4079:A4098" si="271">A4078</f>
        <v>5358</v>
      </c>
      <c r="B4079" s="63"/>
      <c r="C4079" s="63"/>
      <c r="D4079" s="64" t="s">
        <v>7890</v>
      </c>
    </row>
    <row r="4080" spans="1:4">
      <c r="A4080" s="63">
        <f t="shared" si="271"/>
        <v>5358</v>
      </c>
      <c r="B4080" s="63"/>
      <c r="C4080" s="63"/>
      <c r="D4080" s="64" t="s">
        <v>7891</v>
      </c>
    </row>
    <row r="4081" spans="1:4">
      <c r="A4081" s="63">
        <f t="shared" si="271"/>
        <v>5358</v>
      </c>
      <c r="B4081" s="63"/>
      <c r="C4081" s="61" t="s">
        <v>3889</v>
      </c>
      <c r="D4081" s="62" t="s">
        <v>7892</v>
      </c>
    </row>
    <row r="4082" spans="1:4">
      <c r="A4082" s="63">
        <f t="shared" si="271"/>
        <v>5358</v>
      </c>
      <c r="B4082" s="63"/>
      <c r="C4082" s="63"/>
      <c r="D4082" s="64" t="s">
        <v>7893</v>
      </c>
    </row>
    <row r="4083" spans="1:4">
      <c r="A4083" s="63">
        <f t="shared" si="271"/>
        <v>5358</v>
      </c>
      <c r="B4083" s="63"/>
      <c r="C4083" s="63"/>
      <c r="D4083" s="64" t="s">
        <v>7894</v>
      </c>
    </row>
    <row r="4084" spans="1:4">
      <c r="A4084" s="63">
        <f t="shared" si="271"/>
        <v>5358</v>
      </c>
      <c r="B4084" s="63"/>
      <c r="C4084" s="63"/>
      <c r="D4084" s="64" t="s">
        <v>7895</v>
      </c>
    </row>
    <row r="4085" spans="1:4">
      <c r="A4085" s="63">
        <f t="shared" si="271"/>
        <v>5358</v>
      </c>
      <c r="B4085" s="63"/>
      <c r="C4085" s="63"/>
      <c r="D4085" s="64" t="s">
        <v>7896</v>
      </c>
    </row>
    <row r="4086" spans="1:4">
      <c r="A4086" s="63">
        <f t="shared" si="271"/>
        <v>5358</v>
      </c>
      <c r="B4086" s="63"/>
      <c r="C4086" s="63"/>
      <c r="D4086" s="64" t="s">
        <v>7897</v>
      </c>
    </row>
    <row r="4087" spans="1:4">
      <c r="A4087" s="63">
        <f t="shared" si="271"/>
        <v>5358</v>
      </c>
      <c r="B4087" s="63"/>
      <c r="C4087" s="63"/>
      <c r="D4087" s="64" t="s">
        <v>7898</v>
      </c>
    </row>
    <row r="4088" spans="1:4">
      <c r="A4088" s="63">
        <f t="shared" si="271"/>
        <v>5358</v>
      </c>
      <c r="B4088" s="63"/>
      <c r="C4088" s="63"/>
      <c r="D4088" s="64" t="s">
        <v>7899</v>
      </c>
    </row>
    <row r="4089" spans="1:4">
      <c r="A4089" s="63">
        <f t="shared" si="271"/>
        <v>5358</v>
      </c>
      <c r="B4089" s="63"/>
      <c r="C4089" s="63"/>
      <c r="D4089" s="64" t="s">
        <v>7900</v>
      </c>
    </row>
    <row r="4090" spans="1:4">
      <c r="A4090" s="63">
        <f t="shared" si="271"/>
        <v>5358</v>
      </c>
      <c r="B4090" s="63"/>
      <c r="C4090" s="63"/>
      <c r="D4090" s="64" t="s">
        <v>7901</v>
      </c>
    </row>
    <row r="4091" spans="1:4">
      <c r="A4091" s="63">
        <f t="shared" si="271"/>
        <v>5358</v>
      </c>
      <c r="B4091" s="63"/>
      <c r="C4091" s="63"/>
      <c r="D4091" s="64" t="s">
        <v>7902</v>
      </c>
    </row>
    <row r="4092" spans="1:4">
      <c r="A4092" s="63">
        <f t="shared" si="271"/>
        <v>5358</v>
      </c>
      <c r="B4092" s="63"/>
      <c r="C4092" s="63"/>
      <c r="D4092" s="64" t="s">
        <v>7903</v>
      </c>
    </row>
    <row r="4093" spans="1:4">
      <c r="A4093" s="63">
        <f t="shared" si="271"/>
        <v>5358</v>
      </c>
      <c r="B4093" s="63"/>
      <c r="C4093" s="63"/>
      <c r="D4093" s="64" t="s">
        <v>7904</v>
      </c>
    </row>
    <row r="4094" spans="1:4">
      <c r="A4094" s="63">
        <f t="shared" si="271"/>
        <v>5358</v>
      </c>
      <c r="B4094" s="63"/>
      <c r="C4094" s="63"/>
      <c r="D4094" s="64" t="s">
        <v>7905</v>
      </c>
    </row>
    <row r="4095" spans="1:4">
      <c r="A4095" s="63">
        <f t="shared" si="271"/>
        <v>5358</v>
      </c>
      <c r="B4095" s="63"/>
      <c r="C4095" s="61" t="s">
        <v>3894</v>
      </c>
      <c r="D4095" s="62" t="s">
        <v>7906</v>
      </c>
    </row>
    <row r="4096" spans="1:4">
      <c r="A4096" s="63">
        <f t="shared" si="271"/>
        <v>5358</v>
      </c>
      <c r="B4096" s="63"/>
      <c r="C4096" s="63"/>
      <c r="D4096" s="64" t="s">
        <v>7907</v>
      </c>
    </row>
    <row r="4097" spans="1:4">
      <c r="A4097" s="63">
        <f t="shared" si="271"/>
        <v>5358</v>
      </c>
      <c r="B4097" s="63"/>
      <c r="C4097" s="63"/>
      <c r="D4097" s="64" t="s">
        <v>7908</v>
      </c>
    </row>
    <row r="4098" spans="1:4">
      <c r="A4098" s="63">
        <f t="shared" si="271"/>
        <v>5358</v>
      </c>
      <c r="B4098" s="63"/>
      <c r="C4098" s="63"/>
      <c r="D4098" s="64" t="s">
        <v>7909</v>
      </c>
    </row>
    <row r="4099" spans="1:4">
      <c r="A4099" s="61">
        <v>5359</v>
      </c>
      <c r="B4099" s="61" t="s">
        <v>3880</v>
      </c>
      <c r="C4099" s="61" t="s">
        <v>3881</v>
      </c>
      <c r="D4099" s="62" t="s">
        <v>5361</v>
      </c>
    </row>
    <row r="4100" spans="1:4">
      <c r="A4100" s="63">
        <f t="shared" ref="A4100:A4116" si="272">A4099</f>
        <v>5359</v>
      </c>
      <c r="B4100" s="63"/>
      <c r="C4100" s="61" t="s">
        <v>3889</v>
      </c>
      <c r="D4100" s="62" t="s">
        <v>5365</v>
      </c>
    </row>
    <row r="4101" spans="1:4">
      <c r="A4101" s="63">
        <f t="shared" si="272"/>
        <v>5359</v>
      </c>
      <c r="B4101" s="63"/>
      <c r="C4101" s="63"/>
      <c r="D4101" s="64" t="s">
        <v>5373</v>
      </c>
    </row>
    <row r="4102" spans="1:4">
      <c r="A4102" s="63">
        <f t="shared" si="272"/>
        <v>5359</v>
      </c>
      <c r="B4102" s="63"/>
      <c r="C4102" s="63"/>
      <c r="D4102" s="64" t="s">
        <v>7910</v>
      </c>
    </row>
    <row r="4103" spans="1:4">
      <c r="A4103" s="63">
        <f t="shared" si="272"/>
        <v>5359</v>
      </c>
      <c r="B4103" s="63"/>
      <c r="C4103" s="63"/>
      <c r="D4103" s="64" t="s">
        <v>7911</v>
      </c>
    </row>
    <row r="4104" spans="1:4">
      <c r="A4104" s="63">
        <f t="shared" si="272"/>
        <v>5359</v>
      </c>
      <c r="B4104" s="63"/>
      <c r="C4104" s="63"/>
      <c r="D4104" s="64" t="s">
        <v>7912</v>
      </c>
    </row>
    <row r="4105" spans="1:4">
      <c r="A4105" s="63">
        <f t="shared" si="272"/>
        <v>5359</v>
      </c>
      <c r="B4105" s="63"/>
      <c r="C4105" s="63"/>
      <c r="D4105" s="64" t="s">
        <v>7913</v>
      </c>
    </row>
    <row r="4106" spans="1:4">
      <c r="A4106" s="63">
        <f t="shared" si="272"/>
        <v>5359</v>
      </c>
      <c r="B4106" s="63"/>
      <c r="C4106" s="63"/>
      <c r="D4106" s="64" t="s">
        <v>7914</v>
      </c>
    </row>
    <row r="4107" spans="1:4">
      <c r="A4107" s="63">
        <f t="shared" si="272"/>
        <v>5359</v>
      </c>
      <c r="B4107" s="63"/>
      <c r="C4107" s="61" t="s">
        <v>3894</v>
      </c>
      <c r="D4107" s="62" t="s">
        <v>7915</v>
      </c>
    </row>
    <row r="4108" spans="1:4">
      <c r="A4108" s="63">
        <f t="shared" si="272"/>
        <v>5359</v>
      </c>
      <c r="B4108" s="63"/>
      <c r="C4108" s="63"/>
      <c r="D4108" s="64" t="s">
        <v>5367</v>
      </c>
    </row>
    <row r="4109" spans="1:4">
      <c r="A4109" s="63">
        <f t="shared" si="272"/>
        <v>5359</v>
      </c>
      <c r="B4109" s="63"/>
      <c r="C4109" s="63"/>
      <c r="D4109" s="64" t="s">
        <v>6280</v>
      </c>
    </row>
    <row r="4110" spans="1:4">
      <c r="A4110" s="63">
        <f t="shared" si="272"/>
        <v>5359</v>
      </c>
      <c r="B4110" s="63"/>
      <c r="C4110" s="63"/>
      <c r="D4110" s="64" t="s">
        <v>7916</v>
      </c>
    </row>
    <row r="4111" spans="1:4">
      <c r="A4111" s="63">
        <f t="shared" si="272"/>
        <v>5359</v>
      </c>
      <c r="B4111" s="63"/>
      <c r="C4111" s="63"/>
      <c r="D4111" s="64" t="s">
        <v>5369</v>
      </c>
    </row>
    <row r="4112" spans="1:4">
      <c r="A4112" s="63">
        <f t="shared" si="272"/>
        <v>5359</v>
      </c>
      <c r="B4112" s="63"/>
      <c r="C4112" s="63"/>
      <c r="D4112" s="64" t="s">
        <v>7913</v>
      </c>
    </row>
    <row r="4113" spans="1:4">
      <c r="A4113" s="63">
        <f t="shared" si="272"/>
        <v>5359</v>
      </c>
      <c r="B4113" s="63"/>
      <c r="C4113" s="63"/>
      <c r="D4113" s="64" t="s">
        <v>7917</v>
      </c>
    </row>
    <row r="4114" spans="1:4">
      <c r="A4114" s="63">
        <f t="shared" si="272"/>
        <v>5359</v>
      </c>
      <c r="B4114" s="63"/>
      <c r="C4114" s="63"/>
      <c r="D4114" s="64" t="s">
        <v>7918</v>
      </c>
    </row>
    <row r="4115" spans="1:4">
      <c r="A4115" s="63">
        <f t="shared" si="272"/>
        <v>5359</v>
      </c>
      <c r="B4115" s="63"/>
      <c r="C4115" s="63"/>
      <c r="D4115" s="64" t="s">
        <v>5374</v>
      </c>
    </row>
    <row r="4116" spans="1:4">
      <c r="A4116" s="63">
        <f t="shared" si="272"/>
        <v>5359</v>
      </c>
      <c r="B4116" s="63"/>
      <c r="C4116" s="63"/>
      <c r="D4116" s="64" t="s">
        <v>7919</v>
      </c>
    </row>
    <row r="4117" spans="1:4">
      <c r="A4117" s="61">
        <v>5361</v>
      </c>
      <c r="B4117" s="61" t="s">
        <v>3880</v>
      </c>
      <c r="C4117" s="61" t="s">
        <v>3881</v>
      </c>
      <c r="D4117" s="62" t="s">
        <v>7920</v>
      </c>
    </row>
    <row r="4118" spans="1:4">
      <c r="A4118" s="63">
        <f t="shared" ref="A4118:A4149" si="273">A4117</f>
        <v>5361</v>
      </c>
      <c r="B4118" s="63"/>
      <c r="C4118" s="63"/>
      <c r="D4118" s="64" t="s">
        <v>7921</v>
      </c>
    </row>
    <row r="4119" spans="1:4">
      <c r="A4119" s="63">
        <f t="shared" si="273"/>
        <v>5361</v>
      </c>
      <c r="B4119" s="63"/>
      <c r="C4119" s="63"/>
      <c r="D4119" s="64" t="s">
        <v>7922</v>
      </c>
    </row>
    <row r="4120" spans="1:4">
      <c r="A4120" s="63">
        <f t="shared" si="273"/>
        <v>5361</v>
      </c>
      <c r="B4120" s="63"/>
      <c r="C4120" s="61" t="s">
        <v>4173</v>
      </c>
      <c r="D4120" s="62" t="s">
        <v>7923</v>
      </c>
    </row>
    <row r="4121" spans="1:4">
      <c r="A4121" s="63">
        <f t="shared" si="273"/>
        <v>5361</v>
      </c>
      <c r="B4121" s="63"/>
      <c r="C4121" s="63"/>
      <c r="D4121" s="64" t="s">
        <v>7924</v>
      </c>
    </row>
    <row r="4122" spans="1:4">
      <c r="A4122" s="63">
        <f t="shared" si="273"/>
        <v>5361</v>
      </c>
      <c r="B4122" s="63"/>
      <c r="C4122" s="63"/>
      <c r="D4122" s="64" t="s">
        <v>7925</v>
      </c>
    </row>
    <row r="4123" spans="1:4">
      <c r="A4123" s="63">
        <f t="shared" si="273"/>
        <v>5361</v>
      </c>
      <c r="B4123" s="63"/>
      <c r="C4123" s="63"/>
      <c r="D4123" s="64" t="s">
        <v>7926</v>
      </c>
    </row>
    <row r="4124" spans="1:4">
      <c r="A4124" s="63">
        <f t="shared" si="273"/>
        <v>5361</v>
      </c>
      <c r="B4124" s="63"/>
      <c r="C4124" s="63"/>
      <c r="D4124" s="64" t="s">
        <v>7927</v>
      </c>
    </row>
    <row r="4125" spans="1:4">
      <c r="A4125" s="63">
        <f t="shared" si="273"/>
        <v>5361</v>
      </c>
      <c r="B4125" s="63"/>
      <c r="C4125" s="63"/>
      <c r="D4125" s="64" t="s">
        <v>7928</v>
      </c>
    </row>
    <row r="4126" spans="1:4">
      <c r="A4126" s="63">
        <f t="shared" si="273"/>
        <v>5361</v>
      </c>
      <c r="B4126" s="63"/>
      <c r="C4126" s="63"/>
      <c r="D4126" s="64" t="s">
        <v>7929</v>
      </c>
    </row>
    <row r="4127" spans="1:4">
      <c r="A4127" s="63">
        <f t="shared" si="273"/>
        <v>5361</v>
      </c>
      <c r="B4127" s="63"/>
      <c r="C4127" s="63"/>
      <c r="D4127" s="64" t="s">
        <v>7930</v>
      </c>
    </row>
    <row r="4128" spans="1:4">
      <c r="A4128" s="63">
        <f t="shared" si="273"/>
        <v>5361</v>
      </c>
      <c r="B4128" s="63"/>
      <c r="C4128" s="61" t="s">
        <v>4175</v>
      </c>
      <c r="D4128" s="62" t="s">
        <v>7931</v>
      </c>
    </row>
    <row r="4129" spans="1:4">
      <c r="A4129" s="63">
        <f t="shared" si="273"/>
        <v>5361</v>
      </c>
      <c r="B4129" s="63"/>
      <c r="C4129" s="63"/>
      <c r="D4129" s="64" t="s">
        <v>7932</v>
      </c>
    </row>
    <row r="4130" spans="1:4">
      <c r="A4130" s="63">
        <f t="shared" si="273"/>
        <v>5361</v>
      </c>
      <c r="B4130" s="63"/>
      <c r="C4130" s="61" t="s">
        <v>4177</v>
      </c>
      <c r="D4130" s="62" t="s">
        <v>7933</v>
      </c>
    </row>
    <row r="4131" spans="1:4">
      <c r="A4131" s="63">
        <f t="shared" si="273"/>
        <v>5361</v>
      </c>
      <c r="B4131" s="63"/>
      <c r="C4131" s="63"/>
      <c r="D4131" s="64" t="s">
        <v>7934</v>
      </c>
    </row>
    <row r="4132" spans="1:4">
      <c r="A4132" s="63">
        <f t="shared" si="273"/>
        <v>5361</v>
      </c>
      <c r="B4132" s="63"/>
      <c r="C4132" s="63"/>
      <c r="D4132" s="64" t="s">
        <v>7935</v>
      </c>
    </row>
    <row r="4133" spans="1:4">
      <c r="A4133" s="63">
        <f t="shared" si="273"/>
        <v>5361</v>
      </c>
      <c r="B4133" s="63"/>
      <c r="C4133" s="61" t="s">
        <v>4179</v>
      </c>
      <c r="D4133" s="62" t="s">
        <v>7936</v>
      </c>
    </row>
    <row r="4134" spans="1:4">
      <c r="A4134" s="63">
        <f t="shared" si="273"/>
        <v>5361</v>
      </c>
      <c r="B4134" s="63"/>
      <c r="C4134" s="63"/>
      <c r="D4134" s="64" t="s">
        <v>7937</v>
      </c>
    </row>
    <row r="4135" spans="1:4">
      <c r="A4135" s="63">
        <f t="shared" si="273"/>
        <v>5361</v>
      </c>
      <c r="B4135" s="63"/>
      <c r="C4135" s="63"/>
      <c r="D4135" s="64" t="s">
        <v>7938</v>
      </c>
    </row>
    <row r="4136" spans="1:4">
      <c r="A4136" s="63">
        <f t="shared" si="273"/>
        <v>5361</v>
      </c>
      <c r="B4136" s="63"/>
      <c r="C4136" s="63"/>
      <c r="D4136" s="64" t="s">
        <v>7939</v>
      </c>
    </row>
    <row r="4137" spans="1:4">
      <c r="A4137" s="63">
        <f t="shared" si="273"/>
        <v>5361</v>
      </c>
      <c r="B4137" s="63"/>
      <c r="C4137" s="61" t="s">
        <v>4180</v>
      </c>
      <c r="D4137" s="62" t="s">
        <v>7940</v>
      </c>
    </row>
    <row r="4138" spans="1:4">
      <c r="A4138" s="63">
        <f t="shared" si="273"/>
        <v>5361</v>
      </c>
      <c r="B4138" s="63"/>
      <c r="C4138" s="63"/>
      <c r="D4138" s="64" t="s">
        <v>7941</v>
      </c>
    </row>
    <row r="4139" spans="1:4">
      <c r="A4139" s="63">
        <f t="shared" si="273"/>
        <v>5361</v>
      </c>
      <c r="B4139" s="63"/>
      <c r="C4139" s="61" t="s">
        <v>4182</v>
      </c>
      <c r="D4139" s="62" t="s">
        <v>7942</v>
      </c>
    </row>
    <row r="4140" spans="1:4">
      <c r="A4140" s="63">
        <f t="shared" si="273"/>
        <v>5361</v>
      </c>
      <c r="B4140" s="63"/>
      <c r="C4140" s="63"/>
      <c r="D4140" s="64" t="s">
        <v>7943</v>
      </c>
    </row>
    <row r="4141" spans="1:4">
      <c r="A4141" s="63">
        <f t="shared" si="273"/>
        <v>5361</v>
      </c>
      <c r="B4141" s="63"/>
      <c r="C4141" s="63"/>
      <c r="D4141" s="64" t="s">
        <v>7944</v>
      </c>
    </row>
    <row r="4142" spans="1:4">
      <c r="A4142" s="63">
        <f t="shared" si="273"/>
        <v>5361</v>
      </c>
      <c r="B4142" s="63"/>
      <c r="C4142" s="63"/>
      <c r="D4142" s="64" t="s">
        <v>7945</v>
      </c>
    </row>
    <row r="4143" spans="1:4">
      <c r="A4143" s="63">
        <f t="shared" si="273"/>
        <v>5361</v>
      </c>
      <c r="B4143" s="63"/>
      <c r="C4143" s="63"/>
      <c r="D4143" s="64" t="s">
        <v>7946</v>
      </c>
    </row>
    <row r="4144" spans="1:4">
      <c r="A4144" s="63">
        <f t="shared" si="273"/>
        <v>5361</v>
      </c>
      <c r="B4144" s="63"/>
      <c r="C4144" s="63"/>
      <c r="D4144" s="64" t="s">
        <v>7947</v>
      </c>
    </row>
    <row r="4145" spans="1:4">
      <c r="A4145" s="63">
        <f t="shared" si="273"/>
        <v>5361</v>
      </c>
      <c r="B4145" s="63"/>
      <c r="C4145" s="63"/>
      <c r="D4145" s="64" t="s">
        <v>7948</v>
      </c>
    </row>
    <row r="4146" spans="1:4">
      <c r="A4146" s="63">
        <f t="shared" si="273"/>
        <v>5361</v>
      </c>
      <c r="B4146" s="63"/>
      <c r="C4146" s="61" t="s">
        <v>4184</v>
      </c>
      <c r="D4146" s="62" t="s">
        <v>7949</v>
      </c>
    </row>
    <row r="4147" spans="1:4">
      <c r="A4147" s="63">
        <f t="shared" si="273"/>
        <v>5361</v>
      </c>
      <c r="B4147" s="63"/>
      <c r="C4147" s="63"/>
      <c r="D4147" s="64" t="s">
        <v>7950</v>
      </c>
    </row>
    <row r="4148" spans="1:4">
      <c r="A4148" s="63">
        <f t="shared" si="273"/>
        <v>5361</v>
      </c>
      <c r="B4148" s="63"/>
      <c r="C4148" s="63"/>
      <c r="D4148" s="64" t="s">
        <v>7951</v>
      </c>
    </row>
    <row r="4149" spans="1:4">
      <c r="A4149" s="63">
        <f t="shared" si="273"/>
        <v>5361</v>
      </c>
      <c r="B4149" s="63"/>
      <c r="C4149" s="63"/>
      <c r="D4149" s="64" t="s">
        <v>7952</v>
      </c>
    </row>
    <row r="4150" spans="1:4">
      <c r="A4150" s="63">
        <f t="shared" ref="A4150:A4170" si="274">A4149</f>
        <v>5361</v>
      </c>
      <c r="B4150" s="63"/>
      <c r="C4150" s="63"/>
      <c r="D4150" s="64" t="s">
        <v>7953</v>
      </c>
    </row>
    <row r="4151" spans="1:4">
      <c r="A4151" s="63">
        <f t="shared" si="274"/>
        <v>5361</v>
      </c>
      <c r="B4151" s="63"/>
      <c r="C4151" s="63"/>
      <c r="D4151" s="64" t="s">
        <v>7954</v>
      </c>
    </row>
    <row r="4152" spans="1:4">
      <c r="A4152" s="63">
        <f t="shared" si="274"/>
        <v>5361</v>
      </c>
      <c r="B4152" s="63"/>
      <c r="C4152" s="61" t="s">
        <v>4186</v>
      </c>
      <c r="D4152" s="62" t="s">
        <v>7955</v>
      </c>
    </row>
    <row r="4153" spans="1:4">
      <c r="A4153" s="63">
        <f t="shared" si="274"/>
        <v>5361</v>
      </c>
      <c r="B4153" s="63"/>
      <c r="C4153" s="63"/>
      <c r="D4153" s="64" t="s">
        <v>7956</v>
      </c>
    </row>
    <row r="4154" spans="1:4">
      <c r="A4154" s="63">
        <f t="shared" si="274"/>
        <v>5361</v>
      </c>
      <c r="B4154" s="63"/>
      <c r="C4154" s="63"/>
      <c r="D4154" s="64" t="s">
        <v>7957</v>
      </c>
    </row>
    <row r="4155" spans="1:4">
      <c r="A4155" s="63">
        <f t="shared" si="274"/>
        <v>5361</v>
      </c>
      <c r="B4155" s="63"/>
      <c r="C4155" s="63"/>
      <c r="D4155" s="64" t="s">
        <v>7958</v>
      </c>
    </row>
    <row r="4156" spans="1:4">
      <c r="A4156" s="63">
        <f t="shared" si="274"/>
        <v>5361</v>
      </c>
      <c r="B4156" s="63"/>
      <c r="C4156" s="63"/>
      <c r="D4156" s="64" t="s">
        <v>7959</v>
      </c>
    </row>
    <row r="4157" spans="1:4">
      <c r="A4157" s="63">
        <f t="shared" si="274"/>
        <v>5361</v>
      </c>
      <c r="B4157" s="63"/>
      <c r="C4157" s="63"/>
      <c r="D4157" s="64" t="s">
        <v>7960</v>
      </c>
    </row>
    <row r="4158" spans="1:4">
      <c r="A4158" s="63">
        <f t="shared" si="274"/>
        <v>5361</v>
      </c>
      <c r="B4158" s="63"/>
      <c r="C4158" s="63"/>
      <c r="D4158" s="64" t="s">
        <v>7961</v>
      </c>
    </row>
    <row r="4159" spans="1:4">
      <c r="A4159" s="63">
        <f t="shared" si="274"/>
        <v>5361</v>
      </c>
      <c r="B4159" s="63"/>
      <c r="C4159" s="63"/>
      <c r="D4159" s="64" t="s">
        <v>7962</v>
      </c>
    </row>
    <row r="4160" spans="1:4">
      <c r="A4160" s="63">
        <f t="shared" si="274"/>
        <v>5361</v>
      </c>
      <c r="B4160" s="63"/>
      <c r="C4160" s="63"/>
      <c r="D4160" s="64" t="s">
        <v>7963</v>
      </c>
    </row>
    <row r="4161" spans="1:4">
      <c r="A4161" s="63">
        <f t="shared" si="274"/>
        <v>5361</v>
      </c>
      <c r="B4161" s="63"/>
      <c r="C4161" s="61" t="s">
        <v>4188</v>
      </c>
      <c r="D4161" s="62" t="s">
        <v>7964</v>
      </c>
    </row>
    <row r="4162" spans="1:4">
      <c r="A4162" s="63">
        <f t="shared" si="274"/>
        <v>5361</v>
      </c>
      <c r="B4162" s="63"/>
      <c r="C4162" s="63"/>
      <c r="D4162" s="64" t="s">
        <v>7965</v>
      </c>
    </row>
    <row r="4163" spans="1:4">
      <c r="A4163" s="63">
        <f t="shared" si="274"/>
        <v>5361</v>
      </c>
      <c r="B4163" s="63"/>
      <c r="C4163" s="63"/>
      <c r="D4163" s="64" t="s">
        <v>7966</v>
      </c>
    </row>
    <row r="4164" spans="1:4">
      <c r="A4164" s="63">
        <f t="shared" si="274"/>
        <v>5361</v>
      </c>
      <c r="B4164" s="63"/>
      <c r="C4164" s="63"/>
      <c r="D4164" s="64" t="s">
        <v>7967</v>
      </c>
    </row>
    <row r="4165" spans="1:4">
      <c r="A4165" s="63">
        <f t="shared" si="274"/>
        <v>5361</v>
      </c>
      <c r="B4165" s="63"/>
      <c r="C4165" s="63"/>
      <c r="D4165" s="64" t="s">
        <v>7968</v>
      </c>
    </row>
    <row r="4166" spans="1:4">
      <c r="A4166" s="63">
        <f t="shared" si="274"/>
        <v>5361</v>
      </c>
      <c r="B4166" s="63"/>
      <c r="C4166" s="61" t="s">
        <v>4190</v>
      </c>
      <c r="D4166" s="62" t="s">
        <v>7969</v>
      </c>
    </row>
    <row r="4167" spans="1:4">
      <c r="A4167" s="63">
        <f t="shared" si="274"/>
        <v>5361</v>
      </c>
      <c r="B4167" s="63"/>
      <c r="C4167" s="63"/>
      <c r="D4167" s="64" t="s">
        <v>7970</v>
      </c>
    </row>
    <row r="4168" spans="1:4">
      <c r="A4168" s="63">
        <f t="shared" si="274"/>
        <v>5361</v>
      </c>
      <c r="B4168" s="63"/>
      <c r="C4168" s="63"/>
      <c r="D4168" s="64" t="s">
        <v>7971</v>
      </c>
    </row>
    <row r="4169" spans="1:4">
      <c r="A4169" s="63">
        <f t="shared" si="274"/>
        <v>5361</v>
      </c>
      <c r="B4169" s="63"/>
      <c r="C4169" s="61" t="s">
        <v>4192</v>
      </c>
      <c r="D4169" s="62" t="s">
        <v>7972</v>
      </c>
    </row>
    <row r="4170" spans="1:4">
      <c r="A4170" s="63">
        <f t="shared" si="274"/>
        <v>5361</v>
      </c>
      <c r="B4170" s="63"/>
      <c r="C4170" s="63"/>
      <c r="D4170" s="64" t="s">
        <v>7973</v>
      </c>
    </row>
    <row r="4171" spans="1:4">
      <c r="A4171" s="61">
        <v>5363</v>
      </c>
      <c r="B4171" s="61" t="s">
        <v>3880</v>
      </c>
      <c r="C4171" s="61" t="s">
        <v>3881</v>
      </c>
      <c r="D4171" s="62" t="s">
        <v>7974</v>
      </c>
    </row>
    <row r="4172" spans="1:4">
      <c r="A4172" s="63">
        <f t="shared" ref="A4172:A4183" si="275">A4171</f>
        <v>5363</v>
      </c>
      <c r="B4172" s="63"/>
      <c r="C4172" s="61" t="s">
        <v>3889</v>
      </c>
      <c r="D4172" s="62" t="s">
        <v>7975</v>
      </c>
    </row>
    <row r="4173" spans="1:4">
      <c r="A4173" s="63">
        <f t="shared" si="275"/>
        <v>5363</v>
      </c>
      <c r="B4173" s="63"/>
      <c r="C4173" s="63"/>
      <c r="D4173" s="64" t="s">
        <v>7976</v>
      </c>
    </row>
    <row r="4174" spans="1:4">
      <c r="A4174" s="63">
        <f t="shared" si="275"/>
        <v>5363</v>
      </c>
      <c r="B4174" s="63"/>
      <c r="C4174" s="63"/>
      <c r="D4174" s="64" t="s">
        <v>7977</v>
      </c>
    </row>
    <row r="4175" spans="1:4">
      <c r="A4175" s="63">
        <f t="shared" si="275"/>
        <v>5363</v>
      </c>
      <c r="B4175" s="63"/>
      <c r="C4175" s="63"/>
      <c r="D4175" s="64" t="s">
        <v>7978</v>
      </c>
    </row>
    <row r="4176" spans="1:4">
      <c r="A4176" s="63">
        <f t="shared" si="275"/>
        <v>5363</v>
      </c>
      <c r="B4176" s="63"/>
      <c r="C4176" s="63"/>
      <c r="D4176" s="64" t="s">
        <v>7979</v>
      </c>
    </row>
    <row r="4177" spans="1:4">
      <c r="A4177" s="63">
        <f t="shared" si="275"/>
        <v>5363</v>
      </c>
      <c r="B4177" s="63"/>
      <c r="C4177" s="61" t="s">
        <v>3894</v>
      </c>
      <c r="D4177" s="62" t="s">
        <v>7980</v>
      </c>
    </row>
    <row r="4178" spans="1:4">
      <c r="A4178" s="63">
        <f t="shared" si="275"/>
        <v>5363</v>
      </c>
      <c r="B4178" s="63"/>
      <c r="C4178" s="63"/>
      <c r="D4178" s="64" t="s">
        <v>7981</v>
      </c>
    </row>
    <row r="4179" spans="1:4">
      <c r="A4179" s="63">
        <f t="shared" si="275"/>
        <v>5363</v>
      </c>
      <c r="B4179" s="63"/>
      <c r="C4179" s="63"/>
      <c r="D4179" s="64" t="s">
        <v>7982</v>
      </c>
    </row>
    <row r="4180" spans="1:4">
      <c r="A4180" s="63">
        <f t="shared" si="275"/>
        <v>5363</v>
      </c>
      <c r="B4180" s="63"/>
      <c r="C4180" s="63"/>
      <c r="D4180" s="64" t="s">
        <v>7983</v>
      </c>
    </row>
    <row r="4181" spans="1:4">
      <c r="A4181" s="63">
        <f t="shared" si="275"/>
        <v>5363</v>
      </c>
      <c r="B4181" s="63"/>
      <c r="C4181" s="61" t="s">
        <v>3907</v>
      </c>
      <c r="D4181" s="62" t="s">
        <v>7984</v>
      </c>
    </row>
    <row r="4182" spans="1:4">
      <c r="A4182" s="63">
        <f t="shared" si="275"/>
        <v>5363</v>
      </c>
      <c r="B4182" s="63"/>
      <c r="C4182" s="63"/>
      <c r="D4182" s="64" t="s">
        <v>7985</v>
      </c>
    </row>
    <row r="4183" spans="1:4">
      <c r="A4183" s="63">
        <f t="shared" si="275"/>
        <v>5363</v>
      </c>
      <c r="B4183" s="63"/>
      <c r="C4183" s="63"/>
      <c r="D4183" s="64" t="s">
        <v>7986</v>
      </c>
    </row>
    <row r="4184" spans="1:4">
      <c r="A4184" s="61">
        <v>5365</v>
      </c>
      <c r="B4184" s="61" t="s">
        <v>3880</v>
      </c>
      <c r="C4184" s="61" t="s">
        <v>3881</v>
      </c>
      <c r="D4184" s="62" t="s">
        <v>7987</v>
      </c>
    </row>
    <row r="4185" spans="1:4">
      <c r="A4185" s="63">
        <f t="shared" ref="A4185:A4196" si="276">A4184</f>
        <v>5365</v>
      </c>
      <c r="B4185" s="63"/>
      <c r="C4185" s="63"/>
      <c r="D4185" s="64" t="s">
        <v>7988</v>
      </c>
    </row>
    <row r="4186" spans="1:4">
      <c r="A4186" s="63">
        <f t="shared" si="276"/>
        <v>5365</v>
      </c>
      <c r="B4186" s="63"/>
      <c r="C4186" s="61" t="s">
        <v>3889</v>
      </c>
      <c r="D4186" s="62" t="s">
        <v>7989</v>
      </c>
    </row>
    <row r="4187" spans="1:4">
      <c r="A4187" s="63">
        <f t="shared" si="276"/>
        <v>5365</v>
      </c>
      <c r="B4187" s="63"/>
      <c r="C4187" s="63"/>
      <c r="D4187" s="64" t="s">
        <v>7990</v>
      </c>
    </row>
    <row r="4188" spans="1:4">
      <c r="A4188" s="63">
        <f t="shared" si="276"/>
        <v>5365</v>
      </c>
      <c r="B4188" s="63"/>
      <c r="C4188" s="63"/>
      <c r="D4188" s="64" t="s">
        <v>7991</v>
      </c>
    </row>
    <row r="4189" spans="1:4">
      <c r="A4189" s="63">
        <f t="shared" si="276"/>
        <v>5365</v>
      </c>
      <c r="B4189" s="63"/>
      <c r="C4189" s="63"/>
      <c r="D4189" s="64" t="s">
        <v>7992</v>
      </c>
    </row>
    <row r="4190" spans="1:4">
      <c r="A4190" s="63">
        <f t="shared" si="276"/>
        <v>5365</v>
      </c>
      <c r="B4190" s="63"/>
      <c r="C4190" s="63"/>
      <c r="D4190" s="64" t="s">
        <v>7993</v>
      </c>
    </row>
    <row r="4191" spans="1:4">
      <c r="A4191" s="63">
        <f t="shared" si="276"/>
        <v>5365</v>
      </c>
      <c r="B4191" s="63"/>
      <c r="C4191" s="63"/>
      <c r="D4191" s="64" t="s">
        <v>7994</v>
      </c>
    </row>
    <row r="4192" spans="1:4">
      <c r="A4192" s="63">
        <f t="shared" si="276"/>
        <v>5365</v>
      </c>
      <c r="B4192" s="63"/>
      <c r="C4192" s="61" t="s">
        <v>3894</v>
      </c>
      <c r="D4192" s="62" t="s">
        <v>7995</v>
      </c>
    </row>
    <row r="4193" spans="1:4">
      <c r="A4193" s="63">
        <f t="shared" si="276"/>
        <v>5365</v>
      </c>
      <c r="B4193" s="63"/>
      <c r="C4193" s="63"/>
      <c r="D4193" s="64" t="s">
        <v>7996</v>
      </c>
    </row>
    <row r="4194" spans="1:4">
      <c r="A4194" s="63">
        <f t="shared" si="276"/>
        <v>5365</v>
      </c>
      <c r="B4194" s="63"/>
      <c r="C4194" s="63"/>
      <c r="D4194" s="64" t="s">
        <v>7997</v>
      </c>
    </row>
    <row r="4195" spans="1:4">
      <c r="A4195" s="63">
        <f t="shared" si="276"/>
        <v>5365</v>
      </c>
      <c r="B4195" s="63"/>
      <c r="C4195" s="63"/>
      <c r="D4195" s="64" t="s">
        <v>7998</v>
      </c>
    </row>
    <row r="4196" spans="1:4">
      <c r="A4196" s="63">
        <f t="shared" si="276"/>
        <v>5365</v>
      </c>
      <c r="B4196" s="63"/>
      <c r="C4196" s="63"/>
      <c r="D4196" s="64" t="s">
        <v>7999</v>
      </c>
    </row>
    <row r="4197" spans="1:4">
      <c r="A4197" s="61">
        <v>5366</v>
      </c>
      <c r="B4197" s="61" t="s">
        <v>3880</v>
      </c>
      <c r="C4197" s="61" t="s">
        <v>3881</v>
      </c>
      <c r="D4197" s="62" t="s">
        <v>8000</v>
      </c>
    </row>
    <row r="4198" spans="1:4">
      <c r="A4198" s="63">
        <f t="shared" ref="A4198:A4209" si="277">A4197</f>
        <v>5366</v>
      </c>
      <c r="B4198" s="63"/>
      <c r="C4198" s="63"/>
      <c r="D4198" s="64" t="s">
        <v>8001</v>
      </c>
    </row>
    <row r="4199" spans="1:4">
      <c r="A4199" s="63">
        <f t="shared" si="277"/>
        <v>5366</v>
      </c>
      <c r="B4199" s="63"/>
      <c r="C4199" s="63"/>
      <c r="D4199" s="64" t="s">
        <v>8002</v>
      </c>
    </row>
    <row r="4200" spans="1:4">
      <c r="A4200" s="63">
        <f t="shared" si="277"/>
        <v>5366</v>
      </c>
      <c r="B4200" s="63"/>
      <c r="C4200" s="61" t="s">
        <v>3889</v>
      </c>
      <c r="D4200" s="62" t="s">
        <v>8003</v>
      </c>
    </row>
    <row r="4201" spans="1:4">
      <c r="A4201" s="63">
        <f t="shared" si="277"/>
        <v>5366</v>
      </c>
      <c r="B4201" s="63"/>
      <c r="C4201" s="63"/>
      <c r="D4201" s="64" t="s">
        <v>8004</v>
      </c>
    </row>
    <row r="4202" spans="1:4">
      <c r="A4202" s="63">
        <f t="shared" si="277"/>
        <v>5366</v>
      </c>
      <c r="B4202" s="63"/>
      <c r="C4202" s="63"/>
      <c r="D4202" s="64" t="s">
        <v>8005</v>
      </c>
    </row>
    <row r="4203" spans="1:4">
      <c r="A4203" s="63">
        <f t="shared" si="277"/>
        <v>5366</v>
      </c>
      <c r="B4203" s="63"/>
      <c r="C4203" s="61" t="s">
        <v>3894</v>
      </c>
      <c r="D4203" s="62" t="s">
        <v>8006</v>
      </c>
    </row>
    <row r="4204" spans="1:4">
      <c r="A4204" s="63">
        <f t="shared" si="277"/>
        <v>5366</v>
      </c>
      <c r="B4204" s="63"/>
      <c r="C4204" s="63"/>
      <c r="D4204" s="64" t="s">
        <v>8007</v>
      </c>
    </row>
    <row r="4205" spans="1:4">
      <c r="A4205" s="63">
        <f t="shared" si="277"/>
        <v>5366</v>
      </c>
      <c r="B4205" s="63"/>
      <c r="C4205" s="63"/>
      <c r="D4205" s="64" t="s">
        <v>8008</v>
      </c>
    </row>
    <row r="4206" spans="1:4">
      <c r="A4206" s="63">
        <f t="shared" si="277"/>
        <v>5366</v>
      </c>
      <c r="B4206" s="63"/>
      <c r="C4206" s="61" t="s">
        <v>3907</v>
      </c>
      <c r="D4206" s="62" t="s">
        <v>8009</v>
      </c>
    </row>
    <row r="4207" spans="1:4">
      <c r="A4207" s="63">
        <f t="shared" si="277"/>
        <v>5366</v>
      </c>
      <c r="B4207" s="63"/>
      <c r="C4207" s="63"/>
      <c r="D4207" s="64" t="s">
        <v>8010</v>
      </c>
    </row>
    <row r="4208" spans="1:4">
      <c r="A4208" s="63">
        <f t="shared" si="277"/>
        <v>5366</v>
      </c>
      <c r="B4208" s="63"/>
      <c r="C4208" s="61" t="s">
        <v>3910</v>
      </c>
      <c r="D4208" s="62" t="s">
        <v>8011</v>
      </c>
    </row>
    <row r="4209" spans="1:4">
      <c r="A4209" s="63">
        <f t="shared" si="277"/>
        <v>5366</v>
      </c>
      <c r="B4209" s="63"/>
      <c r="C4209" s="63"/>
      <c r="D4209" s="64" t="s">
        <v>8012</v>
      </c>
    </row>
    <row r="4210" spans="1:4">
      <c r="A4210" s="61">
        <v>5367</v>
      </c>
      <c r="B4210" s="61" t="s">
        <v>3880</v>
      </c>
      <c r="C4210" s="61" t="s">
        <v>3881</v>
      </c>
      <c r="D4210" s="62" t="s">
        <v>8013</v>
      </c>
    </row>
    <row r="4211" spans="1:4">
      <c r="A4211" s="63">
        <f t="shared" ref="A4211:A4229" si="278">A4210</f>
        <v>5367</v>
      </c>
      <c r="B4211" s="63"/>
      <c r="C4211" s="61" t="s">
        <v>3889</v>
      </c>
      <c r="D4211" s="62" t="s">
        <v>8014</v>
      </c>
    </row>
    <row r="4212" spans="1:4">
      <c r="A4212" s="63">
        <f t="shared" si="278"/>
        <v>5367</v>
      </c>
      <c r="B4212" s="63"/>
      <c r="C4212" s="63"/>
      <c r="D4212" s="64" t="s">
        <v>8015</v>
      </c>
    </row>
    <row r="4213" spans="1:4">
      <c r="A4213" s="63">
        <f t="shared" si="278"/>
        <v>5367</v>
      </c>
      <c r="B4213" s="63"/>
      <c r="C4213" s="63"/>
      <c r="D4213" s="64" t="s">
        <v>8016</v>
      </c>
    </row>
    <row r="4214" spans="1:4">
      <c r="A4214" s="63">
        <f t="shared" si="278"/>
        <v>5367</v>
      </c>
      <c r="B4214" s="63"/>
      <c r="C4214" s="63"/>
      <c r="D4214" s="64" t="s">
        <v>8017</v>
      </c>
    </row>
    <row r="4215" spans="1:4">
      <c r="A4215" s="63">
        <f t="shared" si="278"/>
        <v>5367</v>
      </c>
      <c r="B4215" s="63"/>
      <c r="C4215" s="61" t="s">
        <v>3894</v>
      </c>
      <c r="D4215" s="62" t="s">
        <v>8018</v>
      </c>
    </row>
    <row r="4216" spans="1:4">
      <c r="A4216" s="63">
        <f t="shared" si="278"/>
        <v>5367</v>
      </c>
      <c r="B4216" s="63"/>
      <c r="C4216" s="63"/>
      <c r="D4216" s="64" t="s">
        <v>8019</v>
      </c>
    </row>
    <row r="4217" spans="1:4">
      <c r="A4217" s="63">
        <f t="shared" si="278"/>
        <v>5367</v>
      </c>
      <c r="B4217" s="63"/>
      <c r="C4217" s="63"/>
      <c r="D4217" s="64" t="s">
        <v>8020</v>
      </c>
    </row>
    <row r="4218" spans="1:4">
      <c r="A4218" s="63">
        <f t="shared" si="278"/>
        <v>5367</v>
      </c>
      <c r="B4218" s="63"/>
      <c r="C4218" s="63"/>
      <c r="D4218" s="64" t="s">
        <v>8021</v>
      </c>
    </row>
    <row r="4219" spans="1:4">
      <c r="A4219" s="63">
        <f t="shared" si="278"/>
        <v>5367</v>
      </c>
      <c r="B4219" s="63"/>
      <c r="C4219" s="63"/>
      <c r="D4219" s="64" t="s">
        <v>8022</v>
      </c>
    </row>
    <row r="4220" spans="1:4">
      <c r="A4220" s="63">
        <f t="shared" si="278"/>
        <v>5367</v>
      </c>
      <c r="B4220" s="63"/>
      <c r="C4220" s="61" t="s">
        <v>3907</v>
      </c>
      <c r="D4220" s="62" t="s">
        <v>8023</v>
      </c>
    </row>
    <row r="4221" spans="1:4">
      <c r="A4221" s="63">
        <f t="shared" si="278"/>
        <v>5367</v>
      </c>
      <c r="B4221" s="63"/>
      <c r="C4221" s="63"/>
      <c r="D4221" s="64" t="s">
        <v>8024</v>
      </c>
    </row>
    <row r="4222" spans="1:4">
      <c r="A4222" s="63">
        <f t="shared" si="278"/>
        <v>5367</v>
      </c>
      <c r="B4222" s="63"/>
      <c r="C4222" s="63"/>
      <c r="D4222" s="64" t="s">
        <v>8025</v>
      </c>
    </row>
    <row r="4223" spans="1:4">
      <c r="A4223" s="63">
        <f t="shared" si="278"/>
        <v>5367</v>
      </c>
      <c r="B4223" s="63"/>
      <c r="C4223" s="63"/>
      <c r="D4223" s="64" t="s">
        <v>8026</v>
      </c>
    </row>
    <row r="4224" spans="1:4">
      <c r="A4224" s="63">
        <f t="shared" si="278"/>
        <v>5367</v>
      </c>
      <c r="B4224" s="63"/>
      <c r="C4224" s="63"/>
      <c r="D4224" s="64" t="s">
        <v>8027</v>
      </c>
    </row>
    <row r="4225" spans="1:4">
      <c r="A4225" s="63">
        <f t="shared" si="278"/>
        <v>5367</v>
      </c>
      <c r="B4225" s="63"/>
      <c r="C4225" s="61" t="s">
        <v>3910</v>
      </c>
      <c r="D4225" s="62" t="s">
        <v>8028</v>
      </c>
    </row>
    <row r="4226" spans="1:4">
      <c r="A4226" s="63">
        <f t="shared" si="278"/>
        <v>5367</v>
      </c>
      <c r="B4226" s="63"/>
      <c r="C4226" s="63"/>
      <c r="D4226" s="64" t="s">
        <v>8029</v>
      </c>
    </row>
    <row r="4227" spans="1:4">
      <c r="A4227" s="63">
        <f t="shared" si="278"/>
        <v>5367</v>
      </c>
      <c r="B4227" s="63"/>
      <c r="C4227" s="63"/>
      <c r="D4227" s="64" t="s">
        <v>8025</v>
      </c>
    </row>
    <row r="4228" spans="1:4">
      <c r="A4228" s="63">
        <f t="shared" si="278"/>
        <v>5367</v>
      </c>
      <c r="B4228" s="63"/>
      <c r="C4228" s="63"/>
      <c r="D4228" s="64" t="s">
        <v>8030</v>
      </c>
    </row>
    <row r="4229" spans="1:4">
      <c r="A4229" s="63">
        <f t="shared" si="278"/>
        <v>5367</v>
      </c>
      <c r="B4229" s="63"/>
      <c r="C4229" s="63"/>
      <c r="D4229" s="64" t="s">
        <v>8031</v>
      </c>
    </row>
    <row r="4230" spans="1:4">
      <c r="A4230" s="61">
        <v>5372</v>
      </c>
      <c r="B4230" s="61" t="s">
        <v>3880</v>
      </c>
      <c r="C4230" s="61" t="s">
        <v>4557</v>
      </c>
      <c r="D4230" s="62" t="s">
        <v>8032</v>
      </c>
    </row>
    <row r="4231" spans="1:4">
      <c r="A4231" s="63">
        <f t="shared" ref="A4231:A4245" si="279">A4230</f>
        <v>5372</v>
      </c>
      <c r="B4231" s="63"/>
      <c r="C4231" s="63"/>
      <c r="D4231" s="64" t="s">
        <v>8033</v>
      </c>
    </row>
    <row r="4232" spans="1:4">
      <c r="A4232" s="63">
        <f t="shared" si="279"/>
        <v>5372</v>
      </c>
      <c r="B4232" s="63"/>
      <c r="C4232" s="63"/>
      <c r="D4232" s="64" t="s">
        <v>8034</v>
      </c>
    </row>
    <row r="4233" spans="1:4">
      <c r="A4233" s="63">
        <f t="shared" si="279"/>
        <v>5372</v>
      </c>
      <c r="B4233" s="63"/>
      <c r="C4233" s="63"/>
      <c r="D4233" s="64" t="s">
        <v>8035</v>
      </c>
    </row>
    <row r="4234" spans="1:4">
      <c r="A4234" s="63">
        <f t="shared" si="279"/>
        <v>5372</v>
      </c>
      <c r="B4234" s="63"/>
      <c r="C4234" s="63"/>
      <c r="D4234" s="64" t="s">
        <v>8036</v>
      </c>
    </row>
    <row r="4235" spans="1:4">
      <c r="A4235" s="63">
        <f t="shared" si="279"/>
        <v>5372</v>
      </c>
      <c r="B4235" s="63"/>
      <c r="C4235" s="61" t="s">
        <v>3889</v>
      </c>
      <c r="D4235" s="62" t="s">
        <v>8037</v>
      </c>
    </row>
    <row r="4236" spans="1:4">
      <c r="A4236" s="63">
        <f t="shared" si="279"/>
        <v>5372</v>
      </c>
      <c r="B4236" s="63"/>
      <c r="C4236" s="63"/>
      <c r="D4236" s="64" t="s">
        <v>8038</v>
      </c>
    </row>
    <row r="4237" spans="1:4">
      <c r="A4237" s="63">
        <f t="shared" si="279"/>
        <v>5372</v>
      </c>
      <c r="B4237" s="63"/>
      <c r="C4237" s="63"/>
      <c r="D4237" s="64" t="s">
        <v>8039</v>
      </c>
    </row>
    <row r="4238" spans="1:4">
      <c r="A4238" s="63">
        <f t="shared" si="279"/>
        <v>5372</v>
      </c>
      <c r="B4238" s="63"/>
      <c r="C4238" s="63"/>
      <c r="D4238" s="64" t="s">
        <v>8040</v>
      </c>
    </row>
    <row r="4239" spans="1:4">
      <c r="A4239" s="63">
        <f t="shared" si="279"/>
        <v>5372</v>
      </c>
      <c r="B4239" s="63"/>
      <c r="C4239" s="63"/>
      <c r="D4239" s="64" t="s">
        <v>8041</v>
      </c>
    </row>
    <row r="4240" spans="1:4">
      <c r="A4240" s="63">
        <f t="shared" si="279"/>
        <v>5372</v>
      </c>
      <c r="B4240" s="63"/>
      <c r="C4240" s="63"/>
      <c r="D4240" s="64" t="s">
        <v>8042</v>
      </c>
    </row>
    <row r="4241" spans="1:4">
      <c r="A4241" s="63">
        <f t="shared" si="279"/>
        <v>5372</v>
      </c>
      <c r="B4241" s="63"/>
      <c r="C4241" s="63"/>
      <c r="D4241" s="64" t="s">
        <v>8043</v>
      </c>
    </row>
    <row r="4242" spans="1:4">
      <c r="A4242" s="63">
        <f t="shared" si="279"/>
        <v>5372</v>
      </c>
      <c r="B4242" s="63"/>
      <c r="C4242" s="61" t="s">
        <v>3894</v>
      </c>
      <c r="D4242" s="62" t="s">
        <v>8044</v>
      </c>
    </row>
    <row r="4243" spans="1:4">
      <c r="A4243" s="63">
        <f t="shared" si="279"/>
        <v>5372</v>
      </c>
      <c r="B4243" s="63"/>
      <c r="C4243" s="63"/>
      <c r="D4243" s="64" t="s">
        <v>8045</v>
      </c>
    </row>
    <row r="4244" spans="1:4">
      <c r="A4244" s="63">
        <f t="shared" si="279"/>
        <v>5372</v>
      </c>
      <c r="B4244" s="63"/>
      <c r="C4244" s="63"/>
      <c r="D4244" s="64" t="s">
        <v>8046</v>
      </c>
    </row>
    <row r="4245" spans="1:4">
      <c r="A4245" s="63">
        <f t="shared" si="279"/>
        <v>5372</v>
      </c>
      <c r="B4245" s="63"/>
      <c r="C4245" s="63"/>
      <c r="D4245" s="64" t="s">
        <v>8047</v>
      </c>
    </row>
    <row r="4246" spans="1:4">
      <c r="A4246" s="61">
        <v>5373</v>
      </c>
      <c r="B4246" s="61" t="s">
        <v>3880</v>
      </c>
      <c r="C4246" s="61" t="s">
        <v>3881</v>
      </c>
      <c r="D4246" s="62" t="s">
        <v>8048</v>
      </c>
    </row>
    <row r="4247" spans="1:4">
      <c r="A4247" s="63">
        <f t="shared" ref="A4247:A4254" si="280">A4246</f>
        <v>5373</v>
      </c>
      <c r="B4247" s="63"/>
      <c r="C4247" s="61" t="s">
        <v>3889</v>
      </c>
      <c r="D4247" s="62" t="s">
        <v>8049</v>
      </c>
    </row>
    <row r="4248" spans="1:4">
      <c r="A4248" s="63">
        <f t="shared" si="280"/>
        <v>5373</v>
      </c>
      <c r="B4248" s="63"/>
      <c r="C4248" s="61" t="s">
        <v>3894</v>
      </c>
      <c r="D4248" s="62" t="s">
        <v>8050</v>
      </c>
    </row>
    <row r="4249" spans="1:4">
      <c r="A4249" s="63">
        <f t="shared" si="280"/>
        <v>5373</v>
      </c>
      <c r="B4249" s="63"/>
      <c r="C4249" s="61" t="s">
        <v>3907</v>
      </c>
      <c r="D4249" s="62" t="s">
        <v>1946</v>
      </c>
    </row>
    <row r="4250" spans="1:4">
      <c r="A4250" s="63">
        <f t="shared" si="280"/>
        <v>5373</v>
      </c>
      <c r="B4250" s="63"/>
      <c r="C4250" s="61" t="s">
        <v>3910</v>
      </c>
      <c r="D4250" s="62" t="s">
        <v>8051</v>
      </c>
    </row>
    <row r="4251" spans="1:4">
      <c r="A4251" s="63">
        <f t="shared" si="280"/>
        <v>5373</v>
      </c>
      <c r="B4251" s="63"/>
      <c r="C4251" s="61" t="s">
        <v>3912</v>
      </c>
      <c r="D4251" s="62" t="s">
        <v>8052</v>
      </c>
    </row>
    <row r="4252" spans="1:4">
      <c r="A4252" s="63">
        <f t="shared" si="280"/>
        <v>5373</v>
      </c>
      <c r="B4252" s="63"/>
      <c r="C4252" s="61" t="s">
        <v>4028</v>
      </c>
      <c r="D4252" s="62" t="s">
        <v>8053</v>
      </c>
    </row>
    <row r="4253" spans="1:4">
      <c r="A4253" s="63">
        <f t="shared" si="280"/>
        <v>5373</v>
      </c>
      <c r="B4253" s="63"/>
      <c r="C4253" s="61" t="s">
        <v>4334</v>
      </c>
      <c r="D4253" s="62" t="s">
        <v>8054</v>
      </c>
    </row>
    <row r="4254" spans="1:4">
      <c r="A4254" s="63">
        <f t="shared" si="280"/>
        <v>5373</v>
      </c>
      <c r="B4254" s="63"/>
      <c r="C4254" s="61" t="s">
        <v>4339</v>
      </c>
      <c r="D4254" s="62" t="s">
        <v>8055</v>
      </c>
    </row>
    <row r="4255" spans="1:4">
      <c r="A4255" s="61">
        <v>5375</v>
      </c>
      <c r="B4255" s="61" t="s">
        <v>3880</v>
      </c>
      <c r="C4255" s="61" t="s">
        <v>3881</v>
      </c>
      <c r="D4255" s="62" t="s">
        <v>8056</v>
      </c>
    </row>
    <row r="4256" spans="1:4">
      <c r="A4256" s="63">
        <f t="shared" ref="A4256:A4274" si="281">A4255</f>
        <v>5375</v>
      </c>
      <c r="B4256" s="63"/>
      <c r="C4256" s="63"/>
      <c r="D4256" s="64" t="s">
        <v>8057</v>
      </c>
    </row>
    <row r="4257" spans="1:4">
      <c r="A4257" s="63">
        <f t="shared" si="281"/>
        <v>5375</v>
      </c>
      <c r="B4257" s="63"/>
      <c r="C4257" s="63"/>
      <c r="D4257" s="64" t="s">
        <v>8058</v>
      </c>
    </row>
    <row r="4258" spans="1:4">
      <c r="A4258" s="63">
        <f t="shared" si="281"/>
        <v>5375</v>
      </c>
      <c r="B4258" s="63"/>
      <c r="C4258" s="61" t="s">
        <v>3889</v>
      </c>
      <c r="D4258" s="62" t="s">
        <v>8059</v>
      </c>
    </row>
    <row r="4259" spans="1:4">
      <c r="A4259" s="63">
        <f t="shared" si="281"/>
        <v>5375</v>
      </c>
      <c r="B4259" s="63"/>
      <c r="C4259" s="63"/>
      <c r="D4259" s="64" t="s">
        <v>8060</v>
      </c>
    </row>
    <row r="4260" spans="1:4">
      <c r="A4260" s="63">
        <f t="shared" si="281"/>
        <v>5375</v>
      </c>
      <c r="B4260" s="63"/>
      <c r="C4260" s="63"/>
      <c r="D4260" s="64" t="s">
        <v>8061</v>
      </c>
    </row>
    <row r="4261" spans="1:4">
      <c r="A4261" s="63">
        <f t="shared" si="281"/>
        <v>5375</v>
      </c>
      <c r="B4261" s="63"/>
      <c r="C4261" s="63"/>
      <c r="D4261" s="64" t="s">
        <v>8062</v>
      </c>
    </row>
    <row r="4262" spans="1:4">
      <c r="A4262" s="63">
        <f t="shared" si="281"/>
        <v>5375</v>
      </c>
      <c r="B4262" s="63"/>
      <c r="C4262" s="63"/>
      <c r="D4262" s="64" t="s">
        <v>8063</v>
      </c>
    </row>
    <row r="4263" spans="1:4">
      <c r="A4263" s="63">
        <f t="shared" si="281"/>
        <v>5375</v>
      </c>
      <c r="B4263" s="63"/>
      <c r="C4263" s="63"/>
      <c r="D4263" s="64" t="s">
        <v>8064</v>
      </c>
    </row>
    <row r="4264" spans="1:4">
      <c r="A4264" s="63">
        <f t="shared" si="281"/>
        <v>5375</v>
      </c>
      <c r="B4264" s="63"/>
      <c r="C4264" s="61" t="s">
        <v>3894</v>
      </c>
      <c r="D4264" s="62" t="s">
        <v>8065</v>
      </c>
    </row>
    <row r="4265" spans="1:4">
      <c r="A4265" s="63">
        <f t="shared" si="281"/>
        <v>5375</v>
      </c>
      <c r="B4265" s="63"/>
      <c r="C4265" s="63"/>
      <c r="D4265" s="64" t="s">
        <v>8066</v>
      </c>
    </row>
    <row r="4266" spans="1:4">
      <c r="A4266" s="63">
        <f t="shared" si="281"/>
        <v>5375</v>
      </c>
      <c r="B4266" s="63"/>
      <c r="C4266" s="63"/>
      <c r="D4266" s="64" t="s">
        <v>8067</v>
      </c>
    </row>
    <row r="4267" spans="1:4">
      <c r="A4267" s="63">
        <f t="shared" si="281"/>
        <v>5375</v>
      </c>
      <c r="B4267" s="63"/>
      <c r="C4267" s="63"/>
      <c r="D4267" s="64" t="s">
        <v>8068</v>
      </c>
    </row>
    <row r="4268" spans="1:4">
      <c r="A4268" s="63">
        <f t="shared" si="281"/>
        <v>5375</v>
      </c>
      <c r="B4268" s="63"/>
      <c r="C4268" s="63"/>
      <c r="D4268" s="64" t="s">
        <v>8069</v>
      </c>
    </row>
    <row r="4269" spans="1:4">
      <c r="A4269" s="63">
        <f t="shared" si="281"/>
        <v>5375</v>
      </c>
      <c r="B4269" s="63"/>
      <c r="C4269" s="63"/>
      <c r="D4269" s="64" t="s">
        <v>8070</v>
      </c>
    </row>
    <row r="4270" spans="1:4">
      <c r="A4270" s="63">
        <f t="shared" si="281"/>
        <v>5375</v>
      </c>
      <c r="B4270" s="63"/>
      <c r="C4270" s="63"/>
      <c r="D4270" s="64" t="s">
        <v>8071</v>
      </c>
    </row>
    <row r="4271" spans="1:4">
      <c r="A4271" s="63">
        <f t="shared" si="281"/>
        <v>5375</v>
      </c>
      <c r="B4271" s="63"/>
      <c r="C4271" s="63"/>
      <c r="D4271" s="64" t="s">
        <v>8072</v>
      </c>
    </row>
    <row r="4272" spans="1:4">
      <c r="A4272" s="63">
        <f t="shared" si="281"/>
        <v>5375</v>
      </c>
      <c r="B4272" s="63"/>
      <c r="C4272" s="61" t="s">
        <v>3907</v>
      </c>
      <c r="D4272" s="62" t="s">
        <v>8073</v>
      </c>
    </row>
    <row r="4273" spans="1:4">
      <c r="A4273" s="63">
        <f t="shared" si="281"/>
        <v>5375</v>
      </c>
      <c r="B4273" s="63"/>
      <c r="C4273" s="63"/>
      <c r="D4273" s="64" t="s">
        <v>8074</v>
      </c>
    </row>
    <row r="4274" spans="1:4">
      <c r="A4274" s="63">
        <f t="shared" si="281"/>
        <v>5375</v>
      </c>
      <c r="B4274" s="63"/>
      <c r="C4274" s="63"/>
      <c r="D4274" s="64" t="s">
        <v>8075</v>
      </c>
    </row>
    <row r="4275" spans="1:4">
      <c r="A4275" s="61">
        <v>5381</v>
      </c>
      <c r="B4275" s="61" t="s">
        <v>3880</v>
      </c>
      <c r="C4275" s="61" t="s">
        <v>3881</v>
      </c>
      <c r="D4275" s="62" t="s">
        <v>8076</v>
      </c>
    </row>
    <row r="4276" spans="1:4">
      <c r="A4276" s="63">
        <f t="shared" ref="A4276:A4290" si="282">A4275</f>
        <v>5381</v>
      </c>
      <c r="B4276" s="63"/>
      <c r="C4276" s="63"/>
      <c r="D4276" s="64" t="s">
        <v>8077</v>
      </c>
    </row>
    <row r="4277" spans="1:4">
      <c r="A4277" s="63">
        <f t="shared" si="282"/>
        <v>5381</v>
      </c>
      <c r="B4277" s="63"/>
      <c r="C4277" s="63"/>
      <c r="D4277" s="64" t="s">
        <v>8078</v>
      </c>
    </row>
    <row r="4278" spans="1:4">
      <c r="A4278" s="63">
        <f t="shared" si="282"/>
        <v>5381</v>
      </c>
      <c r="B4278" s="63"/>
      <c r="C4278" s="61" t="s">
        <v>3889</v>
      </c>
      <c r="D4278" s="62" t="s">
        <v>8079</v>
      </c>
    </row>
    <row r="4279" spans="1:4">
      <c r="A4279" s="63">
        <f t="shared" si="282"/>
        <v>5381</v>
      </c>
      <c r="B4279" s="63"/>
      <c r="C4279" s="63"/>
      <c r="D4279" s="64" t="s">
        <v>8080</v>
      </c>
    </row>
    <row r="4280" spans="1:4">
      <c r="A4280" s="63">
        <f t="shared" si="282"/>
        <v>5381</v>
      </c>
      <c r="B4280" s="63"/>
      <c r="C4280" s="63"/>
      <c r="D4280" s="64" t="s">
        <v>8081</v>
      </c>
    </row>
    <row r="4281" spans="1:4">
      <c r="A4281" s="63">
        <f t="shared" si="282"/>
        <v>5381</v>
      </c>
      <c r="B4281" s="63"/>
      <c r="C4281" s="61" t="s">
        <v>3894</v>
      </c>
      <c r="D4281" s="62" t="s">
        <v>8082</v>
      </c>
    </row>
    <row r="4282" spans="1:4">
      <c r="A4282" s="63">
        <f t="shared" si="282"/>
        <v>5381</v>
      </c>
      <c r="B4282" s="63"/>
      <c r="C4282" s="63"/>
      <c r="D4282" s="64" t="s">
        <v>8083</v>
      </c>
    </row>
    <row r="4283" spans="1:4">
      <c r="A4283" s="63">
        <f t="shared" si="282"/>
        <v>5381</v>
      </c>
      <c r="B4283" s="63"/>
      <c r="C4283" s="63"/>
      <c r="D4283" s="64" t="s">
        <v>8084</v>
      </c>
    </row>
    <row r="4284" spans="1:4">
      <c r="A4284" s="63">
        <f t="shared" si="282"/>
        <v>5381</v>
      </c>
      <c r="B4284" s="63"/>
      <c r="C4284" s="63"/>
      <c r="D4284" s="64" t="s">
        <v>8085</v>
      </c>
    </row>
    <row r="4285" spans="1:4">
      <c r="A4285" s="63">
        <f t="shared" si="282"/>
        <v>5381</v>
      </c>
      <c r="B4285" s="63"/>
      <c r="C4285" s="61" t="s">
        <v>3907</v>
      </c>
      <c r="D4285" s="62" t="s">
        <v>8086</v>
      </c>
    </row>
    <row r="4286" spans="1:4">
      <c r="A4286" s="63">
        <f t="shared" si="282"/>
        <v>5381</v>
      </c>
      <c r="B4286" s="63"/>
      <c r="C4286" s="63"/>
      <c r="D4286" s="64" t="s">
        <v>8087</v>
      </c>
    </row>
    <row r="4287" spans="1:4">
      <c r="A4287" s="63">
        <f t="shared" si="282"/>
        <v>5381</v>
      </c>
      <c r="B4287" s="63"/>
      <c r="C4287" s="61" t="s">
        <v>3910</v>
      </c>
      <c r="D4287" s="62" t="s">
        <v>8088</v>
      </c>
    </row>
    <row r="4288" spans="1:4">
      <c r="A4288" s="63">
        <f t="shared" si="282"/>
        <v>5381</v>
      </c>
      <c r="B4288" s="63"/>
      <c r="C4288" s="63"/>
      <c r="D4288" s="64" t="s">
        <v>8089</v>
      </c>
    </row>
    <row r="4289" spans="1:4">
      <c r="A4289" s="63">
        <f t="shared" si="282"/>
        <v>5381</v>
      </c>
      <c r="B4289" s="63"/>
      <c r="C4289" s="63"/>
      <c r="D4289" s="64" t="s">
        <v>8090</v>
      </c>
    </row>
    <row r="4290" spans="1:4">
      <c r="A4290" s="63">
        <f t="shared" si="282"/>
        <v>5381</v>
      </c>
      <c r="B4290" s="63"/>
      <c r="C4290" s="63"/>
      <c r="D4290" s="64" t="s">
        <v>8091</v>
      </c>
    </row>
    <row r="4291" spans="1:4">
      <c r="A4291" s="61">
        <v>5382</v>
      </c>
      <c r="B4291" s="61" t="s">
        <v>3880</v>
      </c>
      <c r="C4291" s="61" t="s">
        <v>3881</v>
      </c>
      <c r="D4291" s="62" t="s">
        <v>8092</v>
      </c>
    </row>
    <row r="4292" spans="1:4">
      <c r="A4292" s="63">
        <f t="shared" ref="A4292:A4303" si="283">A4291</f>
        <v>5382</v>
      </c>
      <c r="B4292" s="63"/>
      <c r="C4292" s="61" t="s">
        <v>3889</v>
      </c>
      <c r="D4292" s="62" t="s">
        <v>8093</v>
      </c>
    </row>
    <row r="4293" spans="1:4">
      <c r="A4293" s="63">
        <f t="shared" si="283"/>
        <v>5382</v>
      </c>
      <c r="B4293" s="63"/>
      <c r="C4293" s="63"/>
      <c r="D4293" s="64" t="s">
        <v>8094</v>
      </c>
    </row>
    <row r="4294" spans="1:4">
      <c r="A4294" s="63">
        <f t="shared" si="283"/>
        <v>5382</v>
      </c>
      <c r="B4294" s="63"/>
      <c r="C4294" s="63"/>
      <c r="D4294" s="64" t="s">
        <v>8095</v>
      </c>
    </row>
    <row r="4295" spans="1:4">
      <c r="A4295" s="63">
        <f t="shared" si="283"/>
        <v>5382</v>
      </c>
      <c r="B4295" s="63"/>
      <c r="C4295" s="63"/>
      <c r="D4295" s="64" t="s">
        <v>8096</v>
      </c>
    </row>
    <row r="4296" spans="1:4">
      <c r="A4296" s="63">
        <f t="shared" si="283"/>
        <v>5382</v>
      </c>
      <c r="B4296" s="63"/>
      <c r="C4296" s="63"/>
      <c r="D4296" s="64" t="s">
        <v>8097</v>
      </c>
    </row>
    <row r="4297" spans="1:4">
      <c r="A4297" s="63">
        <f t="shared" si="283"/>
        <v>5382</v>
      </c>
      <c r="B4297" s="63"/>
      <c r="C4297" s="63"/>
      <c r="D4297" s="64" t="s">
        <v>8098</v>
      </c>
    </row>
    <row r="4298" spans="1:4">
      <c r="A4298" s="63">
        <f t="shared" si="283"/>
        <v>5382</v>
      </c>
      <c r="B4298" s="63"/>
      <c r="C4298" s="63"/>
      <c r="D4298" s="64" t="s">
        <v>8099</v>
      </c>
    </row>
    <row r="4299" spans="1:4">
      <c r="A4299" s="63">
        <f t="shared" si="283"/>
        <v>5382</v>
      </c>
      <c r="B4299" s="63"/>
      <c r="C4299" s="61" t="s">
        <v>3894</v>
      </c>
      <c r="D4299" s="62" t="s">
        <v>8100</v>
      </c>
    </row>
    <row r="4300" spans="1:4">
      <c r="A4300" s="63">
        <f t="shared" si="283"/>
        <v>5382</v>
      </c>
      <c r="B4300" s="63"/>
      <c r="C4300" s="63"/>
      <c r="D4300" s="64" t="s">
        <v>8101</v>
      </c>
    </row>
    <row r="4301" spans="1:4">
      <c r="A4301" s="63">
        <f t="shared" si="283"/>
        <v>5382</v>
      </c>
      <c r="B4301" s="63"/>
      <c r="C4301" s="63"/>
      <c r="D4301" s="64" t="s">
        <v>8102</v>
      </c>
    </row>
    <row r="4302" spans="1:4">
      <c r="A4302" s="63">
        <f t="shared" si="283"/>
        <v>5382</v>
      </c>
      <c r="B4302" s="63"/>
      <c r="C4302" s="61" t="s">
        <v>3907</v>
      </c>
      <c r="D4302" s="62" t="s">
        <v>8103</v>
      </c>
    </row>
    <row r="4303" spans="1:4">
      <c r="A4303" s="63">
        <f t="shared" si="283"/>
        <v>5382</v>
      </c>
      <c r="B4303" s="63"/>
      <c r="C4303" s="63"/>
      <c r="D4303" s="64" t="s">
        <v>8104</v>
      </c>
    </row>
    <row r="4304" spans="1:4">
      <c r="A4304" s="61">
        <v>5383</v>
      </c>
      <c r="B4304" s="61" t="s">
        <v>3880</v>
      </c>
      <c r="C4304" s="61" t="s">
        <v>3881</v>
      </c>
      <c r="D4304" s="62" t="s">
        <v>8105</v>
      </c>
    </row>
    <row r="4305" spans="1:4">
      <c r="A4305" s="63">
        <f t="shared" ref="A4305:A4338" si="284">A4304</f>
        <v>5383</v>
      </c>
      <c r="B4305" s="63"/>
      <c r="C4305" s="63"/>
      <c r="D4305" s="64" t="s">
        <v>8106</v>
      </c>
    </row>
    <row r="4306" spans="1:4">
      <c r="A4306" s="63">
        <f t="shared" si="284"/>
        <v>5383</v>
      </c>
      <c r="B4306" s="63"/>
      <c r="C4306" s="63"/>
      <c r="D4306" s="64" t="s">
        <v>8107</v>
      </c>
    </row>
    <row r="4307" spans="1:4">
      <c r="A4307" s="63">
        <f t="shared" si="284"/>
        <v>5383</v>
      </c>
      <c r="B4307" s="63"/>
      <c r="C4307" s="63"/>
      <c r="D4307" s="64" t="s">
        <v>8108</v>
      </c>
    </row>
    <row r="4308" spans="1:4">
      <c r="A4308" s="63">
        <f t="shared" si="284"/>
        <v>5383</v>
      </c>
      <c r="B4308" s="63"/>
      <c r="C4308" s="63"/>
      <c r="D4308" s="64" t="s">
        <v>8109</v>
      </c>
    </row>
    <row r="4309" spans="1:4">
      <c r="A4309" s="63">
        <f t="shared" si="284"/>
        <v>5383</v>
      </c>
      <c r="B4309" s="63"/>
      <c r="C4309" s="61" t="s">
        <v>4173</v>
      </c>
      <c r="D4309" s="62" t="s">
        <v>8110</v>
      </c>
    </row>
    <row r="4310" spans="1:4">
      <c r="A4310" s="63">
        <f t="shared" si="284"/>
        <v>5383</v>
      </c>
      <c r="B4310" s="63"/>
      <c r="C4310" s="63"/>
      <c r="D4310" s="64" t="s">
        <v>8111</v>
      </c>
    </row>
    <row r="4311" spans="1:4">
      <c r="A4311" s="63">
        <f t="shared" si="284"/>
        <v>5383</v>
      </c>
      <c r="B4311" s="63"/>
      <c r="C4311" s="63"/>
      <c r="D4311" s="64" t="s">
        <v>8112</v>
      </c>
    </row>
    <row r="4312" spans="1:4">
      <c r="A4312" s="63">
        <f t="shared" si="284"/>
        <v>5383</v>
      </c>
      <c r="B4312" s="63"/>
      <c r="C4312" s="61" t="s">
        <v>4175</v>
      </c>
      <c r="D4312" s="62" t="s">
        <v>8113</v>
      </c>
    </row>
    <row r="4313" spans="1:4">
      <c r="A4313" s="63">
        <f t="shared" si="284"/>
        <v>5383</v>
      </c>
      <c r="B4313" s="63"/>
      <c r="C4313" s="63"/>
      <c r="D4313" s="64" t="s">
        <v>8114</v>
      </c>
    </row>
    <row r="4314" spans="1:4">
      <c r="A4314" s="63">
        <f t="shared" si="284"/>
        <v>5383</v>
      </c>
      <c r="B4314" s="63"/>
      <c r="C4314" s="63"/>
      <c r="D4314" s="64" t="s">
        <v>8115</v>
      </c>
    </row>
    <row r="4315" spans="1:4">
      <c r="A4315" s="63">
        <f t="shared" si="284"/>
        <v>5383</v>
      </c>
      <c r="B4315" s="63"/>
      <c r="C4315" s="63"/>
      <c r="D4315" s="64" t="s">
        <v>8116</v>
      </c>
    </row>
    <row r="4316" spans="1:4">
      <c r="A4316" s="63">
        <f t="shared" si="284"/>
        <v>5383</v>
      </c>
      <c r="B4316" s="63"/>
      <c r="C4316" s="63"/>
      <c r="D4316" s="64" t="s">
        <v>8117</v>
      </c>
    </row>
    <row r="4317" spans="1:4">
      <c r="A4317" s="63">
        <f t="shared" si="284"/>
        <v>5383</v>
      </c>
      <c r="B4317" s="63"/>
      <c r="C4317" s="61" t="s">
        <v>4177</v>
      </c>
      <c r="D4317" s="62" t="s">
        <v>8118</v>
      </c>
    </row>
    <row r="4318" spans="1:4">
      <c r="A4318" s="63">
        <f t="shared" si="284"/>
        <v>5383</v>
      </c>
      <c r="B4318" s="63"/>
      <c r="C4318" s="63"/>
      <c r="D4318" s="64" t="s">
        <v>8119</v>
      </c>
    </row>
    <row r="4319" spans="1:4">
      <c r="A4319" s="63">
        <f t="shared" si="284"/>
        <v>5383</v>
      </c>
      <c r="B4319" s="63"/>
      <c r="C4319" s="63"/>
      <c r="D4319" s="64" t="s">
        <v>8120</v>
      </c>
    </row>
    <row r="4320" spans="1:4">
      <c r="A4320" s="63">
        <f t="shared" si="284"/>
        <v>5383</v>
      </c>
      <c r="B4320" s="63"/>
      <c r="C4320" s="63"/>
      <c r="D4320" s="64" t="s">
        <v>8121</v>
      </c>
    </row>
    <row r="4321" spans="1:4">
      <c r="A4321" s="63">
        <f t="shared" si="284"/>
        <v>5383</v>
      </c>
      <c r="B4321" s="63"/>
      <c r="C4321" s="61" t="s">
        <v>4179</v>
      </c>
      <c r="D4321" s="62" t="s">
        <v>8122</v>
      </c>
    </row>
    <row r="4322" spans="1:4">
      <c r="A4322" s="63">
        <f t="shared" si="284"/>
        <v>5383</v>
      </c>
      <c r="B4322" s="63"/>
      <c r="C4322" s="63"/>
      <c r="D4322" s="64" t="s">
        <v>8123</v>
      </c>
    </row>
    <row r="4323" spans="1:4">
      <c r="A4323" s="63">
        <f t="shared" si="284"/>
        <v>5383</v>
      </c>
      <c r="B4323" s="63"/>
      <c r="C4323" s="63"/>
      <c r="D4323" s="64" t="s">
        <v>8124</v>
      </c>
    </row>
    <row r="4324" spans="1:4">
      <c r="A4324" s="63">
        <f t="shared" si="284"/>
        <v>5383</v>
      </c>
      <c r="B4324" s="63"/>
      <c r="C4324" s="61" t="s">
        <v>4180</v>
      </c>
      <c r="D4324" s="62" t="s">
        <v>8125</v>
      </c>
    </row>
    <row r="4325" spans="1:4">
      <c r="A4325" s="63">
        <f t="shared" si="284"/>
        <v>5383</v>
      </c>
      <c r="B4325" s="63"/>
      <c r="C4325" s="63"/>
      <c r="D4325" s="64" t="s">
        <v>8126</v>
      </c>
    </row>
    <row r="4326" spans="1:4">
      <c r="A4326" s="63">
        <f t="shared" si="284"/>
        <v>5383</v>
      </c>
      <c r="B4326" s="63"/>
      <c r="C4326" s="63"/>
      <c r="D4326" s="64" t="s">
        <v>8127</v>
      </c>
    </row>
    <row r="4327" spans="1:4">
      <c r="A4327" s="63">
        <f t="shared" si="284"/>
        <v>5383</v>
      </c>
      <c r="B4327" s="63"/>
      <c r="C4327" s="61" t="s">
        <v>4182</v>
      </c>
      <c r="D4327" s="62" t="s">
        <v>8128</v>
      </c>
    </row>
    <row r="4328" spans="1:4">
      <c r="A4328" s="63">
        <f t="shared" si="284"/>
        <v>5383</v>
      </c>
      <c r="B4328" s="63"/>
      <c r="C4328" s="63"/>
      <c r="D4328" s="64" t="s">
        <v>8129</v>
      </c>
    </row>
    <row r="4329" spans="1:4">
      <c r="A4329" s="63">
        <f t="shared" si="284"/>
        <v>5383</v>
      </c>
      <c r="B4329" s="63"/>
      <c r="C4329" s="61" t="s">
        <v>4184</v>
      </c>
      <c r="D4329" s="62" t="s">
        <v>8130</v>
      </c>
    </row>
    <row r="4330" spans="1:4">
      <c r="A4330" s="63">
        <f t="shared" si="284"/>
        <v>5383</v>
      </c>
      <c r="B4330" s="63"/>
      <c r="C4330" s="63"/>
      <c r="D4330" s="64" t="s">
        <v>8131</v>
      </c>
    </row>
    <row r="4331" spans="1:4">
      <c r="A4331" s="63">
        <f t="shared" si="284"/>
        <v>5383</v>
      </c>
      <c r="B4331" s="63"/>
      <c r="C4331" s="61" t="s">
        <v>4186</v>
      </c>
      <c r="D4331" s="62" t="s">
        <v>8132</v>
      </c>
    </row>
    <row r="4332" spans="1:4">
      <c r="A4332" s="63">
        <f t="shared" si="284"/>
        <v>5383</v>
      </c>
      <c r="B4332" s="63"/>
      <c r="C4332" s="61" t="s">
        <v>4190</v>
      </c>
      <c r="D4332" s="62" t="s">
        <v>8133</v>
      </c>
    </row>
    <row r="4333" spans="1:4">
      <c r="A4333" s="63">
        <f t="shared" si="284"/>
        <v>5383</v>
      </c>
      <c r="B4333" s="63"/>
      <c r="C4333" s="63"/>
      <c r="D4333" s="64" t="s">
        <v>8134</v>
      </c>
    </row>
    <row r="4334" spans="1:4">
      <c r="A4334" s="63">
        <f t="shared" si="284"/>
        <v>5383</v>
      </c>
      <c r="B4334" s="63"/>
      <c r="C4334" s="63"/>
      <c r="D4334" s="64" t="s">
        <v>8135</v>
      </c>
    </row>
    <row r="4335" spans="1:4">
      <c r="A4335" s="63">
        <f t="shared" si="284"/>
        <v>5383</v>
      </c>
      <c r="B4335" s="63"/>
      <c r="C4335" s="61" t="s">
        <v>4685</v>
      </c>
      <c r="D4335" s="62" t="s">
        <v>8136</v>
      </c>
    </row>
    <row r="4336" spans="1:4">
      <c r="A4336" s="63">
        <f t="shared" si="284"/>
        <v>5383</v>
      </c>
      <c r="B4336" s="63"/>
      <c r="C4336" s="63"/>
      <c r="D4336" s="64" t="s">
        <v>8137</v>
      </c>
    </row>
    <row r="4337" spans="1:4">
      <c r="A4337" s="63">
        <f t="shared" si="284"/>
        <v>5383</v>
      </c>
      <c r="B4337" s="63"/>
      <c r="C4337" s="61" t="s">
        <v>4598</v>
      </c>
      <c r="D4337" s="62" t="s">
        <v>8138</v>
      </c>
    </row>
    <row r="4338" spans="1:4">
      <c r="A4338" s="63">
        <f t="shared" si="284"/>
        <v>5383</v>
      </c>
      <c r="B4338" s="63"/>
      <c r="C4338" s="63"/>
      <c r="D4338" s="64" t="s">
        <v>8139</v>
      </c>
    </row>
    <row r="4339" spans="1:4">
      <c r="A4339" s="61">
        <v>5389</v>
      </c>
      <c r="B4339" s="61" t="s">
        <v>3880</v>
      </c>
      <c r="C4339" s="61" t="s">
        <v>3881</v>
      </c>
      <c r="D4339" s="62" t="s">
        <v>8140</v>
      </c>
    </row>
    <row r="4340" spans="1:4">
      <c r="A4340" s="63">
        <f t="shared" ref="A4340:A4350" si="285">A4339</f>
        <v>5389</v>
      </c>
      <c r="B4340" s="63"/>
      <c r="C4340" s="63"/>
      <c r="D4340" s="64" t="s">
        <v>8141</v>
      </c>
    </row>
    <row r="4341" spans="1:4">
      <c r="A4341" s="63">
        <f t="shared" si="285"/>
        <v>5389</v>
      </c>
      <c r="B4341" s="63"/>
      <c r="C4341" s="63"/>
      <c r="D4341" s="64" t="s">
        <v>8142</v>
      </c>
    </row>
    <row r="4342" spans="1:4">
      <c r="A4342" s="63">
        <f t="shared" si="285"/>
        <v>5389</v>
      </c>
      <c r="B4342" s="63"/>
      <c r="C4342" s="61" t="s">
        <v>3889</v>
      </c>
      <c r="D4342" s="62" t="s">
        <v>8143</v>
      </c>
    </row>
    <row r="4343" spans="1:4">
      <c r="A4343" s="63">
        <f t="shared" si="285"/>
        <v>5389</v>
      </c>
      <c r="B4343" s="63"/>
      <c r="C4343" s="63"/>
      <c r="D4343" s="64" t="s">
        <v>8144</v>
      </c>
    </row>
    <row r="4344" spans="1:4">
      <c r="A4344" s="63">
        <f t="shared" si="285"/>
        <v>5389</v>
      </c>
      <c r="B4344" s="63"/>
      <c r="C4344" s="63"/>
      <c r="D4344" s="64" t="s">
        <v>8145</v>
      </c>
    </row>
    <row r="4345" spans="1:4">
      <c r="A4345" s="63">
        <f t="shared" si="285"/>
        <v>5389</v>
      </c>
      <c r="B4345" s="63"/>
      <c r="C4345" s="63"/>
      <c r="D4345" s="64" t="s">
        <v>8146</v>
      </c>
    </row>
    <row r="4346" spans="1:4">
      <c r="A4346" s="63">
        <f t="shared" si="285"/>
        <v>5389</v>
      </c>
      <c r="B4346" s="63"/>
      <c r="C4346" s="61" t="s">
        <v>3894</v>
      </c>
      <c r="D4346" s="62" t="s">
        <v>8147</v>
      </c>
    </row>
    <row r="4347" spans="1:4">
      <c r="A4347" s="63">
        <f t="shared" si="285"/>
        <v>5389</v>
      </c>
      <c r="B4347" s="63"/>
      <c r="C4347" s="63"/>
      <c r="D4347" s="64" t="s">
        <v>8148</v>
      </c>
    </row>
    <row r="4348" spans="1:4">
      <c r="A4348" s="63">
        <f t="shared" si="285"/>
        <v>5389</v>
      </c>
      <c r="B4348" s="63"/>
      <c r="C4348" s="63"/>
      <c r="D4348" s="64" t="s">
        <v>8149</v>
      </c>
    </row>
    <row r="4349" spans="1:4">
      <c r="A4349" s="63">
        <f t="shared" si="285"/>
        <v>5389</v>
      </c>
      <c r="B4349" s="63"/>
      <c r="C4349" s="63"/>
      <c r="D4349" s="64" t="s">
        <v>8150</v>
      </c>
    </row>
    <row r="4350" spans="1:4">
      <c r="A4350" s="63">
        <f t="shared" si="285"/>
        <v>5389</v>
      </c>
      <c r="B4350" s="63"/>
      <c r="C4350" s="63"/>
      <c r="D4350" s="64" t="s">
        <v>8151</v>
      </c>
    </row>
    <row r="4351" spans="1:4">
      <c r="A4351" s="61">
        <v>5391</v>
      </c>
      <c r="B4351" s="61" t="s">
        <v>3880</v>
      </c>
      <c r="C4351" s="61" t="s">
        <v>3881</v>
      </c>
      <c r="D4351" s="62" t="s">
        <v>8152</v>
      </c>
    </row>
    <row r="4352" spans="1:4">
      <c r="A4352" s="63">
        <f t="shared" ref="A4352:A4362" si="286">A4351</f>
        <v>5391</v>
      </c>
      <c r="B4352" s="63"/>
      <c r="C4352" s="63"/>
      <c r="D4352" s="64" t="s">
        <v>8153</v>
      </c>
    </row>
    <row r="4353" spans="1:4">
      <c r="A4353" s="63">
        <f t="shared" si="286"/>
        <v>5391</v>
      </c>
      <c r="B4353" s="63"/>
      <c r="C4353" s="63"/>
      <c r="D4353" s="64" t="s">
        <v>8154</v>
      </c>
    </row>
    <row r="4354" spans="1:4">
      <c r="A4354" s="63">
        <f t="shared" si="286"/>
        <v>5391</v>
      </c>
      <c r="B4354" s="63"/>
      <c r="C4354" s="63"/>
      <c r="D4354" s="64" t="s">
        <v>8155</v>
      </c>
    </row>
    <row r="4355" spans="1:4">
      <c r="A4355" s="63">
        <f t="shared" si="286"/>
        <v>5391</v>
      </c>
      <c r="B4355" s="63"/>
      <c r="C4355" s="61" t="s">
        <v>3889</v>
      </c>
      <c r="D4355" s="62" t="s">
        <v>8156</v>
      </c>
    </row>
    <row r="4356" spans="1:4">
      <c r="A4356" s="63">
        <f t="shared" si="286"/>
        <v>5391</v>
      </c>
      <c r="B4356" s="63"/>
      <c r="C4356" s="63"/>
      <c r="D4356" s="64" t="s">
        <v>8157</v>
      </c>
    </row>
    <row r="4357" spans="1:4">
      <c r="A4357" s="63">
        <f t="shared" si="286"/>
        <v>5391</v>
      </c>
      <c r="B4357" s="63"/>
      <c r="C4357" s="61" t="s">
        <v>3894</v>
      </c>
      <c r="D4357" s="62" t="s">
        <v>8158</v>
      </c>
    </row>
    <row r="4358" spans="1:4">
      <c r="A4358" s="63">
        <f t="shared" si="286"/>
        <v>5391</v>
      </c>
      <c r="B4358" s="63"/>
      <c r="C4358" s="63"/>
      <c r="D4358" s="64" t="s">
        <v>8159</v>
      </c>
    </row>
    <row r="4359" spans="1:4">
      <c r="A4359" s="63">
        <f t="shared" si="286"/>
        <v>5391</v>
      </c>
      <c r="B4359" s="63"/>
      <c r="C4359" s="63"/>
      <c r="D4359" s="64" t="s">
        <v>8160</v>
      </c>
    </row>
    <row r="4360" spans="1:4">
      <c r="A4360" s="63">
        <f t="shared" si="286"/>
        <v>5391</v>
      </c>
      <c r="B4360" s="63"/>
      <c r="C4360" s="61" t="s">
        <v>3907</v>
      </c>
      <c r="D4360" s="62" t="s">
        <v>8161</v>
      </c>
    </row>
    <row r="4361" spans="1:4">
      <c r="A4361" s="63">
        <f t="shared" si="286"/>
        <v>5391</v>
      </c>
      <c r="B4361" s="63"/>
      <c r="C4361" s="63"/>
      <c r="D4361" s="64" t="s">
        <v>8162</v>
      </c>
    </row>
    <row r="4362" spans="1:4">
      <c r="A4362" s="63">
        <f t="shared" si="286"/>
        <v>5391</v>
      </c>
      <c r="B4362" s="63"/>
      <c r="C4362" s="61" t="s">
        <v>3910</v>
      </c>
      <c r="D4362" s="62" t="s">
        <v>8163</v>
      </c>
    </row>
    <row r="4363" spans="1:4">
      <c r="A4363" s="61">
        <v>5392</v>
      </c>
      <c r="B4363" s="61" t="s">
        <v>3880</v>
      </c>
      <c r="C4363" s="61" t="s">
        <v>3881</v>
      </c>
      <c r="D4363" s="62" t="s">
        <v>8164</v>
      </c>
    </row>
    <row r="4364" spans="1:4">
      <c r="A4364" s="63">
        <f t="shared" ref="A4364:A4382" si="287">A4363</f>
        <v>5392</v>
      </c>
      <c r="B4364" s="63"/>
      <c r="C4364" s="63"/>
      <c r="D4364" s="64" t="s">
        <v>8165</v>
      </c>
    </row>
    <row r="4365" spans="1:4">
      <c r="A4365" s="63">
        <f t="shared" si="287"/>
        <v>5392</v>
      </c>
      <c r="B4365" s="63"/>
      <c r="C4365" s="63"/>
      <c r="D4365" s="64" t="s">
        <v>8166</v>
      </c>
    </row>
    <row r="4366" spans="1:4">
      <c r="A4366" s="63">
        <f t="shared" si="287"/>
        <v>5392</v>
      </c>
      <c r="B4366" s="63"/>
      <c r="C4366" s="63"/>
      <c r="D4366" s="64" t="s">
        <v>8167</v>
      </c>
    </row>
    <row r="4367" spans="1:4">
      <c r="A4367" s="63">
        <f t="shared" si="287"/>
        <v>5392</v>
      </c>
      <c r="B4367" s="63"/>
      <c r="C4367" s="63"/>
      <c r="D4367" s="64" t="s">
        <v>8168</v>
      </c>
    </row>
    <row r="4368" spans="1:4">
      <c r="A4368" s="63">
        <f t="shared" si="287"/>
        <v>5392</v>
      </c>
      <c r="B4368" s="63"/>
      <c r="C4368" s="63"/>
      <c r="D4368" s="64" t="s">
        <v>8169</v>
      </c>
    </row>
    <row r="4369" spans="1:4">
      <c r="A4369" s="63">
        <f t="shared" si="287"/>
        <v>5392</v>
      </c>
      <c r="B4369" s="63"/>
      <c r="C4369" s="61" t="s">
        <v>3889</v>
      </c>
      <c r="D4369" s="62" t="s">
        <v>8170</v>
      </c>
    </row>
    <row r="4370" spans="1:4">
      <c r="A4370" s="63">
        <f t="shared" si="287"/>
        <v>5392</v>
      </c>
      <c r="B4370" s="63"/>
      <c r="C4370" s="63"/>
      <c r="D4370" s="64" t="s">
        <v>8171</v>
      </c>
    </row>
    <row r="4371" spans="1:4">
      <c r="A4371" s="63">
        <f t="shared" si="287"/>
        <v>5392</v>
      </c>
      <c r="B4371" s="63"/>
      <c r="C4371" s="61" t="s">
        <v>3894</v>
      </c>
      <c r="D4371" s="62" t="s">
        <v>8172</v>
      </c>
    </row>
    <row r="4372" spans="1:4">
      <c r="A4372" s="63">
        <f t="shared" si="287"/>
        <v>5392</v>
      </c>
      <c r="B4372" s="63"/>
      <c r="C4372" s="63"/>
      <c r="D4372" s="64" t="s">
        <v>8173</v>
      </c>
    </row>
    <row r="4373" spans="1:4">
      <c r="A4373" s="63">
        <f t="shared" si="287"/>
        <v>5392</v>
      </c>
      <c r="B4373" s="63"/>
      <c r="C4373" s="63"/>
      <c r="D4373" s="64" t="s">
        <v>8174</v>
      </c>
    </row>
    <row r="4374" spans="1:4">
      <c r="A4374" s="63">
        <f t="shared" si="287"/>
        <v>5392</v>
      </c>
      <c r="B4374" s="63"/>
      <c r="C4374" s="63"/>
      <c r="D4374" s="64" t="s">
        <v>8175</v>
      </c>
    </row>
    <row r="4375" spans="1:4">
      <c r="A4375" s="63">
        <f t="shared" si="287"/>
        <v>5392</v>
      </c>
      <c r="B4375" s="63"/>
      <c r="C4375" s="61" t="s">
        <v>3907</v>
      </c>
      <c r="D4375" s="62" t="s">
        <v>8176</v>
      </c>
    </row>
    <row r="4376" spans="1:4">
      <c r="A4376" s="63">
        <f t="shared" si="287"/>
        <v>5392</v>
      </c>
      <c r="B4376" s="63"/>
      <c r="C4376" s="63"/>
      <c r="D4376" s="64" t="s">
        <v>8177</v>
      </c>
    </row>
    <row r="4377" spans="1:4">
      <c r="A4377" s="63">
        <f t="shared" si="287"/>
        <v>5392</v>
      </c>
      <c r="B4377" s="63"/>
      <c r="C4377" s="63"/>
      <c r="D4377" s="64" t="s">
        <v>8178</v>
      </c>
    </row>
    <row r="4378" spans="1:4">
      <c r="A4378" s="63">
        <f t="shared" si="287"/>
        <v>5392</v>
      </c>
      <c r="B4378" s="63"/>
      <c r="C4378" s="63"/>
      <c r="D4378" s="64" t="s">
        <v>8179</v>
      </c>
    </row>
    <row r="4379" spans="1:4">
      <c r="A4379" s="63">
        <f t="shared" si="287"/>
        <v>5392</v>
      </c>
      <c r="B4379" s="63"/>
      <c r="C4379" s="61" t="s">
        <v>3910</v>
      </c>
      <c r="D4379" s="62" t="s">
        <v>8180</v>
      </c>
    </row>
    <row r="4380" spans="1:4">
      <c r="A4380" s="63">
        <f t="shared" si="287"/>
        <v>5392</v>
      </c>
      <c r="B4380" s="63"/>
      <c r="C4380" s="63"/>
      <c r="D4380" s="64" t="s">
        <v>8181</v>
      </c>
    </row>
    <row r="4381" spans="1:4">
      <c r="A4381" s="63">
        <f t="shared" si="287"/>
        <v>5392</v>
      </c>
      <c r="B4381" s="63"/>
      <c r="C4381" s="63"/>
      <c r="D4381" s="64" t="s">
        <v>8182</v>
      </c>
    </row>
    <row r="4382" spans="1:4">
      <c r="A4382" s="63">
        <f t="shared" si="287"/>
        <v>5392</v>
      </c>
      <c r="B4382" s="63"/>
      <c r="C4382" s="63"/>
      <c r="D4382" s="64" t="s">
        <v>8183</v>
      </c>
    </row>
    <row r="4383" spans="1:4">
      <c r="A4383" s="61">
        <v>5398</v>
      </c>
      <c r="B4383" s="61" t="s">
        <v>3880</v>
      </c>
      <c r="C4383" s="61" t="s">
        <v>4557</v>
      </c>
      <c r="D4383" s="62" t="s">
        <v>8184</v>
      </c>
    </row>
    <row r="4384" spans="1:4">
      <c r="A4384" s="63">
        <f t="shared" ref="A4384:A4396" si="288">A4383</f>
        <v>5398</v>
      </c>
      <c r="B4384" s="63"/>
      <c r="C4384" s="63"/>
      <c r="D4384" s="64" t="s">
        <v>8185</v>
      </c>
    </row>
    <row r="4385" spans="1:4">
      <c r="A4385" s="63">
        <f t="shared" si="288"/>
        <v>5398</v>
      </c>
      <c r="B4385" s="63"/>
      <c r="C4385" s="63"/>
      <c r="D4385" s="64" t="s">
        <v>8186</v>
      </c>
    </row>
    <row r="4386" spans="1:4">
      <c r="A4386" s="63">
        <f t="shared" si="288"/>
        <v>5398</v>
      </c>
      <c r="B4386" s="63"/>
      <c r="C4386" s="61" t="s">
        <v>3889</v>
      </c>
      <c r="D4386" s="62" t="s">
        <v>8187</v>
      </c>
    </row>
    <row r="4387" spans="1:4">
      <c r="A4387" s="63">
        <f t="shared" si="288"/>
        <v>5398</v>
      </c>
      <c r="B4387" s="63"/>
      <c r="C4387" s="63"/>
      <c r="D4387" s="64" t="s">
        <v>8188</v>
      </c>
    </row>
    <row r="4388" spans="1:4">
      <c r="A4388" s="63">
        <f t="shared" si="288"/>
        <v>5398</v>
      </c>
      <c r="B4388" s="63"/>
      <c r="C4388" s="63"/>
      <c r="D4388" s="64" t="s">
        <v>8189</v>
      </c>
    </row>
    <row r="4389" spans="1:4">
      <c r="A4389" s="63">
        <f t="shared" si="288"/>
        <v>5398</v>
      </c>
      <c r="B4389" s="63"/>
      <c r="C4389" s="61" t="s">
        <v>3894</v>
      </c>
      <c r="D4389" s="62" t="s">
        <v>8190</v>
      </c>
    </row>
    <row r="4390" spans="1:4">
      <c r="A4390" s="63">
        <f t="shared" si="288"/>
        <v>5398</v>
      </c>
      <c r="B4390" s="63"/>
      <c r="C4390" s="63"/>
      <c r="D4390" s="64" t="s">
        <v>8191</v>
      </c>
    </row>
    <row r="4391" spans="1:4">
      <c r="A4391" s="63">
        <f t="shared" si="288"/>
        <v>5398</v>
      </c>
      <c r="B4391" s="63"/>
      <c r="C4391" s="63"/>
      <c r="D4391" s="64" t="s">
        <v>8192</v>
      </c>
    </row>
    <row r="4392" spans="1:4">
      <c r="A4392" s="63">
        <f t="shared" si="288"/>
        <v>5398</v>
      </c>
      <c r="B4392" s="63"/>
      <c r="C4392" s="61" t="s">
        <v>3907</v>
      </c>
      <c r="D4392" s="62" t="s">
        <v>8193</v>
      </c>
    </row>
    <row r="4393" spans="1:4">
      <c r="A4393" s="63">
        <f t="shared" si="288"/>
        <v>5398</v>
      </c>
      <c r="B4393" s="63"/>
      <c r="C4393" s="63"/>
      <c r="D4393" s="64" t="s">
        <v>8194</v>
      </c>
    </row>
    <row r="4394" spans="1:4">
      <c r="A4394" s="63">
        <f t="shared" si="288"/>
        <v>5398</v>
      </c>
      <c r="B4394" s="63"/>
      <c r="C4394" s="61" t="s">
        <v>3910</v>
      </c>
      <c r="D4394" s="62" t="s">
        <v>8195</v>
      </c>
    </row>
    <row r="4395" spans="1:4">
      <c r="A4395" s="63">
        <f t="shared" si="288"/>
        <v>5398</v>
      </c>
      <c r="B4395" s="63"/>
      <c r="C4395" s="63"/>
      <c r="D4395" s="64" t="s">
        <v>8196</v>
      </c>
    </row>
    <row r="4396" spans="1:4">
      <c r="A4396" s="63">
        <f t="shared" si="288"/>
        <v>5398</v>
      </c>
      <c r="B4396" s="63"/>
      <c r="C4396" s="63"/>
      <c r="D4396" s="64" t="s">
        <v>8197</v>
      </c>
    </row>
    <row r="4397" spans="1:4">
      <c r="A4397" s="61">
        <v>5399</v>
      </c>
      <c r="B4397" s="61" t="s">
        <v>3880</v>
      </c>
      <c r="C4397" s="61" t="s">
        <v>3881</v>
      </c>
      <c r="D4397" s="62" t="s">
        <v>8198</v>
      </c>
    </row>
    <row r="4398" spans="1:4">
      <c r="A4398" s="63">
        <f t="shared" ref="A4398:A4404" si="289">A4397</f>
        <v>5399</v>
      </c>
      <c r="B4398" s="63"/>
      <c r="C4398" s="61" t="s">
        <v>3889</v>
      </c>
      <c r="D4398" s="62" t="s">
        <v>8199</v>
      </c>
    </row>
    <row r="4399" spans="1:4">
      <c r="A4399" s="63">
        <f t="shared" si="289"/>
        <v>5399</v>
      </c>
      <c r="B4399" s="63"/>
      <c r="C4399" s="61" t="s">
        <v>3894</v>
      </c>
      <c r="D4399" s="62" t="s">
        <v>8200</v>
      </c>
    </row>
    <row r="4400" spans="1:4">
      <c r="A4400" s="63">
        <f t="shared" si="289"/>
        <v>5399</v>
      </c>
      <c r="B4400" s="63"/>
      <c r="C4400" s="63"/>
      <c r="D4400" s="64" t="s">
        <v>8201</v>
      </c>
    </row>
    <row r="4401" spans="1:4">
      <c r="A4401" s="63">
        <f t="shared" si="289"/>
        <v>5399</v>
      </c>
      <c r="B4401" s="63"/>
      <c r="C4401" s="63"/>
      <c r="D4401" s="64" t="s">
        <v>8202</v>
      </c>
    </row>
    <row r="4402" spans="1:4">
      <c r="A4402" s="63">
        <f t="shared" si="289"/>
        <v>5399</v>
      </c>
      <c r="B4402" s="63"/>
      <c r="C4402" s="63"/>
      <c r="D4402" s="64" t="s">
        <v>8203</v>
      </c>
    </row>
    <row r="4403" spans="1:4">
      <c r="A4403" s="63">
        <f t="shared" si="289"/>
        <v>5399</v>
      </c>
      <c r="B4403" s="63"/>
      <c r="C4403" s="61" t="s">
        <v>3907</v>
      </c>
      <c r="D4403" s="62" t="s">
        <v>8204</v>
      </c>
    </row>
    <row r="4404" spans="1:4">
      <c r="A4404" s="63">
        <f t="shared" si="289"/>
        <v>5399</v>
      </c>
      <c r="B4404" s="63"/>
      <c r="C4404" s="63"/>
      <c r="D4404" s="64" t="s">
        <v>8205</v>
      </c>
    </row>
    <row r="4405" spans="1:4">
      <c r="A4405" s="61">
        <v>5401</v>
      </c>
      <c r="B4405" s="61" t="s">
        <v>3880</v>
      </c>
      <c r="C4405" s="61" t="s">
        <v>4557</v>
      </c>
      <c r="D4405" s="62" t="s">
        <v>8206</v>
      </c>
    </row>
    <row r="4406" spans="1:4">
      <c r="A4406" s="63">
        <f t="shared" ref="A4406:A4414" si="290">A4405</f>
        <v>5401</v>
      </c>
      <c r="B4406" s="63"/>
      <c r="C4406" s="63"/>
      <c r="D4406" s="64" t="s">
        <v>8207</v>
      </c>
    </row>
    <row r="4407" spans="1:4">
      <c r="A4407" s="63">
        <f t="shared" si="290"/>
        <v>5401</v>
      </c>
      <c r="B4407" s="63"/>
      <c r="C4407" s="61" t="s">
        <v>3889</v>
      </c>
      <c r="D4407" s="62" t="s">
        <v>8208</v>
      </c>
    </row>
    <row r="4408" spans="1:4">
      <c r="A4408" s="63">
        <f t="shared" si="290"/>
        <v>5401</v>
      </c>
      <c r="B4408" s="63"/>
      <c r="C4408" s="63"/>
      <c r="D4408" s="64" t="s">
        <v>8209</v>
      </c>
    </row>
    <row r="4409" spans="1:4">
      <c r="A4409" s="63">
        <f t="shared" si="290"/>
        <v>5401</v>
      </c>
      <c r="B4409" s="63"/>
      <c r="C4409" s="63"/>
      <c r="D4409" s="64" t="s">
        <v>8210</v>
      </c>
    </row>
    <row r="4410" spans="1:4">
      <c r="A4410" s="63">
        <f t="shared" si="290"/>
        <v>5401</v>
      </c>
      <c r="B4410" s="63"/>
      <c r="C4410" s="63"/>
      <c r="D4410" s="64" t="s">
        <v>8211</v>
      </c>
    </row>
    <row r="4411" spans="1:4">
      <c r="A4411" s="63">
        <f t="shared" si="290"/>
        <v>5401</v>
      </c>
      <c r="B4411" s="63"/>
      <c r="C4411" s="61" t="s">
        <v>3894</v>
      </c>
      <c r="D4411" s="62" t="s">
        <v>8212</v>
      </c>
    </row>
    <row r="4412" spans="1:4">
      <c r="A4412" s="63">
        <f t="shared" si="290"/>
        <v>5401</v>
      </c>
      <c r="B4412" s="63"/>
      <c r="C4412" s="63"/>
      <c r="D4412" s="64" t="s">
        <v>8213</v>
      </c>
    </row>
    <row r="4413" spans="1:4">
      <c r="A4413" s="63">
        <f t="shared" si="290"/>
        <v>5401</v>
      </c>
      <c r="B4413" s="63"/>
      <c r="C4413" s="63"/>
      <c r="D4413" s="64" t="s">
        <v>8214</v>
      </c>
    </row>
    <row r="4414" spans="1:4">
      <c r="A4414" s="63">
        <f t="shared" si="290"/>
        <v>5401</v>
      </c>
      <c r="B4414" s="63"/>
      <c r="C4414" s="63"/>
      <c r="D4414" s="64" t="s">
        <v>8215</v>
      </c>
    </row>
    <row r="4415" spans="1:4">
      <c r="A4415" s="61">
        <v>5411</v>
      </c>
      <c r="B4415" s="61" t="s">
        <v>3880</v>
      </c>
      <c r="C4415" s="61" t="s">
        <v>3881</v>
      </c>
      <c r="D4415" s="62" t="s">
        <v>8216</v>
      </c>
    </row>
    <row r="4416" spans="1:4">
      <c r="A4416" s="63">
        <f t="shared" ref="A4416:A4435" si="291">A4415</f>
        <v>5411</v>
      </c>
      <c r="B4416" s="63"/>
      <c r="C4416" s="63"/>
      <c r="D4416" s="64" t="s">
        <v>8217</v>
      </c>
    </row>
    <row r="4417" spans="1:4">
      <c r="A4417" s="63">
        <f t="shared" si="291"/>
        <v>5411</v>
      </c>
      <c r="B4417" s="63"/>
      <c r="C4417" s="63"/>
      <c r="D4417" s="64" t="s">
        <v>8218</v>
      </c>
    </row>
    <row r="4418" spans="1:4">
      <c r="A4418" s="63">
        <f t="shared" si="291"/>
        <v>5411</v>
      </c>
      <c r="B4418" s="63"/>
      <c r="C4418" s="63"/>
      <c r="D4418" s="64" t="s">
        <v>8219</v>
      </c>
    </row>
    <row r="4419" spans="1:4">
      <c r="A4419" s="63">
        <f t="shared" si="291"/>
        <v>5411</v>
      </c>
      <c r="B4419" s="63"/>
      <c r="C4419" s="63"/>
      <c r="D4419" s="64" t="s">
        <v>8220</v>
      </c>
    </row>
    <row r="4420" spans="1:4">
      <c r="A4420" s="63">
        <f t="shared" si="291"/>
        <v>5411</v>
      </c>
      <c r="B4420" s="63"/>
      <c r="C4420" s="63"/>
      <c r="D4420" s="64" t="s">
        <v>8221</v>
      </c>
    </row>
    <row r="4421" spans="1:4">
      <c r="A4421" s="63">
        <f t="shared" si="291"/>
        <v>5411</v>
      </c>
      <c r="B4421" s="63"/>
      <c r="C4421" s="61" t="s">
        <v>3889</v>
      </c>
      <c r="D4421" s="62" t="s">
        <v>8222</v>
      </c>
    </row>
    <row r="4422" spans="1:4">
      <c r="A4422" s="63">
        <f t="shared" si="291"/>
        <v>5411</v>
      </c>
      <c r="B4422" s="63"/>
      <c r="C4422" s="63"/>
      <c r="D4422" s="64" t="s">
        <v>8223</v>
      </c>
    </row>
    <row r="4423" spans="1:4">
      <c r="A4423" s="63">
        <f t="shared" si="291"/>
        <v>5411</v>
      </c>
      <c r="B4423" s="63"/>
      <c r="C4423" s="63"/>
      <c r="D4423" s="64" t="s">
        <v>8224</v>
      </c>
    </row>
    <row r="4424" spans="1:4">
      <c r="A4424" s="63">
        <f t="shared" si="291"/>
        <v>5411</v>
      </c>
      <c r="B4424" s="63"/>
      <c r="C4424" s="63"/>
      <c r="D4424" s="64" t="s">
        <v>8225</v>
      </c>
    </row>
    <row r="4425" spans="1:4">
      <c r="A4425" s="63">
        <f t="shared" si="291"/>
        <v>5411</v>
      </c>
      <c r="B4425" s="63"/>
      <c r="C4425" s="61" t="s">
        <v>3894</v>
      </c>
      <c r="D4425" s="62" t="s">
        <v>8226</v>
      </c>
    </row>
    <row r="4426" spans="1:4">
      <c r="A4426" s="63">
        <f t="shared" si="291"/>
        <v>5411</v>
      </c>
      <c r="B4426" s="63"/>
      <c r="C4426" s="63"/>
      <c r="D4426" s="64" t="s">
        <v>8227</v>
      </c>
    </row>
    <row r="4427" spans="1:4">
      <c r="A4427" s="63">
        <f t="shared" si="291"/>
        <v>5411</v>
      </c>
      <c r="B4427" s="63"/>
      <c r="C4427" s="63"/>
      <c r="D4427" s="64" t="s">
        <v>8228</v>
      </c>
    </row>
    <row r="4428" spans="1:4">
      <c r="A4428" s="63">
        <f t="shared" si="291"/>
        <v>5411</v>
      </c>
      <c r="B4428" s="63"/>
      <c r="C4428" s="63"/>
      <c r="D4428" s="64" t="s">
        <v>8229</v>
      </c>
    </row>
    <row r="4429" spans="1:4">
      <c r="A4429" s="63">
        <f t="shared" si="291"/>
        <v>5411</v>
      </c>
      <c r="B4429" s="63"/>
      <c r="C4429" s="63"/>
      <c r="D4429" s="64" t="s">
        <v>8230</v>
      </c>
    </row>
    <row r="4430" spans="1:4">
      <c r="A4430" s="63">
        <f t="shared" si="291"/>
        <v>5411</v>
      </c>
      <c r="B4430" s="63"/>
      <c r="C4430" s="63"/>
      <c r="D4430" s="64" t="s">
        <v>8231</v>
      </c>
    </row>
    <row r="4431" spans="1:4">
      <c r="A4431" s="63">
        <f t="shared" si="291"/>
        <v>5411</v>
      </c>
      <c r="B4431" s="63"/>
      <c r="C4431" s="63"/>
      <c r="D4431" s="64" t="s">
        <v>8232</v>
      </c>
    </row>
    <row r="4432" spans="1:4">
      <c r="A4432" s="63">
        <f t="shared" si="291"/>
        <v>5411</v>
      </c>
      <c r="B4432" s="63"/>
      <c r="C4432" s="63"/>
      <c r="D4432" s="64" t="s">
        <v>8233</v>
      </c>
    </row>
    <row r="4433" spans="1:4">
      <c r="A4433" s="63">
        <f t="shared" si="291"/>
        <v>5411</v>
      </c>
      <c r="B4433" s="63"/>
      <c r="C4433" s="61" t="s">
        <v>3907</v>
      </c>
      <c r="D4433" s="62" t="s">
        <v>8234</v>
      </c>
    </row>
    <row r="4434" spans="1:4">
      <c r="A4434" s="63">
        <f t="shared" si="291"/>
        <v>5411</v>
      </c>
      <c r="B4434" s="63"/>
      <c r="C4434" s="63"/>
      <c r="D4434" s="64" t="s">
        <v>8235</v>
      </c>
    </row>
    <row r="4435" spans="1:4">
      <c r="A4435" s="63">
        <f t="shared" si="291"/>
        <v>5411</v>
      </c>
      <c r="B4435" s="63"/>
      <c r="C4435" s="63"/>
      <c r="D4435" s="64" t="s">
        <v>8236</v>
      </c>
    </row>
    <row r="4436" spans="1:4">
      <c r="A4436" s="61">
        <v>5413</v>
      </c>
      <c r="B4436" s="61" t="s">
        <v>3880</v>
      </c>
      <c r="C4436" s="61" t="s">
        <v>3881</v>
      </c>
      <c r="D4436" s="62" t="s">
        <v>8237</v>
      </c>
    </row>
    <row r="4437" spans="1:4">
      <c r="A4437" s="63">
        <f t="shared" ref="A4437:A4446" si="292">A4436</f>
        <v>5413</v>
      </c>
      <c r="B4437" s="63"/>
      <c r="C4437" s="63"/>
      <c r="D4437" s="64" t="s">
        <v>8238</v>
      </c>
    </row>
    <row r="4438" spans="1:4">
      <c r="A4438" s="63">
        <f t="shared" si="292"/>
        <v>5413</v>
      </c>
      <c r="B4438" s="63"/>
      <c r="C4438" s="63"/>
      <c r="D4438" s="64" t="s">
        <v>8239</v>
      </c>
    </row>
    <row r="4439" spans="1:4">
      <c r="A4439" s="63">
        <f t="shared" si="292"/>
        <v>5413</v>
      </c>
      <c r="B4439" s="63"/>
      <c r="C4439" s="61" t="s">
        <v>3889</v>
      </c>
      <c r="D4439" s="62" t="s">
        <v>8240</v>
      </c>
    </row>
    <row r="4440" spans="1:4">
      <c r="A4440" s="63">
        <f t="shared" si="292"/>
        <v>5413</v>
      </c>
      <c r="B4440" s="63"/>
      <c r="C4440" s="63"/>
      <c r="D4440" s="64" t="s">
        <v>8241</v>
      </c>
    </row>
    <row r="4441" spans="1:4">
      <c r="A4441" s="63">
        <f t="shared" si="292"/>
        <v>5413</v>
      </c>
      <c r="B4441" s="63"/>
      <c r="C4441" s="63"/>
      <c r="D4441" s="64" t="s">
        <v>8242</v>
      </c>
    </row>
    <row r="4442" spans="1:4">
      <c r="A4442" s="63">
        <f t="shared" si="292"/>
        <v>5413</v>
      </c>
      <c r="B4442" s="63"/>
      <c r="C4442" s="61" t="s">
        <v>3894</v>
      </c>
      <c r="D4442" s="62" t="s">
        <v>8243</v>
      </c>
    </row>
    <row r="4443" spans="1:4">
      <c r="A4443" s="63">
        <f t="shared" si="292"/>
        <v>5413</v>
      </c>
      <c r="B4443" s="63"/>
      <c r="C4443" s="63"/>
      <c r="D4443" s="64" t="s">
        <v>8244</v>
      </c>
    </row>
    <row r="4444" spans="1:4">
      <c r="A4444" s="63">
        <f t="shared" si="292"/>
        <v>5413</v>
      </c>
      <c r="B4444" s="63"/>
      <c r="C4444" s="63"/>
      <c r="D4444" s="64" t="s">
        <v>8245</v>
      </c>
    </row>
    <row r="4445" spans="1:4">
      <c r="A4445" s="63">
        <f t="shared" si="292"/>
        <v>5413</v>
      </c>
      <c r="B4445" s="63"/>
      <c r="C4445" s="61" t="s">
        <v>3907</v>
      </c>
      <c r="D4445" s="62" t="s">
        <v>8246</v>
      </c>
    </row>
    <row r="4446" spans="1:4">
      <c r="A4446" s="63">
        <f t="shared" si="292"/>
        <v>5413</v>
      </c>
      <c r="B4446" s="63"/>
      <c r="C4446" s="63"/>
      <c r="D4446" s="64" t="s">
        <v>8247</v>
      </c>
    </row>
    <row r="4447" spans="1:4">
      <c r="A4447" s="61">
        <v>5427</v>
      </c>
      <c r="B4447" s="61" t="s">
        <v>3880</v>
      </c>
      <c r="C4447" s="61" t="s">
        <v>3881</v>
      </c>
      <c r="D4447" s="62" t="s">
        <v>8248</v>
      </c>
    </row>
    <row r="4448" spans="1:4">
      <c r="A4448" s="63">
        <f t="shared" ref="A4448:A4458" si="293">A4447</f>
        <v>5427</v>
      </c>
      <c r="B4448" s="63"/>
      <c r="C4448" s="63"/>
      <c r="D4448" s="64" t="s">
        <v>8249</v>
      </c>
    </row>
    <row r="4449" spans="1:4">
      <c r="A4449" s="63">
        <f t="shared" si="293"/>
        <v>5427</v>
      </c>
      <c r="B4449" s="63"/>
      <c r="C4449" s="63"/>
      <c r="D4449" s="64" t="s">
        <v>8250</v>
      </c>
    </row>
    <row r="4450" spans="1:4">
      <c r="A4450" s="63">
        <f t="shared" si="293"/>
        <v>5427</v>
      </c>
      <c r="B4450" s="63"/>
      <c r="C4450" s="61" t="s">
        <v>3889</v>
      </c>
      <c r="D4450" s="62" t="s">
        <v>8251</v>
      </c>
    </row>
    <row r="4451" spans="1:4">
      <c r="A4451" s="63">
        <f t="shared" si="293"/>
        <v>5427</v>
      </c>
      <c r="B4451" s="63"/>
      <c r="C4451" s="63"/>
      <c r="D4451" s="64" t="s">
        <v>8252</v>
      </c>
    </row>
    <row r="4452" spans="1:4">
      <c r="A4452" s="63">
        <f t="shared" si="293"/>
        <v>5427</v>
      </c>
      <c r="B4452" s="63"/>
      <c r="C4452" s="61" t="s">
        <v>3894</v>
      </c>
      <c r="D4452" s="62" t="s">
        <v>8253</v>
      </c>
    </row>
    <row r="4453" spans="1:4">
      <c r="A4453" s="63">
        <f t="shared" si="293"/>
        <v>5427</v>
      </c>
      <c r="B4453" s="63"/>
      <c r="C4453" s="63"/>
      <c r="D4453" s="64" t="s">
        <v>8254</v>
      </c>
    </row>
    <row r="4454" spans="1:4">
      <c r="A4454" s="63">
        <f t="shared" si="293"/>
        <v>5427</v>
      </c>
      <c r="B4454" s="63"/>
      <c r="C4454" s="63"/>
      <c r="D4454" s="64" t="s">
        <v>8255</v>
      </c>
    </row>
    <row r="4455" spans="1:4">
      <c r="A4455" s="63">
        <f t="shared" si="293"/>
        <v>5427</v>
      </c>
      <c r="B4455" s="63"/>
      <c r="C4455" s="63"/>
      <c r="D4455" s="64" t="s">
        <v>8256</v>
      </c>
    </row>
    <row r="4456" spans="1:4">
      <c r="A4456" s="63">
        <f t="shared" si="293"/>
        <v>5427</v>
      </c>
      <c r="B4456" s="63"/>
      <c r="C4456" s="61" t="s">
        <v>3907</v>
      </c>
      <c r="D4456" s="62" t="s">
        <v>8257</v>
      </c>
    </row>
    <row r="4457" spans="1:4">
      <c r="A4457" s="63">
        <f t="shared" si="293"/>
        <v>5427</v>
      </c>
      <c r="B4457" s="63"/>
      <c r="C4457" s="63"/>
      <c r="D4457" s="64" t="s">
        <v>8258</v>
      </c>
    </row>
    <row r="4458" spans="1:4">
      <c r="A4458" s="63">
        <f t="shared" si="293"/>
        <v>5427</v>
      </c>
      <c r="B4458" s="63"/>
      <c r="C4458" s="61" t="s">
        <v>3910</v>
      </c>
      <c r="D4458" s="62" t="s">
        <v>8259</v>
      </c>
    </row>
    <row r="4459" spans="1:4">
      <c r="A4459" s="61">
        <v>5433</v>
      </c>
      <c r="B4459" s="61" t="s">
        <v>3880</v>
      </c>
      <c r="C4459" s="61" t="s">
        <v>3889</v>
      </c>
      <c r="D4459" s="62" t="s">
        <v>8260</v>
      </c>
    </row>
    <row r="4460" spans="1:4">
      <c r="A4460" s="63">
        <f t="shared" ref="A4460:A4466" si="294">A4459</f>
        <v>5433</v>
      </c>
      <c r="B4460" s="63"/>
      <c r="C4460" s="63"/>
      <c r="D4460" s="64" t="s">
        <v>8261</v>
      </c>
    </row>
    <row r="4461" spans="1:4">
      <c r="A4461" s="63">
        <f t="shared" si="294"/>
        <v>5433</v>
      </c>
      <c r="B4461" s="63"/>
      <c r="C4461" s="61" t="s">
        <v>3894</v>
      </c>
      <c r="D4461" s="62" t="s">
        <v>8262</v>
      </c>
    </row>
    <row r="4462" spans="1:4">
      <c r="A4462" s="63">
        <f t="shared" si="294"/>
        <v>5433</v>
      </c>
      <c r="B4462" s="63"/>
      <c r="C4462" s="63"/>
      <c r="D4462" s="64" t="s">
        <v>8263</v>
      </c>
    </row>
    <row r="4463" spans="1:4">
      <c r="A4463" s="63">
        <f t="shared" si="294"/>
        <v>5433</v>
      </c>
      <c r="B4463" s="63"/>
      <c r="C4463" s="61" t="s">
        <v>3907</v>
      </c>
      <c r="D4463" s="62" t="s">
        <v>8264</v>
      </c>
    </row>
    <row r="4464" spans="1:4">
      <c r="A4464" s="63">
        <f t="shared" si="294"/>
        <v>5433</v>
      </c>
      <c r="B4464" s="63"/>
      <c r="C4464" s="63"/>
      <c r="D4464" s="64" t="s">
        <v>8265</v>
      </c>
    </row>
    <row r="4465" spans="1:4">
      <c r="A4465" s="63">
        <f t="shared" si="294"/>
        <v>5433</v>
      </c>
      <c r="B4465" s="63"/>
      <c r="C4465" s="61" t="s">
        <v>8266</v>
      </c>
      <c r="D4465" s="62" t="s">
        <v>8267</v>
      </c>
    </row>
    <row r="4466" spans="1:4">
      <c r="A4466" s="63">
        <f t="shared" si="294"/>
        <v>5433</v>
      </c>
      <c r="B4466" s="63"/>
      <c r="C4466" s="63"/>
      <c r="D4466" s="64" t="s">
        <v>8268</v>
      </c>
    </row>
    <row r="4467" spans="1:4">
      <c r="A4467" s="61">
        <v>5436</v>
      </c>
      <c r="B4467" s="61" t="s">
        <v>3880</v>
      </c>
      <c r="C4467" s="61" t="s">
        <v>3881</v>
      </c>
      <c r="D4467" s="62" t="s">
        <v>8269</v>
      </c>
    </row>
    <row r="4468" spans="1:4">
      <c r="A4468" s="63">
        <f t="shared" ref="A4468:A4490" si="295">A4467</f>
        <v>5436</v>
      </c>
      <c r="B4468" s="63"/>
      <c r="C4468" s="63"/>
      <c r="D4468" s="64" t="s">
        <v>8270</v>
      </c>
    </row>
    <row r="4469" spans="1:4">
      <c r="A4469" s="63">
        <f t="shared" si="295"/>
        <v>5436</v>
      </c>
      <c r="B4469" s="63"/>
      <c r="C4469" s="63"/>
      <c r="D4469" s="64" t="s">
        <v>8271</v>
      </c>
    </row>
    <row r="4470" spans="1:4">
      <c r="A4470" s="63">
        <f t="shared" si="295"/>
        <v>5436</v>
      </c>
      <c r="B4470" s="63"/>
      <c r="C4470" s="63"/>
      <c r="D4470" s="64" t="s">
        <v>8272</v>
      </c>
    </row>
    <row r="4471" spans="1:4">
      <c r="A4471" s="63">
        <f t="shared" si="295"/>
        <v>5436</v>
      </c>
      <c r="B4471" s="63"/>
      <c r="C4471" s="61" t="s">
        <v>3889</v>
      </c>
      <c r="D4471" s="62" t="s">
        <v>8273</v>
      </c>
    </row>
    <row r="4472" spans="1:4">
      <c r="A4472" s="63">
        <f t="shared" si="295"/>
        <v>5436</v>
      </c>
      <c r="B4472" s="63"/>
      <c r="C4472" s="63"/>
      <c r="D4472" s="64" t="s">
        <v>8274</v>
      </c>
    </row>
    <row r="4473" spans="1:4">
      <c r="A4473" s="63">
        <f t="shared" si="295"/>
        <v>5436</v>
      </c>
      <c r="B4473" s="63"/>
      <c r="C4473" s="63"/>
      <c r="D4473" s="64" t="s">
        <v>8275</v>
      </c>
    </row>
    <row r="4474" spans="1:4">
      <c r="A4474" s="63">
        <f t="shared" si="295"/>
        <v>5436</v>
      </c>
      <c r="B4474" s="63"/>
      <c r="C4474" s="63"/>
      <c r="D4474" s="64" t="s">
        <v>8276</v>
      </c>
    </row>
    <row r="4475" spans="1:4">
      <c r="A4475" s="63">
        <f t="shared" si="295"/>
        <v>5436</v>
      </c>
      <c r="B4475" s="63"/>
      <c r="C4475" s="63"/>
      <c r="D4475" s="64" t="s">
        <v>8277</v>
      </c>
    </row>
    <row r="4476" spans="1:4">
      <c r="A4476" s="63">
        <f t="shared" si="295"/>
        <v>5436</v>
      </c>
      <c r="B4476" s="63"/>
      <c r="C4476" s="63"/>
      <c r="D4476" s="64" t="s">
        <v>8278</v>
      </c>
    </row>
    <row r="4477" spans="1:4">
      <c r="A4477" s="63">
        <f t="shared" si="295"/>
        <v>5436</v>
      </c>
      <c r="B4477" s="63"/>
      <c r="C4477" s="63"/>
      <c r="D4477" s="64" t="s">
        <v>8279</v>
      </c>
    </row>
    <row r="4478" spans="1:4">
      <c r="A4478" s="63">
        <f t="shared" si="295"/>
        <v>5436</v>
      </c>
      <c r="B4478" s="63"/>
      <c r="C4478" s="63"/>
      <c r="D4478" s="64" t="s">
        <v>8280</v>
      </c>
    </row>
    <row r="4479" spans="1:4">
      <c r="A4479" s="63">
        <f t="shared" si="295"/>
        <v>5436</v>
      </c>
      <c r="B4479" s="63"/>
      <c r="C4479" s="63"/>
      <c r="D4479" s="64" t="s">
        <v>8281</v>
      </c>
    </row>
    <row r="4480" spans="1:4">
      <c r="A4480" s="63">
        <f t="shared" si="295"/>
        <v>5436</v>
      </c>
      <c r="B4480" s="63"/>
      <c r="C4480" s="61" t="s">
        <v>3894</v>
      </c>
      <c r="D4480" s="62" t="s">
        <v>8282</v>
      </c>
    </row>
    <row r="4481" spans="1:4">
      <c r="A4481" s="63">
        <f t="shared" si="295"/>
        <v>5436</v>
      </c>
      <c r="B4481" s="63"/>
      <c r="C4481" s="63"/>
      <c r="D4481" s="64" t="s">
        <v>8283</v>
      </c>
    </row>
    <row r="4482" spans="1:4">
      <c r="A4482" s="63">
        <f t="shared" si="295"/>
        <v>5436</v>
      </c>
      <c r="B4482" s="63"/>
      <c r="C4482" s="63"/>
      <c r="D4482" s="64" t="s">
        <v>8284</v>
      </c>
    </row>
    <row r="4483" spans="1:4">
      <c r="A4483" s="63">
        <f t="shared" si="295"/>
        <v>5436</v>
      </c>
      <c r="B4483" s="63"/>
      <c r="C4483" s="63"/>
      <c r="D4483" s="64" t="s">
        <v>8285</v>
      </c>
    </row>
    <row r="4484" spans="1:4">
      <c r="A4484" s="63">
        <f t="shared" si="295"/>
        <v>5436</v>
      </c>
      <c r="B4484" s="63"/>
      <c r="C4484" s="63"/>
      <c r="D4484" s="64" t="s">
        <v>8286</v>
      </c>
    </row>
    <row r="4485" spans="1:4">
      <c r="A4485" s="63">
        <f t="shared" si="295"/>
        <v>5436</v>
      </c>
      <c r="B4485" s="63"/>
      <c r="C4485" s="63"/>
      <c r="D4485" s="64" t="s">
        <v>8287</v>
      </c>
    </row>
    <row r="4486" spans="1:4">
      <c r="A4486" s="63">
        <f t="shared" si="295"/>
        <v>5436</v>
      </c>
      <c r="B4486" s="63"/>
      <c r="C4486" s="63"/>
      <c r="D4486" s="64" t="s">
        <v>8288</v>
      </c>
    </row>
    <row r="4487" spans="1:4">
      <c r="A4487" s="63">
        <f t="shared" si="295"/>
        <v>5436</v>
      </c>
      <c r="B4487" s="63"/>
      <c r="C4487" s="61" t="s">
        <v>3907</v>
      </c>
      <c r="D4487" s="62" t="s">
        <v>8289</v>
      </c>
    </row>
    <row r="4488" spans="1:4">
      <c r="A4488" s="63">
        <f t="shared" si="295"/>
        <v>5436</v>
      </c>
      <c r="B4488" s="63"/>
      <c r="C4488" s="63"/>
      <c r="D4488" s="64" t="s">
        <v>8290</v>
      </c>
    </row>
    <row r="4489" spans="1:4">
      <c r="A4489" s="63">
        <f t="shared" si="295"/>
        <v>5436</v>
      </c>
      <c r="B4489" s="63"/>
      <c r="C4489" s="63"/>
      <c r="D4489" s="64" t="s">
        <v>8291</v>
      </c>
    </row>
    <row r="4490" spans="1:4">
      <c r="A4490" s="63">
        <f t="shared" si="295"/>
        <v>5436</v>
      </c>
      <c r="B4490" s="63"/>
      <c r="C4490" s="63"/>
      <c r="D4490" s="64" t="s">
        <v>8292</v>
      </c>
    </row>
    <row r="4491" spans="1:4">
      <c r="A4491" s="61">
        <v>5437</v>
      </c>
      <c r="B4491" s="61" t="s">
        <v>3880</v>
      </c>
      <c r="C4491" s="61" t="s">
        <v>3881</v>
      </c>
      <c r="D4491" s="62" t="s">
        <v>8293</v>
      </c>
    </row>
    <row r="4492" spans="1:4">
      <c r="A4492" s="63">
        <f t="shared" ref="A4492:A4517" si="296">A4491</f>
        <v>5437</v>
      </c>
      <c r="B4492" s="63"/>
      <c r="C4492" s="63"/>
      <c r="D4492" s="64" t="s">
        <v>8294</v>
      </c>
    </row>
    <row r="4493" spans="1:4">
      <c r="A4493" s="63">
        <f t="shared" si="296"/>
        <v>5437</v>
      </c>
      <c r="B4493" s="63"/>
      <c r="C4493" s="63"/>
      <c r="D4493" s="64" t="s">
        <v>8295</v>
      </c>
    </row>
    <row r="4494" spans="1:4">
      <c r="A4494" s="63">
        <f t="shared" si="296"/>
        <v>5437</v>
      </c>
      <c r="B4494" s="63"/>
      <c r="C4494" s="63"/>
      <c r="D4494" s="64" t="s">
        <v>8296</v>
      </c>
    </row>
    <row r="4495" spans="1:4">
      <c r="A4495" s="63">
        <f t="shared" si="296"/>
        <v>5437</v>
      </c>
      <c r="B4495" s="63"/>
      <c r="C4495" s="63"/>
      <c r="D4495" s="64" t="s">
        <v>8297</v>
      </c>
    </row>
    <row r="4496" spans="1:4">
      <c r="A4496" s="63">
        <f t="shared" si="296"/>
        <v>5437</v>
      </c>
      <c r="B4496" s="63"/>
      <c r="C4496" s="63"/>
      <c r="D4496" s="64" t="s">
        <v>8298</v>
      </c>
    </row>
    <row r="4497" spans="1:4">
      <c r="A4497" s="63">
        <f t="shared" si="296"/>
        <v>5437</v>
      </c>
      <c r="B4497" s="63"/>
      <c r="C4497" s="61" t="s">
        <v>3889</v>
      </c>
      <c r="D4497" s="62" t="s">
        <v>8299</v>
      </c>
    </row>
    <row r="4498" spans="1:4">
      <c r="A4498" s="63">
        <f t="shared" si="296"/>
        <v>5437</v>
      </c>
      <c r="B4498" s="63"/>
      <c r="C4498" s="63"/>
      <c r="D4498" s="64" t="s">
        <v>8300</v>
      </c>
    </row>
    <row r="4499" spans="1:4">
      <c r="A4499" s="63">
        <f t="shared" si="296"/>
        <v>5437</v>
      </c>
      <c r="B4499" s="63"/>
      <c r="C4499" s="63"/>
      <c r="D4499" s="64" t="s">
        <v>8301</v>
      </c>
    </row>
    <row r="4500" spans="1:4">
      <c r="A4500" s="63">
        <f t="shared" si="296"/>
        <v>5437</v>
      </c>
      <c r="B4500" s="63"/>
      <c r="C4500" s="63"/>
      <c r="D4500" s="64" t="s">
        <v>8302</v>
      </c>
    </row>
    <row r="4501" spans="1:4">
      <c r="A4501" s="63">
        <f t="shared" si="296"/>
        <v>5437</v>
      </c>
      <c r="B4501" s="63"/>
      <c r="C4501" s="63"/>
      <c r="D4501" s="64" t="s">
        <v>8303</v>
      </c>
    </row>
    <row r="4502" spans="1:4">
      <c r="A4502" s="63">
        <f t="shared" si="296"/>
        <v>5437</v>
      </c>
      <c r="B4502" s="63"/>
      <c r="C4502" s="63"/>
      <c r="D4502" s="64" t="s">
        <v>8304</v>
      </c>
    </row>
    <row r="4503" spans="1:4">
      <c r="A4503" s="63">
        <f t="shared" si="296"/>
        <v>5437</v>
      </c>
      <c r="B4503" s="63"/>
      <c r="C4503" s="63"/>
      <c r="D4503" s="64" t="s">
        <v>8305</v>
      </c>
    </row>
    <row r="4504" spans="1:4">
      <c r="A4504" s="63">
        <f t="shared" si="296"/>
        <v>5437</v>
      </c>
      <c r="B4504" s="63"/>
      <c r="C4504" s="61" t="s">
        <v>3894</v>
      </c>
      <c r="D4504" s="62" t="s">
        <v>8306</v>
      </c>
    </row>
    <row r="4505" spans="1:4">
      <c r="A4505" s="63">
        <f t="shared" si="296"/>
        <v>5437</v>
      </c>
      <c r="B4505" s="63"/>
      <c r="C4505" s="63"/>
      <c r="D4505" s="64" t="s">
        <v>8307</v>
      </c>
    </row>
    <row r="4506" spans="1:4">
      <c r="A4506" s="63">
        <f t="shared" si="296"/>
        <v>5437</v>
      </c>
      <c r="B4506" s="63"/>
      <c r="C4506" s="63"/>
      <c r="D4506" s="64" t="s">
        <v>8308</v>
      </c>
    </row>
    <row r="4507" spans="1:4">
      <c r="A4507" s="63">
        <f t="shared" si="296"/>
        <v>5437</v>
      </c>
      <c r="B4507" s="63"/>
      <c r="C4507" s="63"/>
      <c r="D4507" s="64" t="s">
        <v>8309</v>
      </c>
    </row>
    <row r="4508" spans="1:4">
      <c r="A4508" s="63">
        <f t="shared" si="296"/>
        <v>5437</v>
      </c>
      <c r="B4508" s="63"/>
      <c r="C4508" s="63"/>
      <c r="D4508" s="64" t="s">
        <v>8310</v>
      </c>
    </row>
    <row r="4509" spans="1:4">
      <c r="A4509" s="63">
        <f t="shared" si="296"/>
        <v>5437</v>
      </c>
      <c r="B4509" s="63"/>
      <c r="C4509" s="63"/>
      <c r="D4509" s="64" t="s">
        <v>8311</v>
      </c>
    </row>
    <row r="4510" spans="1:4">
      <c r="A4510" s="63">
        <f t="shared" si="296"/>
        <v>5437</v>
      </c>
      <c r="B4510" s="63"/>
      <c r="C4510" s="63"/>
      <c r="D4510" s="64" t="s">
        <v>8312</v>
      </c>
    </row>
    <row r="4511" spans="1:4">
      <c r="A4511" s="63">
        <f t="shared" si="296"/>
        <v>5437</v>
      </c>
      <c r="B4511" s="63"/>
      <c r="C4511" s="63"/>
      <c r="D4511" s="64" t="s">
        <v>8313</v>
      </c>
    </row>
    <row r="4512" spans="1:4">
      <c r="A4512" s="63">
        <f t="shared" si="296"/>
        <v>5437</v>
      </c>
      <c r="B4512" s="63"/>
      <c r="C4512" s="61" t="s">
        <v>3907</v>
      </c>
      <c r="D4512" s="62" t="s">
        <v>8314</v>
      </c>
    </row>
    <row r="4513" spans="1:4">
      <c r="A4513" s="63">
        <f t="shared" si="296"/>
        <v>5437</v>
      </c>
      <c r="B4513" s="63"/>
      <c r="C4513" s="63"/>
      <c r="D4513" s="64" t="s">
        <v>8315</v>
      </c>
    </row>
    <row r="4514" spans="1:4">
      <c r="A4514" s="63">
        <f t="shared" si="296"/>
        <v>5437</v>
      </c>
      <c r="B4514" s="63"/>
      <c r="C4514" s="63"/>
      <c r="D4514" s="64" t="s">
        <v>8316</v>
      </c>
    </row>
    <row r="4515" spans="1:4">
      <c r="A4515" s="63">
        <f t="shared" si="296"/>
        <v>5437</v>
      </c>
      <c r="B4515" s="63"/>
      <c r="C4515" s="63"/>
      <c r="D4515" s="64" t="s">
        <v>8317</v>
      </c>
    </row>
    <row r="4516" spans="1:4">
      <c r="A4516" s="63">
        <f t="shared" si="296"/>
        <v>5437</v>
      </c>
      <c r="B4516" s="63"/>
      <c r="C4516" s="63"/>
      <c r="D4516" s="64" t="s">
        <v>8318</v>
      </c>
    </row>
    <row r="4517" spans="1:4">
      <c r="A4517" s="63">
        <f t="shared" si="296"/>
        <v>5437</v>
      </c>
      <c r="B4517" s="63"/>
      <c r="C4517" s="63"/>
      <c r="D4517" s="64" t="s">
        <v>8319</v>
      </c>
    </row>
    <row r="4518" spans="1:4">
      <c r="A4518" s="61">
        <v>5438</v>
      </c>
      <c r="B4518" s="61" t="s">
        <v>3880</v>
      </c>
      <c r="C4518" s="61" t="s">
        <v>3881</v>
      </c>
      <c r="D4518" s="62" t="s">
        <v>8320</v>
      </c>
    </row>
    <row r="4519" spans="1:4">
      <c r="A4519" s="63">
        <f t="shared" ref="A4519:A4539" si="297">A4518</f>
        <v>5438</v>
      </c>
      <c r="B4519" s="63"/>
      <c r="C4519" s="63"/>
      <c r="D4519" s="64" t="s">
        <v>8321</v>
      </c>
    </row>
    <row r="4520" spans="1:4">
      <c r="A4520" s="63">
        <f t="shared" si="297"/>
        <v>5438</v>
      </c>
      <c r="B4520" s="63"/>
      <c r="C4520" s="63"/>
      <c r="D4520" s="64" t="s">
        <v>8322</v>
      </c>
    </row>
    <row r="4521" spans="1:4">
      <c r="A4521" s="63">
        <f t="shared" si="297"/>
        <v>5438</v>
      </c>
      <c r="B4521" s="63"/>
      <c r="C4521" s="63"/>
      <c r="D4521" s="64" t="s">
        <v>8323</v>
      </c>
    </row>
    <row r="4522" spans="1:4">
      <c r="A4522" s="63">
        <f t="shared" si="297"/>
        <v>5438</v>
      </c>
      <c r="B4522" s="63"/>
      <c r="C4522" s="63"/>
      <c r="D4522" s="64" t="s">
        <v>8324</v>
      </c>
    </row>
    <row r="4523" spans="1:4">
      <c r="A4523" s="63">
        <f t="shared" si="297"/>
        <v>5438</v>
      </c>
      <c r="B4523" s="63"/>
      <c r="C4523" s="63"/>
      <c r="D4523" s="64" t="s">
        <v>8325</v>
      </c>
    </row>
    <row r="4524" spans="1:4">
      <c r="A4524" s="63">
        <f t="shared" si="297"/>
        <v>5438</v>
      </c>
      <c r="B4524" s="63"/>
      <c r="C4524" s="61" t="s">
        <v>3889</v>
      </c>
      <c r="D4524" s="62" t="s">
        <v>8326</v>
      </c>
    </row>
    <row r="4525" spans="1:4">
      <c r="A4525" s="63">
        <f t="shared" si="297"/>
        <v>5438</v>
      </c>
      <c r="B4525" s="63"/>
      <c r="C4525" s="63"/>
      <c r="D4525" s="64" t="s">
        <v>8327</v>
      </c>
    </row>
    <row r="4526" spans="1:4">
      <c r="A4526" s="63">
        <f t="shared" si="297"/>
        <v>5438</v>
      </c>
      <c r="B4526" s="63"/>
      <c r="C4526" s="61" t="s">
        <v>3894</v>
      </c>
      <c r="D4526" s="62" t="s">
        <v>8328</v>
      </c>
    </row>
    <row r="4527" spans="1:4">
      <c r="A4527" s="63">
        <f t="shared" si="297"/>
        <v>5438</v>
      </c>
      <c r="B4527" s="63"/>
      <c r="C4527" s="63"/>
      <c r="D4527" s="64" t="s">
        <v>8329</v>
      </c>
    </row>
    <row r="4528" spans="1:4">
      <c r="A4528" s="63">
        <f t="shared" si="297"/>
        <v>5438</v>
      </c>
      <c r="B4528" s="63"/>
      <c r="C4528" s="63"/>
      <c r="D4528" s="64" t="s">
        <v>8330</v>
      </c>
    </row>
    <row r="4529" spans="1:4">
      <c r="A4529" s="63">
        <f t="shared" si="297"/>
        <v>5438</v>
      </c>
      <c r="B4529" s="63"/>
      <c r="C4529" s="63"/>
      <c r="D4529" s="64" t="s">
        <v>8331</v>
      </c>
    </row>
    <row r="4530" spans="1:4">
      <c r="A4530" s="63">
        <f t="shared" si="297"/>
        <v>5438</v>
      </c>
      <c r="B4530" s="63"/>
      <c r="C4530" s="63"/>
      <c r="D4530" s="64" t="s">
        <v>8332</v>
      </c>
    </row>
    <row r="4531" spans="1:4">
      <c r="A4531" s="63">
        <f t="shared" si="297"/>
        <v>5438</v>
      </c>
      <c r="B4531" s="63"/>
      <c r="C4531" s="61" t="s">
        <v>3907</v>
      </c>
      <c r="D4531" s="62" t="s">
        <v>8333</v>
      </c>
    </row>
    <row r="4532" spans="1:4">
      <c r="A4532" s="63">
        <f t="shared" si="297"/>
        <v>5438</v>
      </c>
      <c r="B4532" s="63"/>
      <c r="C4532" s="63"/>
      <c r="D4532" s="64" t="s">
        <v>8334</v>
      </c>
    </row>
    <row r="4533" spans="1:4">
      <c r="A4533" s="63">
        <f t="shared" si="297"/>
        <v>5438</v>
      </c>
      <c r="B4533" s="63"/>
      <c r="C4533" s="63"/>
      <c r="D4533" s="64" t="s">
        <v>8335</v>
      </c>
    </row>
    <row r="4534" spans="1:4">
      <c r="A4534" s="63">
        <f t="shared" si="297"/>
        <v>5438</v>
      </c>
      <c r="B4534" s="63"/>
      <c r="C4534" s="63"/>
      <c r="D4534" s="64" t="s">
        <v>8336</v>
      </c>
    </row>
    <row r="4535" spans="1:4">
      <c r="A4535" s="63">
        <f t="shared" si="297"/>
        <v>5438</v>
      </c>
      <c r="B4535" s="63"/>
      <c r="C4535" s="63"/>
      <c r="D4535" s="64" t="s">
        <v>8337</v>
      </c>
    </row>
    <row r="4536" spans="1:4">
      <c r="A4536" s="63">
        <f t="shared" si="297"/>
        <v>5438</v>
      </c>
      <c r="B4536" s="63"/>
      <c r="C4536" s="61" t="s">
        <v>3910</v>
      </c>
      <c r="D4536" s="62" t="s">
        <v>8338</v>
      </c>
    </row>
    <row r="4537" spans="1:4">
      <c r="A4537" s="63">
        <f t="shared" si="297"/>
        <v>5438</v>
      </c>
      <c r="B4537" s="63"/>
      <c r="C4537" s="63"/>
      <c r="D4537" s="64" t="s">
        <v>8339</v>
      </c>
    </row>
    <row r="4538" spans="1:4">
      <c r="A4538" s="63">
        <f t="shared" si="297"/>
        <v>5438</v>
      </c>
      <c r="B4538" s="63"/>
      <c r="C4538" s="63"/>
      <c r="D4538" s="64" t="s">
        <v>8340</v>
      </c>
    </row>
    <row r="4539" spans="1:4">
      <c r="A4539" s="63">
        <f t="shared" si="297"/>
        <v>5438</v>
      </c>
      <c r="B4539" s="63"/>
      <c r="C4539" s="63"/>
      <c r="D4539" s="64" t="s">
        <v>8341</v>
      </c>
    </row>
    <row r="4540" spans="1:4">
      <c r="A4540" s="61">
        <v>5439</v>
      </c>
      <c r="B4540" s="61" t="s">
        <v>3880</v>
      </c>
      <c r="C4540" s="61" t="s">
        <v>3881</v>
      </c>
      <c r="D4540" s="62" t="s">
        <v>4276</v>
      </c>
    </row>
    <row r="4541" spans="1:4">
      <c r="A4541" s="61">
        <v>5445</v>
      </c>
      <c r="B4541" s="61" t="s">
        <v>3880</v>
      </c>
      <c r="C4541" s="61" t="s">
        <v>3889</v>
      </c>
      <c r="D4541" s="62" t="s">
        <v>8342</v>
      </c>
    </row>
    <row r="4542" spans="1:4">
      <c r="A4542" s="63">
        <f t="shared" ref="A4542:A4546" si="298">A4541</f>
        <v>5445</v>
      </c>
      <c r="B4542" s="63"/>
      <c r="C4542" s="61" t="s">
        <v>3894</v>
      </c>
      <c r="D4542" s="62" t="s">
        <v>8343</v>
      </c>
    </row>
    <row r="4543" spans="1:4">
      <c r="A4543" s="63">
        <f t="shared" si="298"/>
        <v>5445</v>
      </c>
      <c r="B4543" s="63"/>
      <c r="C4543" s="61" t="s">
        <v>3907</v>
      </c>
      <c r="D4543" s="62" t="s">
        <v>8344</v>
      </c>
    </row>
    <row r="4544" spans="1:4">
      <c r="A4544" s="63">
        <f t="shared" si="298"/>
        <v>5445</v>
      </c>
      <c r="B4544" s="63"/>
      <c r="C4544" s="63"/>
      <c r="D4544" s="64" t="s">
        <v>8345</v>
      </c>
    </row>
    <row r="4545" spans="1:4">
      <c r="A4545" s="63">
        <f t="shared" si="298"/>
        <v>5445</v>
      </c>
      <c r="B4545" s="63"/>
      <c r="C4545" s="61" t="s">
        <v>3910</v>
      </c>
      <c r="D4545" s="62" t="s">
        <v>8346</v>
      </c>
    </row>
    <row r="4546" spans="1:4">
      <c r="A4546" s="63">
        <f t="shared" si="298"/>
        <v>5445</v>
      </c>
      <c r="B4546" s="63"/>
      <c r="C4546" s="61" t="s">
        <v>8266</v>
      </c>
      <c r="D4546" s="62" t="s">
        <v>8347</v>
      </c>
    </row>
    <row r="4547" spans="1:4">
      <c r="A4547" s="61">
        <v>5448</v>
      </c>
      <c r="B4547" s="61" t="s">
        <v>3880</v>
      </c>
      <c r="C4547" s="61" t="s">
        <v>3881</v>
      </c>
      <c r="D4547" s="62" t="s">
        <v>8348</v>
      </c>
    </row>
    <row r="4548" spans="1:4">
      <c r="A4548" s="63">
        <f t="shared" ref="A4548:A4566" si="299">A4547</f>
        <v>5448</v>
      </c>
      <c r="B4548" s="63"/>
      <c r="C4548" s="63"/>
      <c r="D4548" s="64" t="s">
        <v>8349</v>
      </c>
    </row>
    <row r="4549" spans="1:4">
      <c r="A4549" s="63">
        <f t="shared" si="299"/>
        <v>5448</v>
      </c>
      <c r="B4549" s="63"/>
      <c r="C4549" s="63"/>
      <c r="D4549" s="64" t="s">
        <v>8350</v>
      </c>
    </row>
    <row r="4550" spans="1:4">
      <c r="A4550" s="63">
        <f t="shared" si="299"/>
        <v>5448</v>
      </c>
      <c r="B4550" s="63"/>
      <c r="C4550" s="61" t="s">
        <v>3889</v>
      </c>
      <c r="D4550" s="62" t="s">
        <v>8351</v>
      </c>
    </row>
    <row r="4551" spans="1:4">
      <c r="A4551" s="63">
        <f t="shared" si="299"/>
        <v>5448</v>
      </c>
      <c r="B4551" s="63"/>
      <c r="C4551" s="63"/>
      <c r="D4551" s="64" t="s">
        <v>8352</v>
      </c>
    </row>
    <row r="4552" spans="1:4">
      <c r="A4552" s="63">
        <f t="shared" si="299"/>
        <v>5448</v>
      </c>
      <c r="B4552" s="63"/>
      <c r="C4552" s="63"/>
      <c r="D4552" s="64" t="s">
        <v>8353</v>
      </c>
    </row>
    <row r="4553" spans="1:4">
      <c r="A4553" s="63">
        <f t="shared" si="299"/>
        <v>5448</v>
      </c>
      <c r="B4553" s="63"/>
      <c r="C4553" s="63"/>
      <c r="D4553" s="64" t="s">
        <v>8354</v>
      </c>
    </row>
    <row r="4554" spans="1:4">
      <c r="A4554" s="63">
        <f t="shared" si="299"/>
        <v>5448</v>
      </c>
      <c r="B4554" s="63"/>
      <c r="C4554" s="63"/>
      <c r="D4554" s="64" t="s">
        <v>8355</v>
      </c>
    </row>
    <row r="4555" spans="1:4">
      <c r="A4555" s="63">
        <f t="shared" si="299"/>
        <v>5448</v>
      </c>
      <c r="B4555" s="63"/>
      <c r="C4555" s="63"/>
      <c r="D4555" s="64" t="s">
        <v>8356</v>
      </c>
    </row>
    <row r="4556" spans="1:4">
      <c r="A4556" s="63">
        <f t="shared" si="299"/>
        <v>5448</v>
      </c>
      <c r="B4556" s="63"/>
      <c r="C4556" s="63"/>
      <c r="D4556" s="64" t="s">
        <v>8357</v>
      </c>
    </row>
    <row r="4557" spans="1:4">
      <c r="A4557" s="63">
        <f t="shared" si="299"/>
        <v>5448</v>
      </c>
      <c r="B4557" s="63"/>
      <c r="C4557" s="61" t="s">
        <v>3894</v>
      </c>
      <c r="D4557" s="62" t="s">
        <v>8358</v>
      </c>
    </row>
    <row r="4558" spans="1:4">
      <c r="A4558" s="63">
        <f t="shared" si="299"/>
        <v>5448</v>
      </c>
      <c r="B4558" s="63"/>
      <c r="C4558" s="63"/>
      <c r="D4558" s="64" t="s">
        <v>8359</v>
      </c>
    </row>
    <row r="4559" spans="1:4">
      <c r="A4559" s="63">
        <f t="shared" si="299"/>
        <v>5448</v>
      </c>
      <c r="B4559" s="63"/>
      <c r="C4559" s="63"/>
      <c r="D4559" s="64" t="s">
        <v>8360</v>
      </c>
    </row>
    <row r="4560" spans="1:4">
      <c r="A4560" s="63">
        <f t="shared" si="299"/>
        <v>5448</v>
      </c>
      <c r="B4560" s="63"/>
      <c r="C4560" s="63"/>
      <c r="D4560" s="64" t="s">
        <v>8361</v>
      </c>
    </row>
    <row r="4561" spans="1:4">
      <c r="A4561" s="63">
        <f t="shared" si="299"/>
        <v>5448</v>
      </c>
      <c r="B4561" s="63"/>
      <c r="C4561" s="63"/>
      <c r="D4561" s="64" t="s">
        <v>8362</v>
      </c>
    </row>
    <row r="4562" spans="1:4">
      <c r="A4562" s="63">
        <f t="shared" si="299"/>
        <v>5448</v>
      </c>
      <c r="B4562" s="63"/>
      <c r="C4562" s="63"/>
      <c r="D4562" s="64" t="s">
        <v>8363</v>
      </c>
    </row>
    <row r="4563" spans="1:4">
      <c r="A4563" s="63">
        <f t="shared" si="299"/>
        <v>5448</v>
      </c>
      <c r="B4563" s="63"/>
      <c r="C4563" s="61" t="s">
        <v>3907</v>
      </c>
      <c r="D4563" s="62" t="s">
        <v>8364</v>
      </c>
    </row>
    <row r="4564" spans="1:4">
      <c r="A4564" s="63">
        <f t="shared" si="299"/>
        <v>5448</v>
      </c>
      <c r="B4564" s="63"/>
      <c r="C4564" s="63"/>
      <c r="D4564" s="64" t="s">
        <v>8365</v>
      </c>
    </row>
    <row r="4565" spans="1:4">
      <c r="A4565" s="63">
        <f t="shared" si="299"/>
        <v>5448</v>
      </c>
      <c r="B4565" s="63"/>
      <c r="C4565" s="63"/>
      <c r="D4565" s="64" t="s">
        <v>8366</v>
      </c>
    </row>
    <row r="4566" spans="1:4">
      <c r="A4566" s="63">
        <f t="shared" si="299"/>
        <v>5448</v>
      </c>
      <c r="B4566" s="63"/>
      <c r="C4566" s="63"/>
      <c r="D4566" s="64" t="s">
        <v>8367</v>
      </c>
    </row>
    <row r="4567" spans="1:4">
      <c r="A4567" s="61">
        <v>5452</v>
      </c>
      <c r="B4567" s="61" t="s">
        <v>3880</v>
      </c>
      <c r="C4567" s="61" t="s">
        <v>4557</v>
      </c>
      <c r="D4567" s="62" t="s">
        <v>8368</v>
      </c>
    </row>
    <row r="4568" spans="1:4">
      <c r="A4568" s="63">
        <f t="shared" ref="A4568:A4578" si="300">A4567</f>
        <v>5452</v>
      </c>
      <c r="B4568" s="63"/>
      <c r="C4568" s="63"/>
      <c r="D4568" s="64" t="s">
        <v>8369</v>
      </c>
    </row>
    <row r="4569" spans="1:4">
      <c r="A4569" s="63">
        <f t="shared" si="300"/>
        <v>5452</v>
      </c>
      <c r="B4569" s="63"/>
      <c r="C4569" s="63"/>
      <c r="D4569" s="64" t="s">
        <v>8370</v>
      </c>
    </row>
    <row r="4570" spans="1:4">
      <c r="A4570" s="63">
        <f t="shared" si="300"/>
        <v>5452</v>
      </c>
      <c r="B4570" s="63"/>
      <c r="C4570" s="61" t="s">
        <v>3889</v>
      </c>
      <c r="D4570" s="62" t="s">
        <v>8371</v>
      </c>
    </row>
    <row r="4571" spans="1:4">
      <c r="A4571" s="63">
        <f t="shared" si="300"/>
        <v>5452</v>
      </c>
      <c r="B4571" s="63"/>
      <c r="C4571" s="63"/>
      <c r="D4571" s="64" t="s">
        <v>8372</v>
      </c>
    </row>
    <row r="4572" spans="1:4">
      <c r="A4572" s="63">
        <f t="shared" si="300"/>
        <v>5452</v>
      </c>
      <c r="B4572" s="63"/>
      <c r="C4572" s="63"/>
      <c r="D4572" s="64" t="s">
        <v>8373</v>
      </c>
    </row>
    <row r="4573" spans="1:4">
      <c r="A4573" s="63">
        <f t="shared" si="300"/>
        <v>5452</v>
      </c>
      <c r="B4573" s="63"/>
      <c r="C4573" s="63"/>
      <c r="D4573" s="64" t="s">
        <v>8374</v>
      </c>
    </row>
    <row r="4574" spans="1:4">
      <c r="A4574" s="63">
        <f t="shared" si="300"/>
        <v>5452</v>
      </c>
      <c r="B4574" s="63"/>
      <c r="C4574" s="61" t="s">
        <v>3894</v>
      </c>
      <c r="D4574" s="62" t="s">
        <v>8375</v>
      </c>
    </row>
    <row r="4575" spans="1:4">
      <c r="A4575" s="63">
        <f t="shared" si="300"/>
        <v>5452</v>
      </c>
      <c r="B4575" s="63"/>
      <c r="C4575" s="63"/>
      <c r="D4575" s="64" t="s">
        <v>8376</v>
      </c>
    </row>
    <row r="4576" spans="1:4">
      <c r="A4576" s="63">
        <f t="shared" si="300"/>
        <v>5452</v>
      </c>
      <c r="B4576" s="63"/>
      <c r="C4576" s="63"/>
      <c r="D4576" s="64" t="s">
        <v>8377</v>
      </c>
    </row>
    <row r="4577" spans="1:4">
      <c r="A4577" s="63">
        <f t="shared" si="300"/>
        <v>5452</v>
      </c>
      <c r="B4577" s="63"/>
      <c r="C4577" s="61" t="s">
        <v>3907</v>
      </c>
      <c r="D4577" s="62" t="s">
        <v>8378</v>
      </c>
    </row>
    <row r="4578" spans="1:4">
      <c r="A4578" s="63">
        <f t="shared" si="300"/>
        <v>5452</v>
      </c>
      <c r="B4578" s="63"/>
      <c r="C4578" s="61" t="s">
        <v>3910</v>
      </c>
      <c r="D4578" s="62" t="s">
        <v>8379</v>
      </c>
    </row>
    <row r="4579" spans="1:4">
      <c r="A4579" s="61">
        <v>5459</v>
      </c>
      <c r="B4579" s="61" t="s">
        <v>3880</v>
      </c>
      <c r="C4579" s="61" t="s">
        <v>3881</v>
      </c>
      <c r="D4579" s="62" t="s">
        <v>8380</v>
      </c>
    </row>
    <row r="4580" spans="1:4">
      <c r="A4580" s="63">
        <f t="shared" ref="A4580:A4589" si="301">A4579</f>
        <v>5459</v>
      </c>
      <c r="B4580" s="63"/>
      <c r="C4580" s="63"/>
      <c r="D4580" s="64" t="s">
        <v>8381</v>
      </c>
    </row>
    <row r="4581" spans="1:4">
      <c r="A4581" s="63">
        <f t="shared" si="301"/>
        <v>5459</v>
      </c>
      <c r="B4581" s="63"/>
      <c r="C4581" s="63"/>
      <c r="D4581" s="64" t="s">
        <v>8382</v>
      </c>
    </row>
    <row r="4582" spans="1:4">
      <c r="A4582" s="63">
        <f t="shared" si="301"/>
        <v>5459</v>
      </c>
      <c r="B4582" s="63"/>
      <c r="C4582" s="61" t="s">
        <v>3889</v>
      </c>
      <c r="D4582" s="62" t="s">
        <v>8383</v>
      </c>
    </row>
    <row r="4583" spans="1:4">
      <c r="A4583" s="63">
        <f t="shared" si="301"/>
        <v>5459</v>
      </c>
      <c r="B4583" s="63"/>
      <c r="C4583" s="63"/>
      <c r="D4583" s="64" t="s">
        <v>8384</v>
      </c>
    </row>
    <row r="4584" spans="1:4">
      <c r="A4584" s="63">
        <f t="shared" si="301"/>
        <v>5459</v>
      </c>
      <c r="B4584" s="63"/>
      <c r="C4584" s="63"/>
      <c r="D4584" s="64" t="s">
        <v>8385</v>
      </c>
    </row>
    <row r="4585" spans="1:4">
      <c r="A4585" s="63">
        <f t="shared" si="301"/>
        <v>5459</v>
      </c>
      <c r="B4585" s="63"/>
      <c r="C4585" s="61" t="s">
        <v>3894</v>
      </c>
      <c r="D4585" s="62" t="s">
        <v>8386</v>
      </c>
    </row>
    <row r="4586" spans="1:4">
      <c r="A4586" s="63">
        <f t="shared" si="301"/>
        <v>5459</v>
      </c>
      <c r="B4586" s="63"/>
      <c r="C4586" s="63"/>
      <c r="D4586" s="64" t="s">
        <v>8387</v>
      </c>
    </row>
    <row r="4587" spans="1:4">
      <c r="A4587" s="63">
        <f t="shared" si="301"/>
        <v>5459</v>
      </c>
      <c r="B4587" s="63"/>
      <c r="C4587" s="63"/>
      <c r="D4587" s="64" t="s">
        <v>8388</v>
      </c>
    </row>
    <row r="4588" spans="1:4">
      <c r="A4588" s="63">
        <f t="shared" si="301"/>
        <v>5459</v>
      </c>
      <c r="B4588" s="63"/>
      <c r="C4588" s="61" t="s">
        <v>3907</v>
      </c>
      <c r="D4588" s="62" t="s">
        <v>8389</v>
      </c>
    </row>
    <row r="4589" spans="1:4">
      <c r="A4589" s="63">
        <f t="shared" si="301"/>
        <v>5459</v>
      </c>
      <c r="B4589" s="63"/>
      <c r="C4589" s="63"/>
      <c r="D4589" s="64" t="s">
        <v>8390</v>
      </c>
    </row>
    <row r="4590" spans="1:4">
      <c r="A4590" s="61">
        <v>5469</v>
      </c>
      <c r="B4590" s="61" t="s">
        <v>3880</v>
      </c>
      <c r="C4590" s="61" t="s">
        <v>3881</v>
      </c>
      <c r="D4590" s="62" t="s">
        <v>8391</v>
      </c>
    </row>
    <row r="4591" spans="1:4">
      <c r="A4591" s="63">
        <f t="shared" ref="A4591:A4603" si="302">A4590</f>
        <v>5469</v>
      </c>
      <c r="B4591" s="63"/>
      <c r="C4591" s="63"/>
      <c r="D4591" s="64" t="s">
        <v>8392</v>
      </c>
    </row>
    <row r="4592" spans="1:4">
      <c r="A4592" s="63">
        <f t="shared" si="302"/>
        <v>5469</v>
      </c>
      <c r="B4592" s="63"/>
      <c r="C4592" s="63"/>
      <c r="D4592" s="64" t="s">
        <v>8393</v>
      </c>
    </row>
    <row r="4593" spans="1:4">
      <c r="A4593" s="63">
        <f t="shared" si="302"/>
        <v>5469</v>
      </c>
      <c r="B4593" s="63"/>
      <c r="C4593" s="61" t="s">
        <v>4173</v>
      </c>
      <c r="D4593" s="62" t="s">
        <v>8394</v>
      </c>
    </row>
    <row r="4594" spans="1:4">
      <c r="A4594" s="63">
        <f t="shared" si="302"/>
        <v>5469</v>
      </c>
      <c r="B4594" s="63"/>
      <c r="C4594" s="61" t="s">
        <v>4175</v>
      </c>
      <c r="D4594" s="62" t="s">
        <v>8395</v>
      </c>
    </row>
    <row r="4595" spans="1:4">
      <c r="A4595" s="63">
        <f t="shared" si="302"/>
        <v>5469</v>
      </c>
      <c r="B4595" s="63"/>
      <c r="C4595" s="63"/>
      <c r="D4595" s="64" t="s">
        <v>8396</v>
      </c>
    </row>
    <row r="4596" spans="1:4">
      <c r="A4596" s="63">
        <f t="shared" si="302"/>
        <v>5469</v>
      </c>
      <c r="B4596" s="63"/>
      <c r="C4596" s="61" t="s">
        <v>4177</v>
      </c>
      <c r="D4596" s="62" t="s">
        <v>8397</v>
      </c>
    </row>
    <row r="4597" spans="1:4">
      <c r="A4597" s="63">
        <f t="shared" si="302"/>
        <v>5469</v>
      </c>
      <c r="B4597" s="63"/>
      <c r="C4597" s="61" t="s">
        <v>4685</v>
      </c>
      <c r="D4597" s="62" t="s">
        <v>8398</v>
      </c>
    </row>
    <row r="4598" spans="1:4">
      <c r="A4598" s="63">
        <f t="shared" si="302"/>
        <v>5469</v>
      </c>
      <c r="B4598" s="63"/>
      <c r="C4598" s="63"/>
      <c r="D4598" s="64" t="s">
        <v>8399</v>
      </c>
    </row>
    <row r="4599" spans="1:4">
      <c r="A4599" s="63">
        <f t="shared" si="302"/>
        <v>5469</v>
      </c>
      <c r="B4599" s="63"/>
      <c r="C4599" s="63"/>
      <c r="D4599" s="64" t="s">
        <v>8400</v>
      </c>
    </row>
    <row r="4600" spans="1:4">
      <c r="A4600" s="63">
        <f t="shared" si="302"/>
        <v>5469</v>
      </c>
      <c r="B4600" s="63"/>
      <c r="C4600" s="63"/>
      <c r="D4600" s="64" t="s">
        <v>8401</v>
      </c>
    </row>
    <row r="4601" spans="1:4">
      <c r="A4601" s="63">
        <f t="shared" si="302"/>
        <v>5469</v>
      </c>
      <c r="B4601" s="63"/>
      <c r="C4601" s="63"/>
      <c r="D4601" s="64" t="s">
        <v>8402</v>
      </c>
    </row>
    <row r="4602" spans="1:4">
      <c r="A4602" s="63">
        <f t="shared" si="302"/>
        <v>5469</v>
      </c>
      <c r="B4602" s="63"/>
      <c r="C4602" s="63"/>
      <c r="D4602" s="64" t="s">
        <v>8403</v>
      </c>
    </row>
    <row r="4603" spans="1:4">
      <c r="A4603" s="63">
        <f t="shared" si="302"/>
        <v>5469</v>
      </c>
      <c r="B4603" s="63"/>
      <c r="C4603" s="61" t="s">
        <v>4687</v>
      </c>
      <c r="D4603" s="62" t="s">
        <v>8404</v>
      </c>
    </row>
    <row r="4604" spans="1:4">
      <c r="A4604" s="61">
        <v>5471</v>
      </c>
      <c r="B4604" s="61" t="s">
        <v>3880</v>
      </c>
      <c r="C4604" s="61" t="s">
        <v>3881</v>
      </c>
      <c r="D4604" s="62" t="s">
        <v>8405</v>
      </c>
    </row>
    <row r="4605" spans="1:4">
      <c r="A4605" s="63">
        <f t="shared" ref="A4605:A4627" si="303">A4604</f>
        <v>5471</v>
      </c>
      <c r="B4605" s="63"/>
      <c r="C4605" s="63"/>
      <c r="D4605" s="64" t="s">
        <v>8406</v>
      </c>
    </row>
    <row r="4606" spans="1:4">
      <c r="A4606" s="63">
        <f t="shared" si="303"/>
        <v>5471</v>
      </c>
      <c r="B4606" s="63"/>
      <c r="C4606" s="63"/>
      <c r="D4606" s="64" t="s">
        <v>8407</v>
      </c>
    </row>
    <row r="4607" spans="1:4">
      <c r="A4607" s="63">
        <f t="shared" si="303"/>
        <v>5471</v>
      </c>
      <c r="B4607" s="63"/>
      <c r="C4607" s="63"/>
      <c r="D4607" s="64" t="s">
        <v>8408</v>
      </c>
    </row>
    <row r="4608" spans="1:4">
      <c r="A4608" s="63">
        <f t="shared" si="303"/>
        <v>5471</v>
      </c>
      <c r="B4608" s="63"/>
      <c r="C4608" s="63"/>
      <c r="D4608" s="64" t="s">
        <v>8409</v>
      </c>
    </row>
    <row r="4609" spans="1:4">
      <c r="A4609" s="63">
        <f t="shared" si="303"/>
        <v>5471</v>
      </c>
      <c r="B4609" s="63"/>
      <c r="C4609" s="61" t="s">
        <v>3889</v>
      </c>
      <c r="D4609" s="62" t="s">
        <v>8410</v>
      </c>
    </row>
    <row r="4610" spans="1:4">
      <c r="A4610" s="63">
        <f t="shared" si="303"/>
        <v>5471</v>
      </c>
      <c r="B4610" s="63"/>
      <c r="C4610" s="63"/>
      <c r="D4610" s="64" t="s">
        <v>8411</v>
      </c>
    </row>
    <row r="4611" spans="1:4">
      <c r="A4611" s="63">
        <f t="shared" si="303"/>
        <v>5471</v>
      </c>
      <c r="B4611" s="63"/>
      <c r="C4611" s="63"/>
      <c r="D4611" s="64" t="s">
        <v>8412</v>
      </c>
    </row>
    <row r="4612" spans="1:4">
      <c r="A4612" s="63">
        <f t="shared" si="303"/>
        <v>5471</v>
      </c>
      <c r="B4612" s="63"/>
      <c r="C4612" s="61" t="s">
        <v>3894</v>
      </c>
      <c r="D4612" s="62" t="s">
        <v>8413</v>
      </c>
    </row>
    <row r="4613" spans="1:4">
      <c r="A4613" s="63">
        <f t="shared" si="303"/>
        <v>5471</v>
      </c>
      <c r="B4613" s="63"/>
      <c r="C4613" s="63"/>
      <c r="D4613" s="64" t="s">
        <v>8414</v>
      </c>
    </row>
    <row r="4614" spans="1:4">
      <c r="A4614" s="63">
        <f t="shared" si="303"/>
        <v>5471</v>
      </c>
      <c r="B4614" s="63"/>
      <c r="C4614" s="63"/>
      <c r="D4614" s="64" t="s">
        <v>8415</v>
      </c>
    </row>
    <row r="4615" spans="1:4">
      <c r="A4615" s="63">
        <f t="shared" si="303"/>
        <v>5471</v>
      </c>
      <c r="B4615" s="63"/>
      <c r="C4615" s="63"/>
      <c r="D4615" s="64" t="s">
        <v>8416</v>
      </c>
    </row>
    <row r="4616" spans="1:4">
      <c r="A4616" s="63">
        <f t="shared" si="303"/>
        <v>5471</v>
      </c>
      <c r="B4616" s="63"/>
      <c r="C4616" s="63"/>
      <c r="D4616" s="64" t="s">
        <v>8417</v>
      </c>
    </row>
    <row r="4617" spans="1:4">
      <c r="A4617" s="63">
        <f t="shared" si="303"/>
        <v>5471</v>
      </c>
      <c r="B4617" s="63"/>
      <c r="C4617" s="63"/>
      <c r="D4617" s="64" t="s">
        <v>8418</v>
      </c>
    </row>
    <row r="4618" spans="1:4">
      <c r="A4618" s="63">
        <f t="shared" si="303"/>
        <v>5471</v>
      </c>
      <c r="B4618" s="63"/>
      <c r="C4618" s="63"/>
      <c r="D4618" s="64" t="s">
        <v>8419</v>
      </c>
    </row>
    <row r="4619" spans="1:4">
      <c r="A4619" s="63">
        <f t="shared" si="303"/>
        <v>5471</v>
      </c>
      <c r="B4619" s="63"/>
      <c r="C4619" s="63"/>
      <c r="D4619" s="64" t="s">
        <v>8420</v>
      </c>
    </row>
    <row r="4620" spans="1:4">
      <c r="A4620" s="63">
        <f t="shared" si="303"/>
        <v>5471</v>
      </c>
      <c r="B4620" s="63"/>
      <c r="C4620" s="63"/>
      <c r="D4620" s="64" t="s">
        <v>8421</v>
      </c>
    </row>
    <row r="4621" spans="1:4">
      <c r="A4621" s="63">
        <f t="shared" si="303"/>
        <v>5471</v>
      </c>
      <c r="B4621" s="63"/>
      <c r="C4621" s="61" t="s">
        <v>3907</v>
      </c>
      <c r="D4621" s="62" t="s">
        <v>8422</v>
      </c>
    </row>
    <row r="4622" spans="1:4">
      <c r="A4622" s="63">
        <f t="shared" si="303"/>
        <v>5471</v>
      </c>
      <c r="B4622" s="63"/>
      <c r="C4622" s="63"/>
      <c r="D4622" s="64" t="s">
        <v>8423</v>
      </c>
    </row>
    <row r="4623" spans="1:4">
      <c r="A4623" s="63">
        <f t="shared" si="303"/>
        <v>5471</v>
      </c>
      <c r="B4623" s="63"/>
      <c r="C4623" s="63"/>
      <c r="D4623" s="64" t="s">
        <v>8424</v>
      </c>
    </row>
    <row r="4624" spans="1:4">
      <c r="A4624" s="63">
        <f t="shared" si="303"/>
        <v>5471</v>
      </c>
      <c r="B4624" s="63"/>
      <c r="C4624" s="61" t="s">
        <v>3910</v>
      </c>
      <c r="D4624" s="62" t="s">
        <v>8425</v>
      </c>
    </row>
    <row r="4625" spans="1:4">
      <c r="A4625" s="63">
        <f t="shared" si="303"/>
        <v>5471</v>
      </c>
      <c r="B4625" s="63"/>
      <c r="C4625" s="63"/>
      <c r="D4625" s="64" t="s">
        <v>8426</v>
      </c>
    </row>
    <row r="4626" spans="1:4">
      <c r="A4626" s="63">
        <f t="shared" si="303"/>
        <v>5471</v>
      </c>
      <c r="B4626" s="63"/>
      <c r="C4626" s="63"/>
      <c r="D4626" s="64" t="s">
        <v>8427</v>
      </c>
    </row>
    <row r="4627" spans="1:4">
      <c r="A4627" s="63">
        <f t="shared" si="303"/>
        <v>5471</v>
      </c>
      <c r="B4627" s="63"/>
      <c r="C4627" s="63"/>
      <c r="D4627" s="64" t="s">
        <v>8428</v>
      </c>
    </row>
    <row r="4628" spans="1:4">
      <c r="A4628" s="61">
        <v>5474</v>
      </c>
      <c r="B4628" s="61" t="s">
        <v>3880</v>
      </c>
      <c r="C4628" s="61" t="s">
        <v>3881</v>
      </c>
      <c r="D4628" s="62" t="s">
        <v>8429</v>
      </c>
    </row>
    <row r="4629" spans="1:4">
      <c r="A4629" s="63">
        <f t="shared" ref="A4629:A4640" si="304">A4628</f>
        <v>5474</v>
      </c>
      <c r="B4629" s="63"/>
      <c r="C4629" s="63"/>
      <c r="D4629" s="64" t="s">
        <v>8430</v>
      </c>
    </row>
    <row r="4630" spans="1:4">
      <c r="A4630" s="63">
        <f t="shared" si="304"/>
        <v>5474</v>
      </c>
      <c r="B4630" s="63"/>
      <c r="C4630" s="63"/>
      <c r="D4630" s="64" t="s">
        <v>8431</v>
      </c>
    </row>
    <row r="4631" spans="1:4">
      <c r="A4631" s="63">
        <f t="shared" si="304"/>
        <v>5474</v>
      </c>
      <c r="B4631" s="63"/>
      <c r="C4631" s="61" t="s">
        <v>8432</v>
      </c>
      <c r="D4631" s="62" t="s">
        <v>8433</v>
      </c>
    </row>
    <row r="4632" spans="1:4">
      <c r="A4632" s="63">
        <f t="shared" si="304"/>
        <v>5474</v>
      </c>
      <c r="B4632" s="63"/>
      <c r="C4632" s="63"/>
      <c r="D4632" s="64" t="s">
        <v>8434</v>
      </c>
    </row>
    <row r="4633" spans="1:4">
      <c r="A4633" s="63">
        <f t="shared" si="304"/>
        <v>5474</v>
      </c>
      <c r="B4633" s="63"/>
      <c r="C4633" s="61" t="s">
        <v>8435</v>
      </c>
      <c r="D4633" s="62" t="s">
        <v>8436</v>
      </c>
    </row>
    <row r="4634" spans="1:4">
      <c r="A4634" s="63">
        <f t="shared" si="304"/>
        <v>5474</v>
      </c>
      <c r="B4634" s="63"/>
      <c r="C4634" s="63"/>
      <c r="D4634" s="64" t="s">
        <v>8437</v>
      </c>
    </row>
    <row r="4635" spans="1:4">
      <c r="A4635" s="63">
        <f t="shared" si="304"/>
        <v>5474</v>
      </c>
      <c r="B4635" s="63"/>
      <c r="C4635" s="61" t="s">
        <v>8438</v>
      </c>
      <c r="D4635" s="62" t="s">
        <v>8439</v>
      </c>
    </row>
    <row r="4636" spans="1:4">
      <c r="A4636" s="63">
        <f t="shared" si="304"/>
        <v>5474</v>
      </c>
      <c r="B4636" s="63"/>
      <c r="C4636" s="63"/>
      <c r="D4636" s="64" t="s">
        <v>8440</v>
      </c>
    </row>
    <row r="4637" spans="1:4">
      <c r="A4637" s="63">
        <f t="shared" si="304"/>
        <v>5474</v>
      </c>
      <c r="B4637" s="63"/>
      <c r="C4637" s="63"/>
      <c r="D4637" s="64" t="s">
        <v>8441</v>
      </c>
    </row>
    <row r="4638" spans="1:4">
      <c r="A4638" s="63">
        <f t="shared" si="304"/>
        <v>5474</v>
      </c>
      <c r="B4638" s="63"/>
      <c r="C4638" s="63"/>
      <c r="D4638" s="64" t="s">
        <v>8442</v>
      </c>
    </row>
    <row r="4639" spans="1:4">
      <c r="A4639" s="63">
        <f t="shared" si="304"/>
        <v>5474</v>
      </c>
      <c r="B4639" s="63"/>
      <c r="C4639" s="61" t="s">
        <v>8443</v>
      </c>
      <c r="D4639" s="62" t="s">
        <v>8444</v>
      </c>
    </row>
    <row r="4640" spans="1:4">
      <c r="A4640" s="63">
        <f t="shared" si="304"/>
        <v>5474</v>
      </c>
      <c r="B4640" s="63"/>
      <c r="C4640" s="63"/>
      <c r="D4640" s="64" t="s">
        <v>8445</v>
      </c>
    </row>
    <row r="4641" spans="1:4">
      <c r="A4641" s="61">
        <v>5478</v>
      </c>
      <c r="B4641" s="61" t="s">
        <v>3880</v>
      </c>
      <c r="C4641" s="61" t="s">
        <v>3881</v>
      </c>
      <c r="D4641" s="62" t="s">
        <v>8446</v>
      </c>
    </row>
    <row r="4642" spans="1:4">
      <c r="A4642" s="63">
        <f t="shared" ref="A4642:A4649" si="305">A4641</f>
        <v>5478</v>
      </c>
      <c r="B4642" s="63"/>
      <c r="C4642" s="61" t="s">
        <v>3889</v>
      </c>
      <c r="D4642" s="62" t="s">
        <v>8447</v>
      </c>
    </row>
    <row r="4643" spans="1:4">
      <c r="A4643" s="63">
        <f t="shared" si="305"/>
        <v>5478</v>
      </c>
      <c r="B4643" s="63"/>
      <c r="C4643" s="63"/>
      <c r="D4643" s="64" t="s">
        <v>8448</v>
      </c>
    </row>
    <row r="4644" spans="1:4">
      <c r="A4644" s="63">
        <f t="shared" si="305"/>
        <v>5478</v>
      </c>
      <c r="B4644" s="63"/>
      <c r="C4644" s="63"/>
      <c r="D4644" s="64" t="s">
        <v>8449</v>
      </c>
    </row>
    <row r="4645" spans="1:4">
      <c r="A4645" s="63">
        <f t="shared" si="305"/>
        <v>5478</v>
      </c>
      <c r="B4645" s="63"/>
      <c r="C4645" s="63"/>
      <c r="D4645" s="64" t="s">
        <v>8450</v>
      </c>
    </row>
    <row r="4646" spans="1:4">
      <c r="A4646" s="63">
        <f t="shared" si="305"/>
        <v>5478</v>
      </c>
      <c r="B4646" s="63"/>
      <c r="C4646" s="61" t="s">
        <v>3894</v>
      </c>
      <c r="D4646" s="62" t="s">
        <v>8451</v>
      </c>
    </row>
    <row r="4647" spans="1:4">
      <c r="A4647" s="63">
        <f t="shared" si="305"/>
        <v>5478</v>
      </c>
      <c r="B4647" s="63"/>
      <c r="C4647" s="63"/>
      <c r="D4647" s="64" t="s">
        <v>8452</v>
      </c>
    </row>
    <row r="4648" spans="1:4">
      <c r="A4648" s="63">
        <f t="shared" si="305"/>
        <v>5478</v>
      </c>
      <c r="B4648" s="63"/>
      <c r="C4648" s="61" t="s">
        <v>3907</v>
      </c>
      <c r="D4648" s="62" t="s">
        <v>8453</v>
      </c>
    </row>
    <row r="4649" spans="1:4">
      <c r="A4649" s="63">
        <f t="shared" si="305"/>
        <v>5478</v>
      </c>
      <c r="B4649" s="63"/>
      <c r="C4649" s="63"/>
      <c r="D4649" s="64" t="s">
        <v>8454</v>
      </c>
    </row>
    <row r="4650" spans="1:4">
      <c r="A4650" s="61">
        <v>5481</v>
      </c>
      <c r="B4650" s="61" t="s">
        <v>3880</v>
      </c>
      <c r="C4650" s="61" t="s">
        <v>3881</v>
      </c>
      <c r="D4650" s="62" t="s">
        <v>8455</v>
      </c>
    </row>
    <row r="4651" spans="1:4">
      <c r="A4651" s="63">
        <f t="shared" ref="A4651:A4663" si="306">A4650</f>
        <v>5481</v>
      </c>
      <c r="B4651" s="63"/>
      <c r="C4651" s="63"/>
      <c r="D4651" s="64" t="s">
        <v>8456</v>
      </c>
    </row>
    <row r="4652" spans="1:4">
      <c r="A4652" s="63">
        <f t="shared" si="306"/>
        <v>5481</v>
      </c>
      <c r="B4652" s="63"/>
      <c r="C4652" s="63"/>
      <c r="D4652" s="64" t="s">
        <v>8457</v>
      </c>
    </row>
    <row r="4653" spans="1:4">
      <c r="A4653" s="63">
        <f t="shared" si="306"/>
        <v>5481</v>
      </c>
      <c r="B4653" s="63"/>
      <c r="C4653" s="61" t="s">
        <v>3889</v>
      </c>
      <c r="D4653" s="62" t="s">
        <v>8458</v>
      </c>
    </row>
    <row r="4654" spans="1:4">
      <c r="A4654" s="63">
        <f t="shared" si="306"/>
        <v>5481</v>
      </c>
      <c r="B4654" s="63"/>
      <c r="C4654" s="63"/>
      <c r="D4654" s="64" t="s">
        <v>8459</v>
      </c>
    </row>
    <row r="4655" spans="1:4">
      <c r="A4655" s="63">
        <f t="shared" si="306"/>
        <v>5481</v>
      </c>
      <c r="B4655" s="63"/>
      <c r="C4655" s="63"/>
      <c r="D4655" s="64" t="s">
        <v>8460</v>
      </c>
    </row>
    <row r="4656" spans="1:4">
      <c r="A4656" s="63">
        <f t="shared" si="306"/>
        <v>5481</v>
      </c>
      <c r="B4656" s="63"/>
      <c r="C4656" s="61" t="s">
        <v>3894</v>
      </c>
      <c r="D4656" s="62" t="s">
        <v>8461</v>
      </c>
    </row>
    <row r="4657" spans="1:4">
      <c r="A4657" s="63">
        <f t="shared" si="306"/>
        <v>5481</v>
      </c>
      <c r="B4657" s="63"/>
      <c r="C4657" s="63"/>
      <c r="D4657" s="64" t="s">
        <v>8462</v>
      </c>
    </row>
    <row r="4658" spans="1:4">
      <c r="A4658" s="63">
        <f t="shared" si="306"/>
        <v>5481</v>
      </c>
      <c r="B4658" s="63"/>
      <c r="C4658" s="61" t="s">
        <v>3907</v>
      </c>
      <c r="D4658" s="62" t="s">
        <v>8463</v>
      </c>
    </row>
    <row r="4659" spans="1:4">
      <c r="A4659" s="63">
        <f t="shared" si="306"/>
        <v>5481</v>
      </c>
      <c r="B4659" s="63"/>
      <c r="C4659" s="63"/>
      <c r="D4659" s="64" t="s">
        <v>8464</v>
      </c>
    </row>
    <row r="4660" spans="1:4">
      <c r="A4660" s="63">
        <f t="shared" si="306"/>
        <v>5481</v>
      </c>
      <c r="B4660" s="63"/>
      <c r="C4660" s="63"/>
      <c r="D4660" s="64" t="s">
        <v>8465</v>
      </c>
    </row>
    <row r="4661" spans="1:4">
      <c r="A4661" s="63">
        <f t="shared" si="306"/>
        <v>5481</v>
      </c>
      <c r="B4661" s="63"/>
      <c r="C4661" s="61" t="s">
        <v>3910</v>
      </c>
      <c r="D4661" s="62" t="s">
        <v>8466</v>
      </c>
    </row>
    <row r="4662" spans="1:4">
      <c r="A4662" s="63">
        <f t="shared" si="306"/>
        <v>5481</v>
      </c>
      <c r="B4662" s="63"/>
      <c r="C4662" s="63"/>
      <c r="D4662" s="64" t="s">
        <v>8467</v>
      </c>
    </row>
    <row r="4663" spans="1:4">
      <c r="A4663" s="63">
        <f t="shared" si="306"/>
        <v>5481</v>
      </c>
      <c r="B4663" s="63"/>
      <c r="C4663" s="63"/>
      <c r="D4663" s="64" t="s">
        <v>8468</v>
      </c>
    </row>
    <row r="4664" spans="1:4">
      <c r="A4664" s="61">
        <v>5482</v>
      </c>
      <c r="B4664" s="61" t="s">
        <v>3880</v>
      </c>
      <c r="C4664" s="61" t="s">
        <v>3881</v>
      </c>
      <c r="D4664" s="62" t="s">
        <v>8469</v>
      </c>
    </row>
    <row r="4665" spans="1:4">
      <c r="A4665" s="63">
        <f t="shared" ref="A4665:A4684" si="307">A4664</f>
        <v>5482</v>
      </c>
      <c r="B4665" s="63"/>
      <c r="C4665" s="63"/>
      <c r="D4665" s="64" t="s">
        <v>8470</v>
      </c>
    </row>
    <row r="4666" spans="1:4">
      <c r="A4666" s="63">
        <f t="shared" si="307"/>
        <v>5482</v>
      </c>
      <c r="B4666" s="63"/>
      <c r="C4666" s="63"/>
      <c r="D4666" s="64" t="s">
        <v>8471</v>
      </c>
    </row>
    <row r="4667" spans="1:4">
      <c r="A4667" s="63">
        <f t="shared" si="307"/>
        <v>5482</v>
      </c>
      <c r="B4667" s="63"/>
      <c r="C4667" s="63"/>
      <c r="D4667" s="64" t="s">
        <v>8472</v>
      </c>
    </row>
    <row r="4668" spans="1:4">
      <c r="A4668" s="63">
        <f t="shared" si="307"/>
        <v>5482</v>
      </c>
      <c r="B4668" s="63"/>
      <c r="C4668" s="63"/>
      <c r="D4668" s="64" t="s">
        <v>8473</v>
      </c>
    </row>
    <row r="4669" spans="1:4">
      <c r="A4669" s="63">
        <f t="shared" si="307"/>
        <v>5482</v>
      </c>
      <c r="B4669" s="63"/>
      <c r="C4669" s="63"/>
      <c r="D4669" s="64" t="s">
        <v>8474</v>
      </c>
    </row>
    <row r="4670" spans="1:4">
      <c r="A4670" s="63">
        <f t="shared" si="307"/>
        <v>5482</v>
      </c>
      <c r="B4670" s="63"/>
      <c r="C4670" s="63"/>
      <c r="D4670" s="64" t="s">
        <v>8475</v>
      </c>
    </row>
    <row r="4671" spans="1:4">
      <c r="A4671" s="63">
        <f t="shared" si="307"/>
        <v>5482</v>
      </c>
      <c r="B4671" s="63"/>
      <c r="C4671" s="61" t="s">
        <v>3889</v>
      </c>
      <c r="D4671" s="62" t="s">
        <v>8476</v>
      </c>
    </row>
    <row r="4672" spans="1:4">
      <c r="A4672" s="63">
        <f t="shared" si="307"/>
        <v>5482</v>
      </c>
      <c r="B4672" s="63"/>
      <c r="C4672" s="63"/>
      <c r="D4672" s="64" t="s">
        <v>8477</v>
      </c>
    </row>
    <row r="4673" spans="1:4">
      <c r="A4673" s="63">
        <f t="shared" si="307"/>
        <v>5482</v>
      </c>
      <c r="B4673" s="63"/>
      <c r="C4673" s="63"/>
      <c r="D4673" s="64" t="s">
        <v>8478</v>
      </c>
    </row>
    <row r="4674" spans="1:4">
      <c r="A4674" s="63">
        <f t="shared" si="307"/>
        <v>5482</v>
      </c>
      <c r="B4674" s="63"/>
      <c r="C4674" s="63"/>
      <c r="D4674" s="64" t="s">
        <v>8479</v>
      </c>
    </row>
    <row r="4675" spans="1:4">
      <c r="A4675" s="63">
        <f t="shared" si="307"/>
        <v>5482</v>
      </c>
      <c r="B4675" s="63"/>
      <c r="C4675" s="63"/>
      <c r="D4675" s="64" t="s">
        <v>8480</v>
      </c>
    </row>
    <row r="4676" spans="1:4">
      <c r="A4676" s="63">
        <f t="shared" si="307"/>
        <v>5482</v>
      </c>
      <c r="B4676" s="63"/>
      <c r="C4676" s="61" t="s">
        <v>3894</v>
      </c>
      <c r="D4676" s="62" t="s">
        <v>8481</v>
      </c>
    </row>
    <row r="4677" spans="1:4">
      <c r="A4677" s="63">
        <f t="shared" si="307"/>
        <v>5482</v>
      </c>
      <c r="B4677" s="63"/>
      <c r="C4677" s="63"/>
      <c r="D4677" s="64" t="s">
        <v>8482</v>
      </c>
    </row>
    <row r="4678" spans="1:4">
      <c r="A4678" s="63">
        <f t="shared" si="307"/>
        <v>5482</v>
      </c>
      <c r="B4678" s="63"/>
      <c r="C4678" s="63"/>
      <c r="D4678" s="64" t="s">
        <v>8483</v>
      </c>
    </row>
    <row r="4679" spans="1:4">
      <c r="A4679" s="63">
        <f t="shared" si="307"/>
        <v>5482</v>
      </c>
      <c r="B4679" s="63"/>
      <c r="C4679" s="63"/>
      <c r="D4679" s="64" t="s">
        <v>8484</v>
      </c>
    </row>
    <row r="4680" spans="1:4">
      <c r="A4680" s="63">
        <f t="shared" si="307"/>
        <v>5482</v>
      </c>
      <c r="B4680" s="63"/>
      <c r="C4680" s="63"/>
      <c r="D4680" s="64" t="s">
        <v>8485</v>
      </c>
    </row>
    <row r="4681" spans="1:4">
      <c r="A4681" s="63">
        <f t="shared" si="307"/>
        <v>5482</v>
      </c>
      <c r="B4681" s="63"/>
      <c r="C4681" s="61" t="s">
        <v>3907</v>
      </c>
      <c r="D4681" s="62" t="s">
        <v>8486</v>
      </c>
    </row>
    <row r="4682" spans="1:4">
      <c r="A4682" s="63">
        <f t="shared" si="307"/>
        <v>5482</v>
      </c>
      <c r="B4682" s="63"/>
      <c r="C4682" s="63"/>
      <c r="D4682" s="64" t="s">
        <v>8487</v>
      </c>
    </row>
    <row r="4683" spans="1:4">
      <c r="A4683" s="63">
        <f t="shared" si="307"/>
        <v>5482</v>
      </c>
      <c r="B4683" s="63"/>
      <c r="C4683" s="63"/>
      <c r="D4683" s="64" t="s">
        <v>8488</v>
      </c>
    </row>
    <row r="4684" spans="1:4">
      <c r="A4684" s="63">
        <f t="shared" si="307"/>
        <v>5482</v>
      </c>
      <c r="B4684" s="63"/>
      <c r="C4684" s="63"/>
      <c r="D4684" s="64" t="s">
        <v>8489</v>
      </c>
    </row>
    <row r="4685" spans="1:4">
      <c r="A4685" s="61">
        <v>5490</v>
      </c>
      <c r="B4685" s="61" t="s">
        <v>3880</v>
      </c>
      <c r="C4685" s="61" t="s">
        <v>4557</v>
      </c>
      <c r="D4685" s="62" t="s">
        <v>8490</v>
      </c>
    </row>
    <row r="4686" spans="1:4">
      <c r="A4686" s="63">
        <f t="shared" ref="A4686:A4694" si="308">A4685</f>
        <v>5490</v>
      </c>
      <c r="B4686" s="63"/>
      <c r="C4686" s="63"/>
      <c r="D4686" s="64" t="s">
        <v>8491</v>
      </c>
    </row>
    <row r="4687" spans="1:4">
      <c r="A4687" s="63">
        <f t="shared" si="308"/>
        <v>5490</v>
      </c>
      <c r="B4687" s="63"/>
      <c r="C4687" s="63"/>
      <c r="D4687" s="64" t="s">
        <v>8492</v>
      </c>
    </row>
    <row r="4688" spans="1:4">
      <c r="A4688" s="63">
        <f t="shared" si="308"/>
        <v>5490</v>
      </c>
      <c r="B4688" s="63"/>
      <c r="C4688" s="61" t="s">
        <v>3889</v>
      </c>
      <c r="D4688" s="62" t="s">
        <v>8493</v>
      </c>
    </row>
    <row r="4689" spans="1:4">
      <c r="A4689" s="63">
        <f t="shared" si="308"/>
        <v>5490</v>
      </c>
      <c r="B4689" s="63"/>
      <c r="C4689" s="63"/>
      <c r="D4689" s="64" t="s">
        <v>8494</v>
      </c>
    </row>
    <row r="4690" spans="1:4">
      <c r="A4690" s="63">
        <f t="shared" si="308"/>
        <v>5490</v>
      </c>
      <c r="B4690" s="63"/>
      <c r="C4690" s="61" t="s">
        <v>3894</v>
      </c>
      <c r="D4690" s="62" t="s">
        <v>8495</v>
      </c>
    </row>
    <row r="4691" spans="1:4">
      <c r="A4691" s="63">
        <f t="shared" si="308"/>
        <v>5490</v>
      </c>
      <c r="B4691" s="63"/>
      <c r="C4691" s="63"/>
      <c r="D4691" s="64" t="s">
        <v>8496</v>
      </c>
    </row>
    <row r="4692" spans="1:4">
      <c r="A4692" s="63">
        <f t="shared" si="308"/>
        <v>5490</v>
      </c>
      <c r="B4692" s="63"/>
      <c r="C4692" s="61" t="s">
        <v>3907</v>
      </c>
      <c r="D4692" s="62" t="s">
        <v>8497</v>
      </c>
    </row>
    <row r="4693" spans="1:4">
      <c r="A4693" s="63">
        <f t="shared" si="308"/>
        <v>5490</v>
      </c>
      <c r="B4693" s="63"/>
      <c r="C4693" s="63"/>
      <c r="D4693" s="64" t="s">
        <v>8498</v>
      </c>
    </row>
    <row r="4694" spans="1:4">
      <c r="A4694" s="63">
        <f t="shared" si="308"/>
        <v>5490</v>
      </c>
      <c r="B4694" s="63"/>
      <c r="C4694" s="63"/>
      <c r="D4694" s="64" t="s">
        <v>8499</v>
      </c>
    </row>
    <row r="4695" spans="1:4">
      <c r="A4695" s="61">
        <v>5492</v>
      </c>
      <c r="B4695" s="61" t="s">
        <v>3880</v>
      </c>
      <c r="C4695" s="61" t="s">
        <v>4557</v>
      </c>
      <c r="D4695" s="62" t="s">
        <v>8500</v>
      </c>
    </row>
    <row r="4696" spans="1:4">
      <c r="A4696" s="63">
        <f t="shared" ref="A4696:A4706" si="309">A4695</f>
        <v>5492</v>
      </c>
      <c r="B4696" s="63"/>
      <c r="C4696" s="63"/>
      <c r="D4696" s="64" t="s">
        <v>8501</v>
      </c>
    </row>
    <row r="4697" spans="1:4">
      <c r="A4697" s="63">
        <f t="shared" si="309"/>
        <v>5492</v>
      </c>
      <c r="B4697" s="63"/>
      <c r="C4697" s="63"/>
      <c r="D4697" s="64" t="s">
        <v>8502</v>
      </c>
    </row>
    <row r="4698" spans="1:4">
      <c r="A4698" s="63">
        <f t="shared" si="309"/>
        <v>5492</v>
      </c>
      <c r="B4698" s="63"/>
      <c r="C4698" s="61" t="s">
        <v>3889</v>
      </c>
      <c r="D4698" s="62" t="s">
        <v>8503</v>
      </c>
    </row>
    <row r="4699" spans="1:4">
      <c r="A4699" s="63">
        <f t="shared" si="309"/>
        <v>5492</v>
      </c>
      <c r="B4699" s="63"/>
      <c r="C4699" s="63"/>
      <c r="D4699" s="64" t="s">
        <v>8504</v>
      </c>
    </row>
    <row r="4700" spans="1:4">
      <c r="A4700" s="63">
        <f t="shared" si="309"/>
        <v>5492</v>
      </c>
      <c r="B4700" s="63"/>
      <c r="C4700" s="63"/>
      <c r="D4700" s="64" t="s">
        <v>8505</v>
      </c>
    </row>
    <row r="4701" spans="1:4">
      <c r="A4701" s="63">
        <f t="shared" si="309"/>
        <v>5492</v>
      </c>
      <c r="B4701" s="63"/>
      <c r="C4701" s="61" t="s">
        <v>3894</v>
      </c>
      <c r="D4701" s="62" t="s">
        <v>8506</v>
      </c>
    </row>
    <row r="4702" spans="1:4">
      <c r="A4702" s="63">
        <f t="shared" si="309"/>
        <v>5492</v>
      </c>
      <c r="B4702" s="63"/>
      <c r="C4702" s="63"/>
      <c r="D4702" s="64" t="s">
        <v>8507</v>
      </c>
    </row>
    <row r="4703" spans="1:4">
      <c r="A4703" s="63">
        <f t="shared" si="309"/>
        <v>5492</v>
      </c>
      <c r="B4703" s="63"/>
      <c r="C4703" s="63"/>
      <c r="D4703" s="64" t="s">
        <v>8508</v>
      </c>
    </row>
    <row r="4704" spans="1:4">
      <c r="A4704" s="63">
        <f t="shared" si="309"/>
        <v>5492</v>
      </c>
      <c r="B4704" s="63"/>
      <c r="C4704" s="61" t="s">
        <v>3907</v>
      </c>
      <c r="D4704" s="62" t="s">
        <v>8509</v>
      </c>
    </row>
    <row r="4705" spans="1:4">
      <c r="A4705" s="63">
        <f t="shared" si="309"/>
        <v>5492</v>
      </c>
      <c r="B4705" s="63"/>
      <c r="C4705" s="63"/>
      <c r="D4705" s="64" t="s">
        <v>8510</v>
      </c>
    </row>
    <row r="4706" spans="1:4">
      <c r="A4706" s="63">
        <f t="shared" si="309"/>
        <v>5492</v>
      </c>
      <c r="B4706" s="63"/>
      <c r="C4706" s="63"/>
      <c r="D4706" s="64" t="s">
        <v>8511</v>
      </c>
    </row>
    <row r="4707" spans="1:4">
      <c r="A4707" s="61">
        <v>5495</v>
      </c>
      <c r="B4707" s="61" t="s">
        <v>3880</v>
      </c>
      <c r="C4707" s="61" t="s">
        <v>4557</v>
      </c>
      <c r="D4707" s="62" t="s">
        <v>8512</v>
      </c>
    </row>
    <row r="4708" spans="1:4">
      <c r="A4708" s="63">
        <f t="shared" ref="A4708:A4738" si="310">A4707</f>
        <v>5495</v>
      </c>
      <c r="B4708" s="63"/>
      <c r="C4708" s="63"/>
      <c r="D4708" s="64" t="s">
        <v>8513</v>
      </c>
    </row>
    <row r="4709" spans="1:4">
      <c r="A4709" s="63">
        <f t="shared" si="310"/>
        <v>5495</v>
      </c>
      <c r="B4709" s="63"/>
      <c r="C4709" s="63"/>
      <c r="D4709" s="64" t="s">
        <v>8514</v>
      </c>
    </row>
    <row r="4710" spans="1:4">
      <c r="A4710" s="63">
        <f t="shared" si="310"/>
        <v>5495</v>
      </c>
      <c r="B4710" s="63"/>
      <c r="C4710" s="63"/>
      <c r="D4710" s="64" t="s">
        <v>8515</v>
      </c>
    </row>
    <row r="4711" spans="1:4">
      <c r="A4711" s="63">
        <f t="shared" si="310"/>
        <v>5495</v>
      </c>
      <c r="B4711" s="63"/>
      <c r="C4711" s="63"/>
      <c r="D4711" s="64" t="s">
        <v>8516</v>
      </c>
    </row>
    <row r="4712" spans="1:4">
      <c r="A4712" s="63">
        <f t="shared" si="310"/>
        <v>5495</v>
      </c>
      <c r="B4712" s="63"/>
      <c r="C4712" s="61" t="s">
        <v>3889</v>
      </c>
      <c r="D4712" s="62" t="s">
        <v>8517</v>
      </c>
    </row>
    <row r="4713" spans="1:4">
      <c r="A4713" s="63">
        <f t="shared" si="310"/>
        <v>5495</v>
      </c>
      <c r="B4713" s="63"/>
      <c r="C4713" s="63"/>
      <c r="D4713" s="64" t="s">
        <v>8518</v>
      </c>
    </row>
    <row r="4714" spans="1:4">
      <c r="A4714" s="63">
        <f t="shared" si="310"/>
        <v>5495</v>
      </c>
      <c r="B4714" s="63"/>
      <c r="C4714" s="63"/>
      <c r="D4714" s="64" t="s">
        <v>8519</v>
      </c>
    </row>
    <row r="4715" spans="1:4">
      <c r="A4715" s="63">
        <f t="shared" si="310"/>
        <v>5495</v>
      </c>
      <c r="B4715" s="63"/>
      <c r="C4715" s="63"/>
      <c r="D4715" s="64" t="s">
        <v>8520</v>
      </c>
    </row>
    <row r="4716" spans="1:4">
      <c r="A4716" s="63">
        <f t="shared" si="310"/>
        <v>5495</v>
      </c>
      <c r="B4716" s="63"/>
      <c r="C4716" s="63"/>
      <c r="D4716" s="64" t="s">
        <v>8521</v>
      </c>
    </row>
    <row r="4717" spans="1:4">
      <c r="A4717" s="63">
        <f t="shared" si="310"/>
        <v>5495</v>
      </c>
      <c r="B4717" s="63"/>
      <c r="C4717" s="63"/>
      <c r="D4717" s="64" t="s">
        <v>8522</v>
      </c>
    </row>
    <row r="4718" spans="1:4">
      <c r="A4718" s="63">
        <f t="shared" si="310"/>
        <v>5495</v>
      </c>
      <c r="B4718" s="63"/>
      <c r="C4718" s="63"/>
      <c r="D4718" s="64" t="s">
        <v>8523</v>
      </c>
    </row>
    <row r="4719" spans="1:4">
      <c r="A4719" s="63">
        <f t="shared" si="310"/>
        <v>5495</v>
      </c>
      <c r="B4719" s="63"/>
      <c r="C4719" s="63"/>
      <c r="D4719" s="64" t="s">
        <v>8524</v>
      </c>
    </row>
    <row r="4720" spans="1:4">
      <c r="A4720" s="63">
        <f t="shared" si="310"/>
        <v>5495</v>
      </c>
      <c r="B4720" s="63"/>
      <c r="C4720" s="63"/>
      <c r="D4720" s="64" t="s">
        <v>8525</v>
      </c>
    </row>
    <row r="4721" spans="1:4">
      <c r="A4721" s="63">
        <f t="shared" si="310"/>
        <v>5495</v>
      </c>
      <c r="B4721" s="63"/>
      <c r="C4721" s="63"/>
      <c r="D4721" s="64" t="s">
        <v>8526</v>
      </c>
    </row>
    <row r="4722" spans="1:4">
      <c r="A4722" s="63">
        <f t="shared" si="310"/>
        <v>5495</v>
      </c>
      <c r="B4722" s="63"/>
      <c r="C4722" s="63"/>
      <c r="D4722" s="64" t="s">
        <v>8527</v>
      </c>
    </row>
    <row r="4723" spans="1:4">
      <c r="A4723" s="63">
        <f t="shared" si="310"/>
        <v>5495</v>
      </c>
      <c r="B4723" s="63"/>
      <c r="C4723" s="61" t="s">
        <v>3894</v>
      </c>
      <c r="D4723" s="62" t="s">
        <v>8528</v>
      </c>
    </row>
    <row r="4724" spans="1:4">
      <c r="A4724" s="63">
        <f t="shared" si="310"/>
        <v>5495</v>
      </c>
      <c r="B4724" s="63"/>
      <c r="C4724" s="63"/>
      <c r="D4724" s="64" t="s">
        <v>8529</v>
      </c>
    </row>
    <row r="4725" spans="1:4">
      <c r="A4725" s="63">
        <f t="shared" si="310"/>
        <v>5495</v>
      </c>
      <c r="B4725" s="63"/>
      <c r="C4725" s="63"/>
      <c r="D4725" s="64" t="s">
        <v>8530</v>
      </c>
    </row>
    <row r="4726" spans="1:4">
      <c r="A4726" s="63">
        <f t="shared" si="310"/>
        <v>5495</v>
      </c>
      <c r="B4726" s="63"/>
      <c r="C4726" s="63"/>
      <c r="D4726" s="64" t="s">
        <v>8531</v>
      </c>
    </row>
    <row r="4727" spans="1:4">
      <c r="A4727" s="63">
        <f t="shared" si="310"/>
        <v>5495</v>
      </c>
      <c r="B4727" s="63"/>
      <c r="C4727" s="61" t="s">
        <v>3907</v>
      </c>
      <c r="D4727" s="62" t="s">
        <v>8532</v>
      </c>
    </row>
    <row r="4728" spans="1:4">
      <c r="A4728" s="63">
        <f t="shared" si="310"/>
        <v>5495</v>
      </c>
      <c r="B4728" s="63"/>
      <c r="C4728" s="63"/>
      <c r="D4728" s="64" t="s">
        <v>8533</v>
      </c>
    </row>
    <row r="4729" spans="1:4">
      <c r="A4729" s="63">
        <f t="shared" si="310"/>
        <v>5495</v>
      </c>
      <c r="B4729" s="63"/>
      <c r="C4729" s="63"/>
      <c r="D4729" s="64" t="s">
        <v>8534</v>
      </c>
    </row>
    <row r="4730" spans="1:4">
      <c r="A4730" s="63">
        <f t="shared" si="310"/>
        <v>5495</v>
      </c>
      <c r="B4730" s="63"/>
      <c r="C4730" s="63"/>
      <c r="D4730" s="64" t="s">
        <v>8535</v>
      </c>
    </row>
    <row r="4731" spans="1:4">
      <c r="A4731" s="63">
        <f t="shared" si="310"/>
        <v>5495</v>
      </c>
      <c r="B4731" s="63"/>
      <c r="C4731" s="63"/>
      <c r="D4731" s="64" t="s">
        <v>8536</v>
      </c>
    </row>
    <row r="4732" spans="1:4">
      <c r="A4732" s="63">
        <f t="shared" si="310"/>
        <v>5495</v>
      </c>
      <c r="B4732" s="63"/>
      <c r="C4732" s="63"/>
      <c r="D4732" s="64" t="s">
        <v>8537</v>
      </c>
    </row>
    <row r="4733" spans="1:4">
      <c r="A4733" s="63">
        <f t="shared" si="310"/>
        <v>5495</v>
      </c>
      <c r="B4733" s="63"/>
      <c r="C4733" s="63"/>
      <c r="D4733" s="64" t="s">
        <v>8538</v>
      </c>
    </row>
    <row r="4734" spans="1:4">
      <c r="A4734" s="63">
        <f t="shared" si="310"/>
        <v>5495</v>
      </c>
      <c r="B4734" s="63"/>
      <c r="C4734" s="63"/>
      <c r="D4734" s="64" t="s">
        <v>8539</v>
      </c>
    </row>
    <row r="4735" spans="1:4">
      <c r="A4735" s="63">
        <f t="shared" si="310"/>
        <v>5495</v>
      </c>
      <c r="B4735" s="63"/>
      <c r="C4735" s="63"/>
      <c r="D4735" s="64" t="s">
        <v>8540</v>
      </c>
    </row>
    <row r="4736" spans="1:4">
      <c r="A4736" s="63">
        <f t="shared" si="310"/>
        <v>5495</v>
      </c>
      <c r="B4736" s="63"/>
      <c r="C4736" s="63"/>
      <c r="D4736" s="64" t="s">
        <v>8541</v>
      </c>
    </row>
    <row r="4737" spans="1:4">
      <c r="A4737" s="63">
        <f t="shared" si="310"/>
        <v>5495</v>
      </c>
      <c r="B4737" s="63"/>
      <c r="C4737" s="63"/>
      <c r="D4737" s="64" t="s">
        <v>8542</v>
      </c>
    </row>
    <row r="4738" spans="1:4">
      <c r="A4738" s="63">
        <f t="shared" si="310"/>
        <v>5495</v>
      </c>
      <c r="B4738" s="63"/>
      <c r="C4738" s="63"/>
      <c r="D4738" s="64" t="s">
        <v>8543</v>
      </c>
    </row>
    <row r="4739" spans="1:4">
      <c r="A4739" s="61">
        <v>5497</v>
      </c>
      <c r="B4739" s="61" t="s">
        <v>3880</v>
      </c>
      <c r="C4739" s="61" t="s">
        <v>3881</v>
      </c>
      <c r="D4739" s="62" t="s">
        <v>8544</v>
      </c>
    </row>
    <row r="4740" spans="1:4">
      <c r="A4740" s="63">
        <f t="shared" ref="A4740:A4758" si="311">A4739</f>
        <v>5497</v>
      </c>
      <c r="B4740" s="63"/>
      <c r="C4740" s="63"/>
      <c r="D4740" s="64" t="s">
        <v>8545</v>
      </c>
    </row>
    <row r="4741" spans="1:4">
      <c r="A4741" s="63">
        <f t="shared" si="311"/>
        <v>5497</v>
      </c>
      <c r="B4741" s="63"/>
      <c r="C4741" s="63"/>
      <c r="D4741" s="64" t="s">
        <v>8546</v>
      </c>
    </row>
    <row r="4742" spans="1:4">
      <c r="A4742" s="63">
        <f t="shared" si="311"/>
        <v>5497</v>
      </c>
      <c r="B4742" s="63"/>
      <c r="C4742" s="63"/>
      <c r="D4742" s="64" t="s">
        <v>8547</v>
      </c>
    </row>
    <row r="4743" spans="1:4">
      <c r="A4743" s="63">
        <f t="shared" si="311"/>
        <v>5497</v>
      </c>
      <c r="B4743" s="63"/>
      <c r="C4743" s="63"/>
      <c r="D4743" s="64" t="s">
        <v>8548</v>
      </c>
    </row>
    <row r="4744" spans="1:4">
      <c r="A4744" s="63">
        <f t="shared" si="311"/>
        <v>5497</v>
      </c>
      <c r="B4744" s="63"/>
      <c r="C4744" s="61" t="s">
        <v>4173</v>
      </c>
      <c r="D4744" s="62" t="s">
        <v>8549</v>
      </c>
    </row>
    <row r="4745" spans="1:4">
      <c r="A4745" s="63">
        <f t="shared" si="311"/>
        <v>5497</v>
      </c>
      <c r="B4745" s="63"/>
      <c r="C4745" s="63"/>
      <c r="D4745" s="64" t="s">
        <v>8550</v>
      </c>
    </row>
    <row r="4746" spans="1:4">
      <c r="A4746" s="63">
        <f t="shared" si="311"/>
        <v>5497</v>
      </c>
      <c r="B4746" s="63"/>
      <c r="C4746" s="63"/>
      <c r="D4746" s="64" t="s">
        <v>8551</v>
      </c>
    </row>
    <row r="4747" spans="1:4">
      <c r="A4747" s="63">
        <f t="shared" si="311"/>
        <v>5497</v>
      </c>
      <c r="B4747" s="63"/>
      <c r="C4747" s="61" t="s">
        <v>4175</v>
      </c>
      <c r="D4747" s="62" t="s">
        <v>8552</v>
      </c>
    </row>
    <row r="4748" spans="1:4">
      <c r="A4748" s="63">
        <f t="shared" si="311"/>
        <v>5497</v>
      </c>
      <c r="B4748" s="63"/>
      <c r="C4748" s="63"/>
      <c r="D4748" s="64" t="s">
        <v>8553</v>
      </c>
    </row>
    <row r="4749" spans="1:4">
      <c r="A4749" s="63">
        <f t="shared" si="311"/>
        <v>5497</v>
      </c>
      <c r="B4749" s="63"/>
      <c r="C4749" s="63"/>
      <c r="D4749" s="64" t="s">
        <v>8554</v>
      </c>
    </row>
    <row r="4750" spans="1:4">
      <c r="A4750" s="63">
        <f t="shared" si="311"/>
        <v>5497</v>
      </c>
      <c r="B4750" s="63"/>
      <c r="C4750" s="63"/>
      <c r="D4750" s="64" t="s">
        <v>8555</v>
      </c>
    </row>
    <row r="4751" spans="1:4">
      <c r="A4751" s="63">
        <f t="shared" si="311"/>
        <v>5497</v>
      </c>
      <c r="B4751" s="63"/>
      <c r="C4751" s="61" t="s">
        <v>4685</v>
      </c>
      <c r="D4751" s="62" t="s">
        <v>8556</v>
      </c>
    </row>
    <row r="4752" spans="1:4">
      <c r="A4752" s="63">
        <f t="shared" si="311"/>
        <v>5497</v>
      </c>
      <c r="B4752" s="63"/>
      <c r="C4752" s="63"/>
      <c r="D4752" s="64" t="s">
        <v>8557</v>
      </c>
    </row>
    <row r="4753" spans="1:4">
      <c r="A4753" s="63">
        <f t="shared" si="311"/>
        <v>5497</v>
      </c>
      <c r="B4753" s="63"/>
      <c r="C4753" s="63"/>
      <c r="D4753" s="64" t="s">
        <v>8558</v>
      </c>
    </row>
    <row r="4754" spans="1:4">
      <c r="A4754" s="63">
        <f t="shared" si="311"/>
        <v>5497</v>
      </c>
      <c r="B4754" s="63"/>
      <c r="C4754" s="61" t="s">
        <v>4687</v>
      </c>
      <c r="D4754" s="62" t="s">
        <v>8559</v>
      </c>
    </row>
    <row r="4755" spans="1:4">
      <c r="A4755" s="63">
        <f t="shared" si="311"/>
        <v>5497</v>
      </c>
      <c r="B4755" s="63"/>
      <c r="C4755" s="63"/>
      <c r="D4755" s="64" t="s">
        <v>8560</v>
      </c>
    </row>
    <row r="4756" spans="1:4">
      <c r="A4756" s="63">
        <f t="shared" si="311"/>
        <v>5497</v>
      </c>
      <c r="B4756" s="63"/>
      <c r="C4756" s="63"/>
      <c r="D4756" s="64" t="s">
        <v>8561</v>
      </c>
    </row>
    <row r="4757" spans="1:4">
      <c r="A4757" s="63">
        <f t="shared" si="311"/>
        <v>5497</v>
      </c>
      <c r="B4757" s="63"/>
      <c r="C4757" s="63"/>
      <c r="D4757" s="64" t="s">
        <v>8562</v>
      </c>
    </row>
    <row r="4758" spans="1:4">
      <c r="A4758" s="63">
        <f t="shared" si="311"/>
        <v>5497</v>
      </c>
      <c r="B4758" s="63"/>
      <c r="C4758" s="63"/>
      <c r="D4758" s="64" t="s">
        <v>8563</v>
      </c>
    </row>
    <row r="4759" spans="1:4">
      <c r="A4759" s="61">
        <v>5499</v>
      </c>
      <c r="B4759" s="61" t="s">
        <v>3880</v>
      </c>
      <c r="C4759" s="61" t="s">
        <v>3881</v>
      </c>
      <c r="D4759" s="62" t="s">
        <v>8564</v>
      </c>
    </row>
    <row r="4760" spans="1:4">
      <c r="A4760" s="63">
        <f t="shared" ref="A4760:A4781" si="312">A4759</f>
        <v>5499</v>
      </c>
      <c r="B4760" s="63"/>
      <c r="C4760" s="63"/>
      <c r="D4760" s="64" t="s">
        <v>8565</v>
      </c>
    </row>
    <row r="4761" spans="1:4">
      <c r="A4761" s="63">
        <f t="shared" si="312"/>
        <v>5499</v>
      </c>
      <c r="B4761" s="63"/>
      <c r="C4761" s="63"/>
      <c r="D4761" s="64" t="s">
        <v>8566</v>
      </c>
    </row>
    <row r="4762" spans="1:4">
      <c r="A4762" s="63">
        <f t="shared" si="312"/>
        <v>5499</v>
      </c>
      <c r="B4762" s="63"/>
      <c r="C4762" s="63"/>
      <c r="D4762" s="64" t="s">
        <v>8567</v>
      </c>
    </row>
    <row r="4763" spans="1:4">
      <c r="A4763" s="63">
        <f t="shared" si="312"/>
        <v>5499</v>
      </c>
      <c r="B4763" s="63"/>
      <c r="C4763" s="61" t="s">
        <v>4173</v>
      </c>
      <c r="D4763" s="62" t="s">
        <v>8568</v>
      </c>
    </row>
    <row r="4764" spans="1:4">
      <c r="A4764" s="63">
        <f t="shared" si="312"/>
        <v>5499</v>
      </c>
      <c r="B4764" s="63"/>
      <c r="C4764" s="63"/>
      <c r="D4764" s="64" t="s">
        <v>8569</v>
      </c>
    </row>
    <row r="4765" spans="1:4">
      <c r="A4765" s="63">
        <f t="shared" si="312"/>
        <v>5499</v>
      </c>
      <c r="B4765" s="63"/>
      <c r="C4765" s="63"/>
      <c r="D4765" s="64" t="s">
        <v>8570</v>
      </c>
    </row>
    <row r="4766" spans="1:4">
      <c r="A4766" s="63">
        <f t="shared" si="312"/>
        <v>5499</v>
      </c>
      <c r="B4766" s="63"/>
      <c r="C4766" s="63"/>
      <c r="D4766" s="64" t="s">
        <v>8571</v>
      </c>
    </row>
    <row r="4767" spans="1:4">
      <c r="A4767" s="63">
        <f t="shared" si="312"/>
        <v>5499</v>
      </c>
      <c r="B4767" s="63"/>
      <c r="C4767" s="61" t="s">
        <v>4175</v>
      </c>
      <c r="D4767" s="62" t="s">
        <v>8572</v>
      </c>
    </row>
    <row r="4768" spans="1:4">
      <c r="A4768" s="63">
        <f t="shared" si="312"/>
        <v>5499</v>
      </c>
      <c r="B4768" s="63"/>
      <c r="C4768" s="63"/>
      <c r="D4768" s="64" t="s">
        <v>8573</v>
      </c>
    </row>
    <row r="4769" spans="1:4">
      <c r="A4769" s="63">
        <f t="shared" si="312"/>
        <v>5499</v>
      </c>
      <c r="B4769" s="63"/>
      <c r="C4769" s="63"/>
      <c r="D4769" s="64" t="s">
        <v>8574</v>
      </c>
    </row>
    <row r="4770" spans="1:4">
      <c r="A4770" s="63">
        <f t="shared" si="312"/>
        <v>5499</v>
      </c>
      <c r="B4770" s="63"/>
      <c r="C4770" s="61" t="s">
        <v>4179</v>
      </c>
      <c r="D4770" s="62" t="s">
        <v>8575</v>
      </c>
    </row>
    <row r="4771" spans="1:4">
      <c r="A4771" s="63">
        <f t="shared" si="312"/>
        <v>5499</v>
      </c>
      <c r="B4771" s="63"/>
      <c r="C4771" s="63"/>
      <c r="D4771" s="64" t="s">
        <v>8576</v>
      </c>
    </row>
    <row r="4772" spans="1:4">
      <c r="A4772" s="63">
        <f t="shared" si="312"/>
        <v>5499</v>
      </c>
      <c r="B4772" s="63"/>
      <c r="C4772" s="61" t="s">
        <v>4685</v>
      </c>
      <c r="D4772" s="62" t="s">
        <v>8577</v>
      </c>
    </row>
    <row r="4773" spans="1:4">
      <c r="A4773" s="63">
        <f t="shared" si="312"/>
        <v>5499</v>
      </c>
      <c r="B4773" s="63"/>
      <c r="C4773" s="63"/>
      <c r="D4773" s="64" t="s">
        <v>8578</v>
      </c>
    </row>
    <row r="4774" spans="1:4">
      <c r="A4774" s="63">
        <f t="shared" si="312"/>
        <v>5499</v>
      </c>
      <c r="B4774" s="63"/>
      <c r="C4774" s="61" t="s">
        <v>4687</v>
      </c>
      <c r="D4774" s="62" t="s">
        <v>8579</v>
      </c>
    </row>
    <row r="4775" spans="1:4">
      <c r="A4775" s="63">
        <f t="shared" si="312"/>
        <v>5499</v>
      </c>
      <c r="B4775" s="63"/>
      <c r="C4775" s="63"/>
      <c r="D4775" s="64" t="s">
        <v>8580</v>
      </c>
    </row>
    <row r="4776" spans="1:4">
      <c r="A4776" s="63">
        <f t="shared" si="312"/>
        <v>5499</v>
      </c>
      <c r="B4776" s="63"/>
      <c r="C4776" s="63"/>
      <c r="D4776" s="64" t="s">
        <v>8581</v>
      </c>
    </row>
    <row r="4777" spans="1:4">
      <c r="A4777" s="63">
        <f t="shared" si="312"/>
        <v>5499</v>
      </c>
      <c r="B4777" s="63"/>
      <c r="C4777" s="63"/>
      <c r="D4777" s="64" t="s">
        <v>8582</v>
      </c>
    </row>
    <row r="4778" spans="1:4">
      <c r="A4778" s="63">
        <f t="shared" si="312"/>
        <v>5499</v>
      </c>
      <c r="B4778" s="63"/>
      <c r="C4778" s="61" t="s">
        <v>8583</v>
      </c>
      <c r="D4778" s="62" t="s">
        <v>4276</v>
      </c>
    </row>
    <row r="4779" spans="1:4">
      <c r="A4779" s="63">
        <f t="shared" si="312"/>
        <v>5499</v>
      </c>
      <c r="B4779" s="63"/>
      <c r="C4779" s="61" t="s">
        <v>8584</v>
      </c>
      <c r="D4779" s="62" t="s">
        <v>4276</v>
      </c>
    </row>
    <row r="4780" spans="1:4">
      <c r="A4780" s="63">
        <f t="shared" si="312"/>
        <v>5499</v>
      </c>
      <c r="B4780" s="63"/>
      <c r="C4780" s="61" t="s">
        <v>8585</v>
      </c>
      <c r="D4780" s="62" t="s">
        <v>8586</v>
      </c>
    </row>
    <row r="4781" spans="1:4">
      <c r="A4781" s="63">
        <f t="shared" si="312"/>
        <v>5499</v>
      </c>
      <c r="B4781" s="63"/>
      <c r="C4781" s="63"/>
      <c r="D4781" s="64" t="s">
        <v>8587</v>
      </c>
    </row>
    <row r="4782" spans="1:4">
      <c r="A4782" s="61">
        <v>5510</v>
      </c>
      <c r="B4782" s="61" t="s">
        <v>3880</v>
      </c>
      <c r="C4782" s="61" t="s">
        <v>4557</v>
      </c>
      <c r="D4782" s="62" t="s">
        <v>8588</v>
      </c>
    </row>
    <row r="4783" spans="1:4">
      <c r="A4783" s="63">
        <f t="shared" ref="A4783:A4794" si="313">A4782</f>
        <v>5510</v>
      </c>
      <c r="B4783" s="63"/>
      <c r="C4783" s="61" t="s">
        <v>3889</v>
      </c>
      <c r="D4783" s="62" t="s">
        <v>8589</v>
      </c>
    </row>
    <row r="4784" spans="1:4">
      <c r="A4784" s="63">
        <f t="shared" si="313"/>
        <v>5510</v>
      </c>
      <c r="B4784" s="63"/>
      <c r="C4784" s="63"/>
      <c r="D4784" s="64" t="s">
        <v>8590</v>
      </c>
    </row>
    <row r="4785" spans="1:4">
      <c r="A4785" s="63">
        <f t="shared" si="313"/>
        <v>5510</v>
      </c>
      <c r="B4785" s="63"/>
      <c r="C4785" s="61" t="s">
        <v>3894</v>
      </c>
      <c r="D4785" s="62" t="s">
        <v>8591</v>
      </c>
    </row>
    <row r="4786" spans="1:4">
      <c r="A4786" s="63">
        <f t="shared" si="313"/>
        <v>5510</v>
      </c>
      <c r="B4786" s="63"/>
      <c r="C4786" s="63"/>
      <c r="D4786" s="64" t="s">
        <v>4906</v>
      </c>
    </row>
    <row r="4787" spans="1:4">
      <c r="A4787" s="63">
        <f t="shared" si="313"/>
        <v>5510</v>
      </c>
      <c r="B4787" s="63"/>
      <c r="C4787" s="61" t="s">
        <v>3907</v>
      </c>
      <c r="D4787" s="62" t="s">
        <v>8592</v>
      </c>
    </row>
    <row r="4788" spans="1:4">
      <c r="A4788" s="63">
        <f t="shared" si="313"/>
        <v>5510</v>
      </c>
      <c r="B4788" s="63"/>
      <c r="C4788" s="61" t="s">
        <v>3910</v>
      </c>
      <c r="D4788" s="62" t="s">
        <v>8593</v>
      </c>
    </row>
    <row r="4789" spans="1:4">
      <c r="A4789" s="63">
        <f t="shared" si="313"/>
        <v>5510</v>
      </c>
      <c r="B4789" s="63"/>
      <c r="C4789" s="63"/>
      <c r="D4789" s="64" t="s">
        <v>8594</v>
      </c>
    </row>
    <row r="4790" spans="1:4">
      <c r="A4790" s="63">
        <f t="shared" si="313"/>
        <v>5510</v>
      </c>
      <c r="B4790" s="63"/>
      <c r="C4790" s="63"/>
      <c r="D4790" s="64" t="s">
        <v>8595</v>
      </c>
    </row>
    <row r="4791" spans="1:4">
      <c r="A4791" s="63">
        <f t="shared" si="313"/>
        <v>5510</v>
      </c>
      <c r="B4791" s="63"/>
      <c r="C4791" s="63"/>
      <c r="D4791" s="64" t="s">
        <v>8596</v>
      </c>
    </row>
    <row r="4792" spans="1:4">
      <c r="A4792" s="63">
        <f t="shared" si="313"/>
        <v>5510</v>
      </c>
      <c r="B4792" s="63"/>
      <c r="C4792" s="61" t="s">
        <v>3912</v>
      </c>
      <c r="D4792" s="62" t="s">
        <v>8597</v>
      </c>
    </row>
    <row r="4793" spans="1:4">
      <c r="A4793" s="63">
        <f t="shared" si="313"/>
        <v>5510</v>
      </c>
      <c r="B4793" s="63"/>
      <c r="C4793" s="61" t="s">
        <v>4028</v>
      </c>
      <c r="D4793" s="62" t="s">
        <v>8598</v>
      </c>
    </row>
    <row r="4794" spans="1:4">
      <c r="A4794" s="63">
        <f t="shared" si="313"/>
        <v>5510</v>
      </c>
      <c r="B4794" s="63"/>
      <c r="C4794" s="61" t="s">
        <v>4334</v>
      </c>
      <c r="D4794" s="62" t="s">
        <v>8599</v>
      </c>
    </row>
    <row r="4795" spans="1:4">
      <c r="A4795" s="61">
        <v>5519</v>
      </c>
      <c r="B4795" s="61" t="s">
        <v>3880</v>
      </c>
      <c r="C4795" s="61" t="s">
        <v>3881</v>
      </c>
      <c r="D4795" s="62" t="s">
        <v>8600</v>
      </c>
    </row>
    <row r="4796" spans="1:4">
      <c r="A4796" s="61">
        <v>5526</v>
      </c>
      <c r="B4796" s="61" t="s">
        <v>3880</v>
      </c>
      <c r="C4796" s="61" t="s">
        <v>3881</v>
      </c>
      <c r="D4796" s="62" t="s">
        <v>8601</v>
      </c>
    </row>
    <row r="4797" spans="1:4">
      <c r="A4797" s="63">
        <f t="shared" ref="A4797:A4808" si="314">A4796</f>
        <v>5526</v>
      </c>
      <c r="B4797" s="63"/>
      <c r="C4797" s="63"/>
      <c r="D4797" s="64" t="s">
        <v>8602</v>
      </c>
    </row>
    <row r="4798" spans="1:4">
      <c r="A4798" s="63">
        <f t="shared" si="314"/>
        <v>5526</v>
      </c>
      <c r="B4798" s="63"/>
      <c r="C4798" s="63"/>
      <c r="D4798" s="64" t="s">
        <v>8603</v>
      </c>
    </row>
    <row r="4799" spans="1:4">
      <c r="A4799" s="63">
        <f t="shared" si="314"/>
        <v>5526</v>
      </c>
      <c r="B4799" s="63"/>
      <c r="C4799" s="61" t="s">
        <v>3889</v>
      </c>
      <c r="D4799" s="62" t="s">
        <v>8604</v>
      </c>
    </row>
    <row r="4800" spans="1:4">
      <c r="A4800" s="63">
        <f t="shared" si="314"/>
        <v>5526</v>
      </c>
      <c r="B4800" s="63"/>
      <c r="C4800" s="63"/>
      <c r="D4800" s="64" t="s">
        <v>8605</v>
      </c>
    </row>
    <row r="4801" spans="1:4">
      <c r="A4801" s="63">
        <f t="shared" si="314"/>
        <v>5526</v>
      </c>
      <c r="B4801" s="63"/>
      <c r="C4801" s="63"/>
      <c r="D4801" s="64" t="s">
        <v>8606</v>
      </c>
    </row>
    <row r="4802" spans="1:4">
      <c r="A4802" s="63">
        <f t="shared" si="314"/>
        <v>5526</v>
      </c>
      <c r="B4802" s="63"/>
      <c r="C4802" s="63"/>
      <c r="D4802" s="64" t="s">
        <v>8607</v>
      </c>
    </row>
    <row r="4803" spans="1:4">
      <c r="A4803" s="63">
        <f t="shared" si="314"/>
        <v>5526</v>
      </c>
      <c r="B4803" s="63"/>
      <c r="C4803" s="61" t="s">
        <v>3894</v>
      </c>
      <c r="D4803" s="62" t="s">
        <v>8608</v>
      </c>
    </row>
    <row r="4804" spans="1:4">
      <c r="A4804" s="63">
        <f t="shared" si="314"/>
        <v>5526</v>
      </c>
      <c r="B4804" s="63"/>
      <c r="C4804" s="63"/>
      <c r="D4804" s="64" t="s">
        <v>8609</v>
      </c>
    </row>
    <row r="4805" spans="1:4">
      <c r="A4805" s="63">
        <f t="shared" si="314"/>
        <v>5526</v>
      </c>
      <c r="B4805" s="63"/>
      <c r="C4805" s="61" t="s">
        <v>3907</v>
      </c>
      <c r="D4805" s="62" t="s">
        <v>8610</v>
      </c>
    </row>
    <row r="4806" spans="1:4">
      <c r="A4806" s="63">
        <f t="shared" si="314"/>
        <v>5526</v>
      </c>
      <c r="B4806" s="63"/>
      <c r="C4806" s="63"/>
      <c r="D4806" s="64" t="s">
        <v>8611</v>
      </c>
    </row>
    <row r="4807" spans="1:4">
      <c r="A4807" s="63">
        <f t="shared" si="314"/>
        <v>5526</v>
      </c>
      <c r="B4807" s="63"/>
      <c r="C4807" s="63"/>
      <c r="D4807" s="64" t="s">
        <v>8612</v>
      </c>
    </row>
    <row r="4808" spans="1:4">
      <c r="A4808" s="63">
        <f t="shared" si="314"/>
        <v>5526</v>
      </c>
      <c r="B4808" s="63"/>
      <c r="C4808" s="63"/>
      <c r="D4808" s="64" t="s">
        <v>8613</v>
      </c>
    </row>
    <row r="4809" spans="1:4">
      <c r="A4809" s="61">
        <v>5529</v>
      </c>
      <c r="B4809" s="61" t="s">
        <v>3880</v>
      </c>
      <c r="C4809" s="61" t="s">
        <v>4557</v>
      </c>
      <c r="D4809" s="62" t="s">
        <v>8614</v>
      </c>
    </row>
    <row r="4810" spans="1:4">
      <c r="A4810" s="63">
        <f t="shared" ref="A4810:A4828" si="315">A4809</f>
        <v>5529</v>
      </c>
      <c r="B4810" s="63"/>
      <c r="C4810" s="63"/>
      <c r="D4810" s="64" t="s">
        <v>8615</v>
      </c>
    </row>
    <row r="4811" spans="1:4">
      <c r="A4811" s="63">
        <f t="shared" si="315"/>
        <v>5529</v>
      </c>
      <c r="B4811" s="63"/>
      <c r="C4811" s="63"/>
      <c r="D4811" s="64" t="s">
        <v>8616</v>
      </c>
    </row>
    <row r="4812" spans="1:4">
      <c r="A4812" s="63">
        <f t="shared" si="315"/>
        <v>5529</v>
      </c>
      <c r="B4812" s="63"/>
      <c r="C4812" s="61" t="s">
        <v>3889</v>
      </c>
      <c r="D4812" s="62" t="s">
        <v>8617</v>
      </c>
    </row>
    <row r="4813" spans="1:4">
      <c r="A4813" s="63">
        <f t="shared" si="315"/>
        <v>5529</v>
      </c>
      <c r="B4813" s="63"/>
      <c r="C4813" s="63"/>
      <c r="D4813" s="64" t="s">
        <v>8618</v>
      </c>
    </row>
    <row r="4814" spans="1:4">
      <c r="A4814" s="63">
        <f t="shared" si="315"/>
        <v>5529</v>
      </c>
      <c r="B4814" s="63"/>
      <c r="C4814" s="63"/>
      <c r="D4814" s="64" t="s">
        <v>8619</v>
      </c>
    </row>
    <row r="4815" spans="1:4">
      <c r="A4815" s="63">
        <f t="shared" si="315"/>
        <v>5529</v>
      </c>
      <c r="B4815" s="63"/>
      <c r="C4815" s="63"/>
      <c r="D4815" s="64" t="s">
        <v>8620</v>
      </c>
    </row>
    <row r="4816" spans="1:4">
      <c r="A4816" s="63">
        <f t="shared" si="315"/>
        <v>5529</v>
      </c>
      <c r="B4816" s="63"/>
      <c r="C4816" s="61" t="s">
        <v>3894</v>
      </c>
      <c r="D4816" s="62" t="s">
        <v>8621</v>
      </c>
    </row>
    <row r="4817" spans="1:4">
      <c r="A4817" s="63">
        <f t="shared" si="315"/>
        <v>5529</v>
      </c>
      <c r="B4817" s="63"/>
      <c r="C4817" s="63"/>
      <c r="D4817" s="64" t="s">
        <v>8622</v>
      </c>
    </row>
    <row r="4818" spans="1:4">
      <c r="A4818" s="63">
        <f t="shared" si="315"/>
        <v>5529</v>
      </c>
      <c r="B4818" s="63"/>
      <c r="C4818" s="63"/>
      <c r="D4818" s="64" t="s">
        <v>8623</v>
      </c>
    </row>
    <row r="4819" spans="1:4">
      <c r="A4819" s="63">
        <f t="shared" si="315"/>
        <v>5529</v>
      </c>
      <c r="B4819" s="63"/>
      <c r="C4819" s="63"/>
      <c r="D4819" s="64" t="s">
        <v>8624</v>
      </c>
    </row>
    <row r="4820" spans="1:4">
      <c r="A4820" s="63">
        <f t="shared" si="315"/>
        <v>5529</v>
      </c>
      <c r="B4820" s="63"/>
      <c r="C4820" s="63"/>
      <c r="D4820" s="64" t="s">
        <v>8625</v>
      </c>
    </row>
    <row r="4821" spans="1:4">
      <c r="A4821" s="63">
        <f t="shared" si="315"/>
        <v>5529</v>
      </c>
      <c r="B4821" s="63"/>
      <c r="C4821" s="63"/>
      <c r="D4821" s="64" t="s">
        <v>8626</v>
      </c>
    </row>
    <row r="4822" spans="1:4">
      <c r="A4822" s="63">
        <f t="shared" si="315"/>
        <v>5529</v>
      </c>
      <c r="B4822" s="63"/>
      <c r="C4822" s="63"/>
      <c r="D4822" s="64" t="s">
        <v>8627</v>
      </c>
    </row>
    <row r="4823" spans="1:4">
      <c r="A4823" s="63">
        <f t="shared" si="315"/>
        <v>5529</v>
      </c>
      <c r="B4823" s="63"/>
      <c r="C4823" s="63"/>
      <c r="D4823" s="64" t="s">
        <v>8628</v>
      </c>
    </row>
    <row r="4824" spans="1:4">
      <c r="A4824" s="63">
        <f t="shared" si="315"/>
        <v>5529</v>
      </c>
      <c r="B4824" s="63"/>
      <c r="C4824" s="61" t="s">
        <v>3907</v>
      </c>
      <c r="D4824" s="62" t="s">
        <v>8629</v>
      </c>
    </row>
    <row r="4825" spans="1:4">
      <c r="A4825" s="63">
        <f t="shared" si="315"/>
        <v>5529</v>
      </c>
      <c r="B4825" s="63"/>
      <c r="C4825" s="63"/>
      <c r="D4825" s="64" t="s">
        <v>8630</v>
      </c>
    </row>
    <row r="4826" spans="1:4">
      <c r="A4826" s="63">
        <f t="shared" si="315"/>
        <v>5529</v>
      </c>
      <c r="B4826" s="63"/>
      <c r="C4826" s="61" t="s">
        <v>3910</v>
      </c>
      <c r="D4826" s="62" t="s">
        <v>8631</v>
      </c>
    </row>
    <row r="4827" spans="1:4">
      <c r="A4827" s="63">
        <f t="shared" si="315"/>
        <v>5529</v>
      </c>
      <c r="B4827" s="63"/>
      <c r="C4827" s="63"/>
      <c r="D4827" s="64" t="s">
        <v>8632</v>
      </c>
    </row>
    <row r="4828" spans="1:4">
      <c r="A4828" s="63">
        <f t="shared" si="315"/>
        <v>5529</v>
      </c>
      <c r="B4828" s="63"/>
      <c r="C4828" s="63"/>
      <c r="D4828" s="64" t="s">
        <v>8633</v>
      </c>
    </row>
    <row r="4829" spans="1:4">
      <c r="A4829" s="61">
        <v>5531</v>
      </c>
      <c r="B4829" s="61" t="s">
        <v>3880</v>
      </c>
      <c r="C4829" s="61" t="s">
        <v>3881</v>
      </c>
      <c r="D4829" s="62" t="s">
        <v>8634</v>
      </c>
    </row>
    <row r="4830" spans="1:4">
      <c r="A4830" s="63">
        <f t="shared" ref="A4830:A4840" si="316">A4829</f>
        <v>5531</v>
      </c>
      <c r="B4830" s="63"/>
      <c r="C4830" s="63"/>
      <c r="D4830" s="64" t="s">
        <v>8635</v>
      </c>
    </row>
    <row r="4831" spans="1:4">
      <c r="A4831" s="63">
        <f t="shared" si="316"/>
        <v>5531</v>
      </c>
      <c r="B4831" s="63"/>
      <c r="C4831" s="63"/>
      <c r="D4831" s="64" t="s">
        <v>8636</v>
      </c>
    </row>
    <row r="4832" spans="1:4">
      <c r="A4832" s="63">
        <f t="shared" si="316"/>
        <v>5531</v>
      </c>
      <c r="B4832" s="63"/>
      <c r="C4832" s="61" t="s">
        <v>4173</v>
      </c>
      <c r="D4832" s="62" t="s">
        <v>8637</v>
      </c>
    </row>
    <row r="4833" spans="1:4">
      <c r="A4833" s="63">
        <f t="shared" si="316"/>
        <v>5531</v>
      </c>
      <c r="B4833" s="63"/>
      <c r="C4833" s="63"/>
      <c r="D4833" s="64" t="s">
        <v>8638</v>
      </c>
    </row>
    <row r="4834" spans="1:4">
      <c r="A4834" s="63">
        <f t="shared" si="316"/>
        <v>5531</v>
      </c>
      <c r="B4834" s="63"/>
      <c r="C4834" s="63"/>
      <c r="D4834" s="64" t="s">
        <v>8639</v>
      </c>
    </row>
    <row r="4835" spans="1:4">
      <c r="A4835" s="63">
        <f t="shared" si="316"/>
        <v>5531</v>
      </c>
      <c r="B4835" s="63"/>
      <c r="C4835" s="61" t="s">
        <v>4175</v>
      </c>
      <c r="D4835" s="62" t="s">
        <v>8640</v>
      </c>
    </row>
    <row r="4836" spans="1:4">
      <c r="A4836" s="63">
        <f t="shared" si="316"/>
        <v>5531</v>
      </c>
      <c r="B4836" s="63"/>
      <c r="C4836" s="63"/>
      <c r="D4836" s="64" t="s">
        <v>8641</v>
      </c>
    </row>
    <row r="4837" spans="1:4">
      <c r="A4837" s="63">
        <f t="shared" si="316"/>
        <v>5531</v>
      </c>
      <c r="B4837" s="63"/>
      <c r="C4837" s="61" t="s">
        <v>4685</v>
      </c>
      <c r="D4837" s="62" t="s">
        <v>8642</v>
      </c>
    </row>
    <row r="4838" spans="1:4">
      <c r="A4838" s="63">
        <f t="shared" si="316"/>
        <v>5531</v>
      </c>
      <c r="B4838" s="63"/>
      <c r="C4838" s="63"/>
      <c r="D4838" s="64" t="s">
        <v>8643</v>
      </c>
    </row>
    <row r="4839" spans="1:4">
      <c r="A4839" s="63">
        <f t="shared" si="316"/>
        <v>5531</v>
      </c>
      <c r="B4839" s="63"/>
      <c r="C4839" s="63"/>
      <c r="D4839" s="64" t="s">
        <v>8644</v>
      </c>
    </row>
    <row r="4840" spans="1:4">
      <c r="A4840" s="63">
        <f t="shared" si="316"/>
        <v>5531</v>
      </c>
      <c r="B4840" s="63"/>
      <c r="C4840" s="61" t="s">
        <v>8583</v>
      </c>
      <c r="D4840" s="62" t="s">
        <v>4276</v>
      </c>
    </row>
    <row r="4841" spans="1:4">
      <c r="A4841" s="61">
        <v>5541</v>
      </c>
      <c r="B4841" s="61" t="s">
        <v>3880</v>
      </c>
      <c r="C4841" s="61" t="s">
        <v>3881</v>
      </c>
      <c r="D4841" s="62" t="s">
        <v>8645</v>
      </c>
    </row>
    <row r="4842" spans="1:4">
      <c r="A4842" s="63">
        <f t="shared" ref="A4842:A4854" si="317">A4841</f>
        <v>5541</v>
      </c>
      <c r="B4842" s="63"/>
      <c r="C4842" s="63"/>
      <c r="D4842" s="64" t="s">
        <v>8646</v>
      </c>
    </row>
    <row r="4843" spans="1:4">
      <c r="A4843" s="63">
        <f t="shared" si="317"/>
        <v>5541</v>
      </c>
      <c r="B4843" s="63"/>
      <c r="C4843" s="63"/>
      <c r="D4843" s="64" t="s">
        <v>8647</v>
      </c>
    </row>
    <row r="4844" spans="1:4">
      <c r="A4844" s="63">
        <f t="shared" si="317"/>
        <v>5541</v>
      </c>
      <c r="B4844" s="63"/>
      <c r="C4844" s="61" t="s">
        <v>3889</v>
      </c>
      <c r="D4844" s="62" t="s">
        <v>8648</v>
      </c>
    </row>
    <row r="4845" spans="1:4">
      <c r="A4845" s="63">
        <f t="shared" si="317"/>
        <v>5541</v>
      </c>
      <c r="B4845" s="63"/>
      <c r="C4845" s="63"/>
      <c r="D4845" s="64" t="s">
        <v>8649</v>
      </c>
    </row>
    <row r="4846" spans="1:4">
      <c r="A4846" s="63">
        <f t="shared" si="317"/>
        <v>5541</v>
      </c>
      <c r="B4846" s="63"/>
      <c r="C4846" s="63"/>
      <c r="D4846" s="64" t="s">
        <v>8650</v>
      </c>
    </row>
    <row r="4847" spans="1:4">
      <c r="A4847" s="63">
        <f t="shared" si="317"/>
        <v>5541</v>
      </c>
      <c r="B4847" s="63"/>
      <c r="C4847" s="61" t="s">
        <v>3894</v>
      </c>
      <c r="D4847" s="62" t="s">
        <v>8651</v>
      </c>
    </row>
    <row r="4848" spans="1:4">
      <c r="A4848" s="63">
        <f t="shared" si="317"/>
        <v>5541</v>
      </c>
      <c r="B4848" s="63"/>
      <c r="C4848" s="63"/>
      <c r="D4848" s="64" t="s">
        <v>8652</v>
      </c>
    </row>
    <row r="4849" spans="1:4">
      <c r="A4849" s="63">
        <f t="shared" si="317"/>
        <v>5541</v>
      </c>
      <c r="B4849" s="63"/>
      <c r="C4849" s="63"/>
      <c r="D4849" s="64" t="s">
        <v>8653</v>
      </c>
    </row>
    <row r="4850" spans="1:4">
      <c r="A4850" s="63">
        <f t="shared" si="317"/>
        <v>5541</v>
      </c>
      <c r="B4850" s="63"/>
      <c r="C4850" s="61" t="s">
        <v>3907</v>
      </c>
      <c r="D4850" s="62" t="s">
        <v>8654</v>
      </c>
    </row>
    <row r="4851" spans="1:4">
      <c r="A4851" s="63">
        <f t="shared" si="317"/>
        <v>5541</v>
      </c>
      <c r="B4851" s="63"/>
      <c r="C4851" s="63"/>
      <c r="D4851" s="64" t="s">
        <v>8655</v>
      </c>
    </row>
    <row r="4852" spans="1:4">
      <c r="A4852" s="63">
        <f t="shared" si="317"/>
        <v>5541</v>
      </c>
      <c r="B4852" s="63"/>
      <c r="C4852" s="61" t="s">
        <v>3910</v>
      </c>
      <c r="D4852" s="62" t="s">
        <v>8656</v>
      </c>
    </row>
    <row r="4853" spans="1:4">
      <c r="A4853" s="63">
        <f t="shared" si="317"/>
        <v>5541</v>
      </c>
      <c r="B4853" s="63"/>
      <c r="C4853" s="63"/>
      <c r="D4853" s="64" t="s">
        <v>8657</v>
      </c>
    </row>
    <row r="4854" spans="1:4">
      <c r="A4854" s="63">
        <f t="shared" si="317"/>
        <v>5541</v>
      </c>
      <c r="B4854" s="63"/>
      <c r="C4854" s="63"/>
      <c r="D4854" s="64" t="s">
        <v>8658</v>
      </c>
    </row>
    <row r="4855" spans="1:4">
      <c r="A4855" s="61">
        <v>5550</v>
      </c>
      <c r="B4855" s="61" t="s">
        <v>3880</v>
      </c>
      <c r="C4855" s="61" t="s">
        <v>3881</v>
      </c>
      <c r="D4855" s="62" t="s">
        <v>8659</v>
      </c>
    </row>
    <row r="4856" spans="1:4">
      <c r="A4856" s="63">
        <f t="shared" ref="A4856:A4859" si="318">A4855</f>
        <v>5550</v>
      </c>
      <c r="B4856" s="63"/>
      <c r="C4856" s="61" t="s">
        <v>3889</v>
      </c>
      <c r="D4856" s="62" t="s">
        <v>8660</v>
      </c>
    </row>
    <row r="4857" spans="1:4">
      <c r="A4857" s="63">
        <f t="shared" si="318"/>
        <v>5550</v>
      </c>
      <c r="B4857" s="63"/>
      <c r="C4857" s="63"/>
      <c r="D4857" s="64" t="s">
        <v>8661</v>
      </c>
    </row>
    <row r="4858" spans="1:4">
      <c r="A4858" s="63">
        <f t="shared" si="318"/>
        <v>5550</v>
      </c>
      <c r="B4858" s="63"/>
      <c r="C4858" s="61" t="s">
        <v>3894</v>
      </c>
      <c r="D4858" s="62" t="s">
        <v>8662</v>
      </c>
    </row>
    <row r="4859" spans="1:4">
      <c r="A4859" s="63">
        <f t="shared" si="318"/>
        <v>5550</v>
      </c>
      <c r="B4859" s="63"/>
      <c r="C4859" s="63"/>
      <c r="D4859" s="64" t="s">
        <v>8663</v>
      </c>
    </row>
    <row r="4860" spans="1:4">
      <c r="A4860" s="61">
        <v>5551</v>
      </c>
      <c r="B4860" s="61" t="s">
        <v>3880</v>
      </c>
      <c r="C4860" s="61" t="s">
        <v>3881</v>
      </c>
      <c r="D4860" s="62" t="s">
        <v>8664</v>
      </c>
    </row>
    <row r="4861" spans="1:4">
      <c r="A4861" s="63">
        <f t="shared" ref="A4861:A4871" si="319">A4860</f>
        <v>5551</v>
      </c>
      <c r="B4861" s="63"/>
      <c r="C4861" s="63"/>
      <c r="D4861" s="64" t="s">
        <v>8665</v>
      </c>
    </row>
    <row r="4862" spans="1:4">
      <c r="A4862" s="63">
        <f t="shared" si="319"/>
        <v>5551</v>
      </c>
      <c r="B4862" s="63"/>
      <c r="C4862" s="63"/>
      <c r="D4862" s="64" t="s">
        <v>8666</v>
      </c>
    </row>
    <row r="4863" spans="1:4">
      <c r="A4863" s="63">
        <f t="shared" si="319"/>
        <v>5551</v>
      </c>
      <c r="B4863" s="63"/>
      <c r="C4863" s="61" t="s">
        <v>3889</v>
      </c>
      <c r="D4863" s="62" t="s">
        <v>8667</v>
      </c>
    </row>
    <row r="4864" spans="1:4">
      <c r="A4864" s="63">
        <f t="shared" si="319"/>
        <v>5551</v>
      </c>
      <c r="B4864" s="63"/>
      <c r="C4864" s="63"/>
      <c r="D4864" s="64" t="s">
        <v>8668</v>
      </c>
    </row>
    <row r="4865" spans="1:4">
      <c r="A4865" s="63">
        <f t="shared" si="319"/>
        <v>5551</v>
      </c>
      <c r="B4865" s="63"/>
      <c r="C4865" s="63"/>
      <c r="D4865" s="64" t="s">
        <v>8669</v>
      </c>
    </row>
    <row r="4866" spans="1:4">
      <c r="A4866" s="63">
        <f t="shared" si="319"/>
        <v>5551</v>
      </c>
      <c r="B4866" s="63"/>
      <c r="C4866" s="63"/>
      <c r="D4866" s="64" t="s">
        <v>8670</v>
      </c>
    </row>
    <row r="4867" spans="1:4">
      <c r="A4867" s="63">
        <f t="shared" si="319"/>
        <v>5551</v>
      </c>
      <c r="B4867" s="63"/>
      <c r="C4867" s="61" t="s">
        <v>3894</v>
      </c>
      <c r="D4867" s="62" t="s">
        <v>8671</v>
      </c>
    </row>
    <row r="4868" spans="1:4">
      <c r="A4868" s="63">
        <f t="shared" si="319"/>
        <v>5551</v>
      </c>
      <c r="B4868" s="63"/>
      <c r="C4868" s="63"/>
      <c r="D4868" s="64" t="s">
        <v>8672</v>
      </c>
    </row>
    <row r="4869" spans="1:4">
      <c r="A4869" s="63">
        <f t="shared" si="319"/>
        <v>5551</v>
      </c>
      <c r="B4869" s="63"/>
      <c r="C4869" s="61" t="s">
        <v>3907</v>
      </c>
      <c r="D4869" s="62" t="s">
        <v>8673</v>
      </c>
    </row>
    <row r="4870" spans="1:4">
      <c r="A4870" s="63">
        <f t="shared" si="319"/>
        <v>5551</v>
      </c>
      <c r="B4870" s="63"/>
      <c r="C4870" s="63"/>
      <c r="D4870" s="64" t="s">
        <v>8674</v>
      </c>
    </row>
    <row r="4871" spans="1:4">
      <c r="A4871" s="63">
        <f t="shared" si="319"/>
        <v>5551</v>
      </c>
      <c r="B4871" s="63"/>
      <c r="C4871" s="63"/>
      <c r="D4871" s="64" t="s">
        <v>8675</v>
      </c>
    </row>
    <row r="4872" spans="1:4">
      <c r="A4872" s="61">
        <v>5553</v>
      </c>
      <c r="B4872" s="61" t="s">
        <v>3880</v>
      </c>
      <c r="C4872" s="61" t="s">
        <v>3881</v>
      </c>
      <c r="D4872" s="62" t="s">
        <v>8676</v>
      </c>
    </row>
    <row r="4873" spans="1:4">
      <c r="A4873" s="63">
        <f t="shared" ref="A4873:A4885" si="320">A4872</f>
        <v>5553</v>
      </c>
      <c r="B4873" s="63"/>
      <c r="C4873" s="61" t="s">
        <v>3889</v>
      </c>
      <c r="D4873" s="62" t="s">
        <v>8677</v>
      </c>
    </row>
    <row r="4874" spans="1:4">
      <c r="A4874" s="63">
        <f t="shared" si="320"/>
        <v>5553</v>
      </c>
      <c r="B4874" s="63"/>
      <c r="C4874" s="63"/>
      <c r="D4874" s="64" t="s">
        <v>8678</v>
      </c>
    </row>
    <row r="4875" spans="1:4">
      <c r="A4875" s="63">
        <f t="shared" si="320"/>
        <v>5553</v>
      </c>
      <c r="B4875" s="63"/>
      <c r="C4875" s="63"/>
      <c r="D4875" s="64" t="s">
        <v>8679</v>
      </c>
    </row>
    <row r="4876" spans="1:4">
      <c r="A4876" s="63">
        <f t="shared" si="320"/>
        <v>5553</v>
      </c>
      <c r="B4876" s="63"/>
      <c r="C4876" s="63"/>
      <c r="D4876" s="64" t="s">
        <v>8680</v>
      </c>
    </row>
    <row r="4877" spans="1:4">
      <c r="A4877" s="63">
        <f t="shared" si="320"/>
        <v>5553</v>
      </c>
      <c r="B4877" s="63"/>
      <c r="C4877" s="61" t="s">
        <v>3894</v>
      </c>
      <c r="D4877" s="62" t="s">
        <v>8681</v>
      </c>
    </row>
    <row r="4878" spans="1:4">
      <c r="A4878" s="63">
        <f t="shared" si="320"/>
        <v>5553</v>
      </c>
      <c r="B4878" s="63"/>
      <c r="C4878" s="63"/>
      <c r="D4878" s="64" t="s">
        <v>8682</v>
      </c>
    </row>
    <row r="4879" spans="1:4">
      <c r="A4879" s="63">
        <f t="shared" si="320"/>
        <v>5553</v>
      </c>
      <c r="B4879" s="63"/>
      <c r="C4879" s="63"/>
      <c r="D4879" s="64" t="s">
        <v>8683</v>
      </c>
    </row>
    <row r="4880" spans="1:4">
      <c r="A4880" s="63">
        <f t="shared" si="320"/>
        <v>5553</v>
      </c>
      <c r="B4880" s="63"/>
      <c r="C4880" s="63"/>
      <c r="D4880" s="64" t="s">
        <v>8684</v>
      </c>
    </row>
    <row r="4881" spans="1:4">
      <c r="A4881" s="63">
        <f t="shared" si="320"/>
        <v>5553</v>
      </c>
      <c r="B4881" s="63"/>
      <c r="C4881" s="63"/>
      <c r="D4881" s="64" t="s">
        <v>8685</v>
      </c>
    </row>
    <row r="4882" spans="1:4">
      <c r="A4882" s="63">
        <f t="shared" si="320"/>
        <v>5553</v>
      </c>
      <c r="B4882" s="63"/>
      <c r="C4882" s="61" t="s">
        <v>3907</v>
      </c>
      <c r="D4882" s="62" t="s">
        <v>8686</v>
      </c>
    </row>
    <row r="4883" spans="1:4">
      <c r="A4883" s="63">
        <f t="shared" si="320"/>
        <v>5553</v>
      </c>
      <c r="B4883" s="63"/>
      <c r="C4883" s="63"/>
      <c r="D4883" s="64" t="s">
        <v>8687</v>
      </c>
    </row>
    <row r="4884" spans="1:4">
      <c r="A4884" s="63">
        <f t="shared" si="320"/>
        <v>5553</v>
      </c>
      <c r="B4884" s="63"/>
      <c r="C4884" s="63"/>
      <c r="D4884" s="64" t="s">
        <v>8688</v>
      </c>
    </row>
    <row r="4885" spans="1:4">
      <c r="A4885" s="63">
        <f t="shared" si="320"/>
        <v>5553</v>
      </c>
      <c r="B4885" s="63"/>
      <c r="C4885" s="63"/>
      <c r="D4885" s="64" t="s">
        <v>8689</v>
      </c>
    </row>
    <row r="4886" spans="1:4">
      <c r="A4886" s="61">
        <v>5559</v>
      </c>
      <c r="B4886" s="61" t="s">
        <v>3880</v>
      </c>
      <c r="C4886" s="61" t="s">
        <v>3881</v>
      </c>
      <c r="D4886" s="62" t="s">
        <v>8690</v>
      </c>
    </row>
    <row r="4887" spans="1:4">
      <c r="A4887" s="63">
        <f t="shared" ref="A4887:A4898" si="321">A4886</f>
        <v>5559</v>
      </c>
      <c r="B4887" s="63"/>
      <c r="C4887" s="63"/>
      <c r="D4887" s="64" t="s">
        <v>8691</v>
      </c>
    </row>
    <row r="4888" spans="1:4">
      <c r="A4888" s="63">
        <f t="shared" si="321"/>
        <v>5559</v>
      </c>
      <c r="B4888" s="63"/>
      <c r="C4888" s="63"/>
      <c r="D4888" s="64" t="s">
        <v>8692</v>
      </c>
    </row>
    <row r="4889" spans="1:4">
      <c r="A4889" s="63">
        <f t="shared" si="321"/>
        <v>5559</v>
      </c>
      <c r="B4889" s="63"/>
      <c r="C4889" s="61" t="s">
        <v>4173</v>
      </c>
      <c r="D4889" s="62" t="s">
        <v>8693</v>
      </c>
    </row>
    <row r="4890" spans="1:4">
      <c r="A4890" s="63">
        <f t="shared" si="321"/>
        <v>5559</v>
      </c>
      <c r="B4890" s="63"/>
      <c r="C4890" s="63"/>
      <c r="D4890" s="64" t="s">
        <v>8694</v>
      </c>
    </row>
    <row r="4891" spans="1:4">
      <c r="A4891" s="63">
        <f t="shared" si="321"/>
        <v>5559</v>
      </c>
      <c r="B4891" s="63"/>
      <c r="C4891" s="61" t="s">
        <v>4175</v>
      </c>
      <c r="D4891" s="62" t="s">
        <v>8695</v>
      </c>
    </row>
    <row r="4892" spans="1:4">
      <c r="A4892" s="63">
        <f t="shared" si="321"/>
        <v>5559</v>
      </c>
      <c r="B4892" s="63"/>
      <c r="C4892" s="63"/>
      <c r="D4892" s="64" t="s">
        <v>8696</v>
      </c>
    </row>
    <row r="4893" spans="1:4">
      <c r="A4893" s="63">
        <f t="shared" si="321"/>
        <v>5559</v>
      </c>
      <c r="B4893" s="63"/>
      <c r="C4893" s="61" t="s">
        <v>4177</v>
      </c>
      <c r="D4893" s="62" t="s">
        <v>8697</v>
      </c>
    </row>
    <row r="4894" spans="1:4">
      <c r="A4894" s="63">
        <f t="shared" si="321"/>
        <v>5559</v>
      </c>
      <c r="B4894" s="63"/>
      <c r="C4894" s="63"/>
      <c r="D4894" s="64" t="s">
        <v>4276</v>
      </c>
    </row>
    <row r="4895" spans="1:4">
      <c r="A4895" s="63">
        <f t="shared" si="321"/>
        <v>5559</v>
      </c>
      <c r="B4895" s="63"/>
      <c r="C4895" s="61" t="s">
        <v>4179</v>
      </c>
      <c r="D4895" s="62" t="s">
        <v>8698</v>
      </c>
    </row>
    <row r="4896" spans="1:4">
      <c r="A4896" s="63">
        <f t="shared" si="321"/>
        <v>5559</v>
      </c>
      <c r="B4896" s="63"/>
      <c r="C4896" s="63"/>
      <c r="D4896" s="64" t="s">
        <v>4276</v>
      </c>
    </row>
    <row r="4897" spans="1:4">
      <c r="A4897" s="63">
        <f t="shared" si="321"/>
        <v>5559</v>
      </c>
      <c r="B4897" s="63"/>
      <c r="C4897" s="61" t="s">
        <v>4602</v>
      </c>
      <c r="D4897" s="62" t="s">
        <v>8699</v>
      </c>
    </row>
    <row r="4898" spans="1:4">
      <c r="A4898" s="63">
        <f t="shared" si="321"/>
        <v>5559</v>
      </c>
      <c r="B4898" s="63"/>
      <c r="C4898" s="63"/>
      <c r="D4898" s="64" t="s">
        <v>8700</v>
      </c>
    </row>
    <row r="4899" spans="1:4">
      <c r="A4899" s="61">
        <v>5560</v>
      </c>
      <c r="B4899" s="61" t="s">
        <v>3880</v>
      </c>
      <c r="C4899" s="61" t="s">
        <v>4557</v>
      </c>
      <c r="D4899" s="62" t="s">
        <v>8701</v>
      </c>
    </row>
    <row r="4900" spans="1:4">
      <c r="A4900" s="63">
        <f t="shared" ref="A4900:A4916" si="322">A4899</f>
        <v>5560</v>
      </c>
      <c r="B4900" s="63"/>
      <c r="C4900" s="63"/>
      <c r="D4900" s="64" t="s">
        <v>8702</v>
      </c>
    </row>
    <row r="4901" spans="1:4">
      <c r="A4901" s="63">
        <f t="shared" si="322"/>
        <v>5560</v>
      </c>
      <c r="B4901" s="63"/>
      <c r="C4901" s="61" t="s">
        <v>4173</v>
      </c>
      <c r="D4901" s="62" t="s">
        <v>8703</v>
      </c>
    </row>
    <row r="4902" spans="1:4">
      <c r="A4902" s="63">
        <f t="shared" si="322"/>
        <v>5560</v>
      </c>
      <c r="B4902" s="63"/>
      <c r="C4902" s="63"/>
      <c r="D4902" s="64" t="s">
        <v>8704</v>
      </c>
    </row>
    <row r="4903" spans="1:4">
      <c r="A4903" s="63">
        <f t="shared" si="322"/>
        <v>5560</v>
      </c>
      <c r="B4903" s="63"/>
      <c r="C4903" s="61" t="s">
        <v>4175</v>
      </c>
      <c r="D4903" s="62" t="s">
        <v>8705</v>
      </c>
    </row>
    <row r="4904" spans="1:4">
      <c r="A4904" s="63">
        <f t="shared" si="322"/>
        <v>5560</v>
      </c>
      <c r="B4904" s="63"/>
      <c r="C4904" s="63"/>
      <c r="D4904" s="64" t="s">
        <v>8706</v>
      </c>
    </row>
    <row r="4905" spans="1:4">
      <c r="A4905" s="63">
        <f t="shared" si="322"/>
        <v>5560</v>
      </c>
      <c r="B4905" s="63"/>
      <c r="C4905" s="63"/>
      <c r="D4905" s="64" t="s">
        <v>8707</v>
      </c>
    </row>
    <row r="4906" spans="1:4">
      <c r="A4906" s="63">
        <f t="shared" si="322"/>
        <v>5560</v>
      </c>
      <c r="B4906" s="63"/>
      <c r="C4906" s="61" t="s">
        <v>4177</v>
      </c>
      <c r="D4906" s="62" t="s">
        <v>8708</v>
      </c>
    </row>
    <row r="4907" spans="1:4">
      <c r="A4907" s="63">
        <f t="shared" si="322"/>
        <v>5560</v>
      </c>
      <c r="B4907" s="63"/>
      <c r="C4907" s="61" t="s">
        <v>4179</v>
      </c>
      <c r="D4907" s="62" t="s">
        <v>8709</v>
      </c>
    </row>
    <row r="4908" spans="1:4">
      <c r="A4908" s="63">
        <f t="shared" si="322"/>
        <v>5560</v>
      </c>
      <c r="B4908" s="63"/>
      <c r="C4908" s="61" t="s">
        <v>4180</v>
      </c>
      <c r="D4908" s="62" t="s">
        <v>8710</v>
      </c>
    </row>
    <row r="4909" spans="1:4">
      <c r="A4909" s="63">
        <f t="shared" si="322"/>
        <v>5560</v>
      </c>
      <c r="B4909" s="63"/>
      <c r="C4909" s="63"/>
      <c r="D4909" s="64" t="s">
        <v>8711</v>
      </c>
    </row>
    <row r="4910" spans="1:4">
      <c r="A4910" s="63">
        <f t="shared" si="322"/>
        <v>5560</v>
      </c>
      <c r="B4910" s="63"/>
      <c r="C4910" s="61" t="s">
        <v>4184</v>
      </c>
      <c r="D4910" s="62" t="s">
        <v>8712</v>
      </c>
    </row>
    <row r="4911" spans="1:4">
      <c r="A4911" s="63">
        <f t="shared" si="322"/>
        <v>5560</v>
      </c>
      <c r="B4911" s="63"/>
      <c r="C4911" s="63"/>
      <c r="D4911" s="64" t="s">
        <v>8713</v>
      </c>
    </row>
    <row r="4912" spans="1:4">
      <c r="A4912" s="63">
        <f t="shared" si="322"/>
        <v>5560</v>
      </c>
      <c r="B4912" s="63"/>
      <c r="C4912" s="61" t="s">
        <v>4186</v>
      </c>
      <c r="D4912" s="62" t="s">
        <v>8714</v>
      </c>
    </row>
    <row r="4913" spans="1:4">
      <c r="A4913" s="63">
        <f t="shared" si="322"/>
        <v>5560</v>
      </c>
      <c r="B4913" s="63"/>
      <c r="C4913" s="61" t="s">
        <v>4188</v>
      </c>
      <c r="D4913" s="62" t="s">
        <v>8715</v>
      </c>
    </row>
    <row r="4914" spans="1:4">
      <c r="A4914" s="63">
        <f t="shared" si="322"/>
        <v>5560</v>
      </c>
      <c r="B4914" s="63"/>
      <c r="C4914" s="63"/>
      <c r="D4914" s="64" t="s">
        <v>8716</v>
      </c>
    </row>
    <row r="4915" spans="1:4">
      <c r="A4915" s="63">
        <f t="shared" si="322"/>
        <v>5560</v>
      </c>
      <c r="B4915" s="63"/>
      <c r="C4915" s="61" t="s">
        <v>4598</v>
      </c>
      <c r="D4915" s="62" t="s">
        <v>8717</v>
      </c>
    </row>
    <row r="4916" spans="1:4">
      <c r="A4916" s="63">
        <f t="shared" si="322"/>
        <v>5560</v>
      </c>
      <c r="B4916" s="63"/>
      <c r="C4916" s="63"/>
      <c r="D4916" s="64" t="s">
        <v>8718</v>
      </c>
    </row>
    <row r="4917" spans="1:4">
      <c r="A4917" s="61">
        <v>5562</v>
      </c>
      <c r="B4917" s="61" t="s">
        <v>3880</v>
      </c>
      <c r="C4917" s="61" t="s">
        <v>3881</v>
      </c>
      <c r="D4917" s="62" t="s">
        <v>8719</v>
      </c>
    </row>
    <row r="4918" spans="1:4">
      <c r="A4918" s="63">
        <f t="shared" ref="A4918:A4932" si="323">A4917</f>
        <v>5562</v>
      </c>
      <c r="B4918" s="63"/>
      <c r="C4918" s="63"/>
      <c r="D4918" s="64" t="s">
        <v>8720</v>
      </c>
    </row>
    <row r="4919" spans="1:4">
      <c r="A4919" s="63">
        <f t="shared" si="323"/>
        <v>5562</v>
      </c>
      <c r="B4919" s="63"/>
      <c r="C4919" s="63"/>
      <c r="D4919" s="64" t="s">
        <v>8721</v>
      </c>
    </row>
    <row r="4920" spans="1:4">
      <c r="A4920" s="63">
        <f t="shared" si="323"/>
        <v>5562</v>
      </c>
      <c r="B4920" s="63"/>
      <c r="C4920" s="63"/>
      <c r="D4920" s="64" t="s">
        <v>8722</v>
      </c>
    </row>
    <row r="4921" spans="1:4">
      <c r="A4921" s="63">
        <f t="shared" si="323"/>
        <v>5562</v>
      </c>
      <c r="B4921" s="63"/>
      <c r="C4921" s="61" t="s">
        <v>3889</v>
      </c>
      <c r="D4921" s="62" t="s">
        <v>8723</v>
      </c>
    </row>
    <row r="4922" spans="1:4">
      <c r="A4922" s="63">
        <f t="shared" si="323"/>
        <v>5562</v>
      </c>
      <c r="B4922" s="63"/>
      <c r="C4922" s="63"/>
      <c r="D4922" s="64" t="s">
        <v>8724</v>
      </c>
    </row>
    <row r="4923" spans="1:4">
      <c r="A4923" s="63">
        <f t="shared" si="323"/>
        <v>5562</v>
      </c>
      <c r="B4923" s="63"/>
      <c r="C4923" s="63"/>
      <c r="D4923" s="64" t="s">
        <v>8725</v>
      </c>
    </row>
    <row r="4924" spans="1:4">
      <c r="A4924" s="63">
        <f t="shared" si="323"/>
        <v>5562</v>
      </c>
      <c r="B4924" s="63"/>
      <c r="C4924" s="63"/>
      <c r="D4924" s="64" t="s">
        <v>8726</v>
      </c>
    </row>
    <row r="4925" spans="1:4">
      <c r="A4925" s="63">
        <f t="shared" si="323"/>
        <v>5562</v>
      </c>
      <c r="B4925" s="63"/>
      <c r="C4925" s="61" t="s">
        <v>3894</v>
      </c>
      <c r="D4925" s="62" t="s">
        <v>8727</v>
      </c>
    </row>
    <row r="4926" spans="1:4">
      <c r="A4926" s="63">
        <f t="shared" si="323"/>
        <v>5562</v>
      </c>
      <c r="B4926" s="63"/>
      <c r="C4926" s="63"/>
      <c r="D4926" s="64" t="s">
        <v>8728</v>
      </c>
    </row>
    <row r="4927" spans="1:4">
      <c r="A4927" s="63">
        <f t="shared" si="323"/>
        <v>5562</v>
      </c>
      <c r="B4927" s="63"/>
      <c r="C4927" s="63"/>
      <c r="D4927" s="64" t="s">
        <v>8729</v>
      </c>
    </row>
    <row r="4928" spans="1:4">
      <c r="A4928" s="63">
        <f t="shared" si="323"/>
        <v>5562</v>
      </c>
      <c r="B4928" s="63"/>
      <c r="C4928" s="61" t="s">
        <v>3907</v>
      </c>
      <c r="D4928" s="62" t="s">
        <v>8730</v>
      </c>
    </row>
    <row r="4929" spans="1:4">
      <c r="A4929" s="63">
        <f t="shared" si="323"/>
        <v>5562</v>
      </c>
      <c r="B4929" s="63"/>
      <c r="C4929" s="63"/>
      <c r="D4929" s="64" t="s">
        <v>8731</v>
      </c>
    </row>
    <row r="4930" spans="1:4">
      <c r="A4930" s="63">
        <f t="shared" si="323"/>
        <v>5562</v>
      </c>
      <c r="B4930" s="63"/>
      <c r="C4930" s="63"/>
      <c r="D4930" s="64" t="s">
        <v>8732</v>
      </c>
    </row>
    <row r="4931" spans="1:4">
      <c r="A4931" s="63">
        <f t="shared" si="323"/>
        <v>5562</v>
      </c>
      <c r="B4931" s="63"/>
      <c r="C4931" s="63"/>
      <c r="D4931" s="64" t="s">
        <v>8733</v>
      </c>
    </row>
    <row r="4932" spans="1:4">
      <c r="A4932" s="63">
        <f t="shared" si="323"/>
        <v>5562</v>
      </c>
      <c r="B4932" s="63"/>
      <c r="C4932" s="61" t="s">
        <v>3910</v>
      </c>
      <c r="D4932" s="62" t="s">
        <v>8734</v>
      </c>
    </row>
    <row r="4933" spans="1:4">
      <c r="A4933" s="61">
        <v>5563</v>
      </c>
      <c r="B4933" s="61" t="s">
        <v>3880</v>
      </c>
      <c r="C4933" s="61" t="s">
        <v>3881</v>
      </c>
      <c r="D4933" s="62" t="s">
        <v>8735</v>
      </c>
    </row>
    <row r="4934" spans="1:4">
      <c r="A4934" s="63">
        <f t="shared" ref="A4934:A4945" si="324">A4933</f>
        <v>5563</v>
      </c>
      <c r="B4934" s="63"/>
      <c r="C4934" s="63"/>
      <c r="D4934" s="64" t="s">
        <v>8736</v>
      </c>
    </row>
    <row r="4935" spans="1:4">
      <c r="A4935" s="63">
        <f t="shared" si="324"/>
        <v>5563</v>
      </c>
      <c r="B4935" s="63"/>
      <c r="C4935" s="63"/>
      <c r="D4935" s="64" t="s">
        <v>8737</v>
      </c>
    </row>
    <row r="4936" spans="1:4">
      <c r="A4936" s="63">
        <f t="shared" si="324"/>
        <v>5563</v>
      </c>
      <c r="B4936" s="63"/>
      <c r="C4936" s="61" t="s">
        <v>3889</v>
      </c>
      <c r="D4936" s="62" t="s">
        <v>8738</v>
      </c>
    </row>
    <row r="4937" spans="1:4">
      <c r="A4937" s="63">
        <f t="shared" si="324"/>
        <v>5563</v>
      </c>
      <c r="B4937" s="63"/>
      <c r="C4937" s="63"/>
      <c r="D4937" s="64" t="s">
        <v>8739</v>
      </c>
    </row>
    <row r="4938" spans="1:4">
      <c r="A4938" s="63">
        <f t="shared" si="324"/>
        <v>5563</v>
      </c>
      <c r="B4938" s="63"/>
      <c r="C4938" s="63"/>
      <c r="D4938" s="64" t="s">
        <v>8740</v>
      </c>
    </row>
    <row r="4939" spans="1:4">
      <c r="A4939" s="63">
        <f t="shared" si="324"/>
        <v>5563</v>
      </c>
      <c r="B4939" s="63"/>
      <c r="C4939" s="63"/>
      <c r="D4939" s="64" t="s">
        <v>8741</v>
      </c>
    </row>
    <row r="4940" spans="1:4">
      <c r="A4940" s="63">
        <f t="shared" si="324"/>
        <v>5563</v>
      </c>
      <c r="B4940" s="63"/>
      <c r="C4940" s="61" t="s">
        <v>3894</v>
      </c>
      <c r="D4940" s="62" t="s">
        <v>8742</v>
      </c>
    </row>
    <row r="4941" spans="1:4">
      <c r="A4941" s="63">
        <f t="shared" si="324"/>
        <v>5563</v>
      </c>
      <c r="B4941" s="63"/>
      <c r="C4941" s="63"/>
      <c r="D4941" s="64" t="s">
        <v>8743</v>
      </c>
    </row>
    <row r="4942" spans="1:4">
      <c r="A4942" s="63">
        <f t="shared" si="324"/>
        <v>5563</v>
      </c>
      <c r="B4942" s="63"/>
      <c r="C4942" s="63"/>
      <c r="D4942" s="64" t="s">
        <v>8744</v>
      </c>
    </row>
    <row r="4943" spans="1:4">
      <c r="A4943" s="63">
        <f t="shared" si="324"/>
        <v>5563</v>
      </c>
      <c r="B4943" s="63"/>
      <c r="C4943" s="61" t="s">
        <v>3907</v>
      </c>
      <c r="D4943" s="62" t="s">
        <v>8745</v>
      </c>
    </row>
    <row r="4944" spans="1:4">
      <c r="A4944" s="63">
        <f t="shared" si="324"/>
        <v>5563</v>
      </c>
      <c r="B4944" s="63"/>
      <c r="C4944" s="63"/>
      <c r="D4944" s="64" t="s">
        <v>8746</v>
      </c>
    </row>
    <row r="4945" spans="1:4">
      <c r="A4945" s="63">
        <f t="shared" si="324"/>
        <v>5563</v>
      </c>
      <c r="B4945" s="63"/>
      <c r="C4945" s="63"/>
      <c r="D4945" s="64" t="s">
        <v>8747</v>
      </c>
    </row>
    <row r="4946" spans="1:4">
      <c r="A4946" s="61">
        <v>5569</v>
      </c>
      <c r="B4946" s="61" t="s">
        <v>3880</v>
      </c>
      <c r="C4946" s="61" t="s">
        <v>3881</v>
      </c>
      <c r="D4946" s="62" t="s">
        <v>8748</v>
      </c>
    </row>
    <row r="4947" spans="1:4">
      <c r="A4947" s="63">
        <f t="shared" ref="A4947:A4961" si="325">A4946</f>
        <v>5569</v>
      </c>
      <c r="B4947" s="63"/>
      <c r="C4947" s="63"/>
      <c r="D4947" s="64" t="s">
        <v>8749</v>
      </c>
    </row>
    <row r="4948" spans="1:4">
      <c r="A4948" s="63">
        <f t="shared" si="325"/>
        <v>5569</v>
      </c>
      <c r="B4948" s="63"/>
      <c r="C4948" s="63"/>
      <c r="D4948" s="64" t="s">
        <v>8750</v>
      </c>
    </row>
    <row r="4949" spans="1:4">
      <c r="A4949" s="63">
        <f t="shared" si="325"/>
        <v>5569</v>
      </c>
      <c r="B4949" s="63"/>
      <c r="C4949" s="61" t="s">
        <v>4177</v>
      </c>
      <c r="D4949" s="62" t="s">
        <v>8751</v>
      </c>
    </row>
    <row r="4950" spans="1:4">
      <c r="A4950" s="63">
        <f t="shared" si="325"/>
        <v>5569</v>
      </c>
      <c r="B4950" s="63"/>
      <c r="C4950" s="63"/>
      <c r="D4950" s="64" t="s">
        <v>8752</v>
      </c>
    </row>
    <row r="4951" spans="1:4">
      <c r="A4951" s="63">
        <f t="shared" si="325"/>
        <v>5569</v>
      </c>
      <c r="B4951" s="63"/>
      <c r="C4951" s="61" t="s">
        <v>4179</v>
      </c>
      <c r="D4951" s="62" t="s">
        <v>8753</v>
      </c>
    </row>
    <row r="4952" spans="1:4">
      <c r="A4952" s="63">
        <f t="shared" si="325"/>
        <v>5569</v>
      </c>
      <c r="B4952" s="63"/>
      <c r="C4952" s="63"/>
      <c r="D4952" s="64" t="s">
        <v>8754</v>
      </c>
    </row>
    <row r="4953" spans="1:4">
      <c r="A4953" s="63">
        <f t="shared" si="325"/>
        <v>5569</v>
      </c>
      <c r="B4953" s="63"/>
      <c r="C4953" s="63"/>
      <c r="D4953" s="64" t="s">
        <v>8755</v>
      </c>
    </row>
    <row r="4954" spans="1:4">
      <c r="A4954" s="63">
        <f t="shared" si="325"/>
        <v>5569</v>
      </c>
      <c r="B4954" s="63"/>
      <c r="C4954" s="61" t="s">
        <v>4602</v>
      </c>
      <c r="D4954" s="62" t="s">
        <v>8756</v>
      </c>
    </row>
    <row r="4955" spans="1:4">
      <c r="A4955" s="63">
        <f t="shared" si="325"/>
        <v>5569</v>
      </c>
      <c r="B4955" s="63"/>
      <c r="C4955" s="63"/>
      <c r="D4955" s="64" t="s">
        <v>8757</v>
      </c>
    </row>
    <row r="4956" spans="1:4">
      <c r="A4956" s="63">
        <f t="shared" si="325"/>
        <v>5569</v>
      </c>
      <c r="B4956" s="63"/>
      <c r="C4956" s="63"/>
      <c r="D4956" s="64" t="s">
        <v>8758</v>
      </c>
    </row>
    <row r="4957" spans="1:4">
      <c r="A4957" s="63">
        <f t="shared" si="325"/>
        <v>5569</v>
      </c>
      <c r="B4957" s="63"/>
      <c r="C4957" s="61" t="s">
        <v>5512</v>
      </c>
      <c r="D4957" s="62" t="s">
        <v>8759</v>
      </c>
    </row>
    <row r="4958" spans="1:4">
      <c r="A4958" s="63">
        <f t="shared" si="325"/>
        <v>5569</v>
      </c>
      <c r="B4958" s="63"/>
      <c r="C4958" s="63"/>
      <c r="D4958" s="64" t="s">
        <v>8760</v>
      </c>
    </row>
    <row r="4959" spans="1:4">
      <c r="A4959" s="63">
        <f t="shared" si="325"/>
        <v>5569</v>
      </c>
      <c r="B4959" s="63"/>
      <c r="C4959" s="63"/>
      <c r="D4959" s="64" t="s">
        <v>8761</v>
      </c>
    </row>
    <row r="4960" spans="1:4">
      <c r="A4960" s="63">
        <f t="shared" si="325"/>
        <v>5569</v>
      </c>
      <c r="B4960" s="63"/>
      <c r="C4960" s="61" t="s">
        <v>4609</v>
      </c>
      <c r="D4960" s="62" t="s">
        <v>8762</v>
      </c>
    </row>
    <row r="4961" spans="1:4">
      <c r="A4961" s="63">
        <f t="shared" si="325"/>
        <v>5569</v>
      </c>
      <c r="B4961" s="63"/>
      <c r="C4961" s="63"/>
      <c r="D4961" s="64" t="s">
        <v>8763</v>
      </c>
    </row>
    <row r="4962" spans="1:4">
      <c r="A4962" s="61">
        <v>5573</v>
      </c>
      <c r="B4962" s="61" t="s">
        <v>3880</v>
      </c>
      <c r="C4962" s="61" t="s">
        <v>4557</v>
      </c>
      <c r="D4962" s="62" t="s">
        <v>8764</v>
      </c>
    </row>
    <row r="4963" spans="1:4">
      <c r="A4963" s="63">
        <f t="shared" ref="A4963:A4972" si="326">A4962</f>
        <v>5573</v>
      </c>
      <c r="B4963" s="63"/>
      <c r="C4963" s="63"/>
      <c r="D4963" s="64" t="s">
        <v>8765</v>
      </c>
    </row>
    <row r="4964" spans="1:4">
      <c r="A4964" s="63">
        <f t="shared" si="326"/>
        <v>5573</v>
      </c>
      <c r="B4964" s="63"/>
      <c r="C4964" s="63"/>
      <c r="D4964" s="64" t="s">
        <v>8766</v>
      </c>
    </row>
    <row r="4965" spans="1:4">
      <c r="A4965" s="63">
        <f t="shared" si="326"/>
        <v>5573</v>
      </c>
      <c r="B4965" s="63"/>
      <c r="C4965" s="61" t="s">
        <v>3889</v>
      </c>
      <c r="D4965" s="62" t="s">
        <v>8767</v>
      </c>
    </row>
    <row r="4966" spans="1:4">
      <c r="A4966" s="63">
        <f t="shared" si="326"/>
        <v>5573</v>
      </c>
      <c r="B4966" s="63"/>
      <c r="C4966" s="63"/>
      <c r="D4966" s="64" t="s">
        <v>8768</v>
      </c>
    </row>
    <row r="4967" spans="1:4">
      <c r="A4967" s="63">
        <f t="shared" si="326"/>
        <v>5573</v>
      </c>
      <c r="B4967" s="63"/>
      <c r="C4967" s="63"/>
      <c r="D4967" s="64" t="s">
        <v>8769</v>
      </c>
    </row>
    <row r="4968" spans="1:4">
      <c r="A4968" s="63">
        <f t="shared" si="326"/>
        <v>5573</v>
      </c>
      <c r="B4968" s="63"/>
      <c r="C4968" s="61" t="s">
        <v>3894</v>
      </c>
      <c r="D4968" s="62" t="s">
        <v>8770</v>
      </c>
    </row>
    <row r="4969" spans="1:4">
      <c r="A4969" s="63">
        <f t="shared" si="326"/>
        <v>5573</v>
      </c>
      <c r="B4969" s="63"/>
      <c r="C4969" s="63"/>
      <c r="D4969" s="64" t="s">
        <v>8771</v>
      </c>
    </row>
    <row r="4970" spans="1:4">
      <c r="A4970" s="63">
        <f t="shared" si="326"/>
        <v>5573</v>
      </c>
      <c r="B4970" s="63"/>
      <c r="C4970" s="63"/>
      <c r="D4970" s="64" t="s">
        <v>8772</v>
      </c>
    </row>
    <row r="4971" spans="1:4">
      <c r="A4971" s="63">
        <f t="shared" si="326"/>
        <v>5573</v>
      </c>
      <c r="B4971" s="63"/>
      <c r="C4971" s="61" t="s">
        <v>3907</v>
      </c>
      <c r="D4971" s="62" t="s">
        <v>8773</v>
      </c>
    </row>
    <row r="4972" spans="1:4">
      <c r="A4972" s="63">
        <f t="shared" si="326"/>
        <v>5573</v>
      </c>
      <c r="B4972" s="63"/>
      <c r="C4972" s="63"/>
      <c r="D4972" s="64" t="s">
        <v>8774</v>
      </c>
    </row>
    <row r="4973" spans="1:4">
      <c r="A4973" s="61">
        <v>5577</v>
      </c>
      <c r="B4973" s="61" t="s">
        <v>3880</v>
      </c>
      <c r="C4973" s="61" t="s">
        <v>3881</v>
      </c>
      <c r="D4973" s="62" t="s">
        <v>8775</v>
      </c>
    </row>
    <row r="4974" spans="1:4">
      <c r="A4974" s="63">
        <f t="shared" ref="A4974:A4985" si="327">A4973</f>
        <v>5577</v>
      </c>
      <c r="B4974" s="63"/>
      <c r="C4974" s="61" t="s">
        <v>8776</v>
      </c>
      <c r="D4974" s="62" t="s">
        <v>8777</v>
      </c>
    </row>
    <row r="4975" spans="1:4">
      <c r="A4975" s="63">
        <f t="shared" si="327"/>
        <v>5577</v>
      </c>
      <c r="B4975" s="63"/>
      <c r="C4975" s="63"/>
      <c r="D4975" s="64" t="s">
        <v>8778</v>
      </c>
    </row>
    <row r="4976" spans="1:4">
      <c r="A4976" s="63">
        <f t="shared" si="327"/>
        <v>5577</v>
      </c>
      <c r="B4976" s="63"/>
      <c r="C4976" s="63"/>
      <c r="D4976" s="64" t="s">
        <v>8779</v>
      </c>
    </row>
    <row r="4977" spans="1:4">
      <c r="A4977" s="63">
        <f t="shared" si="327"/>
        <v>5577</v>
      </c>
      <c r="B4977" s="63"/>
      <c r="C4977" s="61" t="s">
        <v>8780</v>
      </c>
      <c r="D4977" s="62" t="s">
        <v>8781</v>
      </c>
    </row>
    <row r="4978" spans="1:4">
      <c r="A4978" s="63">
        <f t="shared" si="327"/>
        <v>5577</v>
      </c>
      <c r="B4978" s="63"/>
      <c r="C4978" s="63"/>
      <c r="D4978" s="64" t="s">
        <v>8782</v>
      </c>
    </row>
    <row r="4979" spans="1:4">
      <c r="A4979" s="63">
        <f t="shared" si="327"/>
        <v>5577</v>
      </c>
      <c r="B4979" s="63"/>
      <c r="C4979" s="63"/>
      <c r="D4979" s="64" t="s">
        <v>8783</v>
      </c>
    </row>
    <row r="4980" spans="1:4">
      <c r="A4980" s="63">
        <f t="shared" si="327"/>
        <v>5577</v>
      </c>
      <c r="B4980" s="63"/>
      <c r="C4980" s="63"/>
      <c r="D4980" s="64" t="s">
        <v>8784</v>
      </c>
    </row>
    <row r="4981" spans="1:4">
      <c r="A4981" s="63">
        <f t="shared" si="327"/>
        <v>5577</v>
      </c>
      <c r="B4981" s="63"/>
      <c r="C4981" s="63"/>
      <c r="D4981" s="64" t="s">
        <v>8785</v>
      </c>
    </row>
    <row r="4982" spans="1:4">
      <c r="A4982" s="63">
        <f t="shared" si="327"/>
        <v>5577</v>
      </c>
      <c r="B4982" s="63"/>
      <c r="C4982" s="61" t="s">
        <v>8786</v>
      </c>
      <c r="D4982" s="62" t="s">
        <v>8787</v>
      </c>
    </row>
    <row r="4983" spans="1:4">
      <c r="A4983" s="63">
        <f t="shared" si="327"/>
        <v>5577</v>
      </c>
      <c r="B4983" s="63"/>
      <c r="C4983" s="63"/>
      <c r="D4983" s="64" t="s">
        <v>8788</v>
      </c>
    </row>
    <row r="4984" spans="1:4">
      <c r="A4984" s="63">
        <f t="shared" si="327"/>
        <v>5577</v>
      </c>
      <c r="B4984" s="63"/>
      <c r="C4984" s="63"/>
      <c r="D4984" s="64" t="s">
        <v>8789</v>
      </c>
    </row>
    <row r="4985" spans="1:4">
      <c r="A4985" s="63">
        <f t="shared" si="327"/>
        <v>5577</v>
      </c>
      <c r="B4985" s="63"/>
      <c r="C4985" s="63"/>
      <c r="D4985" s="64" t="s">
        <v>8790</v>
      </c>
    </row>
    <row r="4986" spans="1:4">
      <c r="A4986" s="61">
        <v>5578</v>
      </c>
      <c r="B4986" s="61" t="s">
        <v>3880</v>
      </c>
      <c r="C4986" s="61" t="s">
        <v>3881</v>
      </c>
      <c r="D4986" s="62" t="s">
        <v>8791</v>
      </c>
    </row>
    <row r="4987" spans="1:4">
      <c r="A4987" s="63">
        <f t="shared" ref="A4987:A5007" si="328">A4986</f>
        <v>5578</v>
      </c>
      <c r="B4987" s="63"/>
      <c r="C4987" s="63"/>
      <c r="D4987" s="64" t="s">
        <v>8792</v>
      </c>
    </row>
    <row r="4988" spans="1:4">
      <c r="A4988" s="63">
        <f t="shared" si="328"/>
        <v>5578</v>
      </c>
      <c r="B4988" s="63"/>
      <c r="C4988" s="63"/>
      <c r="D4988" s="64" t="s">
        <v>8793</v>
      </c>
    </row>
    <row r="4989" spans="1:4">
      <c r="A4989" s="63">
        <f t="shared" si="328"/>
        <v>5578</v>
      </c>
      <c r="B4989" s="63"/>
      <c r="C4989" s="61" t="s">
        <v>8794</v>
      </c>
      <c r="D4989" s="62" t="s">
        <v>8795</v>
      </c>
    </row>
    <row r="4990" spans="1:4">
      <c r="A4990" s="63">
        <f t="shared" si="328"/>
        <v>5578</v>
      </c>
      <c r="B4990" s="63"/>
      <c r="C4990" s="63"/>
      <c r="D4990" s="64" t="s">
        <v>8796</v>
      </c>
    </row>
    <row r="4991" spans="1:4">
      <c r="A4991" s="63">
        <f t="shared" si="328"/>
        <v>5578</v>
      </c>
      <c r="B4991" s="63"/>
      <c r="C4991" s="63"/>
      <c r="D4991" s="64" t="s">
        <v>8797</v>
      </c>
    </row>
    <row r="4992" spans="1:4">
      <c r="A4992" s="63">
        <f t="shared" si="328"/>
        <v>5578</v>
      </c>
      <c r="B4992" s="63"/>
      <c r="C4992" s="61" t="s">
        <v>8798</v>
      </c>
      <c r="D4992" s="62" t="s">
        <v>8799</v>
      </c>
    </row>
    <row r="4993" spans="1:4">
      <c r="A4993" s="63">
        <f t="shared" si="328"/>
        <v>5578</v>
      </c>
      <c r="B4993" s="63"/>
      <c r="C4993" s="63"/>
      <c r="D4993" s="64" t="s">
        <v>8800</v>
      </c>
    </row>
    <row r="4994" spans="1:4">
      <c r="A4994" s="63">
        <f t="shared" si="328"/>
        <v>5578</v>
      </c>
      <c r="B4994" s="63"/>
      <c r="C4994" s="63"/>
      <c r="D4994" s="64" t="s">
        <v>8801</v>
      </c>
    </row>
    <row r="4995" spans="1:4">
      <c r="A4995" s="63">
        <f t="shared" si="328"/>
        <v>5578</v>
      </c>
      <c r="B4995" s="63"/>
      <c r="C4995" s="61" t="s">
        <v>8802</v>
      </c>
      <c r="D4995" s="62" t="s">
        <v>8803</v>
      </c>
    </row>
    <row r="4996" spans="1:4">
      <c r="A4996" s="63">
        <f t="shared" si="328"/>
        <v>5578</v>
      </c>
      <c r="B4996" s="63"/>
      <c r="C4996" s="63"/>
      <c r="D4996" s="64" t="s">
        <v>8804</v>
      </c>
    </row>
    <row r="4997" spans="1:4">
      <c r="A4997" s="63">
        <f t="shared" si="328"/>
        <v>5578</v>
      </c>
      <c r="B4997" s="63"/>
      <c r="C4997" s="61" t="s">
        <v>8805</v>
      </c>
      <c r="D4997" s="62" t="s">
        <v>8806</v>
      </c>
    </row>
    <row r="4998" spans="1:4">
      <c r="A4998" s="63">
        <f t="shared" si="328"/>
        <v>5578</v>
      </c>
      <c r="B4998" s="63"/>
      <c r="C4998" s="61" t="s">
        <v>28</v>
      </c>
      <c r="D4998" s="62" t="s">
        <v>4276</v>
      </c>
    </row>
    <row r="4999" spans="1:4">
      <c r="A4999" s="63">
        <f t="shared" si="328"/>
        <v>5578</v>
      </c>
      <c r="B4999" s="63"/>
      <c r="C4999" s="61" t="s">
        <v>29</v>
      </c>
      <c r="D4999" s="62" t="s">
        <v>4276</v>
      </c>
    </row>
    <row r="5000" spans="1:4">
      <c r="A5000" s="63">
        <f t="shared" si="328"/>
        <v>5578</v>
      </c>
      <c r="B5000" s="63"/>
      <c r="C5000" s="61" t="s">
        <v>30</v>
      </c>
      <c r="D5000" s="62" t="s">
        <v>4276</v>
      </c>
    </row>
    <row r="5001" spans="1:4">
      <c r="A5001" s="63">
        <f t="shared" si="328"/>
        <v>5578</v>
      </c>
      <c r="B5001" s="63"/>
      <c r="C5001" s="61" t="s">
        <v>34</v>
      </c>
      <c r="D5001" s="62" t="s">
        <v>4276</v>
      </c>
    </row>
    <row r="5002" spans="1:4">
      <c r="A5002" s="63">
        <f t="shared" si="328"/>
        <v>5578</v>
      </c>
      <c r="B5002" s="63"/>
      <c r="C5002" s="61" t="s">
        <v>35</v>
      </c>
      <c r="D5002" s="62" t="s">
        <v>4276</v>
      </c>
    </row>
    <row r="5003" spans="1:4">
      <c r="A5003" s="63">
        <f t="shared" si="328"/>
        <v>5578</v>
      </c>
      <c r="B5003" s="63"/>
      <c r="C5003" s="61" t="s">
        <v>36</v>
      </c>
      <c r="D5003" s="62" t="s">
        <v>4276</v>
      </c>
    </row>
    <row r="5004" spans="1:4">
      <c r="A5004" s="63">
        <f t="shared" si="328"/>
        <v>5578</v>
      </c>
      <c r="B5004" s="63"/>
      <c r="C5004" s="61" t="s">
        <v>40</v>
      </c>
      <c r="D5004" s="62" t="s">
        <v>4276</v>
      </c>
    </row>
    <row r="5005" spans="1:4">
      <c r="A5005" s="63">
        <f t="shared" si="328"/>
        <v>5578</v>
      </c>
      <c r="B5005" s="63"/>
      <c r="C5005" s="61" t="s">
        <v>46</v>
      </c>
      <c r="D5005" s="62" t="s">
        <v>4276</v>
      </c>
    </row>
    <row r="5006" spans="1:4">
      <c r="A5006" s="63">
        <f t="shared" si="328"/>
        <v>5578</v>
      </c>
      <c r="B5006" s="63"/>
      <c r="C5006" s="61" t="s">
        <v>47</v>
      </c>
      <c r="D5006" s="62" t="s">
        <v>4276</v>
      </c>
    </row>
    <row r="5007" spans="1:4">
      <c r="A5007" s="63">
        <f t="shared" si="328"/>
        <v>5578</v>
      </c>
      <c r="B5007" s="63"/>
      <c r="C5007" s="61" t="s">
        <v>48</v>
      </c>
      <c r="D5007" s="62" t="s">
        <v>4276</v>
      </c>
    </row>
    <row r="5008" spans="1:4">
      <c r="A5008" s="61">
        <v>5582</v>
      </c>
      <c r="B5008" s="61" t="s">
        <v>3880</v>
      </c>
      <c r="C5008" s="61" t="s">
        <v>4557</v>
      </c>
      <c r="D5008" s="62" t="s">
        <v>8807</v>
      </c>
    </row>
    <row r="5009" spans="1:4">
      <c r="A5009" s="63">
        <f t="shared" ref="A5009:A5018" si="329">A5008</f>
        <v>5582</v>
      </c>
      <c r="B5009" s="63"/>
      <c r="C5009" s="63"/>
      <c r="D5009" s="64" t="s">
        <v>8808</v>
      </c>
    </row>
    <row r="5010" spans="1:4">
      <c r="A5010" s="63">
        <f t="shared" si="329"/>
        <v>5582</v>
      </c>
      <c r="B5010" s="63"/>
      <c r="C5010" s="63"/>
      <c r="D5010" s="64" t="s">
        <v>8809</v>
      </c>
    </row>
    <row r="5011" spans="1:4">
      <c r="A5011" s="63">
        <f t="shared" si="329"/>
        <v>5582</v>
      </c>
      <c r="B5011" s="63"/>
      <c r="C5011" s="63"/>
      <c r="D5011" s="64" t="s">
        <v>8810</v>
      </c>
    </row>
    <row r="5012" spans="1:4">
      <c r="A5012" s="63">
        <f t="shared" si="329"/>
        <v>5582</v>
      </c>
      <c r="B5012" s="63"/>
      <c r="C5012" s="63"/>
      <c r="D5012" s="64" t="s">
        <v>8811</v>
      </c>
    </row>
    <row r="5013" spans="1:4">
      <c r="A5013" s="63">
        <f t="shared" si="329"/>
        <v>5582</v>
      </c>
      <c r="B5013" s="63"/>
      <c r="C5013" s="63"/>
      <c r="D5013" s="64" t="s">
        <v>8812</v>
      </c>
    </row>
    <row r="5014" spans="1:4">
      <c r="A5014" s="63">
        <f t="shared" si="329"/>
        <v>5582</v>
      </c>
      <c r="B5014" s="63"/>
      <c r="C5014" s="61" t="s">
        <v>3889</v>
      </c>
      <c r="D5014" s="62" t="s">
        <v>8813</v>
      </c>
    </row>
    <row r="5015" spans="1:4">
      <c r="A5015" s="63">
        <f t="shared" si="329"/>
        <v>5582</v>
      </c>
      <c r="B5015" s="63"/>
      <c r="C5015" s="61" t="s">
        <v>3894</v>
      </c>
      <c r="D5015" s="62" t="s">
        <v>8814</v>
      </c>
    </row>
    <row r="5016" spans="1:4">
      <c r="A5016" s="63">
        <f t="shared" si="329"/>
        <v>5582</v>
      </c>
      <c r="B5016" s="63"/>
      <c r="C5016" s="61" t="s">
        <v>3907</v>
      </c>
      <c r="D5016" s="62" t="s">
        <v>8815</v>
      </c>
    </row>
    <row r="5017" spans="1:4">
      <c r="A5017" s="63">
        <f t="shared" si="329"/>
        <v>5582</v>
      </c>
      <c r="B5017" s="63"/>
      <c r="C5017" s="61" t="s">
        <v>3910</v>
      </c>
      <c r="D5017" s="62" t="s">
        <v>8816</v>
      </c>
    </row>
    <row r="5018" spans="1:4">
      <c r="A5018" s="63">
        <f t="shared" si="329"/>
        <v>5582</v>
      </c>
      <c r="B5018" s="63"/>
      <c r="C5018" s="61" t="s">
        <v>3912</v>
      </c>
      <c r="D5018" s="62" t="s">
        <v>8817</v>
      </c>
    </row>
    <row r="5019" spans="1:4">
      <c r="A5019" s="61">
        <v>5589</v>
      </c>
      <c r="B5019" s="61" t="s">
        <v>3880</v>
      </c>
      <c r="C5019" s="61" t="s">
        <v>3881</v>
      </c>
      <c r="D5019" s="62" t="s">
        <v>8818</v>
      </c>
    </row>
    <row r="5020" spans="1:4">
      <c r="A5020" s="63">
        <f t="shared" ref="A5020:A5033" si="330">A5019</f>
        <v>5589</v>
      </c>
      <c r="B5020" s="63"/>
      <c r="C5020" s="63"/>
      <c r="D5020" s="64" t="s">
        <v>8819</v>
      </c>
    </row>
    <row r="5021" spans="1:4">
      <c r="A5021" s="63">
        <f t="shared" si="330"/>
        <v>5589</v>
      </c>
      <c r="B5021" s="63"/>
      <c r="C5021" s="63"/>
      <c r="D5021" s="64" t="s">
        <v>8820</v>
      </c>
    </row>
    <row r="5022" spans="1:4">
      <c r="A5022" s="63">
        <f t="shared" si="330"/>
        <v>5589</v>
      </c>
      <c r="B5022" s="63"/>
      <c r="C5022" s="63"/>
      <c r="D5022" s="64" t="s">
        <v>8821</v>
      </c>
    </row>
    <row r="5023" spans="1:4">
      <c r="A5023" s="63">
        <f t="shared" si="330"/>
        <v>5589</v>
      </c>
      <c r="B5023" s="63"/>
      <c r="C5023" s="61" t="s">
        <v>3889</v>
      </c>
      <c r="D5023" s="62" t="s">
        <v>8822</v>
      </c>
    </row>
    <row r="5024" spans="1:4">
      <c r="A5024" s="63">
        <f t="shared" si="330"/>
        <v>5589</v>
      </c>
      <c r="B5024" s="63"/>
      <c r="C5024" s="63"/>
      <c r="D5024" s="64" t="s">
        <v>8823</v>
      </c>
    </row>
    <row r="5025" spans="1:4">
      <c r="A5025" s="63">
        <f t="shared" si="330"/>
        <v>5589</v>
      </c>
      <c r="B5025" s="63"/>
      <c r="C5025" s="63"/>
      <c r="D5025" s="64" t="s">
        <v>8824</v>
      </c>
    </row>
    <row r="5026" spans="1:4">
      <c r="A5026" s="63">
        <f t="shared" si="330"/>
        <v>5589</v>
      </c>
      <c r="B5026" s="63"/>
      <c r="C5026" s="61" t="s">
        <v>3894</v>
      </c>
      <c r="D5026" s="62" t="s">
        <v>8825</v>
      </c>
    </row>
    <row r="5027" spans="1:4">
      <c r="A5027" s="63">
        <f t="shared" si="330"/>
        <v>5589</v>
      </c>
      <c r="B5027" s="63"/>
      <c r="C5027" s="63"/>
      <c r="D5027" s="64" t="s">
        <v>8826</v>
      </c>
    </row>
    <row r="5028" spans="1:4">
      <c r="A5028" s="63">
        <f t="shared" si="330"/>
        <v>5589</v>
      </c>
      <c r="B5028" s="63"/>
      <c r="C5028" s="61" t="s">
        <v>3907</v>
      </c>
      <c r="D5028" s="62" t="s">
        <v>8827</v>
      </c>
    </row>
    <row r="5029" spans="1:4">
      <c r="A5029" s="63">
        <f t="shared" si="330"/>
        <v>5589</v>
      </c>
      <c r="B5029" s="63"/>
      <c r="C5029" s="63"/>
      <c r="D5029" s="64" t="s">
        <v>8828</v>
      </c>
    </row>
    <row r="5030" spans="1:4">
      <c r="A5030" s="63">
        <f t="shared" si="330"/>
        <v>5589</v>
      </c>
      <c r="B5030" s="63"/>
      <c r="C5030" s="63"/>
      <c r="D5030" s="64" t="s">
        <v>8829</v>
      </c>
    </row>
    <row r="5031" spans="1:4">
      <c r="A5031" s="63">
        <f t="shared" si="330"/>
        <v>5589</v>
      </c>
      <c r="B5031" s="63"/>
      <c r="C5031" s="63"/>
      <c r="D5031" s="64" t="s">
        <v>8830</v>
      </c>
    </row>
    <row r="5032" spans="1:4">
      <c r="A5032" s="63">
        <f t="shared" si="330"/>
        <v>5589</v>
      </c>
      <c r="B5032" s="63"/>
      <c r="C5032" s="61" t="s">
        <v>3910</v>
      </c>
      <c r="D5032" s="62" t="s">
        <v>8831</v>
      </c>
    </row>
    <row r="5033" spans="1:4">
      <c r="A5033" s="63">
        <f t="shared" si="330"/>
        <v>5589</v>
      </c>
      <c r="B5033" s="63"/>
      <c r="C5033" s="63"/>
      <c r="D5033" s="64" t="s">
        <v>8832</v>
      </c>
    </row>
    <row r="5034" spans="1:4">
      <c r="A5034" s="61">
        <v>5590</v>
      </c>
      <c r="B5034" s="61" t="s">
        <v>3880</v>
      </c>
      <c r="C5034" s="61" t="s">
        <v>3881</v>
      </c>
      <c r="D5034" s="62" t="s">
        <v>8833</v>
      </c>
    </row>
    <row r="5035" spans="1:4">
      <c r="A5035" s="63">
        <f t="shared" ref="A5035:A5048" si="331">A5034</f>
        <v>5590</v>
      </c>
      <c r="B5035" s="63"/>
      <c r="C5035" s="63"/>
      <c r="D5035" s="64" t="s">
        <v>8834</v>
      </c>
    </row>
    <row r="5036" spans="1:4">
      <c r="A5036" s="63">
        <f t="shared" si="331"/>
        <v>5590</v>
      </c>
      <c r="B5036" s="63"/>
      <c r="C5036" s="63"/>
      <c r="D5036" s="64" t="s">
        <v>8835</v>
      </c>
    </row>
    <row r="5037" spans="1:4">
      <c r="A5037" s="63">
        <f t="shared" si="331"/>
        <v>5590</v>
      </c>
      <c r="B5037" s="63"/>
      <c r="C5037" s="61" t="s">
        <v>8776</v>
      </c>
      <c r="D5037" s="62" t="s">
        <v>8836</v>
      </c>
    </row>
    <row r="5038" spans="1:4">
      <c r="A5038" s="63">
        <f t="shared" si="331"/>
        <v>5590</v>
      </c>
      <c r="B5038" s="63"/>
      <c r="C5038" s="63"/>
      <c r="D5038" s="64" t="s">
        <v>8837</v>
      </c>
    </row>
    <row r="5039" spans="1:4">
      <c r="A5039" s="63">
        <f t="shared" si="331"/>
        <v>5590</v>
      </c>
      <c r="B5039" s="63"/>
      <c r="C5039" s="61" t="s">
        <v>8780</v>
      </c>
      <c r="D5039" s="62" t="s">
        <v>8838</v>
      </c>
    </row>
    <row r="5040" spans="1:4">
      <c r="A5040" s="63">
        <f t="shared" si="331"/>
        <v>5590</v>
      </c>
      <c r="B5040" s="63"/>
      <c r="C5040" s="63"/>
      <c r="D5040" s="64" t="s">
        <v>8839</v>
      </c>
    </row>
    <row r="5041" spans="1:4">
      <c r="A5041" s="63">
        <f t="shared" si="331"/>
        <v>5590</v>
      </c>
      <c r="B5041" s="63"/>
      <c r="C5041" s="63"/>
      <c r="D5041" s="64" t="s">
        <v>8840</v>
      </c>
    </row>
    <row r="5042" spans="1:4">
      <c r="A5042" s="63">
        <f t="shared" si="331"/>
        <v>5590</v>
      </c>
      <c r="B5042" s="63"/>
      <c r="C5042" s="61" t="s">
        <v>8786</v>
      </c>
      <c r="D5042" s="62" t="s">
        <v>8841</v>
      </c>
    </row>
    <row r="5043" spans="1:4">
      <c r="A5043" s="63">
        <f t="shared" si="331"/>
        <v>5590</v>
      </c>
      <c r="B5043" s="63"/>
      <c r="C5043" s="63"/>
      <c r="D5043" s="64" t="s">
        <v>8842</v>
      </c>
    </row>
    <row r="5044" spans="1:4">
      <c r="A5044" s="63">
        <f t="shared" si="331"/>
        <v>5590</v>
      </c>
      <c r="B5044" s="63"/>
      <c r="C5044" s="63"/>
      <c r="D5044" s="64" t="s">
        <v>8843</v>
      </c>
    </row>
    <row r="5045" spans="1:4">
      <c r="A5045" s="63">
        <f t="shared" si="331"/>
        <v>5590</v>
      </c>
      <c r="B5045" s="63"/>
      <c r="C5045" s="63"/>
      <c r="D5045" s="64" t="s">
        <v>8844</v>
      </c>
    </row>
    <row r="5046" spans="1:4">
      <c r="A5046" s="63">
        <f t="shared" si="331"/>
        <v>5590</v>
      </c>
      <c r="B5046" s="63"/>
      <c r="C5046" s="63"/>
      <c r="D5046" s="64" t="s">
        <v>8845</v>
      </c>
    </row>
    <row r="5047" spans="1:4">
      <c r="A5047" s="63">
        <f t="shared" si="331"/>
        <v>5590</v>
      </c>
      <c r="B5047" s="63"/>
      <c r="C5047" s="61" t="s">
        <v>45</v>
      </c>
      <c r="D5047" s="62" t="s">
        <v>8846</v>
      </c>
    </row>
    <row r="5048" spans="1:4">
      <c r="A5048" s="63">
        <f t="shared" si="331"/>
        <v>5590</v>
      </c>
      <c r="B5048" s="63"/>
      <c r="C5048" s="63"/>
      <c r="D5048" s="64" t="s">
        <v>8847</v>
      </c>
    </row>
    <row r="5049" spans="1:4">
      <c r="A5049" s="61">
        <v>5602</v>
      </c>
      <c r="B5049" s="61" t="s">
        <v>3880</v>
      </c>
      <c r="C5049" s="61" t="s">
        <v>3881</v>
      </c>
      <c r="D5049" s="62" t="s">
        <v>8848</v>
      </c>
    </row>
    <row r="5050" spans="1:4">
      <c r="A5050" s="63">
        <f t="shared" ref="A5050:A5059" si="332">A5049</f>
        <v>5602</v>
      </c>
      <c r="B5050" s="63"/>
      <c r="C5050" s="63"/>
      <c r="D5050" s="64" t="s">
        <v>8849</v>
      </c>
    </row>
    <row r="5051" spans="1:4">
      <c r="A5051" s="63">
        <f t="shared" si="332"/>
        <v>5602</v>
      </c>
      <c r="B5051" s="63"/>
      <c r="C5051" s="61" t="s">
        <v>3889</v>
      </c>
      <c r="D5051" s="62" t="s">
        <v>8850</v>
      </c>
    </row>
    <row r="5052" spans="1:4">
      <c r="A5052" s="63">
        <f t="shared" si="332"/>
        <v>5602</v>
      </c>
      <c r="B5052" s="63"/>
      <c r="C5052" s="63"/>
      <c r="D5052" s="64" t="s">
        <v>8851</v>
      </c>
    </row>
    <row r="5053" spans="1:4">
      <c r="A5053" s="63">
        <f t="shared" si="332"/>
        <v>5602</v>
      </c>
      <c r="B5053" s="63"/>
      <c r="C5053" s="63"/>
      <c r="D5053" s="64" t="s">
        <v>8852</v>
      </c>
    </row>
    <row r="5054" spans="1:4">
      <c r="A5054" s="63">
        <f t="shared" si="332"/>
        <v>5602</v>
      </c>
      <c r="B5054" s="63"/>
      <c r="C5054" s="63"/>
      <c r="D5054" s="64" t="s">
        <v>8853</v>
      </c>
    </row>
    <row r="5055" spans="1:4">
      <c r="A5055" s="63">
        <f t="shared" si="332"/>
        <v>5602</v>
      </c>
      <c r="B5055" s="63"/>
      <c r="C5055" s="63"/>
      <c r="D5055" s="64" t="s">
        <v>8854</v>
      </c>
    </row>
    <row r="5056" spans="1:4">
      <c r="A5056" s="63">
        <f t="shared" si="332"/>
        <v>5602</v>
      </c>
      <c r="B5056" s="63"/>
      <c r="C5056" s="61" t="s">
        <v>3894</v>
      </c>
      <c r="D5056" s="62" t="s">
        <v>8855</v>
      </c>
    </row>
    <row r="5057" spans="1:4">
      <c r="A5057" s="63">
        <f t="shared" si="332"/>
        <v>5602</v>
      </c>
      <c r="B5057" s="63"/>
      <c r="C5057" s="63"/>
      <c r="D5057" s="64" t="s">
        <v>8856</v>
      </c>
    </row>
    <row r="5058" spans="1:4">
      <c r="A5058" s="63">
        <f t="shared" si="332"/>
        <v>5602</v>
      </c>
      <c r="B5058" s="63"/>
      <c r="C5058" s="63"/>
      <c r="D5058" s="64" t="s">
        <v>8857</v>
      </c>
    </row>
    <row r="5059" spans="1:4">
      <c r="A5059" s="63">
        <f t="shared" si="332"/>
        <v>5602</v>
      </c>
      <c r="B5059" s="63"/>
      <c r="C5059" s="63"/>
      <c r="D5059" s="64" t="s">
        <v>8858</v>
      </c>
    </row>
    <row r="5060" spans="1:4">
      <c r="A5060" s="61">
        <v>5606</v>
      </c>
      <c r="B5060" s="61" t="s">
        <v>3880</v>
      </c>
      <c r="C5060" s="61" t="s">
        <v>3881</v>
      </c>
      <c r="D5060" s="62" t="s">
        <v>8859</v>
      </c>
    </row>
    <row r="5061" spans="1:4">
      <c r="A5061" s="63">
        <f t="shared" ref="A5061:A5083" si="333">A5060</f>
        <v>5606</v>
      </c>
      <c r="B5061" s="63"/>
      <c r="C5061" s="63"/>
      <c r="D5061" s="64" t="s">
        <v>7109</v>
      </c>
    </row>
    <row r="5062" spans="1:4">
      <c r="A5062" s="63">
        <f t="shared" si="333"/>
        <v>5606</v>
      </c>
      <c r="B5062" s="63"/>
      <c r="C5062" s="63"/>
      <c r="D5062" s="64" t="s">
        <v>8860</v>
      </c>
    </row>
    <row r="5063" spans="1:4">
      <c r="A5063" s="63">
        <f t="shared" si="333"/>
        <v>5606</v>
      </c>
      <c r="B5063" s="63"/>
      <c r="C5063" s="63"/>
      <c r="D5063" s="64" t="s">
        <v>8861</v>
      </c>
    </row>
    <row r="5064" spans="1:4">
      <c r="A5064" s="63">
        <f t="shared" si="333"/>
        <v>5606</v>
      </c>
      <c r="B5064" s="63"/>
      <c r="C5064" s="63"/>
      <c r="D5064" s="64" t="s">
        <v>8862</v>
      </c>
    </row>
    <row r="5065" spans="1:4">
      <c r="A5065" s="63">
        <f t="shared" si="333"/>
        <v>5606</v>
      </c>
      <c r="B5065" s="63"/>
      <c r="C5065" s="61" t="s">
        <v>8583</v>
      </c>
      <c r="D5065" s="62" t="s">
        <v>8863</v>
      </c>
    </row>
    <row r="5066" spans="1:4">
      <c r="A5066" s="63">
        <f t="shared" si="333"/>
        <v>5606</v>
      </c>
      <c r="B5066" s="63"/>
      <c r="C5066" s="63"/>
      <c r="D5066" s="64" t="s">
        <v>8864</v>
      </c>
    </row>
    <row r="5067" spans="1:4">
      <c r="A5067" s="63">
        <f t="shared" si="333"/>
        <v>5606</v>
      </c>
      <c r="B5067" s="63"/>
      <c r="C5067" s="63"/>
      <c r="D5067" s="64" t="s">
        <v>8865</v>
      </c>
    </row>
    <row r="5068" spans="1:4">
      <c r="A5068" s="63">
        <f t="shared" si="333"/>
        <v>5606</v>
      </c>
      <c r="B5068" s="63"/>
      <c r="C5068" s="63"/>
      <c r="D5068" s="64" t="s">
        <v>8866</v>
      </c>
    </row>
    <row r="5069" spans="1:4">
      <c r="A5069" s="63">
        <f t="shared" si="333"/>
        <v>5606</v>
      </c>
      <c r="B5069" s="63"/>
      <c r="C5069" s="63"/>
      <c r="D5069" s="64" t="s">
        <v>8867</v>
      </c>
    </row>
    <row r="5070" spans="1:4">
      <c r="A5070" s="63">
        <f t="shared" si="333"/>
        <v>5606</v>
      </c>
      <c r="B5070" s="63"/>
      <c r="C5070" s="63"/>
      <c r="D5070" s="64" t="s">
        <v>8868</v>
      </c>
    </row>
    <row r="5071" spans="1:4">
      <c r="A5071" s="63">
        <f t="shared" si="333"/>
        <v>5606</v>
      </c>
      <c r="B5071" s="63"/>
      <c r="C5071" s="61" t="s">
        <v>8584</v>
      </c>
      <c r="D5071" s="62" t="s">
        <v>8869</v>
      </c>
    </row>
    <row r="5072" spans="1:4">
      <c r="A5072" s="63">
        <f t="shared" si="333"/>
        <v>5606</v>
      </c>
      <c r="B5072" s="63"/>
      <c r="C5072" s="63"/>
      <c r="D5072" s="64" t="s">
        <v>8870</v>
      </c>
    </row>
    <row r="5073" spans="1:4">
      <c r="A5073" s="63">
        <f t="shared" si="333"/>
        <v>5606</v>
      </c>
      <c r="B5073" s="63"/>
      <c r="C5073" s="63"/>
      <c r="D5073" s="64" t="s">
        <v>8871</v>
      </c>
    </row>
    <row r="5074" spans="1:4">
      <c r="A5074" s="63">
        <f t="shared" si="333"/>
        <v>5606</v>
      </c>
      <c r="B5074" s="63"/>
      <c r="C5074" s="63"/>
      <c r="D5074" s="64" t="s">
        <v>8872</v>
      </c>
    </row>
    <row r="5075" spans="1:4">
      <c r="A5075" s="63">
        <f t="shared" si="333"/>
        <v>5606</v>
      </c>
      <c r="B5075" s="63"/>
      <c r="C5075" s="63"/>
      <c r="D5075" s="64" t="s">
        <v>8873</v>
      </c>
    </row>
    <row r="5076" spans="1:4">
      <c r="A5076" s="63">
        <f t="shared" si="333"/>
        <v>5606</v>
      </c>
      <c r="B5076" s="63"/>
      <c r="C5076" s="61" t="s">
        <v>8874</v>
      </c>
      <c r="D5076" s="62" t="s">
        <v>8875</v>
      </c>
    </row>
    <row r="5077" spans="1:4">
      <c r="A5077" s="63">
        <f t="shared" si="333"/>
        <v>5606</v>
      </c>
      <c r="B5077" s="63"/>
      <c r="C5077" s="63"/>
      <c r="D5077" s="64" t="s">
        <v>8876</v>
      </c>
    </row>
    <row r="5078" spans="1:4">
      <c r="A5078" s="63">
        <f t="shared" si="333"/>
        <v>5606</v>
      </c>
      <c r="B5078" s="63"/>
      <c r="C5078" s="63"/>
      <c r="D5078" s="64" t="s">
        <v>8877</v>
      </c>
    </row>
    <row r="5079" spans="1:4">
      <c r="A5079" s="63">
        <f t="shared" si="333"/>
        <v>5606</v>
      </c>
      <c r="B5079" s="63"/>
      <c r="C5079" s="63"/>
      <c r="D5079" s="64" t="s">
        <v>8878</v>
      </c>
    </row>
    <row r="5080" spans="1:4">
      <c r="A5080" s="63">
        <f t="shared" si="333"/>
        <v>5606</v>
      </c>
      <c r="B5080" s="63"/>
      <c r="C5080" s="63"/>
      <c r="D5080" s="64" t="s">
        <v>8879</v>
      </c>
    </row>
    <row r="5081" spans="1:4">
      <c r="A5081" s="63">
        <f t="shared" si="333"/>
        <v>5606</v>
      </c>
      <c r="B5081" s="63"/>
      <c r="C5081" s="61" t="s">
        <v>8880</v>
      </c>
      <c r="D5081" s="62" t="s">
        <v>7129</v>
      </c>
    </row>
    <row r="5082" spans="1:4">
      <c r="A5082" s="63">
        <f t="shared" si="333"/>
        <v>5606</v>
      </c>
      <c r="B5082" s="63"/>
      <c r="C5082" s="63"/>
      <c r="D5082" s="64" t="s">
        <v>7130</v>
      </c>
    </row>
    <row r="5083" spans="1:4">
      <c r="A5083" s="63">
        <f t="shared" si="333"/>
        <v>5606</v>
      </c>
      <c r="B5083" s="63"/>
      <c r="C5083" s="63"/>
      <c r="D5083" s="64" t="s">
        <v>8881</v>
      </c>
    </row>
    <row r="5084" spans="1:4">
      <c r="A5084" s="61">
        <v>5609</v>
      </c>
      <c r="B5084" s="61" t="s">
        <v>3880</v>
      </c>
      <c r="C5084" s="61" t="s">
        <v>4557</v>
      </c>
      <c r="D5084" s="62" t="s">
        <v>8882</v>
      </c>
    </row>
    <row r="5085" spans="1:4">
      <c r="A5085" s="63">
        <f t="shared" ref="A5085:A5098" si="334">A5084</f>
        <v>5609</v>
      </c>
      <c r="B5085" s="63"/>
      <c r="C5085" s="63"/>
      <c r="D5085" s="64" t="s">
        <v>8883</v>
      </c>
    </row>
    <row r="5086" spans="1:4">
      <c r="A5086" s="63">
        <f t="shared" si="334"/>
        <v>5609</v>
      </c>
      <c r="B5086" s="63"/>
      <c r="C5086" s="63"/>
      <c r="D5086" s="64" t="s">
        <v>8884</v>
      </c>
    </row>
    <row r="5087" spans="1:4">
      <c r="A5087" s="63">
        <f t="shared" si="334"/>
        <v>5609</v>
      </c>
      <c r="B5087" s="63"/>
      <c r="C5087" s="63"/>
      <c r="D5087" s="64" t="s">
        <v>8885</v>
      </c>
    </row>
    <row r="5088" spans="1:4">
      <c r="A5088" s="63">
        <f t="shared" si="334"/>
        <v>5609</v>
      </c>
      <c r="B5088" s="63"/>
      <c r="C5088" s="61" t="s">
        <v>3889</v>
      </c>
      <c r="D5088" s="62" t="s">
        <v>8886</v>
      </c>
    </row>
    <row r="5089" spans="1:4">
      <c r="A5089" s="63">
        <f t="shared" si="334"/>
        <v>5609</v>
      </c>
      <c r="B5089" s="63"/>
      <c r="C5089" s="63"/>
      <c r="D5089" s="64" t="s">
        <v>8887</v>
      </c>
    </row>
    <row r="5090" spans="1:4">
      <c r="A5090" s="63">
        <f t="shared" si="334"/>
        <v>5609</v>
      </c>
      <c r="B5090" s="63"/>
      <c r="C5090" s="61" t="s">
        <v>3894</v>
      </c>
      <c r="D5090" s="62" t="s">
        <v>8888</v>
      </c>
    </row>
    <row r="5091" spans="1:4">
      <c r="A5091" s="63">
        <f t="shared" si="334"/>
        <v>5609</v>
      </c>
      <c r="B5091" s="63"/>
      <c r="C5091" s="63"/>
      <c r="D5091" s="64" t="s">
        <v>8889</v>
      </c>
    </row>
    <row r="5092" spans="1:4">
      <c r="A5092" s="63">
        <f t="shared" si="334"/>
        <v>5609</v>
      </c>
      <c r="B5092" s="63"/>
      <c r="C5092" s="61" t="s">
        <v>3907</v>
      </c>
      <c r="D5092" s="62" t="s">
        <v>8890</v>
      </c>
    </row>
    <row r="5093" spans="1:4">
      <c r="A5093" s="63">
        <f t="shared" si="334"/>
        <v>5609</v>
      </c>
      <c r="B5093" s="63"/>
      <c r="C5093" s="63"/>
      <c r="D5093" s="64" t="s">
        <v>8891</v>
      </c>
    </row>
    <row r="5094" spans="1:4">
      <c r="A5094" s="63">
        <f t="shared" si="334"/>
        <v>5609</v>
      </c>
      <c r="B5094" s="63"/>
      <c r="C5094" s="63"/>
      <c r="D5094" s="64" t="s">
        <v>8892</v>
      </c>
    </row>
    <row r="5095" spans="1:4">
      <c r="A5095" s="63">
        <f t="shared" si="334"/>
        <v>5609</v>
      </c>
      <c r="B5095" s="63"/>
      <c r="C5095" s="63"/>
      <c r="D5095" s="64" t="s">
        <v>8893</v>
      </c>
    </row>
    <row r="5096" spans="1:4">
      <c r="A5096" s="63">
        <f t="shared" si="334"/>
        <v>5609</v>
      </c>
      <c r="B5096" s="63"/>
      <c r="C5096" s="63"/>
      <c r="D5096" s="64" t="s">
        <v>8894</v>
      </c>
    </row>
    <row r="5097" spans="1:4">
      <c r="A5097" s="63">
        <f t="shared" si="334"/>
        <v>5609</v>
      </c>
      <c r="B5097" s="63"/>
      <c r="C5097" s="61" t="s">
        <v>3910</v>
      </c>
      <c r="D5097" s="62" t="s">
        <v>8895</v>
      </c>
    </row>
    <row r="5098" spans="1:4">
      <c r="A5098" s="63">
        <f t="shared" si="334"/>
        <v>5609</v>
      </c>
      <c r="B5098" s="63"/>
      <c r="C5098" s="63"/>
      <c r="D5098" s="64" t="s">
        <v>8896</v>
      </c>
    </row>
    <row r="5099" spans="1:4">
      <c r="A5099" s="61">
        <v>5610</v>
      </c>
      <c r="B5099" s="61" t="s">
        <v>3880</v>
      </c>
      <c r="C5099" s="61" t="s">
        <v>3881</v>
      </c>
      <c r="D5099" s="62" t="s">
        <v>8897</v>
      </c>
    </row>
    <row r="5100" spans="1:4">
      <c r="A5100" s="63">
        <f t="shared" ref="A5100:A5117" si="335">A5099</f>
        <v>5610</v>
      </c>
      <c r="B5100" s="63"/>
      <c r="C5100" s="63"/>
      <c r="D5100" s="64" t="s">
        <v>8898</v>
      </c>
    </row>
    <row r="5101" spans="1:4">
      <c r="A5101" s="63">
        <f t="shared" si="335"/>
        <v>5610</v>
      </c>
      <c r="B5101" s="63"/>
      <c r="C5101" s="63"/>
      <c r="D5101" s="64" t="s">
        <v>8899</v>
      </c>
    </row>
    <row r="5102" spans="1:4">
      <c r="A5102" s="63">
        <f t="shared" si="335"/>
        <v>5610</v>
      </c>
      <c r="B5102" s="63"/>
      <c r="C5102" s="61" t="s">
        <v>4173</v>
      </c>
      <c r="D5102" s="62" t="s">
        <v>8900</v>
      </c>
    </row>
    <row r="5103" spans="1:4">
      <c r="A5103" s="63">
        <f t="shared" si="335"/>
        <v>5610</v>
      </c>
      <c r="B5103" s="63"/>
      <c r="C5103" s="63"/>
      <c r="D5103" s="64" t="s">
        <v>8901</v>
      </c>
    </row>
    <row r="5104" spans="1:4">
      <c r="A5104" s="63">
        <f t="shared" si="335"/>
        <v>5610</v>
      </c>
      <c r="B5104" s="63"/>
      <c r="C5104" s="63"/>
      <c r="D5104" s="64" t="s">
        <v>8902</v>
      </c>
    </row>
    <row r="5105" spans="1:4">
      <c r="A5105" s="63">
        <f t="shared" si="335"/>
        <v>5610</v>
      </c>
      <c r="B5105" s="63"/>
      <c r="C5105" s="61" t="s">
        <v>4177</v>
      </c>
      <c r="D5105" s="62" t="s">
        <v>8903</v>
      </c>
    </row>
    <row r="5106" spans="1:4">
      <c r="A5106" s="63">
        <f t="shared" si="335"/>
        <v>5610</v>
      </c>
      <c r="B5106" s="63"/>
      <c r="C5106" s="63"/>
      <c r="D5106" s="64" t="s">
        <v>8904</v>
      </c>
    </row>
    <row r="5107" spans="1:4">
      <c r="A5107" s="63">
        <f t="shared" si="335"/>
        <v>5610</v>
      </c>
      <c r="B5107" s="63"/>
      <c r="C5107" s="61" t="s">
        <v>4180</v>
      </c>
      <c r="D5107" s="62" t="s">
        <v>8905</v>
      </c>
    </row>
    <row r="5108" spans="1:4">
      <c r="A5108" s="63">
        <f t="shared" si="335"/>
        <v>5610</v>
      </c>
      <c r="B5108" s="63"/>
      <c r="C5108" s="63"/>
      <c r="D5108" s="64" t="s">
        <v>8906</v>
      </c>
    </row>
    <row r="5109" spans="1:4">
      <c r="A5109" s="63">
        <f t="shared" si="335"/>
        <v>5610</v>
      </c>
      <c r="B5109" s="63"/>
      <c r="C5109" s="61" t="s">
        <v>4182</v>
      </c>
      <c r="D5109" s="62" t="s">
        <v>8907</v>
      </c>
    </row>
    <row r="5110" spans="1:4">
      <c r="A5110" s="63">
        <f t="shared" si="335"/>
        <v>5610</v>
      </c>
      <c r="B5110" s="63"/>
      <c r="C5110" s="63"/>
      <c r="D5110" s="64" t="s">
        <v>8908</v>
      </c>
    </row>
    <row r="5111" spans="1:4">
      <c r="A5111" s="63">
        <f t="shared" si="335"/>
        <v>5610</v>
      </c>
      <c r="B5111" s="63"/>
      <c r="C5111" s="63"/>
      <c r="D5111" s="64" t="s">
        <v>8909</v>
      </c>
    </row>
    <row r="5112" spans="1:4">
      <c r="A5112" s="63">
        <f t="shared" si="335"/>
        <v>5610</v>
      </c>
      <c r="B5112" s="63"/>
      <c r="C5112" s="61" t="s">
        <v>4184</v>
      </c>
      <c r="D5112" s="62" t="s">
        <v>8910</v>
      </c>
    </row>
    <row r="5113" spans="1:4">
      <c r="A5113" s="63">
        <f t="shared" si="335"/>
        <v>5610</v>
      </c>
      <c r="B5113" s="63"/>
      <c r="C5113" s="63"/>
      <c r="D5113" s="64" t="s">
        <v>8911</v>
      </c>
    </row>
    <row r="5114" spans="1:4">
      <c r="A5114" s="63">
        <f t="shared" si="335"/>
        <v>5610</v>
      </c>
      <c r="B5114" s="63"/>
      <c r="C5114" s="61" t="s">
        <v>8583</v>
      </c>
      <c r="D5114" s="62" t="s">
        <v>4276</v>
      </c>
    </row>
    <row r="5115" spans="1:4">
      <c r="A5115" s="63">
        <f t="shared" si="335"/>
        <v>5610</v>
      </c>
      <c r="B5115" s="63"/>
      <c r="C5115" s="61" t="s">
        <v>8584</v>
      </c>
      <c r="D5115" s="62" t="s">
        <v>4276</v>
      </c>
    </row>
    <row r="5116" spans="1:4">
      <c r="A5116" s="63">
        <f t="shared" si="335"/>
        <v>5610</v>
      </c>
      <c r="B5116" s="63"/>
      <c r="C5116" s="61" t="s">
        <v>8874</v>
      </c>
      <c r="D5116" s="62" t="s">
        <v>4276</v>
      </c>
    </row>
    <row r="5117" spans="1:4">
      <c r="A5117" s="63">
        <f t="shared" si="335"/>
        <v>5610</v>
      </c>
      <c r="B5117" s="63"/>
      <c r="C5117" s="61" t="s">
        <v>8880</v>
      </c>
      <c r="D5117" s="62" t="s">
        <v>4276</v>
      </c>
    </row>
    <row r="5118" spans="1:4">
      <c r="A5118" s="61">
        <v>5612</v>
      </c>
      <c r="B5118" s="61" t="s">
        <v>3880</v>
      </c>
      <c r="C5118" s="61" t="s">
        <v>3881</v>
      </c>
      <c r="D5118" s="62" t="s">
        <v>8912</v>
      </c>
    </row>
    <row r="5119" spans="1:4">
      <c r="A5119" s="63">
        <f t="shared" ref="A5119:A5132" si="336">A5118</f>
        <v>5612</v>
      </c>
      <c r="B5119" s="63"/>
      <c r="C5119" s="63"/>
      <c r="D5119" s="64" t="s">
        <v>8913</v>
      </c>
    </row>
    <row r="5120" spans="1:4">
      <c r="A5120" s="63">
        <f t="shared" si="336"/>
        <v>5612</v>
      </c>
      <c r="B5120" s="63"/>
      <c r="C5120" s="63"/>
      <c r="D5120" s="64" t="s">
        <v>8914</v>
      </c>
    </row>
    <row r="5121" spans="1:4">
      <c r="A5121" s="63">
        <f t="shared" si="336"/>
        <v>5612</v>
      </c>
      <c r="B5121" s="63"/>
      <c r="C5121" s="63"/>
      <c r="D5121" s="64" t="s">
        <v>8915</v>
      </c>
    </row>
    <row r="5122" spans="1:4">
      <c r="A5122" s="63">
        <f t="shared" si="336"/>
        <v>5612</v>
      </c>
      <c r="B5122" s="63"/>
      <c r="C5122" s="61" t="s">
        <v>3889</v>
      </c>
      <c r="D5122" s="62" t="s">
        <v>8916</v>
      </c>
    </row>
    <row r="5123" spans="1:4">
      <c r="A5123" s="63">
        <f t="shared" si="336"/>
        <v>5612</v>
      </c>
      <c r="B5123" s="63"/>
      <c r="C5123" s="63"/>
      <c r="D5123" s="64" t="s">
        <v>8917</v>
      </c>
    </row>
    <row r="5124" spans="1:4">
      <c r="A5124" s="63">
        <f t="shared" si="336"/>
        <v>5612</v>
      </c>
      <c r="B5124" s="63"/>
      <c r="C5124" s="61" t="s">
        <v>3894</v>
      </c>
      <c r="D5124" s="62" t="s">
        <v>8918</v>
      </c>
    </row>
    <row r="5125" spans="1:4">
      <c r="A5125" s="63">
        <f t="shared" si="336"/>
        <v>5612</v>
      </c>
      <c r="B5125" s="63"/>
      <c r="C5125" s="63"/>
      <c r="D5125" s="64" t="s">
        <v>8919</v>
      </c>
    </row>
    <row r="5126" spans="1:4">
      <c r="A5126" s="63">
        <f t="shared" si="336"/>
        <v>5612</v>
      </c>
      <c r="B5126" s="63"/>
      <c r="C5126" s="63"/>
      <c r="D5126" s="64" t="s">
        <v>8920</v>
      </c>
    </row>
    <row r="5127" spans="1:4">
      <c r="A5127" s="63">
        <f t="shared" si="336"/>
        <v>5612</v>
      </c>
      <c r="B5127" s="63"/>
      <c r="C5127" s="61" t="s">
        <v>3907</v>
      </c>
      <c r="D5127" s="62" t="s">
        <v>8921</v>
      </c>
    </row>
    <row r="5128" spans="1:4">
      <c r="A5128" s="63">
        <f t="shared" si="336"/>
        <v>5612</v>
      </c>
      <c r="B5128" s="63"/>
      <c r="C5128" s="63"/>
      <c r="D5128" s="64" t="s">
        <v>8922</v>
      </c>
    </row>
    <row r="5129" spans="1:4">
      <c r="A5129" s="63">
        <f t="shared" si="336"/>
        <v>5612</v>
      </c>
      <c r="B5129" s="63"/>
      <c r="C5129" s="63"/>
      <c r="D5129" s="64" t="s">
        <v>8923</v>
      </c>
    </row>
    <row r="5130" spans="1:4">
      <c r="A5130" s="63">
        <f t="shared" si="336"/>
        <v>5612</v>
      </c>
      <c r="B5130" s="63"/>
      <c r="C5130" s="63"/>
      <c r="D5130" s="64" t="s">
        <v>8924</v>
      </c>
    </row>
    <row r="5131" spans="1:4">
      <c r="A5131" s="63">
        <f t="shared" si="336"/>
        <v>5612</v>
      </c>
      <c r="B5131" s="63"/>
      <c r="C5131" s="61" t="s">
        <v>3910</v>
      </c>
      <c r="D5131" s="62" t="s">
        <v>8925</v>
      </c>
    </row>
    <row r="5132" spans="1:4">
      <c r="A5132" s="63">
        <f t="shared" si="336"/>
        <v>5612</v>
      </c>
      <c r="B5132" s="63"/>
      <c r="C5132" s="63"/>
      <c r="D5132" s="64" t="s">
        <v>8926</v>
      </c>
    </row>
    <row r="5133" spans="1:4">
      <c r="A5133" s="61">
        <v>5613</v>
      </c>
      <c r="B5133" s="61" t="s">
        <v>3880</v>
      </c>
      <c r="C5133" s="61" t="s">
        <v>4557</v>
      </c>
      <c r="D5133" s="62" t="s">
        <v>8927</v>
      </c>
    </row>
    <row r="5134" spans="1:4">
      <c r="A5134" s="63">
        <f t="shared" ref="A5134:A5144" si="337">A5133</f>
        <v>5613</v>
      </c>
      <c r="B5134" s="63"/>
      <c r="C5134" s="63"/>
      <c r="D5134" s="64" t="s">
        <v>8928</v>
      </c>
    </row>
    <row r="5135" spans="1:4">
      <c r="A5135" s="63">
        <f t="shared" si="337"/>
        <v>5613</v>
      </c>
      <c r="B5135" s="63"/>
      <c r="C5135" s="63"/>
      <c r="D5135" s="64" t="s">
        <v>8929</v>
      </c>
    </row>
    <row r="5136" spans="1:4">
      <c r="A5136" s="63">
        <f t="shared" si="337"/>
        <v>5613</v>
      </c>
      <c r="B5136" s="63"/>
      <c r="C5136" s="61" t="s">
        <v>4180</v>
      </c>
      <c r="D5136" s="62" t="s">
        <v>8930</v>
      </c>
    </row>
    <row r="5137" spans="1:4">
      <c r="A5137" s="63">
        <f t="shared" si="337"/>
        <v>5613</v>
      </c>
      <c r="B5137" s="63"/>
      <c r="C5137" s="63"/>
      <c r="D5137" s="64" t="s">
        <v>8931</v>
      </c>
    </row>
    <row r="5138" spans="1:4">
      <c r="A5138" s="63">
        <f t="shared" si="337"/>
        <v>5613</v>
      </c>
      <c r="B5138" s="63"/>
      <c r="C5138" s="61" t="s">
        <v>4182</v>
      </c>
      <c r="D5138" s="62" t="s">
        <v>8932</v>
      </c>
    </row>
    <row r="5139" spans="1:4">
      <c r="A5139" s="63">
        <f t="shared" si="337"/>
        <v>5613</v>
      </c>
      <c r="B5139" s="63"/>
      <c r="C5139" s="61" t="s">
        <v>4184</v>
      </c>
      <c r="D5139" s="62" t="s">
        <v>8933</v>
      </c>
    </row>
    <row r="5140" spans="1:4">
      <c r="A5140" s="63">
        <f t="shared" si="337"/>
        <v>5613</v>
      </c>
      <c r="B5140" s="63"/>
      <c r="C5140" s="63"/>
      <c r="D5140" s="64" t="s">
        <v>8934</v>
      </c>
    </row>
    <row r="5141" spans="1:4">
      <c r="A5141" s="63">
        <f t="shared" si="337"/>
        <v>5613</v>
      </c>
      <c r="B5141" s="63"/>
      <c r="C5141" s="61" t="s">
        <v>4186</v>
      </c>
      <c r="D5141" s="62" t="s">
        <v>8935</v>
      </c>
    </row>
    <row r="5142" spans="1:4">
      <c r="A5142" s="63">
        <f t="shared" si="337"/>
        <v>5613</v>
      </c>
      <c r="B5142" s="63"/>
      <c r="C5142" s="61" t="s">
        <v>5515</v>
      </c>
      <c r="D5142" s="62" t="s">
        <v>8936</v>
      </c>
    </row>
    <row r="5143" spans="1:4">
      <c r="A5143" s="63">
        <f t="shared" si="337"/>
        <v>5613</v>
      </c>
      <c r="B5143" s="63"/>
      <c r="C5143" s="61" t="s">
        <v>4609</v>
      </c>
      <c r="D5143" s="62" t="s">
        <v>8937</v>
      </c>
    </row>
    <row r="5144" spans="1:4">
      <c r="A5144" s="63">
        <f t="shared" si="337"/>
        <v>5613</v>
      </c>
      <c r="B5144" s="63"/>
      <c r="C5144" s="63"/>
      <c r="D5144" s="64" t="s">
        <v>8938</v>
      </c>
    </row>
    <row r="5145" spans="1:4">
      <c r="A5145" s="61">
        <v>5625</v>
      </c>
      <c r="B5145" s="61" t="s">
        <v>3880</v>
      </c>
      <c r="C5145" s="61" t="s">
        <v>4557</v>
      </c>
      <c r="D5145" s="62" t="s">
        <v>8939</v>
      </c>
    </row>
    <row r="5146" spans="1:4">
      <c r="A5146" s="63">
        <f t="shared" ref="A5146:A5162" si="338">A5145</f>
        <v>5625</v>
      </c>
      <c r="B5146" s="63"/>
      <c r="C5146" s="63"/>
      <c r="D5146" s="64" t="s">
        <v>8940</v>
      </c>
    </row>
    <row r="5147" spans="1:4">
      <c r="A5147" s="63">
        <f t="shared" si="338"/>
        <v>5625</v>
      </c>
      <c r="B5147" s="63"/>
      <c r="C5147" s="61" t="s">
        <v>5889</v>
      </c>
      <c r="D5147" s="65"/>
    </row>
    <row r="5148" spans="1:4">
      <c r="A5148" s="63">
        <f t="shared" si="338"/>
        <v>5625</v>
      </c>
      <c r="B5148" s="63"/>
      <c r="C5148" s="61" t="s">
        <v>3889</v>
      </c>
      <c r="D5148" s="62" t="s">
        <v>8941</v>
      </c>
    </row>
    <row r="5149" spans="1:4">
      <c r="A5149" s="63">
        <f t="shared" si="338"/>
        <v>5625</v>
      </c>
      <c r="B5149" s="63"/>
      <c r="C5149" s="63"/>
      <c r="D5149" s="64" t="s">
        <v>8942</v>
      </c>
    </row>
    <row r="5150" spans="1:4">
      <c r="A5150" s="63">
        <f t="shared" si="338"/>
        <v>5625</v>
      </c>
      <c r="B5150" s="63"/>
      <c r="C5150" s="61" t="s">
        <v>3894</v>
      </c>
      <c r="D5150" s="62" t="s">
        <v>8943</v>
      </c>
    </row>
    <row r="5151" spans="1:4">
      <c r="A5151" s="63">
        <f t="shared" si="338"/>
        <v>5625</v>
      </c>
      <c r="B5151" s="63"/>
      <c r="C5151" s="63"/>
      <c r="D5151" s="64" t="s">
        <v>8944</v>
      </c>
    </row>
    <row r="5152" spans="1:4">
      <c r="A5152" s="63">
        <f t="shared" si="338"/>
        <v>5625</v>
      </c>
      <c r="B5152" s="63"/>
      <c r="C5152" s="63"/>
      <c r="D5152" s="64" t="s">
        <v>8945</v>
      </c>
    </row>
    <row r="5153" spans="1:4">
      <c r="A5153" s="63">
        <f t="shared" si="338"/>
        <v>5625</v>
      </c>
      <c r="B5153" s="63"/>
      <c r="C5153" s="63"/>
      <c r="D5153" s="64" t="s">
        <v>8946</v>
      </c>
    </row>
    <row r="5154" spans="1:4">
      <c r="A5154" s="63">
        <f t="shared" si="338"/>
        <v>5625</v>
      </c>
      <c r="B5154" s="63"/>
      <c r="C5154" s="61" t="s">
        <v>3907</v>
      </c>
      <c r="D5154" s="62" t="s">
        <v>8947</v>
      </c>
    </row>
    <row r="5155" spans="1:4">
      <c r="A5155" s="63">
        <f t="shared" si="338"/>
        <v>5625</v>
      </c>
      <c r="B5155" s="63"/>
      <c r="C5155" s="63"/>
      <c r="D5155" s="64" t="s">
        <v>8948</v>
      </c>
    </row>
    <row r="5156" spans="1:4">
      <c r="A5156" s="63">
        <f t="shared" si="338"/>
        <v>5625</v>
      </c>
      <c r="B5156" s="63"/>
      <c r="C5156" s="63"/>
      <c r="D5156" s="64" t="s">
        <v>8949</v>
      </c>
    </row>
    <row r="5157" spans="1:4">
      <c r="A5157" s="63">
        <f t="shared" si="338"/>
        <v>5625</v>
      </c>
      <c r="B5157" s="63"/>
      <c r="C5157" s="63"/>
      <c r="D5157" s="64" t="s">
        <v>8950</v>
      </c>
    </row>
    <row r="5158" spans="1:4">
      <c r="A5158" s="63">
        <f t="shared" si="338"/>
        <v>5625</v>
      </c>
      <c r="B5158" s="63"/>
      <c r="C5158" s="61" t="s">
        <v>3910</v>
      </c>
      <c r="D5158" s="62" t="s">
        <v>8951</v>
      </c>
    </row>
    <row r="5159" spans="1:4">
      <c r="A5159" s="63">
        <f t="shared" si="338"/>
        <v>5625</v>
      </c>
      <c r="B5159" s="63"/>
      <c r="C5159" s="63"/>
      <c r="D5159" s="64" t="s">
        <v>8952</v>
      </c>
    </row>
    <row r="5160" spans="1:4">
      <c r="A5160" s="63">
        <f t="shared" si="338"/>
        <v>5625</v>
      </c>
      <c r="B5160" s="63"/>
      <c r="C5160" s="61" t="s">
        <v>3912</v>
      </c>
      <c r="D5160" s="62" t="s">
        <v>8953</v>
      </c>
    </row>
    <row r="5161" spans="1:4">
      <c r="A5161" s="63">
        <f t="shared" si="338"/>
        <v>5625</v>
      </c>
      <c r="B5161" s="63"/>
      <c r="C5161" s="61" t="s">
        <v>4028</v>
      </c>
      <c r="D5161" s="62" t="s">
        <v>8954</v>
      </c>
    </row>
    <row r="5162" spans="1:4">
      <c r="A5162" s="63">
        <f t="shared" si="338"/>
        <v>5625</v>
      </c>
      <c r="B5162" s="63"/>
      <c r="C5162" s="63"/>
      <c r="D5162" s="64" t="s">
        <v>8955</v>
      </c>
    </row>
    <row r="5163" spans="1:4">
      <c r="A5163" s="61">
        <v>5627</v>
      </c>
      <c r="B5163" s="61" t="s">
        <v>3880</v>
      </c>
      <c r="C5163" s="61" t="s">
        <v>4557</v>
      </c>
      <c r="D5163" s="62" t="s">
        <v>8956</v>
      </c>
    </row>
    <row r="5164" spans="1:4">
      <c r="A5164" s="63">
        <f t="shared" ref="A5164:A5179" si="339">A5163</f>
        <v>5627</v>
      </c>
      <c r="B5164" s="63"/>
      <c r="C5164" s="63"/>
      <c r="D5164" s="64" t="s">
        <v>8957</v>
      </c>
    </row>
    <row r="5165" spans="1:4">
      <c r="A5165" s="63">
        <f t="shared" si="339"/>
        <v>5627</v>
      </c>
      <c r="B5165" s="63"/>
      <c r="C5165" s="63"/>
      <c r="D5165" s="64" t="s">
        <v>8958</v>
      </c>
    </row>
    <row r="5166" spans="1:4">
      <c r="A5166" s="63">
        <f t="shared" si="339"/>
        <v>5627</v>
      </c>
      <c r="B5166" s="63"/>
      <c r="C5166" s="63"/>
      <c r="D5166" s="64" t="s">
        <v>8959</v>
      </c>
    </row>
    <row r="5167" spans="1:4">
      <c r="A5167" s="63">
        <f t="shared" si="339"/>
        <v>5627</v>
      </c>
      <c r="B5167" s="63"/>
      <c r="C5167" s="61" t="s">
        <v>3889</v>
      </c>
      <c r="D5167" s="62" t="s">
        <v>8960</v>
      </c>
    </row>
    <row r="5168" spans="1:4">
      <c r="A5168" s="63">
        <f t="shared" si="339"/>
        <v>5627</v>
      </c>
      <c r="B5168" s="63"/>
      <c r="C5168" s="63"/>
      <c r="D5168" s="64" t="s">
        <v>8961</v>
      </c>
    </row>
    <row r="5169" spans="1:4">
      <c r="A5169" s="63">
        <f t="shared" si="339"/>
        <v>5627</v>
      </c>
      <c r="B5169" s="63"/>
      <c r="C5169" s="63"/>
      <c r="D5169" s="64" t="s">
        <v>8962</v>
      </c>
    </row>
    <row r="5170" spans="1:4">
      <c r="A5170" s="63">
        <f t="shared" si="339"/>
        <v>5627</v>
      </c>
      <c r="B5170" s="63"/>
      <c r="C5170" s="61" t="s">
        <v>3894</v>
      </c>
      <c r="D5170" s="62" t="s">
        <v>8963</v>
      </c>
    </row>
    <row r="5171" spans="1:4">
      <c r="A5171" s="63">
        <f t="shared" si="339"/>
        <v>5627</v>
      </c>
      <c r="B5171" s="63"/>
      <c r="C5171" s="63"/>
      <c r="D5171" s="64" t="s">
        <v>8964</v>
      </c>
    </row>
    <row r="5172" spans="1:4">
      <c r="A5172" s="63">
        <f t="shared" si="339"/>
        <v>5627</v>
      </c>
      <c r="B5172" s="63"/>
      <c r="C5172" s="61" t="s">
        <v>3907</v>
      </c>
      <c r="D5172" s="62" t="s">
        <v>8965</v>
      </c>
    </row>
    <row r="5173" spans="1:4">
      <c r="A5173" s="63">
        <f t="shared" si="339"/>
        <v>5627</v>
      </c>
      <c r="B5173" s="63"/>
      <c r="C5173" s="63"/>
      <c r="D5173" s="64" t="s">
        <v>8966</v>
      </c>
    </row>
    <row r="5174" spans="1:4">
      <c r="A5174" s="63">
        <f t="shared" si="339"/>
        <v>5627</v>
      </c>
      <c r="B5174" s="63"/>
      <c r="C5174" s="63"/>
      <c r="D5174" s="64" t="s">
        <v>8967</v>
      </c>
    </row>
    <row r="5175" spans="1:4">
      <c r="A5175" s="63">
        <f t="shared" si="339"/>
        <v>5627</v>
      </c>
      <c r="B5175" s="63"/>
      <c r="C5175" s="63"/>
      <c r="D5175" s="64" t="s">
        <v>8968</v>
      </c>
    </row>
    <row r="5176" spans="1:4">
      <c r="A5176" s="63">
        <f t="shared" si="339"/>
        <v>5627</v>
      </c>
      <c r="B5176" s="63"/>
      <c r="C5176" s="63"/>
      <c r="D5176" s="64" t="s">
        <v>8969</v>
      </c>
    </row>
    <row r="5177" spans="1:4">
      <c r="A5177" s="63">
        <f t="shared" si="339"/>
        <v>5627</v>
      </c>
      <c r="B5177" s="63"/>
      <c r="C5177" s="63"/>
      <c r="D5177" s="64" t="s">
        <v>8970</v>
      </c>
    </row>
    <row r="5178" spans="1:4">
      <c r="A5178" s="63">
        <f t="shared" si="339"/>
        <v>5627</v>
      </c>
      <c r="B5178" s="63"/>
      <c r="C5178" s="61" t="s">
        <v>3910</v>
      </c>
      <c r="D5178" s="62" t="s">
        <v>8971</v>
      </c>
    </row>
    <row r="5179" spans="1:4">
      <c r="A5179" s="63">
        <f t="shared" si="339"/>
        <v>5627</v>
      </c>
      <c r="B5179" s="63"/>
      <c r="C5179" s="63"/>
      <c r="D5179" s="64" t="s">
        <v>8972</v>
      </c>
    </row>
    <row r="5180" spans="1:4">
      <c r="A5180" s="61">
        <v>5629</v>
      </c>
      <c r="B5180" s="61" t="s">
        <v>3880</v>
      </c>
      <c r="C5180" s="61" t="s">
        <v>3881</v>
      </c>
      <c r="D5180" s="62" t="s">
        <v>8973</v>
      </c>
    </row>
    <row r="5181" spans="1:4">
      <c r="A5181" s="63">
        <f t="shared" ref="A5181:A5199" si="340">A5180</f>
        <v>5629</v>
      </c>
      <c r="B5181" s="63"/>
      <c r="C5181" s="63"/>
      <c r="D5181" s="64" t="s">
        <v>8974</v>
      </c>
    </row>
    <row r="5182" spans="1:4">
      <c r="A5182" s="63">
        <f t="shared" si="340"/>
        <v>5629</v>
      </c>
      <c r="B5182" s="63"/>
      <c r="C5182" s="63"/>
      <c r="D5182" s="64" t="s">
        <v>8975</v>
      </c>
    </row>
    <row r="5183" spans="1:4">
      <c r="A5183" s="63">
        <f t="shared" si="340"/>
        <v>5629</v>
      </c>
      <c r="B5183" s="63"/>
      <c r="C5183" s="63"/>
      <c r="D5183" s="64" t="s">
        <v>8976</v>
      </c>
    </row>
    <row r="5184" spans="1:4">
      <c r="A5184" s="63">
        <f t="shared" si="340"/>
        <v>5629</v>
      </c>
      <c r="B5184" s="63"/>
      <c r="C5184" s="63"/>
      <c r="D5184" s="64" t="s">
        <v>8977</v>
      </c>
    </row>
    <row r="5185" spans="1:4">
      <c r="A5185" s="63">
        <f t="shared" si="340"/>
        <v>5629</v>
      </c>
      <c r="B5185" s="63"/>
      <c r="C5185" s="61" t="s">
        <v>3889</v>
      </c>
      <c r="D5185" s="62" t="s">
        <v>8978</v>
      </c>
    </row>
    <row r="5186" spans="1:4">
      <c r="A5186" s="63">
        <f t="shared" si="340"/>
        <v>5629</v>
      </c>
      <c r="B5186" s="63"/>
      <c r="C5186" s="63"/>
      <c r="D5186" s="64" t="s">
        <v>8979</v>
      </c>
    </row>
    <row r="5187" spans="1:4">
      <c r="A5187" s="63">
        <f t="shared" si="340"/>
        <v>5629</v>
      </c>
      <c r="B5187" s="63"/>
      <c r="C5187" s="63"/>
      <c r="D5187" s="64" t="s">
        <v>8980</v>
      </c>
    </row>
    <row r="5188" spans="1:4">
      <c r="A5188" s="63">
        <f t="shared" si="340"/>
        <v>5629</v>
      </c>
      <c r="B5188" s="63"/>
      <c r="C5188" s="63"/>
      <c r="D5188" s="64" t="s">
        <v>8981</v>
      </c>
    </row>
    <row r="5189" spans="1:4">
      <c r="A5189" s="63">
        <f t="shared" si="340"/>
        <v>5629</v>
      </c>
      <c r="B5189" s="63"/>
      <c r="C5189" s="63"/>
      <c r="D5189" s="64" t="s">
        <v>8982</v>
      </c>
    </row>
    <row r="5190" spans="1:4">
      <c r="A5190" s="63">
        <f t="shared" si="340"/>
        <v>5629</v>
      </c>
      <c r="B5190" s="63"/>
      <c r="C5190" s="63"/>
      <c r="D5190" s="64" t="s">
        <v>8983</v>
      </c>
    </row>
    <row r="5191" spans="1:4">
      <c r="A5191" s="63">
        <f t="shared" si="340"/>
        <v>5629</v>
      </c>
      <c r="B5191" s="63"/>
      <c r="C5191" s="63"/>
      <c r="D5191" s="64" t="s">
        <v>8984</v>
      </c>
    </row>
    <row r="5192" spans="1:4">
      <c r="A5192" s="63">
        <f t="shared" si="340"/>
        <v>5629</v>
      </c>
      <c r="B5192" s="63"/>
      <c r="C5192" s="61" t="s">
        <v>3894</v>
      </c>
      <c r="D5192" s="62" t="s">
        <v>8985</v>
      </c>
    </row>
    <row r="5193" spans="1:4">
      <c r="A5193" s="63">
        <f t="shared" si="340"/>
        <v>5629</v>
      </c>
      <c r="B5193" s="63"/>
      <c r="C5193" s="63"/>
      <c r="D5193" s="64" t="s">
        <v>8986</v>
      </c>
    </row>
    <row r="5194" spans="1:4">
      <c r="A5194" s="63">
        <f t="shared" si="340"/>
        <v>5629</v>
      </c>
      <c r="B5194" s="63"/>
      <c r="C5194" s="63"/>
      <c r="D5194" s="64" t="s">
        <v>8987</v>
      </c>
    </row>
    <row r="5195" spans="1:4">
      <c r="A5195" s="63">
        <f t="shared" si="340"/>
        <v>5629</v>
      </c>
      <c r="B5195" s="63"/>
      <c r="C5195" s="61" t="s">
        <v>3907</v>
      </c>
      <c r="D5195" s="62" t="s">
        <v>8988</v>
      </c>
    </row>
    <row r="5196" spans="1:4">
      <c r="A5196" s="63">
        <f t="shared" si="340"/>
        <v>5629</v>
      </c>
      <c r="B5196" s="63"/>
      <c r="C5196" s="63"/>
      <c r="D5196" s="64" t="s">
        <v>8989</v>
      </c>
    </row>
    <row r="5197" spans="1:4">
      <c r="A5197" s="63">
        <f t="shared" si="340"/>
        <v>5629</v>
      </c>
      <c r="B5197" s="63"/>
      <c r="C5197" s="63"/>
      <c r="D5197" s="64" t="s">
        <v>8990</v>
      </c>
    </row>
    <row r="5198" spans="1:4">
      <c r="A5198" s="63">
        <f t="shared" si="340"/>
        <v>5629</v>
      </c>
      <c r="B5198" s="63"/>
      <c r="C5198" s="63"/>
      <c r="D5198" s="64" t="s">
        <v>8991</v>
      </c>
    </row>
    <row r="5199" spans="1:4">
      <c r="A5199" s="63">
        <f t="shared" si="340"/>
        <v>5629</v>
      </c>
      <c r="B5199" s="63"/>
      <c r="C5199" s="63"/>
      <c r="D5199" s="64" t="s">
        <v>8992</v>
      </c>
    </row>
    <row r="5200" spans="1:4">
      <c r="A5200" s="61">
        <v>5646</v>
      </c>
      <c r="B5200" s="61" t="s">
        <v>3880</v>
      </c>
      <c r="C5200" s="61" t="s">
        <v>4557</v>
      </c>
      <c r="D5200" s="62" t="s">
        <v>8993</v>
      </c>
    </row>
    <row r="5201" spans="1:4">
      <c r="A5201" s="63">
        <f t="shared" ref="A5201:A5213" si="341">A5200</f>
        <v>5646</v>
      </c>
      <c r="B5201" s="63"/>
      <c r="C5201" s="63"/>
      <c r="D5201" s="64" t="s">
        <v>8994</v>
      </c>
    </row>
    <row r="5202" spans="1:4">
      <c r="A5202" s="63">
        <f t="shared" si="341"/>
        <v>5646</v>
      </c>
      <c r="B5202" s="63"/>
      <c r="C5202" s="63"/>
      <c r="D5202" s="64" t="s">
        <v>8995</v>
      </c>
    </row>
    <row r="5203" spans="1:4">
      <c r="A5203" s="63">
        <f t="shared" si="341"/>
        <v>5646</v>
      </c>
      <c r="B5203" s="63"/>
      <c r="C5203" s="63"/>
      <c r="D5203" s="64" t="s">
        <v>8996</v>
      </c>
    </row>
    <row r="5204" spans="1:4">
      <c r="A5204" s="63">
        <f t="shared" si="341"/>
        <v>5646</v>
      </c>
      <c r="B5204" s="63"/>
      <c r="C5204" s="61" t="s">
        <v>3889</v>
      </c>
      <c r="D5204" s="62" t="s">
        <v>8997</v>
      </c>
    </row>
    <row r="5205" spans="1:4">
      <c r="A5205" s="63">
        <f t="shared" si="341"/>
        <v>5646</v>
      </c>
      <c r="B5205" s="63"/>
      <c r="C5205" s="63"/>
      <c r="D5205" s="64" t="s">
        <v>8998</v>
      </c>
    </row>
    <row r="5206" spans="1:4">
      <c r="A5206" s="63">
        <f t="shared" si="341"/>
        <v>5646</v>
      </c>
      <c r="B5206" s="63"/>
      <c r="C5206" s="63"/>
      <c r="D5206" s="64" t="s">
        <v>8999</v>
      </c>
    </row>
    <row r="5207" spans="1:4">
      <c r="A5207" s="63">
        <f t="shared" si="341"/>
        <v>5646</v>
      </c>
      <c r="B5207" s="63"/>
      <c r="C5207" s="61" t="s">
        <v>3894</v>
      </c>
      <c r="D5207" s="62" t="s">
        <v>9000</v>
      </c>
    </row>
    <row r="5208" spans="1:4">
      <c r="A5208" s="63">
        <f t="shared" si="341"/>
        <v>5646</v>
      </c>
      <c r="B5208" s="63"/>
      <c r="C5208" s="63"/>
      <c r="D5208" s="64" t="s">
        <v>9001</v>
      </c>
    </row>
    <row r="5209" spans="1:4">
      <c r="A5209" s="63">
        <f t="shared" si="341"/>
        <v>5646</v>
      </c>
      <c r="B5209" s="63"/>
      <c r="C5209" s="63"/>
      <c r="D5209" s="64" t="s">
        <v>9002</v>
      </c>
    </row>
    <row r="5210" spans="1:4">
      <c r="A5210" s="63">
        <f t="shared" si="341"/>
        <v>5646</v>
      </c>
      <c r="B5210" s="63"/>
      <c r="C5210" s="61" t="s">
        <v>3907</v>
      </c>
      <c r="D5210" s="62" t="s">
        <v>9003</v>
      </c>
    </row>
    <row r="5211" spans="1:4">
      <c r="A5211" s="63">
        <f t="shared" si="341"/>
        <v>5646</v>
      </c>
      <c r="B5211" s="63"/>
      <c r="C5211" s="63"/>
      <c r="D5211" s="64" t="s">
        <v>2382</v>
      </c>
    </row>
    <row r="5212" spans="1:4">
      <c r="A5212" s="63">
        <f t="shared" si="341"/>
        <v>5646</v>
      </c>
      <c r="B5212" s="63"/>
      <c r="C5212" s="61" t="s">
        <v>3910</v>
      </c>
      <c r="D5212" s="62" t="s">
        <v>9004</v>
      </c>
    </row>
    <row r="5213" spans="1:4">
      <c r="A5213" s="63">
        <f t="shared" si="341"/>
        <v>5646</v>
      </c>
      <c r="B5213" s="63"/>
      <c r="C5213" s="63"/>
      <c r="D5213" s="64" t="s">
        <v>9005</v>
      </c>
    </row>
    <row r="5214" spans="1:4">
      <c r="A5214" s="61">
        <v>5660</v>
      </c>
      <c r="B5214" s="61" t="s">
        <v>3880</v>
      </c>
      <c r="C5214" s="61" t="s">
        <v>3881</v>
      </c>
      <c r="D5214" s="62" t="s">
        <v>9006</v>
      </c>
    </row>
    <row r="5215" spans="1:4">
      <c r="A5215" s="63">
        <f t="shared" ref="A5215:A5220" si="342">A5214</f>
        <v>5660</v>
      </c>
      <c r="B5215" s="63"/>
      <c r="C5215" s="63"/>
      <c r="D5215" s="64" t="s">
        <v>9007</v>
      </c>
    </row>
    <row r="5216" spans="1:4">
      <c r="A5216" s="63">
        <f t="shared" si="342"/>
        <v>5660</v>
      </c>
      <c r="B5216" s="63"/>
      <c r="C5216" s="61" t="s">
        <v>3889</v>
      </c>
      <c r="D5216" s="62" t="s">
        <v>9008</v>
      </c>
    </row>
    <row r="5217" spans="1:4">
      <c r="A5217" s="63">
        <f t="shared" si="342"/>
        <v>5660</v>
      </c>
      <c r="B5217" s="63"/>
      <c r="C5217" s="63"/>
      <c r="D5217" s="64" t="s">
        <v>9009</v>
      </c>
    </row>
    <row r="5218" spans="1:4">
      <c r="A5218" s="63">
        <f t="shared" si="342"/>
        <v>5660</v>
      </c>
      <c r="B5218" s="63"/>
      <c r="C5218" s="61" t="s">
        <v>3894</v>
      </c>
      <c r="D5218" s="62" t="s">
        <v>9010</v>
      </c>
    </row>
    <row r="5219" spans="1:4">
      <c r="A5219" s="63">
        <f t="shared" si="342"/>
        <v>5660</v>
      </c>
      <c r="B5219" s="63"/>
      <c r="C5219" s="63"/>
      <c r="D5219" s="64" t="s">
        <v>9011</v>
      </c>
    </row>
    <row r="5220" spans="1:4">
      <c r="A5220" s="63">
        <f t="shared" si="342"/>
        <v>5660</v>
      </c>
      <c r="B5220" s="63"/>
      <c r="C5220" s="63"/>
      <c r="D5220" s="64" t="s">
        <v>9012</v>
      </c>
    </row>
    <row r="5221" spans="1:4">
      <c r="A5221" s="61">
        <v>5664</v>
      </c>
      <c r="B5221" s="61" t="s">
        <v>3880</v>
      </c>
      <c r="C5221" s="61" t="s">
        <v>3881</v>
      </c>
      <c r="D5221" s="62" t="s">
        <v>9013</v>
      </c>
    </row>
    <row r="5222" spans="1:4">
      <c r="A5222" s="63">
        <f t="shared" ref="A5222:A5235" si="343">A5221</f>
        <v>5664</v>
      </c>
      <c r="B5222" s="63"/>
      <c r="C5222" s="63"/>
      <c r="D5222" s="64" t="s">
        <v>9014</v>
      </c>
    </row>
    <row r="5223" spans="1:4">
      <c r="A5223" s="63">
        <f t="shared" si="343"/>
        <v>5664</v>
      </c>
      <c r="B5223" s="63"/>
      <c r="C5223" s="63"/>
      <c r="D5223" s="64" t="s">
        <v>9015</v>
      </c>
    </row>
    <row r="5224" spans="1:4">
      <c r="A5224" s="63">
        <f t="shared" si="343"/>
        <v>5664</v>
      </c>
      <c r="B5224" s="63"/>
      <c r="C5224" s="61" t="s">
        <v>3889</v>
      </c>
      <c r="D5224" s="62" t="s">
        <v>9016</v>
      </c>
    </row>
    <row r="5225" spans="1:4">
      <c r="A5225" s="63">
        <f t="shared" si="343"/>
        <v>5664</v>
      </c>
      <c r="B5225" s="63"/>
      <c r="C5225" s="63"/>
      <c r="D5225" s="64" t="s">
        <v>9017</v>
      </c>
    </row>
    <row r="5226" spans="1:4">
      <c r="A5226" s="63">
        <f t="shared" si="343"/>
        <v>5664</v>
      </c>
      <c r="B5226" s="63"/>
      <c r="C5226" s="63"/>
      <c r="D5226" s="64" t="s">
        <v>9018</v>
      </c>
    </row>
    <row r="5227" spans="1:4">
      <c r="A5227" s="63">
        <f t="shared" si="343"/>
        <v>5664</v>
      </c>
      <c r="B5227" s="63"/>
      <c r="C5227" s="63"/>
      <c r="D5227" s="64" t="s">
        <v>9019</v>
      </c>
    </row>
    <row r="5228" spans="1:4">
      <c r="A5228" s="63">
        <f t="shared" si="343"/>
        <v>5664</v>
      </c>
      <c r="B5228" s="63"/>
      <c r="C5228" s="63"/>
      <c r="D5228" s="64" t="s">
        <v>9020</v>
      </c>
    </row>
    <row r="5229" spans="1:4">
      <c r="A5229" s="63">
        <f t="shared" si="343"/>
        <v>5664</v>
      </c>
      <c r="B5229" s="63"/>
      <c r="C5229" s="63"/>
      <c r="D5229" s="64" t="s">
        <v>9021</v>
      </c>
    </row>
    <row r="5230" spans="1:4">
      <c r="A5230" s="63">
        <f t="shared" si="343"/>
        <v>5664</v>
      </c>
      <c r="B5230" s="63"/>
      <c r="C5230" s="61" t="s">
        <v>3894</v>
      </c>
      <c r="D5230" s="62" t="s">
        <v>9022</v>
      </c>
    </row>
    <row r="5231" spans="1:4">
      <c r="A5231" s="63">
        <f t="shared" si="343"/>
        <v>5664</v>
      </c>
      <c r="B5231" s="63"/>
      <c r="C5231" s="63"/>
      <c r="D5231" s="64" t="s">
        <v>9023</v>
      </c>
    </row>
    <row r="5232" spans="1:4">
      <c r="A5232" s="63">
        <f t="shared" si="343"/>
        <v>5664</v>
      </c>
      <c r="B5232" s="63"/>
      <c r="C5232" s="61" t="s">
        <v>3907</v>
      </c>
      <c r="D5232" s="62" t="s">
        <v>9024</v>
      </c>
    </row>
    <row r="5233" spans="1:4">
      <c r="A5233" s="63">
        <f t="shared" si="343"/>
        <v>5664</v>
      </c>
      <c r="B5233" s="63"/>
      <c r="C5233" s="63"/>
      <c r="D5233" s="64" t="s">
        <v>9025</v>
      </c>
    </row>
    <row r="5234" spans="1:4">
      <c r="A5234" s="63">
        <f t="shared" si="343"/>
        <v>5664</v>
      </c>
      <c r="B5234" s="63"/>
      <c r="C5234" s="61" t="s">
        <v>3910</v>
      </c>
      <c r="D5234" s="62" t="s">
        <v>9026</v>
      </c>
    </row>
    <row r="5235" spans="1:4">
      <c r="A5235" s="63">
        <f t="shared" si="343"/>
        <v>5664</v>
      </c>
      <c r="B5235" s="63"/>
      <c r="C5235" s="63"/>
      <c r="D5235" s="64" t="s">
        <v>9027</v>
      </c>
    </row>
    <row r="5236" spans="1:4">
      <c r="A5236" s="61">
        <v>5665</v>
      </c>
      <c r="B5236" s="61" t="s">
        <v>3880</v>
      </c>
      <c r="C5236" s="61" t="s">
        <v>3881</v>
      </c>
      <c r="D5236" s="62" t="s">
        <v>9028</v>
      </c>
    </row>
    <row r="5237" spans="1:4">
      <c r="A5237" s="63">
        <f t="shared" ref="A5237:A5245" si="344">A5236</f>
        <v>5665</v>
      </c>
      <c r="B5237" s="63"/>
      <c r="C5237" s="63"/>
      <c r="D5237" s="64" t="s">
        <v>9029</v>
      </c>
    </row>
    <row r="5238" spans="1:4">
      <c r="A5238" s="63">
        <f t="shared" si="344"/>
        <v>5665</v>
      </c>
      <c r="B5238" s="63"/>
      <c r="C5238" s="63"/>
      <c r="D5238" s="64" t="s">
        <v>9030</v>
      </c>
    </row>
    <row r="5239" spans="1:4">
      <c r="A5239" s="63">
        <f t="shared" si="344"/>
        <v>5665</v>
      </c>
      <c r="B5239" s="63"/>
      <c r="C5239" s="61" t="s">
        <v>3889</v>
      </c>
      <c r="D5239" s="62" t="s">
        <v>9031</v>
      </c>
    </row>
    <row r="5240" spans="1:4">
      <c r="A5240" s="63">
        <f t="shared" si="344"/>
        <v>5665</v>
      </c>
      <c r="B5240" s="63"/>
      <c r="C5240" s="63"/>
      <c r="D5240" s="64" t="s">
        <v>9032</v>
      </c>
    </row>
    <row r="5241" spans="1:4">
      <c r="A5241" s="63">
        <f t="shared" si="344"/>
        <v>5665</v>
      </c>
      <c r="B5241" s="63"/>
      <c r="C5241" s="61" t="s">
        <v>3894</v>
      </c>
      <c r="D5241" s="62" t="s">
        <v>9033</v>
      </c>
    </row>
    <row r="5242" spans="1:4">
      <c r="A5242" s="63">
        <f t="shared" si="344"/>
        <v>5665</v>
      </c>
      <c r="B5242" s="63"/>
      <c r="C5242" s="63"/>
      <c r="D5242" s="64" t="s">
        <v>9034</v>
      </c>
    </row>
    <row r="5243" spans="1:4">
      <c r="A5243" s="63">
        <f t="shared" si="344"/>
        <v>5665</v>
      </c>
      <c r="B5243" s="63"/>
      <c r="C5243" s="61" t="s">
        <v>3907</v>
      </c>
      <c r="D5243" s="62" t="s">
        <v>9035</v>
      </c>
    </row>
    <row r="5244" spans="1:4">
      <c r="A5244" s="63">
        <f t="shared" si="344"/>
        <v>5665</v>
      </c>
      <c r="B5244" s="63"/>
      <c r="C5244" s="63"/>
      <c r="D5244" s="64" t="s">
        <v>9036</v>
      </c>
    </row>
    <row r="5245" spans="1:4">
      <c r="A5245" s="63">
        <f t="shared" si="344"/>
        <v>5665</v>
      </c>
      <c r="B5245" s="63"/>
      <c r="C5245" s="63"/>
      <c r="D5245" s="64" t="s">
        <v>9037</v>
      </c>
    </row>
    <row r="5246" spans="1:4">
      <c r="A5246" s="61">
        <v>5667</v>
      </c>
      <c r="B5246" s="61" t="s">
        <v>3880</v>
      </c>
      <c r="C5246" s="61" t="s">
        <v>3881</v>
      </c>
      <c r="D5246" s="62" t="s">
        <v>9038</v>
      </c>
    </row>
    <row r="5247" spans="1:4">
      <c r="A5247" s="63">
        <f t="shared" ref="A5247:A5261" si="345">A5246</f>
        <v>5667</v>
      </c>
      <c r="B5247" s="63"/>
      <c r="C5247" s="63"/>
      <c r="D5247" s="64" t="s">
        <v>9039</v>
      </c>
    </row>
    <row r="5248" spans="1:4">
      <c r="A5248" s="63">
        <f t="shared" si="345"/>
        <v>5667</v>
      </c>
      <c r="B5248" s="63"/>
      <c r="C5248" s="63"/>
      <c r="D5248" s="64" t="s">
        <v>9040</v>
      </c>
    </row>
    <row r="5249" spans="1:4">
      <c r="A5249" s="63">
        <f t="shared" si="345"/>
        <v>5667</v>
      </c>
      <c r="B5249" s="63"/>
      <c r="C5249" s="63"/>
      <c r="D5249" s="64" t="s">
        <v>9041</v>
      </c>
    </row>
    <row r="5250" spans="1:4">
      <c r="A5250" s="63">
        <f t="shared" si="345"/>
        <v>5667</v>
      </c>
      <c r="B5250" s="63"/>
      <c r="C5250" s="61" t="s">
        <v>3894</v>
      </c>
      <c r="D5250" s="62" t="s">
        <v>9042</v>
      </c>
    </row>
    <row r="5251" spans="1:4">
      <c r="A5251" s="63">
        <f t="shared" si="345"/>
        <v>5667</v>
      </c>
      <c r="B5251" s="63"/>
      <c r="C5251" s="63"/>
      <c r="D5251" s="64" t="s">
        <v>9043</v>
      </c>
    </row>
    <row r="5252" spans="1:4">
      <c r="A5252" s="63">
        <f t="shared" si="345"/>
        <v>5667</v>
      </c>
      <c r="B5252" s="63"/>
      <c r="C5252" s="63"/>
      <c r="D5252" s="64" t="s">
        <v>9044</v>
      </c>
    </row>
    <row r="5253" spans="1:4">
      <c r="A5253" s="63">
        <f t="shared" si="345"/>
        <v>5667</v>
      </c>
      <c r="B5253" s="63"/>
      <c r="C5253" s="63"/>
      <c r="D5253" s="64" t="s">
        <v>9045</v>
      </c>
    </row>
    <row r="5254" spans="1:4">
      <c r="A5254" s="63">
        <f t="shared" si="345"/>
        <v>5667</v>
      </c>
      <c r="B5254" s="63"/>
      <c r="C5254" s="63"/>
      <c r="D5254" s="64" t="s">
        <v>9046</v>
      </c>
    </row>
    <row r="5255" spans="1:4">
      <c r="A5255" s="63">
        <f t="shared" si="345"/>
        <v>5667</v>
      </c>
      <c r="B5255" s="63"/>
      <c r="C5255" s="61" t="s">
        <v>3907</v>
      </c>
      <c r="D5255" s="62" t="s">
        <v>9047</v>
      </c>
    </row>
    <row r="5256" spans="1:4">
      <c r="A5256" s="63">
        <f t="shared" si="345"/>
        <v>5667</v>
      </c>
      <c r="B5256" s="63"/>
      <c r="C5256" s="63"/>
      <c r="D5256" s="64" t="s">
        <v>9048</v>
      </c>
    </row>
    <row r="5257" spans="1:4">
      <c r="A5257" s="63">
        <f t="shared" si="345"/>
        <v>5667</v>
      </c>
      <c r="B5257" s="63"/>
      <c r="C5257" s="63"/>
      <c r="D5257" s="64" t="s">
        <v>9049</v>
      </c>
    </row>
    <row r="5258" spans="1:4">
      <c r="A5258" s="63">
        <f t="shared" si="345"/>
        <v>5667</v>
      </c>
      <c r="B5258" s="63"/>
      <c r="C5258" s="63"/>
      <c r="D5258" s="64" t="s">
        <v>9050</v>
      </c>
    </row>
    <row r="5259" spans="1:4">
      <c r="A5259" s="63">
        <f t="shared" si="345"/>
        <v>5667</v>
      </c>
      <c r="B5259" s="63"/>
      <c r="C5259" s="61" t="s">
        <v>3910</v>
      </c>
      <c r="D5259" s="62" t="s">
        <v>9051</v>
      </c>
    </row>
    <row r="5260" spans="1:4">
      <c r="A5260" s="63">
        <f t="shared" si="345"/>
        <v>5667</v>
      </c>
      <c r="B5260" s="63"/>
      <c r="C5260" s="63"/>
      <c r="D5260" s="64" t="s">
        <v>9052</v>
      </c>
    </row>
    <row r="5261" spans="1:4">
      <c r="A5261" s="63">
        <f t="shared" si="345"/>
        <v>5667</v>
      </c>
      <c r="B5261" s="63"/>
      <c r="C5261" s="63"/>
      <c r="D5261" s="64" t="s">
        <v>9053</v>
      </c>
    </row>
    <row r="5262" spans="1:4">
      <c r="A5262" s="61">
        <v>5669</v>
      </c>
      <c r="B5262" s="61" t="s">
        <v>3880</v>
      </c>
      <c r="C5262" s="61" t="s">
        <v>3881</v>
      </c>
      <c r="D5262" s="62" t="s">
        <v>9054</v>
      </c>
    </row>
    <row r="5263" spans="1:4">
      <c r="A5263" s="63">
        <f t="shared" ref="A5263:A5278" si="346">A5262</f>
        <v>5669</v>
      </c>
      <c r="B5263" s="63"/>
      <c r="C5263" s="63"/>
      <c r="D5263" s="64" t="s">
        <v>9055</v>
      </c>
    </row>
    <row r="5264" spans="1:4">
      <c r="A5264" s="63">
        <f t="shared" si="346"/>
        <v>5669</v>
      </c>
      <c r="B5264" s="63"/>
      <c r="C5264" s="63"/>
      <c r="D5264" s="64" t="s">
        <v>9056</v>
      </c>
    </row>
    <row r="5265" spans="1:4">
      <c r="A5265" s="63">
        <f t="shared" si="346"/>
        <v>5669</v>
      </c>
      <c r="B5265" s="63"/>
      <c r="C5265" s="61" t="s">
        <v>4177</v>
      </c>
      <c r="D5265" s="62" t="s">
        <v>9057</v>
      </c>
    </row>
    <row r="5266" spans="1:4">
      <c r="A5266" s="63">
        <f t="shared" si="346"/>
        <v>5669</v>
      </c>
      <c r="B5266" s="63"/>
      <c r="C5266" s="63"/>
      <c r="D5266" s="64" t="s">
        <v>9058</v>
      </c>
    </row>
    <row r="5267" spans="1:4">
      <c r="A5267" s="63">
        <f t="shared" si="346"/>
        <v>5669</v>
      </c>
      <c r="B5267" s="63"/>
      <c r="C5267" s="61" t="s">
        <v>4179</v>
      </c>
      <c r="D5267" s="62" t="s">
        <v>9059</v>
      </c>
    </row>
    <row r="5268" spans="1:4">
      <c r="A5268" s="63">
        <f t="shared" si="346"/>
        <v>5669</v>
      </c>
      <c r="B5268" s="63"/>
      <c r="C5268" s="63"/>
      <c r="D5268" s="64" t="s">
        <v>9060</v>
      </c>
    </row>
    <row r="5269" spans="1:4">
      <c r="A5269" s="63">
        <f t="shared" si="346"/>
        <v>5669</v>
      </c>
      <c r="B5269" s="63"/>
      <c r="C5269" s="61" t="s">
        <v>4180</v>
      </c>
      <c r="D5269" s="62" t="s">
        <v>9061</v>
      </c>
    </row>
    <row r="5270" spans="1:4">
      <c r="A5270" s="63">
        <f t="shared" si="346"/>
        <v>5669</v>
      </c>
      <c r="B5270" s="63"/>
      <c r="C5270" s="61" t="s">
        <v>4182</v>
      </c>
      <c r="D5270" s="62" t="s">
        <v>9062</v>
      </c>
    </row>
    <row r="5271" spans="1:4">
      <c r="A5271" s="63">
        <f t="shared" si="346"/>
        <v>5669</v>
      </c>
      <c r="B5271" s="63"/>
      <c r="C5271" s="63"/>
      <c r="D5271" s="64" t="s">
        <v>9063</v>
      </c>
    </row>
    <row r="5272" spans="1:4">
      <c r="A5272" s="63">
        <f t="shared" si="346"/>
        <v>5669</v>
      </c>
      <c r="B5272" s="63"/>
      <c r="C5272" s="61" t="s">
        <v>4598</v>
      </c>
      <c r="D5272" s="62" t="s">
        <v>9064</v>
      </c>
    </row>
    <row r="5273" spans="1:4">
      <c r="A5273" s="63">
        <f t="shared" si="346"/>
        <v>5669</v>
      </c>
      <c r="B5273" s="63"/>
      <c r="C5273" s="61" t="s">
        <v>5512</v>
      </c>
      <c r="D5273" s="62" t="s">
        <v>9065</v>
      </c>
    </row>
    <row r="5274" spans="1:4">
      <c r="A5274" s="63">
        <f t="shared" si="346"/>
        <v>5669</v>
      </c>
      <c r="B5274" s="63"/>
      <c r="C5274" s="63"/>
      <c r="D5274" s="64" t="s">
        <v>9066</v>
      </c>
    </row>
    <row r="5275" spans="1:4">
      <c r="A5275" s="63">
        <f t="shared" si="346"/>
        <v>5669</v>
      </c>
      <c r="B5275" s="63"/>
      <c r="C5275" s="61" t="s">
        <v>6627</v>
      </c>
      <c r="D5275" s="62" t="s">
        <v>9067</v>
      </c>
    </row>
    <row r="5276" spans="1:4">
      <c r="A5276" s="63">
        <f t="shared" si="346"/>
        <v>5669</v>
      </c>
      <c r="B5276" s="63"/>
      <c r="C5276" s="63"/>
      <c r="D5276" s="64" t="s">
        <v>9068</v>
      </c>
    </row>
    <row r="5277" spans="1:4">
      <c r="A5277" s="63">
        <f t="shared" si="346"/>
        <v>5669</v>
      </c>
      <c r="B5277" s="63"/>
      <c r="C5277" s="61" t="s">
        <v>4609</v>
      </c>
      <c r="D5277" s="62" t="s">
        <v>9069</v>
      </c>
    </row>
    <row r="5278" spans="1:4">
      <c r="A5278" s="63">
        <f t="shared" si="346"/>
        <v>5669</v>
      </c>
      <c r="B5278" s="63"/>
      <c r="C5278" s="63"/>
      <c r="D5278" s="64" t="s">
        <v>9070</v>
      </c>
    </row>
    <row r="5279" spans="1:4">
      <c r="A5279" s="61">
        <v>5680</v>
      </c>
      <c r="B5279" s="61" t="s">
        <v>3880</v>
      </c>
      <c r="C5279" s="61" t="s">
        <v>3881</v>
      </c>
      <c r="D5279" s="62" t="s">
        <v>9071</v>
      </c>
    </row>
    <row r="5280" spans="1:4">
      <c r="A5280" s="63">
        <f t="shared" ref="A5280:A5283" si="347">A5279</f>
        <v>5680</v>
      </c>
      <c r="B5280" s="63"/>
      <c r="C5280" s="61" t="s">
        <v>3889</v>
      </c>
      <c r="D5280" s="62" t="s">
        <v>9072</v>
      </c>
    </row>
    <row r="5281" spans="1:4">
      <c r="A5281" s="63">
        <f t="shared" si="347"/>
        <v>5680</v>
      </c>
      <c r="B5281" s="63"/>
      <c r="C5281" s="61" t="s">
        <v>3894</v>
      </c>
      <c r="D5281" s="62" t="s">
        <v>9073</v>
      </c>
    </row>
    <row r="5282" spans="1:4">
      <c r="A5282" s="63">
        <f t="shared" si="347"/>
        <v>5680</v>
      </c>
      <c r="B5282" s="63"/>
      <c r="C5282" s="61" t="s">
        <v>3907</v>
      </c>
      <c r="D5282" s="62" t="s">
        <v>9074</v>
      </c>
    </row>
    <row r="5283" spans="1:4">
      <c r="A5283" s="63">
        <f t="shared" si="347"/>
        <v>5680</v>
      </c>
      <c r="B5283" s="63"/>
      <c r="C5283" s="61" t="s">
        <v>3910</v>
      </c>
      <c r="D5283" s="62" t="s">
        <v>9075</v>
      </c>
    </row>
    <row r="5284" spans="1:4">
      <c r="A5284" s="61">
        <v>5681</v>
      </c>
      <c r="B5284" s="61" t="s">
        <v>3880</v>
      </c>
      <c r="C5284" s="61" t="s">
        <v>3881</v>
      </c>
      <c r="D5284" s="62" t="s">
        <v>9076</v>
      </c>
    </row>
    <row r="5285" spans="1:4">
      <c r="A5285" s="63">
        <f t="shared" ref="A5285:A5295" si="348">A5284</f>
        <v>5681</v>
      </c>
      <c r="B5285" s="63"/>
      <c r="C5285" s="63"/>
      <c r="D5285" s="64" t="s">
        <v>9077</v>
      </c>
    </row>
    <row r="5286" spans="1:4">
      <c r="A5286" s="63">
        <f t="shared" si="348"/>
        <v>5681</v>
      </c>
      <c r="B5286" s="63"/>
      <c r="C5286" s="63"/>
      <c r="D5286" s="64" t="s">
        <v>9078</v>
      </c>
    </row>
    <row r="5287" spans="1:4">
      <c r="A5287" s="63">
        <f t="shared" si="348"/>
        <v>5681</v>
      </c>
      <c r="B5287" s="63"/>
      <c r="C5287" s="63"/>
      <c r="D5287" s="64" t="s">
        <v>9079</v>
      </c>
    </row>
    <row r="5288" spans="1:4">
      <c r="A5288" s="63">
        <f t="shared" si="348"/>
        <v>5681</v>
      </c>
      <c r="B5288" s="63"/>
      <c r="C5288" s="61" t="s">
        <v>3889</v>
      </c>
      <c r="D5288" s="62" t="s">
        <v>9080</v>
      </c>
    </row>
    <row r="5289" spans="1:4">
      <c r="A5289" s="63">
        <f t="shared" si="348"/>
        <v>5681</v>
      </c>
      <c r="B5289" s="63"/>
      <c r="C5289" s="63"/>
      <c r="D5289" s="64" t="s">
        <v>9081</v>
      </c>
    </row>
    <row r="5290" spans="1:4">
      <c r="A5290" s="63">
        <f t="shared" si="348"/>
        <v>5681</v>
      </c>
      <c r="B5290" s="63"/>
      <c r="C5290" s="61" t="s">
        <v>3894</v>
      </c>
      <c r="D5290" s="62" t="s">
        <v>9082</v>
      </c>
    </row>
    <row r="5291" spans="1:4">
      <c r="A5291" s="63">
        <f t="shared" si="348"/>
        <v>5681</v>
      </c>
      <c r="B5291" s="63"/>
      <c r="C5291" s="63"/>
      <c r="D5291" s="64" t="s">
        <v>9083</v>
      </c>
    </row>
    <row r="5292" spans="1:4">
      <c r="A5292" s="63">
        <f t="shared" si="348"/>
        <v>5681</v>
      </c>
      <c r="B5292" s="63"/>
      <c r="C5292" s="63"/>
      <c r="D5292" s="64" t="s">
        <v>9084</v>
      </c>
    </row>
    <row r="5293" spans="1:4">
      <c r="A5293" s="63">
        <f t="shared" si="348"/>
        <v>5681</v>
      </c>
      <c r="B5293" s="63"/>
      <c r="C5293" s="63"/>
      <c r="D5293" s="64" t="s">
        <v>9085</v>
      </c>
    </row>
    <row r="5294" spans="1:4">
      <c r="A5294" s="63">
        <f t="shared" si="348"/>
        <v>5681</v>
      </c>
      <c r="B5294" s="63"/>
      <c r="C5294" s="63"/>
      <c r="D5294" s="64" t="s">
        <v>9086</v>
      </c>
    </row>
    <row r="5295" spans="1:4">
      <c r="A5295" s="63">
        <f t="shared" si="348"/>
        <v>5681</v>
      </c>
      <c r="B5295" s="63"/>
      <c r="C5295" s="61" t="s">
        <v>3907</v>
      </c>
      <c r="D5295" s="62" t="s">
        <v>9087</v>
      </c>
    </row>
    <row r="5296" spans="1:4">
      <c r="A5296" s="61">
        <v>5684</v>
      </c>
      <c r="B5296" s="61" t="s">
        <v>3880</v>
      </c>
      <c r="C5296" s="61" t="s">
        <v>3881</v>
      </c>
      <c r="D5296" s="62" t="s">
        <v>9088</v>
      </c>
    </row>
    <row r="5297" spans="1:4">
      <c r="A5297" s="63">
        <f t="shared" ref="A5297:A5318" si="349">A5296</f>
        <v>5684</v>
      </c>
      <c r="B5297" s="63"/>
      <c r="C5297" s="63"/>
      <c r="D5297" s="64" t="s">
        <v>9089</v>
      </c>
    </row>
    <row r="5298" spans="1:4">
      <c r="A5298" s="63">
        <f t="shared" si="349"/>
        <v>5684</v>
      </c>
      <c r="B5298" s="63"/>
      <c r="C5298" s="63"/>
      <c r="D5298" s="64" t="s">
        <v>9090</v>
      </c>
    </row>
    <row r="5299" spans="1:4">
      <c r="A5299" s="63">
        <f t="shared" si="349"/>
        <v>5684</v>
      </c>
      <c r="B5299" s="63"/>
      <c r="C5299" s="63"/>
      <c r="D5299" s="64" t="s">
        <v>9091</v>
      </c>
    </row>
    <row r="5300" spans="1:4">
      <c r="A5300" s="63">
        <f t="shared" si="349"/>
        <v>5684</v>
      </c>
      <c r="B5300" s="63"/>
      <c r="C5300" s="63"/>
      <c r="D5300" s="64" t="s">
        <v>9092</v>
      </c>
    </row>
    <row r="5301" spans="1:4">
      <c r="A5301" s="63">
        <f t="shared" si="349"/>
        <v>5684</v>
      </c>
      <c r="B5301" s="63"/>
      <c r="C5301" s="63"/>
      <c r="D5301" s="64" t="s">
        <v>9093</v>
      </c>
    </row>
    <row r="5302" spans="1:4">
      <c r="A5302" s="63">
        <f t="shared" si="349"/>
        <v>5684</v>
      </c>
      <c r="B5302" s="63"/>
      <c r="C5302" s="61" t="s">
        <v>3889</v>
      </c>
      <c r="D5302" s="62" t="s">
        <v>9094</v>
      </c>
    </row>
    <row r="5303" spans="1:4">
      <c r="A5303" s="63">
        <f t="shared" si="349"/>
        <v>5684</v>
      </c>
      <c r="B5303" s="63"/>
      <c r="C5303" s="63"/>
      <c r="D5303" s="64" t="s">
        <v>9095</v>
      </c>
    </row>
    <row r="5304" spans="1:4">
      <c r="A5304" s="63">
        <f t="shared" si="349"/>
        <v>5684</v>
      </c>
      <c r="B5304" s="63"/>
      <c r="C5304" s="63"/>
      <c r="D5304" s="64" t="s">
        <v>9096</v>
      </c>
    </row>
    <row r="5305" spans="1:4">
      <c r="A5305" s="63">
        <f t="shared" si="349"/>
        <v>5684</v>
      </c>
      <c r="B5305" s="63"/>
      <c r="C5305" s="61" t="s">
        <v>3894</v>
      </c>
      <c r="D5305" s="62" t="s">
        <v>9097</v>
      </c>
    </row>
    <row r="5306" spans="1:4">
      <c r="A5306" s="63">
        <f t="shared" si="349"/>
        <v>5684</v>
      </c>
      <c r="B5306" s="63"/>
      <c r="C5306" s="63"/>
      <c r="D5306" s="64" t="s">
        <v>9098</v>
      </c>
    </row>
    <row r="5307" spans="1:4">
      <c r="A5307" s="63">
        <f t="shared" si="349"/>
        <v>5684</v>
      </c>
      <c r="B5307" s="63"/>
      <c r="C5307" s="63"/>
      <c r="D5307" s="64" t="s">
        <v>9099</v>
      </c>
    </row>
    <row r="5308" spans="1:4">
      <c r="A5308" s="63">
        <f t="shared" si="349"/>
        <v>5684</v>
      </c>
      <c r="B5308" s="63"/>
      <c r="C5308" s="63"/>
      <c r="D5308" s="64" t="s">
        <v>9100</v>
      </c>
    </row>
    <row r="5309" spans="1:4">
      <c r="A5309" s="63">
        <f t="shared" si="349"/>
        <v>5684</v>
      </c>
      <c r="B5309" s="63"/>
      <c r="C5309" s="63"/>
      <c r="D5309" s="64" t="s">
        <v>9101</v>
      </c>
    </row>
    <row r="5310" spans="1:4">
      <c r="A5310" s="63">
        <f t="shared" si="349"/>
        <v>5684</v>
      </c>
      <c r="B5310" s="63"/>
      <c r="C5310" s="61" t="s">
        <v>3907</v>
      </c>
      <c r="D5310" s="62" t="s">
        <v>9102</v>
      </c>
    </row>
    <row r="5311" spans="1:4">
      <c r="A5311" s="63">
        <f t="shared" si="349"/>
        <v>5684</v>
      </c>
      <c r="B5311" s="63"/>
      <c r="C5311" s="63"/>
      <c r="D5311" s="64" t="s">
        <v>9103</v>
      </c>
    </row>
    <row r="5312" spans="1:4">
      <c r="A5312" s="63">
        <f t="shared" si="349"/>
        <v>5684</v>
      </c>
      <c r="B5312" s="63"/>
      <c r="C5312" s="63"/>
      <c r="D5312" s="64" t="s">
        <v>9104</v>
      </c>
    </row>
    <row r="5313" spans="1:4">
      <c r="A5313" s="63">
        <f t="shared" si="349"/>
        <v>5684</v>
      </c>
      <c r="B5313" s="63"/>
      <c r="C5313" s="63"/>
      <c r="D5313" s="64" t="s">
        <v>9105</v>
      </c>
    </row>
    <row r="5314" spans="1:4">
      <c r="A5314" s="63">
        <f t="shared" si="349"/>
        <v>5684</v>
      </c>
      <c r="B5314" s="63"/>
      <c r="C5314" s="63"/>
      <c r="D5314" s="64" t="s">
        <v>9106</v>
      </c>
    </row>
    <row r="5315" spans="1:4">
      <c r="A5315" s="63">
        <f t="shared" si="349"/>
        <v>5684</v>
      </c>
      <c r="B5315" s="63"/>
      <c r="C5315" s="63"/>
      <c r="D5315" s="64" t="s">
        <v>9107</v>
      </c>
    </row>
    <row r="5316" spans="1:4">
      <c r="A5316" s="63">
        <f t="shared" si="349"/>
        <v>5684</v>
      </c>
      <c r="B5316" s="63"/>
      <c r="C5316" s="61" t="s">
        <v>3910</v>
      </c>
      <c r="D5316" s="62" t="s">
        <v>9108</v>
      </c>
    </row>
    <row r="5317" spans="1:4">
      <c r="A5317" s="63">
        <f t="shared" si="349"/>
        <v>5684</v>
      </c>
      <c r="B5317" s="63"/>
      <c r="C5317" s="63"/>
      <c r="D5317" s="64" t="s">
        <v>9109</v>
      </c>
    </row>
    <row r="5318" spans="1:4">
      <c r="A5318" s="63">
        <f t="shared" si="349"/>
        <v>5684</v>
      </c>
      <c r="B5318" s="63"/>
      <c r="C5318" s="63"/>
      <c r="D5318" s="64" t="s">
        <v>9110</v>
      </c>
    </row>
    <row r="5319" spans="1:4">
      <c r="A5319" s="61">
        <v>5685</v>
      </c>
      <c r="B5319" s="61" t="s">
        <v>3880</v>
      </c>
      <c r="C5319" s="61" t="s">
        <v>3881</v>
      </c>
      <c r="D5319" s="62" t="s">
        <v>9111</v>
      </c>
    </row>
    <row r="5320" spans="1:4">
      <c r="A5320" s="63">
        <f t="shared" ref="A5320:A5326" si="350">A5319</f>
        <v>5685</v>
      </c>
      <c r="B5320" s="63"/>
      <c r="C5320" s="63"/>
      <c r="D5320" s="64" t="s">
        <v>9112</v>
      </c>
    </row>
    <row r="5321" spans="1:4">
      <c r="A5321" s="63">
        <f t="shared" si="350"/>
        <v>5685</v>
      </c>
      <c r="B5321" s="63"/>
      <c r="C5321" s="61" t="s">
        <v>3889</v>
      </c>
      <c r="D5321" s="62" t="s">
        <v>9113</v>
      </c>
    </row>
    <row r="5322" spans="1:4">
      <c r="A5322" s="63">
        <f t="shared" si="350"/>
        <v>5685</v>
      </c>
      <c r="B5322" s="63"/>
      <c r="C5322" s="63"/>
      <c r="D5322" s="64" t="s">
        <v>9114</v>
      </c>
    </row>
    <row r="5323" spans="1:4">
      <c r="A5323" s="63">
        <f t="shared" si="350"/>
        <v>5685</v>
      </c>
      <c r="B5323" s="63"/>
      <c r="C5323" s="61" t="s">
        <v>3894</v>
      </c>
      <c r="D5323" s="62" t="s">
        <v>9115</v>
      </c>
    </row>
    <row r="5324" spans="1:4">
      <c r="A5324" s="63">
        <f t="shared" si="350"/>
        <v>5685</v>
      </c>
      <c r="B5324" s="63"/>
      <c r="C5324" s="63"/>
      <c r="D5324" s="64" t="s">
        <v>9116</v>
      </c>
    </row>
    <row r="5325" spans="1:4">
      <c r="A5325" s="63">
        <f t="shared" si="350"/>
        <v>5685</v>
      </c>
      <c r="B5325" s="63"/>
      <c r="C5325" s="61" t="s">
        <v>3907</v>
      </c>
      <c r="D5325" s="62" t="s">
        <v>9117</v>
      </c>
    </row>
    <row r="5326" spans="1:4">
      <c r="A5326" s="63">
        <f t="shared" si="350"/>
        <v>5685</v>
      </c>
      <c r="B5326" s="63"/>
      <c r="C5326" s="63"/>
      <c r="D5326" s="64" t="s">
        <v>9118</v>
      </c>
    </row>
    <row r="5327" spans="1:4">
      <c r="A5327" s="61">
        <v>5696</v>
      </c>
      <c r="B5327" s="61" t="s">
        <v>3880</v>
      </c>
      <c r="C5327" s="61" t="s">
        <v>4557</v>
      </c>
      <c r="D5327" s="62" t="s">
        <v>9119</v>
      </c>
    </row>
    <row r="5328" spans="1:4">
      <c r="A5328" s="63">
        <f t="shared" ref="A5328:A5342" si="351">A5327</f>
        <v>5696</v>
      </c>
      <c r="B5328" s="63"/>
      <c r="C5328" s="63"/>
      <c r="D5328" s="64" t="s">
        <v>9120</v>
      </c>
    </row>
    <row r="5329" spans="1:4">
      <c r="A5329" s="63">
        <f t="shared" si="351"/>
        <v>5696</v>
      </c>
      <c r="B5329" s="63"/>
      <c r="C5329" s="63"/>
      <c r="D5329" s="64" t="s">
        <v>9121</v>
      </c>
    </row>
    <row r="5330" spans="1:4">
      <c r="A5330" s="63">
        <f t="shared" si="351"/>
        <v>5696</v>
      </c>
      <c r="B5330" s="63"/>
      <c r="C5330" s="63"/>
      <c r="D5330" s="64" t="s">
        <v>9122</v>
      </c>
    </row>
    <row r="5331" spans="1:4">
      <c r="A5331" s="63">
        <f t="shared" si="351"/>
        <v>5696</v>
      </c>
      <c r="B5331" s="63"/>
      <c r="C5331" s="61" t="s">
        <v>3889</v>
      </c>
      <c r="D5331" s="62" t="s">
        <v>9123</v>
      </c>
    </row>
    <row r="5332" spans="1:4">
      <c r="A5332" s="63">
        <f t="shared" si="351"/>
        <v>5696</v>
      </c>
      <c r="B5332" s="63"/>
      <c r="C5332" s="63"/>
      <c r="D5332" s="64" t="s">
        <v>9124</v>
      </c>
    </row>
    <row r="5333" spans="1:4">
      <c r="A5333" s="63">
        <f t="shared" si="351"/>
        <v>5696</v>
      </c>
      <c r="B5333" s="63"/>
      <c r="C5333" s="63"/>
      <c r="D5333" s="64" t="s">
        <v>9125</v>
      </c>
    </row>
    <row r="5334" spans="1:4">
      <c r="A5334" s="63">
        <f t="shared" si="351"/>
        <v>5696</v>
      </c>
      <c r="B5334" s="63"/>
      <c r="C5334" s="61" t="s">
        <v>3894</v>
      </c>
      <c r="D5334" s="62" t="s">
        <v>9126</v>
      </c>
    </row>
    <row r="5335" spans="1:4">
      <c r="A5335" s="63">
        <f t="shared" si="351"/>
        <v>5696</v>
      </c>
      <c r="B5335" s="63"/>
      <c r="C5335" s="63"/>
      <c r="D5335" s="64" t="s">
        <v>9127</v>
      </c>
    </row>
    <row r="5336" spans="1:4">
      <c r="A5336" s="63">
        <f t="shared" si="351"/>
        <v>5696</v>
      </c>
      <c r="B5336" s="63"/>
      <c r="C5336" s="63"/>
      <c r="D5336" s="64" t="s">
        <v>9128</v>
      </c>
    </row>
    <row r="5337" spans="1:4">
      <c r="A5337" s="63">
        <f t="shared" si="351"/>
        <v>5696</v>
      </c>
      <c r="B5337" s="63"/>
      <c r="C5337" s="63"/>
      <c r="D5337" s="64" t="s">
        <v>9129</v>
      </c>
    </row>
    <row r="5338" spans="1:4">
      <c r="A5338" s="63">
        <f t="shared" si="351"/>
        <v>5696</v>
      </c>
      <c r="B5338" s="63"/>
      <c r="C5338" s="63"/>
      <c r="D5338" s="64" t="s">
        <v>9130</v>
      </c>
    </row>
    <row r="5339" spans="1:4">
      <c r="A5339" s="63">
        <f t="shared" si="351"/>
        <v>5696</v>
      </c>
      <c r="B5339" s="63"/>
      <c r="C5339" s="63"/>
      <c r="D5339" s="64" t="s">
        <v>9131</v>
      </c>
    </row>
    <row r="5340" spans="1:4">
      <c r="A5340" s="63">
        <f t="shared" si="351"/>
        <v>5696</v>
      </c>
      <c r="B5340" s="63"/>
      <c r="C5340" s="61" t="s">
        <v>3907</v>
      </c>
      <c r="D5340" s="62" t="s">
        <v>9132</v>
      </c>
    </row>
    <row r="5341" spans="1:4">
      <c r="A5341" s="63">
        <f t="shared" si="351"/>
        <v>5696</v>
      </c>
      <c r="B5341" s="63"/>
      <c r="C5341" s="63"/>
      <c r="D5341" s="64" t="s">
        <v>9133</v>
      </c>
    </row>
    <row r="5342" spans="1:4">
      <c r="A5342" s="63">
        <f t="shared" si="351"/>
        <v>5696</v>
      </c>
      <c r="B5342" s="63"/>
      <c r="C5342" s="61" t="s">
        <v>3910</v>
      </c>
      <c r="D5342" s="62" t="s">
        <v>9134</v>
      </c>
    </row>
    <row r="5343" spans="1:4">
      <c r="A5343" s="61">
        <v>5699</v>
      </c>
      <c r="B5343" s="61" t="s">
        <v>3880</v>
      </c>
      <c r="C5343" s="61" t="s">
        <v>3881</v>
      </c>
      <c r="D5343" s="62" t="s">
        <v>9135</v>
      </c>
    </row>
    <row r="5344" spans="1:4">
      <c r="A5344" s="63">
        <f t="shared" ref="A5344:A5352" si="352">A5343</f>
        <v>5699</v>
      </c>
      <c r="B5344" s="63"/>
      <c r="C5344" s="63"/>
      <c r="D5344" s="64" t="s">
        <v>9136</v>
      </c>
    </row>
    <row r="5345" spans="1:4">
      <c r="A5345" s="63">
        <f t="shared" si="352"/>
        <v>5699</v>
      </c>
      <c r="B5345" s="63"/>
      <c r="C5345" s="63"/>
      <c r="D5345" s="64" t="s">
        <v>9137</v>
      </c>
    </row>
    <row r="5346" spans="1:4">
      <c r="A5346" s="63">
        <f t="shared" si="352"/>
        <v>5699</v>
      </c>
      <c r="B5346" s="63"/>
      <c r="C5346" s="61" t="s">
        <v>3889</v>
      </c>
      <c r="D5346" s="62" t="s">
        <v>9138</v>
      </c>
    </row>
    <row r="5347" spans="1:4">
      <c r="A5347" s="63">
        <f t="shared" si="352"/>
        <v>5699</v>
      </c>
      <c r="B5347" s="63"/>
      <c r="C5347" s="63"/>
      <c r="D5347" s="64" t="s">
        <v>9139</v>
      </c>
    </row>
    <row r="5348" spans="1:4">
      <c r="A5348" s="63">
        <f t="shared" si="352"/>
        <v>5699</v>
      </c>
      <c r="B5348" s="63"/>
      <c r="C5348" s="61" t="s">
        <v>3894</v>
      </c>
      <c r="D5348" s="62" t="s">
        <v>9140</v>
      </c>
    </row>
    <row r="5349" spans="1:4">
      <c r="A5349" s="63">
        <f t="shared" si="352"/>
        <v>5699</v>
      </c>
      <c r="B5349" s="63"/>
      <c r="C5349" s="63"/>
      <c r="D5349" s="64" t="s">
        <v>9141</v>
      </c>
    </row>
    <row r="5350" spans="1:4">
      <c r="A5350" s="63">
        <f t="shared" si="352"/>
        <v>5699</v>
      </c>
      <c r="B5350" s="63"/>
      <c r="C5350" s="63"/>
      <c r="D5350" s="64" t="s">
        <v>9142</v>
      </c>
    </row>
    <row r="5351" spans="1:4">
      <c r="A5351" s="63">
        <f t="shared" si="352"/>
        <v>5699</v>
      </c>
      <c r="B5351" s="63"/>
      <c r="C5351" s="61" t="s">
        <v>3907</v>
      </c>
      <c r="D5351" s="62" t="s">
        <v>9143</v>
      </c>
    </row>
    <row r="5352" spans="1:4">
      <c r="A5352" s="63">
        <f t="shared" si="352"/>
        <v>5699</v>
      </c>
      <c r="B5352" s="63"/>
      <c r="C5352" s="63"/>
      <c r="D5352" s="64" t="s">
        <v>9144</v>
      </c>
    </row>
    <row r="5353" spans="1:4">
      <c r="A5353" s="61">
        <v>5703</v>
      </c>
      <c r="B5353" s="61" t="s">
        <v>3880</v>
      </c>
      <c r="C5353" s="61" t="s">
        <v>4557</v>
      </c>
      <c r="D5353" s="62" t="s">
        <v>9145</v>
      </c>
    </row>
    <row r="5354" spans="1:4">
      <c r="A5354" s="63">
        <f t="shared" ref="A5354:A5366" si="353">A5353</f>
        <v>5703</v>
      </c>
      <c r="B5354" s="63"/>
      <c r="C5354" s="63"/>
      <c r="D5354" s="64" t="s">
        <v>9146</v>
      </c>
    </row>
    <row r="5355" spans="1:4">
      <c r="A5355" s="63">
        <f t="shared" si="353"/>
        <v>5703</v>
      </c>
      <c r="B5355" s="63"/>
      <c r="C5355" s="63"/>
      <c r="D5355" s="64" t="s">
        <v>9147</v>
      </c>
    </row>
    <row r="5356" spans="1:4">
      <c r="A5356" s="63">
        <f t="shared" si="353"/>
        <v>5703</v>
      </c>
      <c r="B5356" s="63"/>
      <c r="C5356" s="63"/>
      <c r="D5356" s="64" t="s">
        <v>9148</v>
      </c>
    </row>
    <row r="5357" spans="1:4">
      <c r="A5357" s="63">
        <f t="shared" si="353"/>
        <v>5703</v>
      </c>
      <c r="B5357" s="63"/>
      <c r="C5357" s="61" t="s">
        <v>3889</v>
      </c>
      <c r="D5357" s="62" t="s">
        <v>9149</v>
      </c>
    </row>
    <row r="5358" spans="1:4">
      <c r="A5358" s="63">
        <f t="shared" si="353"/>
        <v>5703</v>
      </c>
      <c r="B5358" s="63"/>
      <c r="C5358" s="63"/>
      <c r="D5358" s="64" t="s">
        <v>9150</v>
      </c>
    </row>
    <row r="5359" spans="1:4">
      <c r="A5359" s="63">
        <f t="shared" si="353"/>
        <v>5703</v>
      </c>
      <c r="B5359" s="63"/>
      <c r="C5359" s="61" t="s">
        <v>3894</v>
      </c>
      <c r="D5359" s="62" t="s">
        <v>9151</v>
      </c>
    </row>
    <row r="5360" spans="1:4">
      <c r="A5360" s="63">
        <f t="shared" si="353"/>
        <v>5703</v>
      </c>
      <c r="B5360" s="63"/>
      <c r="C5360" s="63"/>
      <c r="D5360" s="64" t="s">
        <v>9152</v>
      </c>
    </row>
    <row r="5361" spans="1:4">
      <c r="A5361" s="63">
        <f t="shared" si="353"/>
        <v>5703</v>
      </c>
      <c r="B5361" s="63"/>
      <c r="C5361" s="63"/>
      <c r="D5361" s="64" t="s">
        <v>9153</v>
      </c>
    </row>
    <row r="5362" spans="1:4">
      <c r="A5362" s="63">
        <f t="shared" si="353"/>
        <v>5703</v>
      </c>
      <c r="B5362" s="63"/>
      <c r="C5362" s="61" t="s">
        <v>3907</v>
      </c>
      <c r="D5362" s="62" t="s">
        <v>9154</v>
      </c>
    </row>
    <row r="5363" spans="1:4">
      <c r="A5363" s="63">
        <f t="shared" si="353"/>
        <v>5703</v>
      </c>
      <c r="B5363" s="63"/>
      <c r="C5363" s="63"/>
      <c r="D5363" s="64" t="s">
        <v>9155</v>
      </c>
    </row>
    <row r="5364" spans="1:4">
      <c r="A5364" s="63">
        <f t="shared" si="353"/>
        <v>5703</v>
      </c>
      <c r="B5364" s="63"/>
      <c r="C5364" s="63"/>
      <c r="D5364" s="64" t="s">
        <v>9156</v>
      </c>
    </row>
    <row r="5365" spans="1:4">
      <c r="A5365" s="63">
        <f t="shared" si="353"/>
        <v>5703</v>
      </c>
      <c r="B5365" s="63"/>
      <c r="C5365" s="61" t="s">
        <v>3910</v>
      </c>
      <c r="D5365" s="62" t="s">
        <v>9157</v>
      </c>
    </row>
    <row r="5366" spans="1:4">
      <c r="A5366" s="63">
        <f t="shared" si="353"/>
        <v>5703</v>
      </c>
      <c r="B5366" s="63"/>
      <c r="C5366" s="63"/>
      <c r="D5366" s="64" t="s">
        <v>9158</v>
      </c>
    </row>
    <row r="5367" spans="1:4">
      <c r="A5367" s="61">
        <v>5705</v>
      </c>
      <c r="B5367" s="61" t="s">
        <v>3880</v>
      </c>
      <c r="C5367" s="61" t="s">
        <v>3881</v>
      </c>
      <c r="D5367" s="62" t="s">
        <v>9159</v>
      </c>
    </row>
    <row r="5368" spans="1:4">
      <c r="A5368" s="63">
        <f t="shared" ref="A5368:A5374" si="354">A5367</f>
        <v>5705</v>
      </c>
      <c r="B5368" s="63"/>
      <c r="C5368" s="63"/>
      <c r="D5368" s="64" t="s">
        <v>9160</v>
      </c>
    </row>
    <row r="5369" spans="1:4">
      <c r="A5369" s="63">
        <f t="shared" si="354"/>
        <v>5705</v>
      </c>
      <c r="B5369" s="63"/>
      <c r="C5369" s="63"/>
      <c r="D5369" s="64" t="s">
        <v>4276</v>
      </c>
    </row>
    <row r="5370" spans="1:4">
      <c r="A5370" s="63">
        <f t="shared" si="354"/>
        <v>5705</v>
      </c>
      <c r="B5370" s="63"/>
      <c r="C5370" s="61" t="s">
        <v>3889</v>
      </c>
      <c r="D5370" s="62" t="s">
        <v>9161</v>
      </c>
    </row>
    <row r="5371" spans="1:4">
      <c r="A5371" s="63">
        <f t="shared" si="354"/>
        <v>5705</v>
      </c>
      <c r="B5371" s="63"/>
      <c r="C5371" s="61" t="s">
        <v>3894</v>
      </c>
      <c r="D5371" s="62" t="s">
        <v>9162</v>
      </c>
    </row>
    <row r="5372" spans="1:4">
      <c r="A5372" s="63">
        <f t="shared" si="354"/>
        <v>5705</v>
      </c>
      <c r="B5372" s="63"/>
      <c r="C5372" s="63"/>
      <c r="D5372" s="64" t="s">
        <v>9163</v>
      </c>
    </row>
    <row r="5373" spans="1:4">
      <c r="A5373" s="63">
        <f t="shared" si="354"/>
        <v>5705</v>
      </c>
      <c r="B5373" s="63"/>
      <c r="C5373" s="61" t="s">
        <v>3907</v>
      </c>
      <c r="D5373" s="62" t="s">
        <v>9164</v>
      </c>
    </row>
    <row r="5374" spans="1:4">
      <c r="A5374" s="63">
        <f t="shared" si="354"/>
        <v>5705</v>
      </c>
      <c r="B5374" s="63"/>
      <c r="C5374" s="63"/>
      <c r="D5374" s="64" t="s">
        <v>9165</v>
      </c>
    </row>
    <row r="5375" spans="1:4">
      <c r="A5375" s="61">
        <v>5706</v>
      </c>
      <c r="B5375" s="61" t="s">
        <v>3880</v>
      </c>
      <c r="C5375" s="61" t="s">
        <v>3881</v>
      </c>
      <c r="D5375" s="62" t="s">
        <v>9166</v>
      </c>
    </row>
    <row r="5376" spans="1:4">
      <c r="A5376" s="63">
        <f t="shared" ref="A5376:A5388" si="355">A5375</f>
        <v>5706</v>
      </c>
      <c r="B5376" s="63"/>
      <c r="C5376" s="63"/>
      <c r="D5376" s="64" t="s">
        <v>9167</v>
      </c>
    </row>
    <row r="5377" spans="1:4">
      <c r="A5377" s="63">
        <f t="shared" si="355"/>
        <v>5706</v>
      </c>
      <c r="B5377" s="63"/>
      <c r="C5377" s="63"/>
      <c r="D5377" s="64" t="s">
        <v>9168</v>
      </c>
    </row>
    <row r="5378" spans="1:4">
      <c r="A5378" s="63">
        <f t="shared" si="355"/>
        <v>5706</v>
      </c>
      <c r="B5378" s="63"/>
      <c r="C5378" s="61" t="s">
        <v>3889</v>
      </c>
      <c r="D5378" s="62" t="s">
        <v>9169</v>
      </c>
    </row>
    <row r="5379" spans="1:4">
      <c r="A5379" s="63">
        <f t="shared" si="355"/>
        <v>5706</v>
      </c>
      <c r="B5379" s="63"/>
      <c r="C5379" s="63"/>
      <c r="D5379" s="64" t="s">
        <v>9170</v>
      </c>
    </row>
    <row r="5380" spans="1:4">
      <c r="A5380" s="63">
        <f t="shared" si="355"/>
        <v>5706</v>
      </c>
      <c r="B5380" s="63"/>
      <c r="C5380" s="61" t="s">
        <v>3894</v>
      </c>
      <c r="D5380" s="62" t="s">
        <v>9171</v>
      </c>
    </row>
    <row r="5381" spans="1:4">
      <c r="A5381" s="63">
        <f t="shared" si="355"/>
        <v>5706</v>
      </c>
      <c r="B5381" s="63"/>
      <c r="C5381" s="63"/>
      <c r="D5381" s="64" t="s">
        <v>9172</v>
      </c>
    </row>
    <row r="5382" spans="1:4">
      <c r="A5382" s="63">
        <f t="shared" si="355"/>
        <v>5706</v>
      </c>
      <c r="B5382" s="63"/>
      <c r="C5382" s="63"/>
      <c r="D5382" s="64" t="s">
        <v>9173</v>
      </c>
    </row>
    <row r="5383" spans="1:4">
      <c r="A5383" s="63">
        <f t="shared" si="355"/>
        <v>5706</v>
      </c>
      <c r="B5383" s="63"/>
      <c r="C5383" s="61" t="s">
        <v>3907</v>
      </c>
      <c r="D5383" s="62" t="s">
        <v>9174</v>
      </c>
    </row>
    <row r="5384" spans="1:4">
      <c r="A5384" s="63">
        <f t="shared" si="355"/>
        <v>5706</v>
      </c>
      <c r="B5384" s="63"/>
      <c r="C5384" s="63"/>
      <c r="D5384" s="64" t="s">
        <v>9175</v>
      </c>
    </row>
    <row r="5385" spans="1:4">
      <c r="A5385" s="63">
        <f t="shared" si="355"/>
        <v>5706</v>
      </c>
      <c r="B5385" s="63"/>
      <c r="C5385" s="63"/>
      <c r="D5385" s="64" t="s">
        <v>9176</v>
      </c>
    </row>
    <row r="5386" spans="1:4">
      <c r="A5386" s="63">
        <f t="shared" si="355"/>
        <v>5706</v>
      </c>
      <c r="B5386" s="63"/>
      <c r="C5386" s="61" t="s">
        <v>3910</v>
      </c>
      <c r="D5386" s="62" t="s">
        <v>9177</v>
      </c>
    </row>
    <row r="5387" spans="1:4">
      <c r="A5387" s="63">
        <f t="shared" si="355"/>
        <v>5706</v>
      </c>
      <c r="B5387" s="63"/>
      <c r="C5387" s="63"/>
      <c r="D5387" s="64" t="s">
        <v>9178</v>
      </c>
    </row>
    <row r="5388" spans="1:4">
      <c r="A5388" s="63">
        <f t="shared" si="355"/>
        <v>5706</v>
      </c>
      <c r="B5388" s="63"/>
      <c r="C5388" s="63"/>
      <c r="D5388" s="64" t="s">
        <v>9179</v>
      </c>
    </row>
    <row r="5389" spans="1:4">
      <c r="A5389" s="61">
        <v>5708</v>
      </c>
      <c r="B5389" s="61" t="s">
        <v>3880</v>
      </c>
      <c r="C5389" s="61" t="s">
        <v>3881</v>
      </c>
      <c r="D5389" s="62" t="s">
        <v>9180</v>
      </c>
    </row>
    <row r="5390" spans="1:4">
      <c r="A5390" s="63">
        <f t="shared" ref="A5390:A5395" si="356">A5389</f>
        <v>5708</v>
      </c>
      <c r="B5390" s="63"/>
      <c r="C5390" s="63"/>
      <c r="D5390" s="64" t="s">
        <v>9181</v>
      </c>
    </row>
    <row r="5391" spans="1:4">
      <c r="A5391" s="63">
        <f t="shared" si="356"/>
        <v>5708</v>
      </c>
      <c r="B5391" s="63"/>
      <c r="C5391" s="63"/>
      <c r="D5391" s="64" t="s">
        <v>9182</v>
      </c>
    </row>
    <row r="5392" spans="1:4">
      <c r="A5392" s="63">
        <f t="shared" si="356"/>
        <v>5708</v>
      </c>
      <c r="B5392" s="63"/>
      <c r="C5392" s="63"/>
      <c r="D5392" s="64" t="s">
        <v>9183</v>
      </c>
    </row>
    <row r="5393" spans="1:4">
      <c r="A5393" s="63">
        <f t="shared" si="356"/>
        <v>5708</v>
      </c>
      <c r="B5393" s="63"/>
      <c r="C5393" s="61" t="s">
        <v>3889</v>
      </c>
      <c r="D5393" s="62" t="s">
        <v>9184</v>
      </c>
    </row>
    <row r="5394" spans="1:4">
      <c r="A5394" s="63">
        <f t="shared" si="356"/>
        <v>5708</v>
      </c>
      <c r="B5394" s="63"/>
      <c r="C5394" s="61" t="s">
        <v>3894</v>
      </c>
      <c r="D5394" s="62" t="s">
        <v>9185</v>
      </c>
    </row>
    <row r="5395" spans="1:4">
      <c r="A5395" s="63">
        <f t="shared" si="356"/>
        <v>5708</v>
      </c>
      <c r="B5395" s="63"/>
      <c r="C5395" s="61" t="s">
        <v>3907</v>
      </c>
      <c r="D5395" s="62" t="s">
        <v>9186</v>
      </c>
    </row>
    <row r="5396" spans="1:4">
      <c r="A5396" s="61">
        <v>5710</v>
      </c>
      <c r="B5396" s="61" t="s">
        <v>3880</v>
      </c>
      <c r="C5396" s="61" t="s">
        <v>3881</v>
      </c>
      <c r="D5396" s="62" t="s">
        <v>9187</v>
      </c>
    </row>
    <row r="5397" spans="1:4">
      <c r="A5397" s="63">
        <f t="shared" ref="A5397:A5405" si="357">A5396</f>
        <v>5710</v>
      </c>
      <c r="B5397" s="63"/>
      <c r="C5397" s="63"/>
      <c r="D5397" s="64" t="s">
        <v>9188</v>
      </c>
    </row>
    <row r="5398" spans="1:4">
      <c r="A5398" s="63">
        <f t="shared" si="357"/>
        <v>5710</v>
      </c>
      <c r="B5398" s="63"/>
      <c r="C5398" s="63"/>
      <c r="D5398" s="64" t="s">
        <v>9189</v>
      </c>
    </row>
    <row r="5399" spans="1:4">
      <c r="A5399" s="63">
        <f t="shared" si="357"/>
        <v>5710</v>
      </c>
      <c r="B5399" s="63"/>
      <c r="C5399" s="61" t="s">
        <v>3889</v>
      </c>
      <c r="D5399" s="62" t="s">
        <v>9190</v>
      </c>
    </row>
    <row r="5400" spans="1:4">
      <c r="A5400" s="63">
        <f t="shared" si="357"/>
        <v>5710</v>
      </c>
      <c r="B5400" s="63"/>
      <c r="C5400" s="63"/>
      <c r="D5400" s="64" t="s">
        <v>9191</v>
      </c>
    </row>
    <row r="5401" spans="1:4">
      <c r="A5401" s="63">
        <f t="shared" si="357"/>
        <v>5710</v>
      </c>
      <c r="B5401" s="63"/>
      <c r="C5401" s="61" t="s">
        <v>3894</v>
      </c>
      <c r="D5401" s="62" t="s">
        <v>9192</v>
      </c>
    </row>
    <row r="5402" spans="1:4">
      <c r="A5402" s="63">
        <f t="shared" si="357"/>
        <v>5710</v>
      </c>
      <c r="B5402" s="63"/>
      <c r="C5402" s="63"/>
      <c r="D5402" s="64" t="s">
        <v>9193</v>
      </c>
    </row>
    <row r="5403" spans="1:4">
      <c r="A5403" s="63">
        <f t="shared" si="357"/>
        <v>5710</v>
      </c>
      <c r="B5403" s="63"/>
      <c r="C5403" s="63"/>
      <c r="D5403" s="64" t="s">
        <v>9194</v>
      </c>
    </row>
    <row r="5404" spans="1:4">
      <c r="A5404" s="63">
        <f t="shared" si="357"/>
        <v>5710</v>
      </c>
      <c r="B5404" s="63"/>
      <c r="C5404" s="61" t="s">
        <v>3907</v>
      </c>
      <c r="D5404" s="62" t="s">
        <v>9195</v>
      </c>
    </row>
    <row r="5405" spans="1:4">
      <c r="A5405" s="63">
        <f t="shared" si="357"/>
        <v>5710</v>
      </c>
      <c r="B5405" s="63"/>
      <c r="C5405" s="63"/>
      <c r="D5405" s="64" t="s">
        <v>9196</v>
      </c>
    </row>
    <row r="5406" spans="1:4">
      <c r="A5406" s="61">
        <v>5711</v>
      </c>
      <c r="B5406" s="61" t="s">
        <v>3880</v>
      </c>
      <c r="C5406" s="61" t="s">
        <v>3881</v>
      </c>
      <c r="D5406" s="62" t="s">
        <v>9197</v>
      </c>
    </row>
    <row r="5407" spans="1:4">
      <c r="A5407" s="63">
        <f t="shared" ref="A5407:A5417" si="358">A5406</f>
        <v>5711</v>
      </c>
      <c r="B5407" s="63"/>
      <c r="C5407" s="63"/>
      <c r="D5407" s="64" t="s">
        <v>9198</v>
      </c>
    </row>
    <row r="5408" spans="1:4">
      <c r="A5408" s="63">
        <f t="shared" si="358"/>
        <v>5711</v>
      </c>
      <c r="B5408" s="63"/>
      <c r="C5408" s="63"/>
      <c r="D5408" s="64" t="s">
        <v>9199</v>
      </c>
    </row>
    <row r="5409" spans="1:4">
      <c r="A5409" s="63">
        <f t="shared" si="358"/>
        <v>5711</v>
      </c>
      <c r="B5409" s="63"/>
      <c r="C5409" s="63"/>
      <c r="D5409" s="64" t="s">
        <v>9200</v>
      </c>
    </row>
    <row r="5410" spans="1:4">
      <c r="A5410" s="63">
        <f t="shared" si="358"/>
        <v>5711</v>
      </c>
      <c r="B5410" s="63"/>
      <c r="C5410" s="63"/>
      <c r="D5410" s="64" t="s">
        <v>9201</v>
      </c>
    </row>
    <row r="5411" spans="1:4">
      <c r="A5411" s="63">
        <f t="shared" si="358"/>
        <v>5711</v>
      </c>
      <c r="B5411" s="63"/>
      <c r="C5411" s="63"/>
      <c r="D5411" s="64" t="s">
        <v>9202</v>
      </c>
    </row>
    <row r="5412" spans="1:4">
      <c r="A5412" s="63">
        <f t="shared" si="358"/>
        <v>5711</v>
      </c>
      <c r="B5412" s="63"/>
      <c r="C5412" s="61" t="s">
        <v>3889</v>
      </c>
      <c r="D5412" s="62" t="s">
        <v>9203</v>
      </c>
    </row>
    <row r="5413" spans="1:4">
      <c r="A5413" s="63">
        <f t="shared" si="358"/>
        <v>5711</v>
      </c>
      <c r="B5413" s="63"/>
      <c r="C5413" s="63"/>
      <c r="D5413" s="64" t="s">
        <v>9204</v>
      </c>
    </row>
    <row r="5414" spans="1:4">
      <c r="A5414" s="63">
        <f t="shared" si="358"/>
        <v>5711</v>
      </c>
      <c r="B5414" s="63"/>
      <c r="C5414" s="61" t="s">
        <v>3894</v>
      </c>
      <c r="D5414" s="62" t="s">
        <v>9205</v>
      </c>
    </row>
    <row r="5415" spans="1:4">
      <c r="A5415" s="63">
        <f t="shared" si="358"/>
        <v>5711</v>
      </c>
      <c r="B5415" s="63"/>
      <c r="C5415" s="63"/>
      <c r="D5415" s="64" t="s">
        <v>9206</v>
      </c>
    </row>
    <row r="5416" spans="1:4">
      <c r="A5416" s="63">
        <f t="shared" si="358"/>
        <v>5711</v>
      </c>
      <c r="B5416" s="63"/>
      <c r="C5416" s="61" t="s">
        <v>3907</v>
      </c>
      <c r="D5416" s="62" t="s">
        <v>9207</v>
      </c>
    </row>
    <row r="5417" spans="1:4">
      <c r="A5417" s="63">
        <f t="shared" si="358"/>
        <v>5711</v>
      </c>
      <c r="B5417" s="63"/>
      <c r="C5417" s="63"/>
      <c r="D5417" s="64" t="s">
        <v>9208</v>
      </c>
    </row>
    <row r="5418" spans="1:4">
      <c r="A5418" s="61">
        <v>5713</v>
      </c>
      <c r="B5418" s="61" t="s">
        <v>3880</v>
      </c>
      <c r="C5418" s="61" t="s">
        <v>3881</v>
      </c>
      <c r="D5418" s="62" t="s">
        <v>9209</v>
      </c>
    </row>
    <row r="5419" spans="1:4">
      <c r="A5419" s="63">
        <f t="shared" ref="A5419:A5429" si="359">A5418</f>
        <v>5713</v>
      </c>
      <c r="B5419" s="63"/>
      <c r="C5419" s="63"/>
      <c r="D5419" s="64" t="s">
        <v>9210</v>
      </c>
    </row>
    <row r="5420" spans="1:4">
      <c r="A5420" s="63">
        <f t="shared" si="359"/>
        <v>5713</v>
      </c>
      <c r="B5420" s="63"/>
      <c r="C5420" s="63"/>
      <c r="D5420" s="64" t="s">
        <v>9211</v>
      </c>
    </row>
    <row r="5421" spans="1:4">
      <c r="A5421" s="63">
        <f t="shared" si="359"/>
        <v>5713</v>
      </c>
      <c r="B5421" s="63"/>
      <c r="C5421" s="61" t="s">
        <v>3889</v>
      </c>
      <c r="D5421" s="62" t="s">
        <v>9212</v>
      </c>
    </row>
    <row r="5422" spans="1:4">
      <c r="A5422" s="63">
        <f t="shared" si="359"/>
        <v>5713</v>
      </c>
      <c r="B5422" s="63"/>
      <c r="C5422" s="63"/>
      <c r="D5422" s="64" t="s">
        <v>9213</v>
      </c>
    </row>
    <row r="5423" spans="1:4">
      <c r="A5423" s="63">
        <f t="shared" si="359"/>
        <v>5713</v>
      </c>
      <c r="B5423" s="63"/>
      <c r="C5423" s="63"/>
      <c r="D5423" s="64" t="s">
        <v>9214</v>
      </c>
    </row>
    <row r="5424" spans="1:4">
      <c r="A5424" s="63">
        <f t="shared" si="359"/>
        <v>5713</v>
      </c>
      <c r="B5424" s="63"/>
      <c r="C5424" s="61" t="s">
        <v>3894</v>
      </c>
      <c r="D5424" s="62" t="s">
        <v>9215</v>
      </c>
    </row>
    <row r="5425" spans="1:4">
      <c r="A5425" s="63">
        <f t="shared" si="359"/>
        <v>5713</v>
      </c>
      <c r="B5425" s="63"/>
      <c r="C5425" s="63"/>
      <c r="D5425" s="64" t="s">
        <v>9216</v>
      </c>
    </row>
    <row r="5426" spans="1:4">
      <c r="A5426" s="63">
        <f t="shared" si="359"/>
        <v>5713</v>
      </c>
      <c r="B5426" s="63"/>
      <c r="C5426" s="63"/>
      <c r="D5426" s="64" t="s">
        <v>9217</v>
      </c>
    </row>
    <row r="5427" spans="1:4">
      <c r="A5427" s="63">
        <f t="shared" si="359"/>
        <v>5713</v>
      </c>
      <c r="B5427" s="63"/>
      <c r="C5427" s="61" t="s">
        <v>3907</v>
      </c>
      <c r="D5427" s="62" t="s">
        <v>9218</v>
      </c>
    </row>
    <row r="5428" spans="1:4">
      <c r="A5428" s="63">
        <f t="shared" si="359"/>
        <v>5713</v>
      </c>
      <c r="B5428" s="63"/>
      <c r="C5428" s="63"/>
      <c r="D5428" s="64" t="s">
        <v>9219</v>
      </c>
    </row>
    <row r="5429" spans="1:4">
      <c r="A5429" s="63">
        <f t="shared" si="359"/>
        <v>5713</v>
      </c>
      <c r="B5429" s="63"/>
      <c r="C5429" s="61" t="s">
        <v>3910</v>
      </c>
      <c r="D5429" s="62" t="s">
        <v>9220</v>
      </c>
    </row>
    <row r="5430" spans="1:4">
      <c r="A5430" s="61">
        <v>5714</v>
      </c>
      <c r="B5430" s="61" t="s">
        <v>3880</v>
      </c>
      <c r="C5430" s="61" t="s">
        <v>3881</v>
      </c>
      <c r="D5430" s="62" t="s">
        <v>9221</v>
      </c>
    </row>
    <row r="5431" spans="1:4">
      <c r="A5431" s="63">
        <f t="shared" ref="A5431:A5442" si="360">A5430</f>
        <v>5714</v>
      </c>
      <c r="B5431" s="63"/>
      <c r="C5431" s="63"/>
      <c r="D5431" s="64" t="s">
        <v>9222</v>
      </c>
    </row>
    <row r="5432" spans="1:4">
      <c r="A5432" s="63">
        <f t="shared" si="360"/>
        <v>5714</v>
      </c>
      <c r="B5432" s="63"/>
      <c r="C5432" s="63"/>
      <c r="D5432" s="64" t="s">
        <v>9223</v>
      </c>
    </row>
    <row r="5433" spans="1:4">
      <c r="A5433" s="63">
        <f t="shared" si="360"/>
        <v>5714</v>
      </c>
      <c r="B5433" s="63"/>
      <c r="C5433" s="61" t="s">
        <v>3889</v>
      </c>
      <c r="D5433" s="62" t="s">
        <v>9224</v>
      </c>
    </row>
    <row r="5434" spans="1:4">
      <c r="A5434" s="63">
        <f t="shared" si="360"/>
        <v>5714</v>
      </c>
      <c r="B5434" s="63"/>
      <c r="C5434" s="63"/>
      <c r="D5434" s="64" t="s">
        <v>9225</v>
      </c>
    </row>
    <row r="5435" spans="1:4">
      <c r="A5435" s="63">
        <f t="shared" si="360"/>
        <v>5714</v>
      </c>
      <c r="B5435" s="63"/>
      <c r="C5435" s="63"/>
      <c r="D5435" s="64" t="s">
        <v>9226</v>
      </c>
    </row>
    <row r="5436" spans="1:4">
      <c r="A5436" s="63">
        <f t="shared" si="360"/>
        <v>5714</v>
      </c>
      <c r="B5436" s="63"/>
      <c r="C5436" s="61" t="s">
        <v>3894</v>
      </c>
      <c r="D5436" s="62" t="s">
        <v>9227</v>
      </c>
    </row>
    <row r="5437" spans="1:4">
      <c r="A5437" s="63">
        <f t="shared" si="360"/>
        <v>5714</v>
      </c>
      <c r="B5437" s="63"/>
      <c r="C5437" s="63"/>
      <c r="D5437" s="64" t="s">
        <v>9228</v>
      </c>
    </row>
    <row r="5438" spans="1:4">
      <c r="A5438" s="63">
        <f t="shared" si="360"/>
        <v>5714</v>
      </c>
      <c r="B5438" s="63"/>
      <c r="C5438" s="63"/>
      <c r="D5438" s="64" t="s">
        <v>9229</v>
      </c>
    </row>
    <row r="5439" spans="1:4">
      <c r="A5439" s="63">
        <f t="shared" si="360"/>
        <v>5714</v>
      </c>
      <c r="B5439" s="63"/>
      <c r="C5439" s="61" t="s">
        <v>3907</v>
      </c>
      <c r="D5439" s="62" t="s">
        <v>9230</v>
      </c>
    </row>
    <row r="5440" spans="1:4">
      <c r="A5440" s="63">
        <f t="shared" si="360"/>
        <v>5714</v>
      </c>
      <c r="B5440" s="63"/>
      <c r="C5440" s="63"/>
      <c r="D5440" s="64" t="s">
        <v>9231</v>
      </c>
    </row>
    <row r="5441" spans="1:4">
      <c r="A5441" s="63">
        <f t="shared" si="360"/>
        <v>5714</v>
      </c>
      <c r="B5441" s="63"/>
      <c r="C5441" s="63"/>
      <c r="D5441" s="64" t="s">
        <v>9232</v>
      </c>
    </row>
    <row r="5442" spans="1:4">
      <c r="A5442" s="63">
        <f t="shared" si="360"/>
        <v>5714</v>
      </c>
      <c r="B5442" s="63"/>
      <c r="C5442" s="61" t="s">
        <v>3910</v>
      </c>
      <c r="D5442" s="62" t="s">
        <v>9233</v>
      </c>
    </row>
    <row r="5443" spans="1:4">
      <c r="A5443" s="61">
        <v>5715</v>
      </c>
      <c r="B5443" s="61" t="s">
        <v>3880</v>
      </c>
      <c r="C5443" s="61" t="s">
        <v>3881</v>
      </c>
      <c r="D5443" s="62" t="s">
        <v>9234</v>
      </c>
    </row>
    <row r="5444" spans="1:4">
      <c r="A5444" s="63">
        <f t="shared" ref="A5444:A5454" si="361">A5443</f>
        <v>5715</v>
      </c>
      <c r="B5444" s="63"/>
      <c r="C5444" s="63"/>
      <c r="D5444" s="64" t="s">
        <v>9235</v>
      </c>
    </row>
    <row r="5445" spans="1:4">
      <c r="A5445" s="63">
        <f t="shared" si="361"/>
        <v>5715</v>
      </c>
      <c r="B5445" s="63"/>
      <c r="C5445" s="63"/>
      <c r="D5445" s="64" t="s">
        <v>9236</v>
      </c>
    </row>
    <row r="5446" spans="1:4">
      <c r="A5446" s="63">
        <f t="shared" si="361"/>
        <v>5715</v>
      </c>
      <c r="B5446" s="63"/>
      <c r="C5446" s="61" t="s">
        <v>3889</v>
      </c>
      <c r="D5446" s="62" t="s">
        <v>9237</v>
      </c>
    </row>
    <row r="5447" spans="1:4">
      <c r="A5447" s="63">
        <f t="shared" si="361"/>
        <v>5715</v>
      </c>
      <c r="B5447" s="63"/>
      <c r="C5447" s="63"/>
      <c r="D5447" s="64" t="s">
        <v>9238</v>
      </c>
    </row>
    <row r="5448" spans="1:4">
      <c r="A5448" s="63">
        <f t="shared" si="361"/>
        <v>5715</v>
      </c>
      <c r="B5448" s="63"/>
      <c r="C5448" s="63"/>
      <c r="D5448" s="64" t="s">
        <v>9239</v>
      </c>
    </row>
    <row r="5449" spans="1:4">
      <c r="A5449" s="63">
        <f t="shared" si="361"/>
        <v>5715</v>
      </c>
      <c r="B5449" s="63"/>
      <c r="C5449" s="63"/>
      <c r="D5449" s="64" t="s">
        <v>9240</v>
      </c>
    </row>
    <row r="5450" spans="1:4">
      <c r="A5450" s="63">
        <f t="shared" si="361"/>
        <v>5715</v>
      </c>
      <c r="B5450" s="63"/>
      <c r="C5450" s="63"/>
      <c r="D5450" s="64" t="s">
        <v>9241</v>
      </c>
    </row>
    <row r="5451" spans="1:4">
      <c r="A5451" s="63">
        <f t="shared" si="361"/>
        <v>5715</v>
      </c>
      <c r="B5451" s="63"/>
      <c r="C5451" s="63"/>
      <c r="D5451" s="64" t="s">
        <v>9242</v>
      </c>
    </row>
    <row r="5452" spans="1:4">
      <c r="A5452" s="63">
        <f t="shared" si="361"/>
        <v>5715</v>
      </c>
      <c r="B5452" s="63"/>
      <c r="C5452" s="63"/>
      <c r="D5452" s="64" t="s">
        <v>9243</v>
      </c>
    </row>
    <row r="5453" spans="1:4">
      <c r="A5453" s="63">
        <f t="shared" si="361"/>
        <v>5715</v>
      </c>
      <c r="B5453" s="63"/>
      <c r="C5453" s="61" t="s">
        <v>3894</v>
      </c>
      <c r="D5453" s="62" t="s">
        <v>9244</v>
      </c>
    </row>
    <row r="5454" spans="1:4">
      <c r="A5454" s="63">
        <f t="shared" si="361"/>
        <v>5715</v>
      </c>
      <c r="B5454" s="63"/>
      <c r="C5454" s="63"/>
      <c r="D5454" s="64" t="s">
        <v>9245</v>
      </c>
    </row>
    <row r="5455" spans="1:4">
      <c r="A5455" s="61">
        <v>5723</v>
      </c>
      <c r="B5455" s="61" t="s">
        <v>3880</v>
      </c>
      <c r="C5455" s="61" t="s">
        <v>4557</v>
      </c>
      <c r="D5455" s="62" t="s">
        <v>9246</v>
      </c>
    </row>
    <row r="5456" spans="1:4">
      <c r="A5456" s="63">
        <f t="shared" ref="A5456:A5470" si="362">A5455</f>
        <v>5723</v>
      </c>
      <c r="B5456" s="63"/>
      <c r="C5456" s="63"/>
      <c r="D5456" s="64" t="s">
        <v>9247</v>
      </c>
    </row>
    <row r="5457" spans="1:4">
      <c r="A5457" s="63">
        <f t="shared" si="362"/>
        <v>5723</v>
      </c>
      <c r="B5457" s="63"/>
      <c r="C5457" s="63"/>
      <c r="D5457" s="64" t="s">
        <v>9248</v>
      </c>
    </row>
    <row r="5458" spans="1:4">
      <c r="A5458" s="63">
        <f t="shared" si="362"/>
        <v>5723</v>
      </c>
      <c r="B5458" s="63"/>
      <c r="C5458" s="63"/>
      <c r="D5458" s="64" t="s">
        <v>9249</v>
      </c>
    </row>
    <row r="5459" spans="1:4">
      <c r="A5459" s="63">
        <f t="shared" si="362"/>
        <v>5723</v>
      </c>
      <c r="B5459" s="63"/>
      <c r="C5459" s="61" t="s">
        <v>3889</v>
      </c>
      <c r="D5459" s="62" t="s">
        <v>9250</v>
      </c>
    </row>
    <row r="5460" spans="1:4">
      <c r="A5460" s="63">
        <f t="shared" si="362"/>
        <v>5723</v>
      </c>
      <c r="B5460" s="63"/>
      <c r="C5460" s="63"/>
      <c r="D5460" s="64" t="s">
        <v>9251</v>
      </c>
    </row>
    <row r="5461" spans="1:4">
      <c r="A5461" s="63">
        <f t="shared" si="362"/>
        <v>5723</v>
      </c>
      <c r="B5461" s="63"/>
      <c r="C5461" s="63"/>
      <c r="D5461" s="64" t="s">
        <v>9252</v>
      </c>
    </row>
    <row r="5462" spans="1:4">
      <c r="A5462" s="63">
        <f t="shared" si="362"/>
        <v>5723</v>
      </c>
      <c r="B5462" s="63"/>
      <c r="C5462" s="61" t="s">
        <v>3894</v>
      </c>
      <c r="D5462" s="62" t="s">
        <v>9253</v>
      </c>
    </row>
    <row r="5463" spans="1:4">
      <c r="A5463" s="63">
        <f t="shared" si="362"/>
        <v>5723</v>
      </c>
      <c r="B5463" s="63"/>
      <c r="C5463" s="63"/>
      <c r="D5463" s="64" t="s">
        <v>9254</v>
      </c>
    </row>
    <row r="5464" spans="1:4">
      <c r="A5464" s="63">
        <f t="shared" si="362"/>
        <v>5723</v>
      </c>
      <c r="B5464" s="63"/>
      <c r="C5464" s="63"/>
      <c r="D5464" s="64" t="s">
        <v>9255</v>
      </c>
    </row>
    <row r="5465" spans="1:4">
      <c r="A5465" s="63">
        <f t="shared" si="362"/>
        <v>5723</v>
      </c>
      <c r="B5465" s="63"/>
      <c r="C5465" s="61" t="s">
        <v>3907</v>
      </c>
      <c r="D5465" s="62" t="s">
        <v>9256</v>
      </c>
    </row>
    <row r="5466" spans="1:4">
      <c r="A5466" s="63">
        <f t="shared" si="362"/>
        <v>5723</v>
      </c>
      <c r="B5466" s="63"/>
      <c r="C5466" s="63"/>
      <c r="D5466" s="64" t="s">
        <v>9257</v>
      </c>
    </row>
    <row r="5467" spans="1:4">
      <c r="A5467" s="63">
        <f t="shared" si="362"/>
        <v>5723</v>
      </c>
      <c r="B5467" s="63"/>
      <c r="C5467" s="63"/>
      <c r="D5467" s="64" t="s">
        <v>9258</v>
      </c>
    </row>
    <row r="5468" spans="1:4">
      <c r="A5468" s="63">
        <f t="shared" si="362"/>
        <v>5723</v>
      </c>
      <c r="B5468" s="63"/>
      <c r="C5468" s="61" t="s">
        <v>3910</v>
      </c>
      <c r="D5468" s="62" t="s">
        <v>9259</v>
      </c>
    </row>
    <row r="5469" spans="1:4">
      <c r="A5469" s="63">
        <f t="shared" si="362"/>
        <v>5723</v>
      </c>
      <c r="B5469" s="63"/>
      <c r="C5469" s="63"/>
      <c r="D5469" s="64" t="s">
        <v>9260</v>
      </c>
    </row>
    <row r="5470" spans="1:4">
      <c r="A5470" s="63">
        <f t="shared" si="362"/>
        <v>5723</v>
      </c>
      <c r="B5470" s="63"/>
      <c r="C5470" s="63"/>
      <c r="D5470" s="64" t="s">
        <v>9261</v>
      </c>
    </row>
    <row r="5471" spans="1:4">
      <c r="A5471" s="61">
        <v>5724</v>
      </c>
      <c r="B5471" s="61" t="s">
        <v>3880</v>
      </c>
      <c r="C5471" s="61" t="s">
        <v>3881</v>
      </c>
      <c r="D5471" s="62" t="s">
        <v>9262</v>
      </c>
    </row>
    <row r="5472" spans="1:4">
      <c r="A5472" s="63">
        <f t="shared" ref="A5472:A5482" si="363">A5471</f>
        <v>5724</v>
      </c>
      <c r="B5472" s="63"/>
      <c r="C5472" s="63"/>
      <c r="D5472" s="64" t="s">
        <v>9263</v>
      </c>
    </row>
    <row r="5473" spans="1:4">
      <c r="A5473" s="63">
        <f t="shared" si="363"/>
        <v>5724</v>
      </c>
      <c r="B5473" s="63"/>
      <c r="C5473" s="63"/>
      <c r="D5473" s="64" t="s">
        <v>9264</v>
      </c>
    </row>
    <row r="5474" spans="1:4">
      <c r="A5474" s="63">
        <f t="shared" si="363"/>
        <v>5724</v>
      </c>
      <c r="B5474" s="63"/>
      <c r="C5474" s="61" t="s">
        <v>3889</v>
      </c>
      <c r="D5474" s="62" t="s">
        <v>9265</v>
      </c>
    </row>
    <row r="5475" spans="1:4">
      <c r="A5475" s="63">
        <f t="shared" si="363"/>
        <v>5724</v>
      </c>
      <c r="B5475" s="63"/>
      <c r="C5475" s="61" t="s">
        <v>3894</v>
      </c>
      <c r="D5475" s="62" t="s">
        <v>9266</v>
      </c>
    </row>
    <row r="5476" spans="1:4">
      <c r="A5476" s="63">
        <f t="shared" si="363"/>
        <v>5724</v>
      </c>
      <c r="B5476" s="63"/>
      <c r="C5476" s="63"/>
      <c r="D5476" s="64" t="s">
        <v>9267</v>
      </c>
    </row>
    <row r="5477" spans="1:4">
      <c r="A5477" s="63">
        <f t="shared" si="363"/>
        <v>5724</v>
      </c>
      <c r="B5477" s="63"/>
      <c r="C5477" s="63"/>
      <c r="D5477" s="64" t="s">
        <v>9268</v>
      </c>
    </row>
    <row r="5478" spans="1:4">
      <c r="A5478" s="63">
        <f t="shared" si="363"/>
        <v>5724</v>
      </c>
      <c r="B5478" s="63"/>
      <c r="C5478" s="61" t="s">
        <v>3907</v>
      </c>
      <c r="D5478" s="62" t="s">
        <v>9269</v>
      </c>
    </row>
    <row r="5479" spans="1:4">
      <c r="A5479" s="63">
        <f t="shared" si="363"/>
        <v>5724</v>
      </c>
      <c r="B5479" s="63"/>
      <c r="C5479" s="63"/>
      <c r="D5479" s="64" t="s">
        <v>9270</v>
      </c>
    </row>
    <row r="5480" spans="1:4">
      <c r="A5480" s="63">
        <f t="shared" si="363"/>
        <v>5724</v>
      </c>
      <c r="B5480" s="63"/>
      <c r="C5480" s="61" t="s">
        <v>3910</v>
      </c>
      <c r="D5480" s="62" t="s">
        <v>9271</v>
      </c>
    </row>
    <row r="5481" spans="1:4">
      <c r="A5481" s="63">
        <f t="shared" si="363"/>
        <v>5724</v>
      </c>
      <c r="B5481" s="63"/>
      <c r="C5481" s="63"/>
      <c r="D5481" s="64" t="s">
        <v>9272</v>
      </c>
    </row>
    <row r="5482" spans="1:4">
      <c r="A5482" s="63">
        <f t="shared" si="363"/>
        <v>5724</v>
      </c>
      <c r="B5482" s="63"/>
      <c r="C5482" s="63"/>
      <c r="D5482" s="64" t="s">
        <v>9273</v>
      </c>
    </row>
    <row r="5483" spans="1:4">
      <c r="A5483" s="61">
        <v>5727</v>
      </c>
      <c r="B5483" s="61" t="s">
        <v>3880</v>
      </c>
      <c r="C5483" s="61" t="s">
        <v>4557</v>
      </c>
      <c r="D5483" s="62" t="s">
        <v>9274</v>
      </c>
    </row>
    <row r="5484" spans="1:4">
      <c r="A5484" s="63">
        <f t="shared" ref="A5484:A5494" si="364">A5483</f>
        <v>5727</v>
      </c>
      <c r="B5484" s="63"/>
      <c r="C5484" s="63"/>
      <c r="D5484" s="64" t="s">
        <v>9275</v>
      </c>
    </row>
    <row r="5485" spans="1:4">
      <c r="A5485" s="63">
        <f t="shared" si="364"/>
        <v>5727</v>
      </c>
      <c r="B5485" s="63"/>
      <c r="C5485" s="63"/>
      <c r="D5485" s="64" t="s">
        <v>9276</v>
      </c>
    </row>
    <row r="5486" spans="1:4">
      <c r="A5486" s="63">
        <f t="shared" si="364"/>
        <v>5727</v>
      </c>
      <c r="B5486" s="63"/>
      <c r="C5486" s="61" t="s">
        <v>3889</v>
      </c>
      <c r="D5486" s="62" t="s">
        <v>9277</v>
      </c>
    </row>
    <row r="5487" spans="1:4">
      <c r="A5487" s="63">
        <f t="shared" si="364"/>
        <v>5727</v>
      </c>
      <c r="B5487" s="63"/>
      <c r="C5487" s="63"/>
      <c r="D5487" s="64" t="s">
        <v>9278</v>
      </c>
    </row>
    <row r="5488" spans="1:4">
      <c r="A5488" s="63">
        <f t="shared" si="364"/>
        <v>5727</v>
      </c>
      <c r="B5488" s="63"/>
      <c r="C5488" s="63"/>
      <c r="D5488" s="64" t="s">
        <v>9279</v>
      </c>
    </row>
    <row r="5489" spans="1:4">
      <c r="A5489" s="63">
        <f t="shared" si="364"/>
        <v>5727</v>
      </c>
      <c r="B5489" s="63"/>
      <c r="C5489" s="61" t="s">
        <v>3894</v>
      </c>
      <c r="D5489" s="62" t="s">
        <v>9280</v>
      </c>
    </row>
    <row r="5490" spans="1:4">
      <c r="A5490" s="63">
        <f t="shared" si="364"/>
        <v>5727</v>
      </c>
      <c r="B5490" s="63"/>
      <c r="C5490" s="63"/>
      <c r="D5490" s="64" t="s">
        <v>9281</v>
      </c>
    </row>
    <row r="5491" spans="1:4">
      <c r="A5491" s="63">
        <f t="shared" si="364"/>
        <v>5727</v>
      </c>
      <c r="B5491" s="63"/>
      <c r="C5491" s="63"/>
      <c r="D5491" s="64" t="s">
        <v>9282</v>
      </c>
    </row>
    <row r="5492" spans="1:4">
      <c r="A5492" s="63">
        <f t="shared" si="364"/>
        <v>5727</v>
      </c>
      <c r="B5492" s="63"/>
      <c r="C5492" s="61" t="s">
        <v>3907</v>
      </c>
      <c r="D5492" s="62" t="s">
        <v>9283</v>
      </c>
    </row>
    <row r="5493" spans="1:4">
      <c r="A5493" s="63">
        <f t="shared" si="364"/>
        <v>5727</v>
      </c>
      <c r="B5493" s="63"/>
      <c r="C5493" s="63"/>
      <c r="D5493" s="64" t="s">
        <v>9284</v>
      </c>
    </row>
    <row r="5494" spans="1:4">
      <c r="A5494" s="63">
        <f t="shared" si="364"/>
        <v>5727</v>
      </c>
      <c r="B5494" s="63"/>
      <c r="C5494" s="63"/>
      <c r="D5494" s="64" t="s">
        <v>9285</v>
      </c>
    </row>
    <row r="5495" spans="1:4">
      <c r="A5495" s="61">
        <v>5730</v>
      </c>
      <c r="B5495" s="61" t="s">
        <v>3880</v>
      </c>
      <c r="C5495" s="61" t="s">
        <v>3881</v>
      </c>
      <c r="D5495" s="62" t="s">
        <v>9286</v>
      </c>
    </row>
    <row r="5496" spans="1:4">
      <c r="A5496" s="63">
        <f t="shared" ref="A5496:A5519" si="365">A5495</f>
        <v>5730</v>
      </c>
      <c r="B5496" s="63"/>
      <c r="C5496" s="63"/>
      <c r="D5496" s="64" t="s">
        <v>9287</v>
      </c>
    </row>
    <row r="5497" spans="1:4">
      <c r="A5497" s="63">
        <f t="shared" si="365"/>
        <v>5730</v>
      </c>
      <c r="B5497" s="63"/>
      <c r="C5497" s="63"/>
      <c r="D5497" s="64" t="s">
        <v>9288</v>
      </c>
    </row>
    <row r="5498" spans="1:4">
      <c r="A5498" s="63">
        <f t="shared" si="365"/>
        <v>5730</v>
      </c>
      <c r="B5498" s="63"/>
      <c r="C5498" s="63"/>
      <c r="D5498" s="64" t="s">
        <v>9289</v>
      </c>
    </row>
    <row r="5499" spans="1:4">
      <c r="A5499" s="63">
        <f t="shared" si="365"/>
        <v>5730</v>
      </c>
      <c r="B5499" s="63"/>
      <c r="C5499" s="61" t="s">
        <v>4173</v>
      </c>
      <c r="D5499" s="62" t="s">
        <v>9290</v>
      </c>
    </row>
    <row r="5500" spans="1:4">
      <c r="A5500" s="63">
        <f t="shared" si="365"/>
        <v>5730</v>
      </c>
      <c r="B5500" s="63"/>
      <c r="C5500" s="63"/>
      <c r="D5500" s="64" t="s">
        <v>9291</v>
      </c>
    </row>
    <row r="5501" spans="1:4">
      <c r="A5501" s="63">
        <f t="shared" si="365"/>
        <v>5730</v>
      </c>
      <c r="B5501" s="63"/>
      <c r="C5501" s="61" t="s">
        <v>4175</v>
      </c>
      <c r="D5501" s="62" t="s">
        <v>9292</v>
      </c>
    </row>
    <row r="5502" spans="1:4">
      <c r="A5502" s="63">
        <f t="shared" si="365"/>
        <v>5730</v>
      </c>
      <c r="B5502" s="63"/>
      <c r="C5502" s="63"/>
      <c r="D5502" s="64" t="s">
        <v>9293</v>
      </c>
    </row>
    <row r="5503" spans="1:4">
      <c r="A5503" s="63">
        <f t="shared" si="365"/>
        <v>5730</v>
      </c>
      <c r="B5503" s="63"/>
      <c r="C5503" s="63"/>
      <c r="D5503" s="64" t="s">
        <v>9294</v>
      </c>
    </row>
    <row r="5504" spans="1:4">
      <c r="A5504" s="63">
        <f t="shared" si="365"/>
        <v>5730</v>
      </c>
      <c r="B5504" s="63"/>
      <c r="C5504" s="63"/>
      <c r="D5504" s="64" t="s">
        <v>9295</v>
      </c>
    </row>
    <row r="5505" spans="1:4">
      <c r="A5505" s="63">
        <f t="shared" si="365"/>
        <v>5730</v>
      </c>
      <c r="B5505" s="63"/>
      <c r="C5505" s="61" t="s">
        <v>4177</v>
      </c>
      <c r="D5505" s="62" t="s">
        <v>9296</v>
      </c>
    </row>
    <row r="5506" spans="1:4">
      <c r="A5506" s="63">
        <f t="shared" si="365"/>
        <v>5730</v>
      </c>
      <c r="B5506" s="63"/>
      <c r="C5506" s="61" t="s">
        <v>4179</v>
      </c>
      <c r="D5506" s="62" t="s">
        <v>9297</v>
      </c>
    </row>
    <row r="5507" spans="1:4">
      <c r="A5507" s="63">
        <f t="shared" si="365"/>
        <v>5730</v>
      </c>
      <c r="B5507" s="63"/>
      <c r="C5507" s="63"/>
      <c r="D5507" s="64" t="s">
        <v>9298</v>
      </c>
    </row>
    <row r="5508" spans="1:4">
      <c r="A5508" s="63">
        <f t="shared" si="365"/>
        <v>5730</v>
      </c>
      <c r="B5508" s="63"/>
      <c r="C5508" s="61" t="s">
        <v>4685</v>
      </c>
      <c r="D5508" s="62" t="s">
        <v>9299</v>
      </c>
    </row>
    <row r="5509" spans="1:4">
      <c r="A5509" s="63">
        <f t="shared" si="365"/>
        <v>5730</v>
      </c>
      <c r="B5509" s="63"/>
      <c r="C5509" s="63"/>
      <c r="D5509" s="64" t="s">
        <v>9300</v>
      </c>
    </row>
    <row r="5510" spans="1:4">
      <c r="A5510" s="63">
        <f t="shared" si="365"/>
        <v>5730</v>
      </c>
      <c r="B5510" s="63"/>
      <c r="C5510" s="63"/>
      <c r="D5510" s="64" t="s">
        <v>9301</v>
      </c>
    </row>
    <row r="5511" spans="1:4">
      <c r="A5511" s="63">
        <f t="shared" si="365"/>
        <v>5730</v>
      </c>
      <c r="B5511" s="63"/>
      <c r="C5511" s="63"/>
      <c r="D5511" s="64" t="s">
        <v>9302</v>
      </c>
    </row>
    <row r="5512" spans="1:4">
      <c r="A5512" s="63">
        <f t="shared" si="365"/>
        <v>5730</v>
      </c>
      <c r="B5512" s="63"/>
      <c r="C5512" s="61" t="s">
        <v>4687</v>
      </c>
      <c r="D5512" s="62" t="s">
        <v>9303</v>
      </c>
    </row>
    <row r="5513" spans="1:4">
      <c r="A5513" s="63">
        <f t="shared" si="365"/>
        <v>5730</v>
      </c>
      <c r="B5513" s="63"/>
      <c r="C5513" s="63"/>
      <c r="D5513" s="64" t="s">
        <v>9304</v>
      </c>
    </row>
    <row r="5514" spans="1:4">
      <c r="A5514" s="63">
        <f t="shared" si="365"/>
        <v>5730</v>
      </c>
      <c r="B5514" s="63"/>
      <c r="C5514" s="63"/>
      <c r="D5514" s="64" t="s">
        <v>9305</v>
      </c>
    </row>
    <row r="5515" spans="1:4">
      <c r="A5515" s="63">
        <f t="shared" si="365"/>
        <v>5730</v>
      </c>
      <c r="B5515" s="63"/>
      <c r="C5515" s="63"/>
      <c r="D5515" s="64" t="s">
        <v>9306</v>
      </c>
    </row>
    <row r="5516" spans="1:4">
      <c r="A5516" s="63">
        <f t="shared" si="365"/>
        <v>5730</v>
      </c>
      <c r="B5516" s="63"/>
      <c r="C5516" s="61" t="s">
        <v>4721</v>
      </c>
      <c r="D5516" s="62" t="s">
        <v>9307</v>
      </c>
    </row>
    <row r="5517" spans="1:4">
      <c r="A5517" s="63">
        <f t="shared" si="365"/>
        <v>5730</v>
      </c>
      <c r="B5517" s="63"/>
      <c r="C5517" s="63"/>
      <c r="D5517" s="64" t="s">
        <v>9308</v>
      </c>
    </row>
    <row r="5518" spans="1:4">
      <c r="A5518" s="63">
        <f t="shared" si="365"/>
        <v>5730</v>
      </c>
      <c r="B5518" s="63"/>
      <c r="C5518" s="61" t="s">
        <v>8584</v>
      </c>
      <c r="D5518" s="62" t="s">
        <v>4276</v>
      </c>
    </row>
    <row r="5519" spans="1:4">
      <c r="A5519" s="63">
        <f t="shared" si="365"/>
        <v>5730</v>
      </c>
      <c r="B5519" s="63"/>
      <c r="C5519" s="61" t="s">
        <v>9309</v>
      </c>
      <c r="D5519" s="62" t="s">
        <v>4276</v>
      </c>
    </row>
    <row r="5520" spans="1:4">
      <c r="A5520" s="61">
        <v>5731</v>
      </c>
      <c r="B5520" s="61" t="s">
        <v>3880</v>
      </c>
      <c r="C5520" s="61" t="s">
        <v>3881</v>
      </c>
      <c r="D5520" s="62" t="s">
        <v>9310</v>
      </c>
    </row>
    <row r="5521" spans="1:4">
      <c r="A5521" s="63">
        <f t="shared" ref="A5521:A5538" si="366">A5520</f>
        <v>5731</v>
      </c>
      <c r="B5521" s="63"/>
      <c r="C5521" s="61" t="s">
        <v>4173</v>
      </c>
      <c r="D5521" s="62" t="s">
        <v>9311</v>
      </c>
    </row>
    <row r="5522" spans="1:4">
      <c r="A5522" s="63">
        <f t="shared" si="366"/>
        <v>5731</v>
      </c>
      <c r="B5522" s="63"/>
      <c r="C5522" s="63"/>
      <c r="D5522" s="64" t="s">
        <v>9312</v>
      </c>
    </row>
    <row r="5523" spans="1:4">
      <c r="A5523" s="63">
        <f t="shared" si="366"/>
        <v>5731</v>
      </c>
      <c r="B5523" s="63"/>
      <c r="C5523" s="61" t="s">
        <v>4175</v>
      </c>
      <c r="D5523" s="62" t="s">
        <v>9313</v>
      </c>
    </row>
    <row r="5524" spans="1:4">
      <c r="A5524" s="63">
        <f t="shared" si="366"/>
        <v>5731</v>
      </c>
      <c r="B5524" s="63"/>
      <c r="C5524" s="61" t="s">
        <v>4177</v>
      </c>
      <c r="D5524" s="62" t="s">
        <v>9314</v>
      </c>
    </row>
    <row r="5525" spans="1:4">
      <c r="A5525" s="63">
        <f t="shared" si="366"/>
        <v>5731</v>
      </c>
      <c r="B5525" s="63"/>
      <c r="C5525" s="63"/>
      <c r="D5525" s="64" t="s">
        <v>9315</v>
      </c>
    </row>
    <row r="5526" spans="1:4">
      <c r="A5526" s="63">
        <f t="shared" si="366"/>
        <v>5731</v>
      </c>
      <c r="B5526" s="63"/>
      <c r="C5526" s="63"/>
      <c r="D5526" s="64" t="s">
        <v>9316</v>
      </c>
    </row>
    <row r="5527" spans="1:4">
      <c r="A5527" s="63">
        <f t="shared" si="366"/>
        <v>5731</v>
      </c>
      <c r="B5527" s="63"/>
      <c r="C5527" s="63"/>
      <c r="D5527" s="64" t="s">
        <v>9317</v>
      </c>
    </row>
    <row r="5528" spans="1:4">
      <c r="A5528" s="63">
        <f t="shared" si="366"/>
        <v>5731</v>
      </c>
      <c r="B5528" s="63"/>
      <c r="C5528" s="61" t="s">
        <v>4179</v>
      </c>
      <c r="D5528" s="62" t="s">
        <v>9318</v>
      </c>
    </row>
    <row r="5529" spans="1:4">
      <c r="A5529" s="63">
        <f t="shared" si="366"/>
        <v>5731</v>
      </c>
      <c r="B5529" s="63"/>
      <c r="C5529" s="63"/>
      <c r="D5529" s="64" t="s">
        <v>9319</v>
      </c>
    </row>
    <row r="5530" spans="1:4">
      <c r="A5530" s="63">
        <f t="shared" si="366"/>
        <v>5731</v>
      </c>
      <c r="B5530" s="63"/>
      <c r="C5530" s="63"/>
      <c r="D5530" s="64" t="s">
        <v>9320</v>
      </c>
    </row>
    <row r="5531" spans="1:4">
      <c r="A5531" s="63">
        <f t="shared" si="366"/>
        <v>5731</v>
      </c>
      <c r="B5531" s="63"/>
      <c r="C5531" s="63"/>
      <c r="D5531" s="64" t="s">
        <v>9321</v>
      </c>
    </row>
    <row r="5532" spans="1:4">
      <c r="A5532" s="63">
        <f t="shared" si="366"/>
        <v>5731</v>
      </c>
      <c r="B5532" s="63"/>
      <c r="C5532" s="63"/>
      <c r="D5532" s="64" t="s">
        <v>9322</v>
      </c>
    </row>
    <row r="5533" spans="1:4">
      <c r="A5533" s="63">
        <f t="shared" si="366"/>
        <v>5731</v>
      </c>
      <c r="B5533" s="63"/>
      <c r="C5533" s="61" t="s">
        <v>4685</v>
      </c>
      <c r="D5533" s="62" t="s">
        <v>9323</v>
      </c>
    </row>
    <row r="5534" spans="1:4">
      <c r="A5534" s="63">
        <f t="shared" si="366"/>
        <v>5731</v>
      </c>
      <c r="B5534" s="63"/>
      <c r="C5534" s="63"/>
      <c r="D5534" s="64" t="s">
        <v>9324</v>
      </c>
    </row>
    <row r="5535" spans="1:4">
      <c r="A5535" s="63">
        <f t="shared" si="366"/>
        <v>5731</v>
      </c>
      <c r="B5535" s="63"/>
      <c r="C5535" s="63"/>
      <c r="D5535" s="64" t="s">
        <v>9325</v>
      </c>
    </row>
    <row r="5536" spans="1:4">
      <c r="A5536" s="63">
        <f t="shared" si="366"/>
        <v>5731</v>
      </c>
      <c r="B5536" s="63"/>
      <c r="C5536" s="63"/>
      <c r="D5536" s="64" t="s">
        <v>9326</v>
      </c>
    </row>
    <row r="5537" spans="1:4">
      <c r="A5537" s="63">
        <f t="shared" si="366"/>
        <v>5731</v>
      </c>
      <c r="B5537" s="63"/>
      <c r="C5537" s="63"/>
      <c r="D5537" s="64" t="s">
        <v>9327</v>
      </c>
    </row>
    <row r="5538" spans="1:4">
      <c r="A5538" s="63">
        <f t="shared" si="366"/>
        <v>5731</v>
      </c>
      <c r="B5538" s="63"/>
      <c r="C5538" s="61" t="s">
        <v>4687</v>
      </c>
      <c r="D5538" s="62" t="s">
        <v>9328</v>
      </c>
    </row>
    <row r="5539" spans="1:4">
      <c r="A5539" s="61">
        <v>5733</v>
      </c>
      <c r="B5539" s="61" t="s">
        <v>3880</v>
      </c>
      <c r="C5539" s="61" t="s">
        <v>4557</v>
      </c>
      <c r="D5539" s="62" t="s">
        <v>9329</v>
      </c>
    </row>
    <row r="5540" spans="1:4">
      <c r="A5540" s="63">
        <f t="shared" ref="A5540:A5556" si="367">A5539</f>
        <v>5733</v>
      </c>
      <c r="B5540" s="63"/>
      <c r="C5540" s="63"/>
      <c r="D5540" s="64" t="s">
        <v>9330</v>
      </c>
    </row>
    <row r="5541" spans="1:4">
      <c r="A5541" s="63">
        <f t="shared" si="367"/>
        <v>5733</v>
      </c>
      <c r="B5541" s="63"/>
      <c r="C5541" s="63"/>
      <c r="D5541" s="64" t="s">
        <v>9331</v>
      </c>
    </row>
    <row r="5542" spans="1:4">
      <c r="A5542" s="63">
        <f t="shared" si="367"/>
        <v>5733</v>
      </c>
      <c r="B5542" s="63"/>
      <c r="C5542" s="63"/>
      <c r="D5542" s="64" t="s">
        <v>9332</v>
      </c>
    </row>
    <row r="5543" spans="1:4">
      <c r="A5543" s="63">
        <f t="shared" si="367"/>
        <v>5733</v>
      </c>
      <c r="B5543" s="63"/>
      <c r="C5543" s="61" t="s">
        <v>3889</v>
      </c>
      <c r="D5543" s="62" t="s">
        <v>9333</v>
      </c>
    </row>
    <row r="5544" spans="1:4">
      <c r="A5544" s="63">
        <f t="shared" si="367"/>
        <v>5733</v>
      </c>
      <c r="B5544" s="63"/>
      <c r="C5544" s="63"/>
      <c r="D5544" s="64" t="s">
        <v>9334</v>
      </c>
    </row>
    <row r="5545" spans="1:4">
      <c r="A5545" s="63">
        <f t="shared" si="367"/>
        <v>5733</v>
      </c>
      <c r="B5545" s="63"/>
      <c r="C5545" s="63"/>
      <c r="D5545" s="64" t="s">
        <v>9335</v>
      </c>
    </row>
    <row r="5546" spans="1:4">
      <c r="A5546" s="63">
        <f t="shared" si="367"/>
        <v>5733</v>
      </c>
      <c r="B5546" s="63"/>
      <c r="C5546" s="63"/>
      <c r="D5546" s="64" t="s">
        <v>9336</v>
      </c>
    </row>
    <row r="5547" spans="1:4">
      <c r="A5547" s="63">
        <f t="shared" si="367"/>
        <v>5733</v>
      </c>
      <c r="B5547" s="63"/>
      <c r="C5547" s="61" t="s">
        <v>3894</v>
      </c>
      <c r="D5547" s="62" t="s">
        <v>9337</v>
      </c>
    </row>
    <row r="5548" spans="1:4">
      <c r="A5548" s="63">
        <f t="shared" si="367"/>
        <v>5733</v>
      </c>
      <c r="B5548" s="63"/>
      <c r="C5548" s="63"/>
      <c r="D5548" s="64" t="s">
        <v>9338</v>
      </c>
    </row>
    <row r="5549" spans="1:4">
      <c r="A5549" s="63">
        <f t="shared" si="367"/>
        <v>5733</v>
      </c>
      <c r="B5549" s="63"/>
      <c r="C5549" s="63"/>
      <c r="D5549" s="64" t="s">
        <v>9339</v>
      </c>
    </row>
    <row r="5550" spans="1:4">
      <c r="A5550" s="63">
        <f t="shared" si="367"/>
        <v>5733</v>
      </c>
      <c r="B5550" s="63"/>
      <c r="C5550" s="63"/>
      <c r="D5550" s="64" t="s">
        <v>9340</v>
      </c>
    </row>
    <row r="5551" spans="1:4">
      <c r="A5551" s="63">
        <f t="shared" si="367"/>
        <v>5733</v>
      </c>
      <c r="B5551" s="63"/>
      <c r="C5551" s="63"/>
      <c r="D5551" s="64" t="s">
        <v>9341</v>
      </c>
    </row>
    <row r="5552" spans="1:4">
      <c r="A5552" s="63">
        <f t="shared" si="367"/>
        <v>5733</v>
      </c>
      <c r="B5552" s="63"/>
      <c r="C5552" s="63"/>
      <c r="D5552" s="64" t="s">
        <v>9342</v>
      </c>
    </row>
    <row r="5553" spans="1:4">
      <c r="A5553" s="63">
        <f t="shared" si="367"/>
        <v>5733</v>
      </c>
      <c r="B5553" s="63"/>
      <c r="C5553" s="61" t="s">
        <v>3907</v>
      </c>
      <c r="D5553" s="62" t="s">
        <v>9343</v>
      </c>
    </row>
    <row r="5554" spans="1:4">
      <c r="A5554" s="63">
        <f t="shared" si="367"/>
        <v>5733</v>
      </c>
      <c r="B5554" s="63"/>
      <c r="C5554" s="63"/>
      <c r="D5554" s="64" t="s">
        <v>9344</v>
      </c>
    </row>
    <row r="5555" spans="1:4">
      <c r="A5555" s="63">
        <f t="shared" si="367"/>
        <v>5733</v>
      </c>
      <c r="B5555" s="63"/>
      <c r="C5555" s="63"/>
      <c r="D5555" s="64" t="s">
        <v>9345</v>
      </c>
    </row>
    <row r="5556" spans="1:4">
      <c r="A5556" s="63">
        <f t="shared" si="367"/>
        <v>5733</v>
      </c>
      <c r="B5556" s="63"/>
      <c r="C5556" s="61" t="s">
        <v>3910</v>
      </c>
      <c r="D5556" s="62" t="s">
        <v>9346</v>
      </c>
    </row>
    <row r="5557" spans="1:4">
      <c r="A5557" s="61">
        <v>5734</v>
      </c>
      <c r="B5557" s="61" t="s">
        <v>3880</v>
      </c>
      <c r="C5557" s="61" t="s">
        <v>5889</v>
      </c>
      <c r="D5557" s="65"/>
    </row>
    <row r="5558" spans="1:4">
      <c r="A5558" s="63">
        <f t="shared" ref="A5558:A5572" si="368">A5557</f>
        <v>5734</v>
      </c>
      <c r="B5558" s="63"/>
      <c r="C5558" s="61" t="s">
        <v>4173</v>
      </c>
      <c r="D5558" s="62" t="s">
        <v>9347</v>
      </c>
    </row>
    <row r="5559" spans="1:4">
      <c r="A5559" s="63">
        <f t="shared" si="368"/>
        <v>5734</v>
      </c>
      <c r="B5559" s="63"/>
      <c r="C5559" s="63"/>
      <c r="D5559" s="64" t="s">
        <v>9348</v>
      </c>
    </row>
    <row r="5560" spans="1:4">
      <c r="A5560" s="63">
        <f t="shared" si="368"/>
        <v>5734</v>
      </c>
      <c r="B5560" s="63"/>
      <c r="C5560" s="61" t="s">
        <v>4175</v>
      </c>
      <c r="D5560" s="62" t="s">
        <v>9349</v>
      </c>
    </row>
    <row r="5561" spans="1:4">
      <c r="A5561" s="63">
        <f t="shared" si="368"/>
        <v>5734</v>
      </c>
      <c r="B5561" s="63"/>
      <c r="C5561" s="63"/>
      <c r="D5561" s="64" t="s">
        <v>9350</v>
      </c>
    </row>
    <row r="5562" spans="1:4">
      <c r="A5562" s="63">
        <f t="shared" si="368"/>
        <v>5734</v>
      </c>
      <c r="B5562" s="63"/>
      <c r="C5562" s="63"/>
      <c r="D5562" s="64" t="s">
        <v>9351</v>
      </c>
    </row>
    <row r="5563" spans="1:4">
      <c r="A5563" s="63">
        <f t="shared" si="368"/>
        <v>5734</v>
      </c>
      <c r="B5563" s="63"/>
      <c r="C5563" s="63"/>
      <c r="D5563" s="64" t="s">
        <v>9352</v>
      </c>
    </row>
    <row r="5564" spans="1:4">
      <c r="A5564" s="63">
        <f t="shared" si="368"/>
        <v>5734</v>
      </c>
      <c r="B5564" s="63"/>
      <c r="C5564" s="63"/>
      <c r="D5564" s="64" t="s">
        <v>9353</v>
      </c>
    </row>
    <row r="5565" spans="1:4">
      <c r="A5565" s="63">
        <f t="shared" si="368"/>
        <v>5734</v>
      </c>
      <c r="B5565" s="63"/>
      <c r="C5565" s="61" t="s">
        <v>4179</v>
      </c>
      <c r="D5565" s="62" t="s">
        <v>9354</v>
      </c>
    </row>
    <row r="5566" spans="1:4">
      <c r="A5566" s="63">
        <f t="shared" si="368"/>
        <v>5734</v>
      </c>
      <c r="B5566" s="63"/>
      <c r="C5566" s="61" t="s">
        <v>4598</v>
      </c>
      <c r="D5566" s="62" t="s">
        <v>9355</v>
      </c>
    </row>
    <row r="5567" spans="1:4">
      <c r="A5567" s="63">
        <f t="shared" si="368"/>
        <v>5734</v>
      </c>
      <c r="B5567" s="63"/>
      <c r="C5567" s="61" t="s">
        <v>8266</v>
      </c>
      <c r="D5567" s="62" t="s">
        <v>9356</v>
      </c>
    </row>
    <row r="5568" spans="1:4">
      <c r="A5568" s="63">
        <f t="shared" si="368"/>
        <v>5734</v>
      </c>
      <c r="B5568" s="63"/>
      <c r="C5568" s="63"/>
      <c r="D5568" s="64" t="s">
        <v>9357</v>
      </c>
    </row>
    <row r="5569" spans="1:4">
      <c r="A5569" s="63">
        <f t="shared" si="368"/>
        <v>5734</v>
      </c>
      <c r="B5569" s="63"/>
      <c r="C5569" s="63"/>
      <c r="D5569" s="64" t="s">
        <v>9358</v>
      </c>
    </row>
    <row r="5570" spans="1:4">
      <c r="A5570" s="63">
        <f t="shared" si="368"/>
        <v>5734</v>
      </c>
      <c r="B5570" s="63"/>
      <c r="C5570" s="63"/>
      <c r="D5570" s="64" t="s">
        <v>9359</v>
      </c>
    </row>
    <row r="5571" spans="1:4">
      <c r="A5571" s="63">
        <f t="shared" si="368"/>
        <v>5734</v>
      </c>
      <c r="B5571" s="63"/>
      <c r="C5571" s="63"/>
      <c r="D5571" s="64" t="s">
        <v>9360</v>
      </c>
    </row>
    <row r="5572" spans="1:4">
      <c r="A5572" s="63">
        <f t="shared" si="368"/>
        <v>5734</v>
      </c>
      <c r="B5572" s="63"/>
      <c r="C5572" s="61" t="s">
        <v>9361</v>
      </c>
      <c r="D5572" s="62" t="s">
        <v>9362</v>
      </c>
    </row>
    <row r="5573" spans="1:4">
      <c r="A5573" s="61">
        <v>5740</v>
      </c>
      <c r="B5573" s="61" t="s">
        <v>3880</v>
      </c>
      <c r="C5573" s="61" t="s">
        <v>3889</v>
      </c>
      <c r="D5573" s="62" t="s">
        <v>9363</v>
      </c>
    </row>
    <row r="5574" spans="1:4">
      <c r="A5574" s="63">
        <f t="shared" ref="A5574:A5590" si="369">A5573</f>
        <v>5740</v>
      </c>
      <c r="B5574" s="63"/>
      <c r="C5574" s="63"/>
      <c r="D5574" s="64" t="s">
        <v>9364</v>
      </c>
    </row>
    <row r="5575" spans="1:4">
      <c r="A5575" s="63">
        <f t="shared" si="369"/>
        <v>5740</v>
      </c>
      <c r="B5575" s="63"/>
      <c r="C5575" s="61" t="s">
        <v>3894</v>
      </c>
      <c r="D5575" s="62" t="s">
        <v>9365</v>
      </c>
    </row>
    <row r="5576" spans="1:4">
      <c r="A5576" s="63">
        <f t="shared" si="369"/>
        <v>5740</v>
      </c>
      <c r="B5576" s="63"/>
      <c r="C5576" s="63"/>
      <c r="D5576" s="64" t="s">
        <v>9366</v>
      </c>
    </row>
    <row r="5577" spans="1:4">
      <c r="A5577" s="63">
        <f t="shared" si="369"/>
        <v>5740</v>
      </c>
      <c r="B5577" s="63"/>
      <c r="C5577" s="61" t="s">
        <v>3907</v>
      </c>
      <c r="D5577" s="62" t="s">
        <v>9367</v>
      </c>
    </row>
    <row r="5578" spans="1:4">
      <c r="A5578" s="63">
        <f t="shared" si="369"/>
        <v>5740</v>
      </c>
      <c r="B5578" s="63"/>
      <c r="C5578" s="61" t="s">
        <v>3910</v>
      </c>
      <c r="D5578" s="62" t="s">
        <v>9368</v>
      </c>
    </row>
    <row r="5579" spans="1:4">
      <c r="A5579" s="63">
        <f t="shared" si="369"/>
        <v>5740</v>
      </c>
      <c r="B5579" s="63"/>
      <c r="C5579" s="63"/>
      <c r="D5579" s="64" t="s">
        <v>9369</v>
      </c>
    </row>
    <row r="5580" spans="1:4">
      <c r="A5580" s="63">
        <f t="shared" si="369"/>
        <v>5740</v>
      </c>
      <c r="B5580" s="63"/>
      <c r="C5580" s="61" t="s">
        <v>3912</v>
      </c>
      <c r="D5580" s="62" t="s">
        <v>9370</v>
      </c>
    </row>
    <row r="5581" spans="1:4">
      <c r="A5581" s="63">
        <f t="shared" si="369"/>
        <v>5740</v>
      </c>
      <c r="B5581" s="63"/>
      <c r="C5581" s="61" t="s">
        <v>4028</v>
      </c>
      <c r="D5581" s="62" t="s">
        <v>9371</v>
      </c>
    </row>
    <row r="5582" spans="1:4">
      <c r="A5582" s="63">
        <f t="shared" si="369"/>
        <v>5740</v>
      </c>
      <c r="B5582" s="63"/>
      <c r="C5582" s="63"/>
      <c r="D5582" s="64" t="s">
        <v>9372</v>
      </c>
    </row>
    <row r="5583" spans="1:4">
      <c r="A5583" s="63">
        <f t="shared" si="369"/>
        <v>5740</v>
      </c>
      <c r="B5583" s="63"/>
      <c r="C5583" s="63"/>
      <c r="D5583" s="64" t="s">
        <v>9373</v>
      </c>
    </row>
    <row r="5584" spans="1:4">
      <c r="A5584" s="63">
        <f t="shared" si="369"/>
        <v>5740</v>
      </c>
      <c r="B5584" s="63"/>
      <c r="C5584" s="61" t="s">
        <v>4334</v>
      </c>
      <c r="D5584" s="62" t="s">
        <v>9374</v>
      </c>
    </row>
    <row r="5585" spans="1:4">
      <c r="A5585" s="63">
        <f t="shared" si="369"/>
        <v>5740</v>
      </c>
      <c r="B5585" s="63"/>
      <c r="C5585" s="63"/>
      <c r="D5585" s="64" t="s">
        <v>9375</v>
      </c>
    </row>
    <row r="5586" spans="1:4">
      <c r="A5586" s="63">
        <f t="shared" si="369"/>
        <v>5740</v>
      </c>
      <c r="B5586" s="63"/>
      <c r="C5586" s="63"/>
      <c r="D5586" s="64" t="s">
        <v>9376</v>
      </c>
    </row>
    <row r="5587" spans="1:4">
      <c r="A5587" s="63">
        <f t="shared" si="369"/>
        <v>5740</v>
      </c>
      <c r="B5587" s="63"/>
      <c r="C5587" s="63"/>
      <c r="D5587" s="64" t="s">
        <v>9377</v>
      </c>
    </row>
    <row r="5588" spans="1:4">
      <c r="A5588" s="63">
        <f t="shared" si="369"/>
        <v>5740</v>
      </c>
      <c r="B5588" s="63"/>
      <c r="C5588" s="61" t="s">
        <v>4339</v>
      </c>
      <c r="D5588" s="62" t="s">
        <v>9378</v>
      </c>
    </row>
    <row r="5589" spans="1:4">
      <c r="A5589" s="63">
        <f t="shared" si="369"/>
        <v>5740</v>
      </c>
      <c r="B5589" s="63"/>
      <c r="C5589" s="63"/>
      <c r="D5589" s="64" t="s">
        <v>9379</v>
      </c>
    </row>
    <row r="5590" spans="1:4">
      <c r="A5590" s="63">
        <f t="shared" si="369"/>
        <v>5740</v>
      </c>
      <c r="B5590" s="63"/>
      <c r="C5590" s="63"/>
      <c r="D5590" s="64" t="s">
        <v>9380</v>
      </c>
    </row>
    <row r="5591" spans="1:4">
      <c r="A5591" s="61">
        <v>5749</v>
      </c>
      <c r="B5591" s="61" t="s">
        <v>3880</v>
      </c>
      <c r="C5591" s="61" t="s">
        <v>3881</v>
      </c>
      <c r="D5591" s="62" t="s">
        <v>9381</v>
      </c>
    </row>
    <row r="5592" spans="1:4">
      <c r="A5592" s="63">
        <f t="shared" ref="A5592:A5599" si="370">A5591</f>
        <v>5749</v>
      </c>
      <c r="B5592" s="63"/>
      <c r="C5592" s="63"/>
      <c r="D5592" s="64" t="s">
        <v>9382</v>
      </c>
    </row>
    <row r="5593" spans="1:4">
      <c r="A5593" s="63">
        <f t="shared" si="370"/>
        <v>5749</v>
      </c>
      <c r="B5593" s="63"/>
      <c r="C5593" s="63"/>
      <c r="D5593" s="64" t="s">
        <v>9383</v>
      </c>
    </row>
    <row r="5594" spans="1:4">
      <c r="A5594" s="63">
        <f t="shared" si="370"/>
        <v>5749</v>
      </c>
      <c r="B5594" s="63"/>
      <c r="C5594" s="61" t="s">
        <v>3889</v>
      </c>
      <c r="D5594" s="62" t="s">
        <v>9384</v>
      </c>
    </row>
    <row r="5595" spans="1:4">
      <c r="A5595" s="63">
        <f t="shared" si="370"/>
        <v>5749</v>
      </c>
      <c r="B5595" s="63"/>
      <c r="C5595" s="63"/>
      <c r="D5595" s="64" t="s">
        <v>9385</v>
      </c>
    </row>
    <row r="5596" spans="1:4">
      <c r="A5596" s="63">
        <f t="shared" si="370"/>
        <v>5749</v>
      </c>
      <c r="B5596" s="63"/>
      <c r="C5596" s="63"/>
      <c r="D5596" s="64" t="s">
        <v>9386</v>
      </c>
    </row>
    <row r="5597" spans="1:4">
      <c r="A5597" s="63">
        <f t="shared" si="370"/>
        <v>5749</v>
      </c>
      <c r="B5597" s="63"/>
      <c r="C5597" s="61" t="s">
        <v>3894</v>
      </c>
      <c r="D5597" s="62" t="s">
        <v>9387</v>
      </c>
    </row>
    <row r="5598" spans="1:4">
      <c r="A5598" s="63">
        <f t="shared" si="370"/>
        <v>5749</v>
      </c>
      <c r="B5598" s="63"/>
      <c r="C5598" s="61" t="s">
        <v>3907</v>
      </c>
      <c r="D5598" s="62" t="s">
        <v>9388</v>
      </c>
    </row>
    <row r="5599" spans="1:4">
      <c r="A5599" s="63">
        <f t="shared" si="370"/>
        <v>5749</v>
      </c>
      <c r="B5599" s="63"/>
      <c r="C5599" s="63"/>
      <c r="D5599" s="64" t="s">
        <v>9389</v>
      </c>
    </row>
    <row r="5600" spans="1:4">
      <c r="A5600" s="61">
        <v>5752</v>
      </c>
      <c r="B5600" s="61" t="s">
        <v>3880</v>
      </c>
      <c r="C5600" s="61" t="s">
        <v>3881</v>
      </c>
      <c r="D5600" s="62" t="s">
        <v>9390</v>
      </c>
    </row>
    <row r="5601" spans="1:4">
      <c r="A5601" s="63">
        <f t="shared" ref="A5601:A5610" si="371">A5600</f>
        <v>5752</v>
      </c>
      <c r="B5601" s="63"/>
      <c r="C5601" s="63"/>
      <c r="D5601" s="64" t="s">
        <v>9391</v>
      </c>
    </row>
    <row r="5602" spans="1:4">
      <c r="A5602" s="63">
        <f t="shared" si="371"/>
        <v>5752</v>
      </c>
      <c r="B5602" s="63"/>
      <c r="C5602" s="63"/>
      <c r="D5602" s="64" t="s">
        <v>9392</v>
      </c>
    </row>
    <row r="5603" spans="1:4">
      <c r="A5603" s="63">
        <f t="shared" si="371"/>
        <v>5752</v>
      </c>
      <c r="B5603" s="63"/>
      <c r="C5603" s="63"/>
      <c r="D5603" s="64" t="s">
        <v>9393</v>
      </c>
    </row>
    <row r="5604" spans="1:4">
      <c r="A5604" s="63">
        <f t="shared" si="371"/>
        <v>5752</v>
      </c>
      <c r="B5604" s="63"/>
      <c r="C5604" s="61" t="s">
        <v>3889</v>
      </c>
      <c r="D5604" s="62" t="s">
        <v>9394</v>
      </c>
    </row>
    <row r="5605" spans="1:4">
      <c r="A5605" s="63">
        <f t="shared" si="371"/>
        <v>5752</v>
      </c>
      <c r="B5605" s="63"/>
      <c r="C5605" s="63"/>
      <c r="D5605" s="64" t="s">
        <v>9395</v>
      </c>
    </row>
    <row r="5606" spans="1:4">
      <c r="A5606" s="63">
        <f t="shared" si="371"/>
        <v>5752</v>
      </c>
      <c r="B5606" s="63"/>
      <c r="C5606" s="63"/>
      <c r="D5606" s="64" t="s">
        <v>9396</v>
      </c>
    </row>
    <row r="5607" spans="1:4">
      <c r="A5607" s="63">
        <f t="shared" si="371"/>
        <v>5752</v>
      </c>
      <c r="B5607" s="63"/>
      <c r="C5607" s="61" t="s">
        <v>3894</v>
      </c>
      <c r="D5607" s="62" t="s">
        <v>9397</v>
      </c>
    </row>
    <row r="5608" spans="1:4">
      <c r="A5608" s="63">
        <f t="shared" si="371"/>
        <v>5752</v>
      </c>
      <c r="B5608" s="63"/>
      <c r="C5608" s="63"/>
      <c r="D5608" s="64" t="s">
        <v>9398</v>
      </c>
    </row>
    <row r="5609" spans="1:4">
      <c r="A5609" s="63">
        <f t="shared" si="371"/>
        <v>5752</v>
      </c>
      <c r="B5609" s="63"/>
      <c r="C5609" s="61" t="s">
        <v>3907</v>
      </c>
      <c r="D5609" s="62" t="s">
        <v>9399</v>
      </c>
    </row>
    <row r="5610" spans="1:4">
      <c r="A5610" s="63">
        <f t="shared" si="371"/>
        <v>5752</v>
      </c>
      <c r="B5610" s="63"/>
      <c r="C5610" s="63"/>
      <c r="D5610" s="64" t="s">
        <v>9400</v>
      </c>
    </row>
    <row r="5611" spans="1:4">
      <c r="A5611" s="61">
        <v>5757</v>
      </c>
      <c r="B5611" s="61" t="s">
        <v>3880</v>
      </c>
      <c r="C5611" s="61" t="s">
        <v>3881</v>
      </c>
      <c r="D5611" s="62" t="s">
        <v>9401</v>
      </c>
    </row>
    <row r="5612" spans="1:4">
      <c r="A5612" s="63">
        <f t="shared" ref="A5612:A5627" si="372">A5611</f>
        <v>5757</v>
      </c>
      <c r="B5612" s="63"/>
      <c r="C5612" s="63"/>
      <c r="D5612" s="64" t="s">
        <v>9402</v>
      </c>
    </row>
    <row r="5613" spans="1:4">
      <c r="A5613" s="63">
        <f t="shared" si="372"/>
        <v>5757</v>
      </c>
      <c r="B5613" s="63"/>
      <c r="C5613" s="63"/>
      <c r="D5613" s="64" t="s">
        <v>9403</v>
      </c>
    </row>
    <row r="5614" spans="1:4">
      <c r="A5614" s="63">
        <f t="shared" si="372"/>
        <v>5757</v>
      </c>
      <c r="B5614" s="63"/>
      <c r="C5614" s="63"/>
      <c r="D5614" s="64" t="s">
        <v>9404</v>
      </c>
    </row>
    <row r="5615" spans="1:4">
      <c r="A5615" s="63">
        <f t="shared" si="372"/>
        <v>5757</v>
      </c>
      <c r="B5615" s="63"/>
      <c r="C5615" s="63"/>
      <c r="D5615" s="64" t="s">
        <v>9405</v>
      </c>
    </row>
    <row r="5616" spans="1:4">
      <c r="A5616" s="63">
        <f t="shared" si="372"/>
        <v>5757</v>
      </c>
      <c r="B5616" s="63"/>
      <c r="C5616" s="61" t="s">
        <v>3889</v>
      </c>
      <c r="D5616" s="62" t="s">
        <v>9406</v>
      </c>
    </row>
    <row r="5617" spans="1:4">
      <c r="A5617" s="63">
        <f t="shared" si="372"/>
        <v>5757</v>
      </c>
      <c r="B5617" s="63"/>
      <c r="C5617" s="61" t="s">
        <v>3894</v>
      </c>
      <c r="D5617" s="62" t="s">
        <v>9407</v>
      </c>
    </row>
    <row r="5618" spans="1:4">
      <c r="A5618" s="63">
        <f t="shared" si="372"/>
        <v>5757</v>
      </c>
      <c r="B5618" s="63"/>
      <c r="C5618" s="61" t="s">
        <v>3907</v>
      </c>
      <c r="D5618" s="62" t="s">
        <v>9408</v>
      </c>
    </row>
    <row r="5619" spans="1:4">
      <c r="A5619" s="63">
        <f t="shared" si="372"/>
        <v>5757</v>
      </c>
      <c r="B5619" s="63"/>
      <c r="C5619" s="63"/>
      <c r="D5619" s="64" t="s">
        <v>9409</v>
      </c>
    </row>
    <row r="5620" spans="1:4">
      <c r="A5620" s="63">
        <f t="shared" si="372"/>
        <v>5757</v>
      </c>
      <c r="B5620" s="63"/>
      <c r="C5620" s="61" t="s">
        <v>3910</v>
      </c>
      <c r="D5620" s="62" t="s">
        <v>9410</v>
      </c>
    </row>
    <row r="5621" spans="1:4">
      <c r="A5621" s="63">
        <f t="shared" si="372"/>
        <v>5757</v>
      </c>
      <c r="B5621" s="63"/>
      <c r="C5621" s="63"/>
      <c r="D5621" s="64" t="s">
        <v>9411</v>
      </c>
    </row>
    <row r="5622" spans="1:4">
      <c r="A5622" s="63">
        <f t="shared" si="372"/>
        <v>5757</v>
      </c>
      <c r="B5622" s="63"/>
      <c r="C5622" s="63"/>
      <c r="D5622" s="64" t="s">
        <v>9412</v>
      </c>
    </row>
    <row r="5623" spans="1:4">
      <c r="A5623" s="63">
        <f t="shared" si="372"/>
        <v>5757</v>
      </c>
      <c r="B5623" s="63"/>
      <c r="C5623" s="61" t="s">
        <v>3912</v>
      </c>
      <c r="D5623" s="62" t="s">
        <v>9413</v>
      </c>
    </row>
    <row r="5624" spans="1:4">
      <c r="A5624" s="63">
        <f t="shared" si="372"/>
        <v>5757</v>
      </c>
      <c r="B5624" s="63"/>
      <c r="C5624" s="63"/>
      <c r="D5624" s="64" t="s">
        <v>9414</v>
      </c>
    </row>
    <row r="5625" spans="1:4">
      <c r="A5625" s="63">
        <f t="shared" si="372"/>
        <v>5757</v>
      </c>
      <c r="B5625" s="63"/>
      <c r="C5625" s="61" t="s">
        <v>4028</v>
      </c>
      <c r="D5625" s="62" t="s">
        <v>9415</v>
      </c>
    </row>
    <row r="5626" spans="1:4">
      <c r="A5626" s="63">
        <f t="shared" si="372"/>
        <v>5757</v>
      </c>
      <c r="B5626" s="63"/>
      <c r="C5626" s="63"/>
      <c r="D5626" s="64" t="s">
        <v>9416</v>
      </c>
    </row>
    <row r="5627" spans="1:4">
      <c r="A5627" s="63">
        <f t="shared" si="372"/>
        <v>5757</v>
      </c>
      <c r="B5627" s="63"/>
      <c r="C5627" s="63"/>
      <c r="D5627" s="64" t="s">
        <v>9417</v>
      </c>
    </row>
    <row r="5628" spans="1:4">
      <c r="A5628" s="61">
        <v>5768</v>
      </c>
      <c r="B5628" s="61" t="s">
        <v>3880</v>
      </c>
      <c r="C5628" s="61" t="s">
        <v>3881</v>
      </c>
      <c r="D5628" s="62" t="s">
        <v>9418</v>
      </c>
    </row>
    <row r="5629" spans="1:4">
      <c r="A5629" s="63">
        <f t="shared" ref="A5629:A5641" si="373">A5628</f>
        <v>5768</v>
      </c>
      <c r="B5629" s="63"/>
      <c r="C5629" s="63"/>
      <c r="D5629" s="64" t="s">
        <v>9419</v>
      </c>
    </row>
    <row r="5630" spans="1:4">
      <c r="A5630" s="63">
        <f t="shared" si="373"/>
        <v>5768</v>
      </c>
      <c r="B5630" s="63"/>
      <c r="C5630" s="63"/>
      <c r="D5630" s="64" t="s">
        <v>9420</v>
      </c>
    </row>
    <row r="5631" spans="1:4">
      <c r="A5631" s="63">
        <f t="shared" si="373"/>
        <v>5768</v>
      </c>
      <c r="B5631" s="63"/>
      <c r="C5631" s="63"/>
      <c r="D5631" s="64" t="s">
        <v>9421</v>
      </c>
    </row>
    <row r="5632" spans="1:4">
      <c r="A5632" s="63">
        <f t="shared" si="373"/>
        <v>5768</v>
      </c>
      <c r="B5632" s="63"/>
      <c r="C5632" s="63"/>
      <c r="D5632" s="64" t="s">
        <v>9422</v>
      </c>
    </row>
    <row r="5633" spans="1:4">
      <c r="A5633" s="63">
        <f t="shared" si="373"/>
        <v>5768</v>
      </c>
      <c r="B5633" s="63"/>
      <c r="C5633" s="61" t="s">
        <v>3889</v>
      </c>
      <c r="D5633" s="62" t="s">
        <v>9423</v>
      </c>
    </row>
    <row r="5634" spans="1:4">
      <c r="A5634" s="63">
        <f t="shared" si="373"/>
        <v>5768</v>
      </c>
      <c r="B5634" s="63"/>
      <c r="C5634" s="63"/>
      <c r="D5634" s="64" t="s">
        <v>9424</v>
      </c>
    </row>
    <row r="5635" spans="1:4">
      <c r="A5635" s="63">
        <f t="shared" si="373"/>
        <v>5768</v>
      </c>
      <c r="B5635" s="63"/>
      <c r="C5635" s="63"/>
      <c r="D5635" s="64" t="s">
        <v>9425</v>
      </c>
    </row>
    <row r="5636" spans="1:4">
      <c r="A5636" s="63">
        <f t="shared" si="373"/>
        <v>5768</v>
      </c>
      <c r="B5636" s="63"/>
      <c r="C5636" s="61" t="s">
        <v>3894</v>
      </c>
      <c r="D5636" s="62" t="s">
        <v>9426</v>
      </c>
    </row>
    <row r="5637" spans="1:4">
      <c r="A5637" s="63">
        <f t="shared" si="373"/>
        <v>5768</v>
      </c>
      <c r="B5637" s="63"/>
      <c r="C5637" s="63"/>
      <c r="D5637" s="64" t="s">
        <v>9427</v>
      </c>
    </row>
    <row r="5638" spans="1:4">
      <c r="A5638" s="63">
        <f t="shared" si="373"/>
        <v>5768</v>
      </c>
      <c r="B5638" s="63"/>
      <c r="C5638" s="63"/>
      <c r="D5638" s="64" t="s">
        <v>9428</v>
      </c>
    </row>
    <row r="5639" spans="1:4">
      <c r="A5639" s="63">
        <f t="shared" si="373"/>
        <v>5768</v>
      </c>
      <c r="B5639" s="63"/>
      <c r="C5639" s="61" t="s">
        <v>3907</v>
      </c>
      <c r="D5639" s="62" t="s">
        <v>9429</v>
      </c>
    </row>
    <row r="5640" spans="1:4">
      <c r="A5640" s="63">
        <f t="shared" si="373"/>
        <v>5768</v>
      </c>
      <c r="B5640" s="63"/>
      <c r="C5640" s="63"/>
      <c r="D5640" s="64" t="s">
        <v>9430</v>
      </c>
    </row>
    <row r="5641" spans="1:4">
      <c r="A5641" s="63">
        <f t="shared" si="373"/>
        <v>5768</v>
      </c>
      <c r="B5641" s="63"/>
      <c r="C5641" s="61" t="s">
        <v>3910</v>
      </c>
      <c r="D5641" s="62" t="s">
        <v>9431</v>
      </c>
    </row>
    <row r="5642" spans="1:4">
      <c r="A5642" s="61">
        <v>5777</v>
      </c>
      <c r="B5642" s="61" t="s">
        <v>3880</v>
      </c>
      <c r="C5642" s="61" t="s">
        <v>3881</v>
      </c>
      <c r="D5642" s="62" t="s">
        <v>9432</v>
      </c>
    </row>
    <row r="5643" spans="1:4">
      <c r="A5643" s="63">
        <f t="shared" ref="A5643:A5655" si="374">A5642</f>
        <v>5777</v>
      </c>
      <c r="B5643" s="63"/>
      <c r="C5643" s="63"/>
      <c r="D5643" s="64" t="s">
        <v>9433</v>
      </c>
    </row>
    <row r="5644" spans="1:4">
      <c r="A5644" s="63">
        <f t="shared" si="374"/>
        <v>5777</v>
      </c>
      <c r="B5644" s="63"/>
      <c r="C5644" s="63"/>
      <c r="D5644" s="64" t="s">
        <v>9434</v>
      </c>
    </row>
    <row r="5645" spans="1:4">
      <c r="A5645" s="63">
        <f t="shared" si="374"/>
        <v>5777</v>
      </c>
      <c r="B5645" s="63"/>
      <c r="C5645" s="63"/>
      <c r="D5645" s="64" t="s">
        <v>9435</v>
      </c>
    </row>
    <row r="5646" spans="1:4">
      <c r="A5646" s="63">
        <f t="shared" si="374"/>
        <v>5777</v>
      </c>
      <c r="B5646" s="63"/>
      <c r="C5646" s="61" t="s">
        <v>3889</v>
      </c>
      <c r="D5646" s="62" t="s">
        <v>9436</v>
      </c>
    </row>
    <row r="5647" spans="1:4">
      <c r="A5647" s="63">
        <f t="shared" si="374"/>
        <v>5777</v>
      </c>
      <c r="B5647" s="63"/>
      <c r="C5647" s="63"/>
      <c r="D5647" s="64" t="s">
        <v>9437</v>
      </c>
    </row>
    <row r="5648" spans="1:4">
      <c r="A5648" s="63">
        <f t="shared" si="374"/>
        <v>5777</v>
      </c>
      <c r="B5648" s="63"/>
      <c r="C5648" s="63"/>
      <c r="D5648" s="64" t="s">
        <v>9438</v>
      </c>
    </row>
    <row r="5649" spans="1:4">
      <c r="A5649" s="63">
        <f t="shared" si="374"/>
        <v>5777</v>
      </c>
      <c r="B5649" s="63"/>
      <c r="C5649" s="61" t="s">
        <v>3894</v>
      </c>
      <c r="D5649" s="62" t="s">
        <v>9439</v>
      </c>
    </row>
    <row r="5650" spans="1:4">
      <c r="A5650" s="63">
        <f t="shared" si="374"/>
        <v>5777</v>
      </c>
      <c r="B5650" s="63"/>
      <c r="C5650" s="63"/>
      <c r="D5650" s="64" t="s">
        <v>9440</v>
      </c>
    </row>
    <row r="5651" spans="1:4">
      <c r="A5651" s="63">
        <f t="shared" si="374"/>
        <v>5777</v>
      </c>
      <c r="B5651" s="63"/>
      <c r="C5651" s="63"/>
      <c r="D5651" s="64" t="s">
        <v>9441</v>
      </c>
    </row>
    <row r="5652" spans="1:4">
      <c r="A5652" s="63">
        <f t="shared" si="374"/>
        <v>5777</v>
      </c>
      <c r="B5652" s="63"/>
      <c r="C5652" s="63"/>
      <c r="D5652" s="64" t="s">
        <v>9442</v>
      </c>
    </row>
    <row r="5653" spans="1:4">
      <c r="A5653" s="63">
        <f t="shared" si="374"/>
        <v>5777</v>
      </c>
      <c r="B5653" s="63"/>
      <c r="C5653" s="63"/>
      <c r="D5653" s="64" t="s">
        <v>9443</v>
      </c>
    </row>
    <row r="5654" spans="1:4">
      <c r="A5654" s="63">
        <f t="shared" si="374"/>
        <v>5777</v>
      </c>
      <c r="B5654" s="63"/>
      <c r="C5654" s="61" t="s">
        <v>3907</v>
      </c>
      <c r="D5654" s="62" t="s">
        <v>9444</v>
      </c>
    </row>
    <row r="5655" spans="1:4">
      <c r="A5655" s="63">
        <f t="shared" si="374"/>
        <v>5777</v>
      </c>
      <c r="B5655" s="63"/>
      <c r="C5655" s="63"/>
      <c r="D5655" s="64" t="s">
        <v>9445</v>
      </c>
    </row>
    <row r="5656" spans="1:4">
      <c r="A5656" s="61">
        <v>5783</v>
      </c>
      <c r="B5656" s="61" t="s">
        <v>9446</v>
      </c>
      <c r="C5656" s="66"/>
      <c r="D5656" s="65"/>
    </row>
    <row r="5657" spans="1:4">
      <c r="A5657" s="61">
        <v>5791</v>
      </c>
      <c r="B5657" s="61" t="s">
        <v>3880</v>
      </c>
      <c r="C5657" s="61" t="s">
        <v>3881</v>
      </c>
      <c r="D5657" s="62" t="s">
        <v>9447</v>
      </c>
    </row>
    <row r="5658" spans="1:4">
      <c r="A5658" s="63">
        <f t="shared" ref="A5658:A5667" si="375">A5657</f>
        <v>5791</v>
      </c>
      <c r="B5658" s="63"/>
      <c r="C5658" s="63"/>
      <c r="D5658" s="64" t="s">
        <v>9448</v>
      </c>
    </row>
    <row r="5659" spans="1:4">
      <c r="A5659" s="63">
        <f t="shared" si="375"/>
        <v>5791</v>
      </c>
      <c r="B5659" s="63"/>
      <c r="C5659" s="63"/>
      <c r="D5659" s="64" t="s">
        <v>9449</v>
      </c>
    </row>
    <row r="5660" spans="1:4">
      <c r="A5660" s="63">
        <f t="shared" si="375"/>
        <v>5791</v>
      </c>
      <c r="B5660" s="63"/>
      <c r="C5660" s="61" t="s">
        <v>3889</v>
      </c>
      <c r="D5660" s="62" t="s">
        <v>9450</v>
      </c>
    </row>
    <row r="5661" spans="1:4">
      <c r="A5661" s="63">
        <f t="shared" si="375"/>
        <v>5791</v>
      </c>
      <c r="B5661" s="63"/>
      <c r="C5661" s="63"/>
      <c r="D5661" s="64" t="s">
        <v>9451</v>
      </c>
    </row>
    <row r="5662" spans="1:4">
      <c r="A5662" s="63">
        <f t="shared" si="375"/>
        <v>5791</v>
      </c>
      <c r="B5662" s="63"/>
      <c r="C5662" s="63"/>
      <c r="D5662" s="64" t="s">
        <v>9452</v>
      </c>
    </row>
    <row r="5663" spans="1:4">
      <c r="A5663" s="63">
        <f t="shared" si="375"/>
        <v>5791</v>
      </c>
      <c r="B5663" s="63"/>
      <c r="C5663" s="61" t="s">
        <v>3894</v>
      </c>
      <c r="D5663" s="62" t="s">
        <v>9453</v>
      </c>
    </row>
    <row r="5664" spans="1:4">
      <c r="A5664" s="63">
        <f t="shared" si="375"/>
        <v>5791</v>
      </c>
      <c r="B5664" s="63"/>
      <c r="C5664" s="63"/>
      <c r="D5664" s="64" t="s">
        <v>9454</v>
      </c>
    </row>
    <row r="5665" spans="1:4">
      <c r="A5665" s="63">
        <f t="shared" si="375"/>
        <v>5791</v>
      </c>
      <c r="B5665" s="63"/>
      <c r="C5665" s="63"/>
      <c r="D5665" s="64" t="s">
        <v>9455</v>
      </c>
    </row>
    <row r="5666" spans="1:4">
      <c r="A5666" s="63">
        <f t="shared" si="375"/>
        <v>5791</v>
      </c>
      <c r="B5666" s="63"/>
      <c r="C5666" s="63"/>
      <c r="D5666" s="64" t="s">
        <v>9456</v>
      </c>
    </row>
    <row r="5667" spans="1:4">
      <c r="A5667" s="63">
        <f t="shared" si="375"/>
        <v>5791</v>
      </c>
      <c r="B5667" s="63"/>
      <c r="C5667" s="63"/>
      <c r="D5667" s="64" t="s">
        <v>9457</v>
      </c>
    </row>
    <row r="5668" spans="1:4">
      <c r="A5668" s="61">
        <v>5796</v>
      </c>
      <c r="B5668" s="61" t="s">
        <v>3880</v>
      </c>
      <c r="C5668" s="61" t="s">
        <v>4557</v>
      </c>
      <c r="D5668" s="62" t="s">
        <v>9458</v>
      </c>
    </row>
    <row r="5669" spans="1:4">
      <c r="A5669" s="63">
        <f t="shared" ref="A5669:A5675" si="376">A5668</f>
        <v>5796</v>
      </c>
      <c r="B5669" s="63"/>
      <c r="C5669" s="63"/>
      <c r="D5669" s="64" t="s">
        <v>9459</v>
      </c>
    </row>
    <row r="5670" spans="1:4">
      <c r="A5670" s="63">
        <f t="shared" si="376"/>
        <v>5796</v>
      </c>
      <c r="B5670" s="63"/>
      <c r="C5670" s="63"/>
      <c r="D5670" s="64" t="s">
        <v>7109</v>
      </c>
    </row>
    <row r="5671" spans="1:4">
      <c r="A5671" s="63">
        <f t="shared" si="376"/>
        <v>5796</v>
      </c>
      <c r="B5671" s="63"/>
      <c r="C5671" s="63"/>
      <c r="D5671" s="64" t="s">
        <v>9460</v>
      </c>
    </row>
    <row r="5672" spans="1:4">
      <c r="A5672" s="63">
        <f t="shared" si="376"/>
        <v>5796</v>
      </c>
      <c r="B5672" s="63"/>
      <c r="C5672" s="61" t="s">
        <v>3889</v>
      </c>
      <c r="D5672" s="62" t="s">
        <v>9461</v>
      </c>
    </row>
    <row r="5673" spans="1:4">
      <c r="A5673" s="63">
        <f t="shared" si="376"/>
        <v>5796</v>
      </c>
      <c r="B5673" s="63"/>
      <c r="C5673" s="61" t="s">
        <v>3894</v>
      </c>
      <c r="D5673" s="62" t="s">
        <v>9462</v>
      </c>
    </row>
    <row r="5674" spans="1:4">
      <c r="A5674" s="63">
        <f t="shared" si="376"/>
        <v>5796</v>
      </c>
      <c r="B5674" s="63"/>
      <c r="C5674" s="61" t="s">
        <v>3907</v>
      </c>
      <c r="D5674" s="62" t="s">
        <v>9463</v>
      </c>
    </row>
    <row r="5675" spans="1:4">
      <c r="A5675" s="63">
        <f t="shared" si="376"/>
        <v>5796</v>
      </c>
      <c r="B5675" s="63"/>
      <c r="C5675" s="61" t="s">
        <v>3910</v>
      </c>
      <c r="D5675" s="62" t="s">
        <v>9464</v>
      </c>
    </row>
    <row r="5676" spans="1:4">
      <c r="A5676" s="61">
        <v>5802</v>
      </c>
      <c r="B5676" s="61" t="s">
        <v>3880</v>
      </c>
      <c r="C5676" s="61" t="s">
        <v>3881</v>
      </c>
      <c r="D5676" s="62" t="s">
        <v>9465</v>
      </c>
    </row>
    <row r="5677" spans="1:4">
      <c r="A5677" s="63">
        <f t="shared" ref="A5677:A5689" si="377">A5676</f>
        <v>5802</v>
      </c>
      <c r="B5677" s="63"/>
      <c r="C5677" s="63"/>
      <c r="D5677" s="64" t="s">
        <v>9466</v>
      </c>
    </row>
    <row r="5678" spans="1:4">
      <c r="A5678" s="63">
        <f t="shared" si="377"/>
        <v>5802</v>
      </c>
      <c r="B5678" s="63"/>
      <c r="C5678" s="63"/>
      <c r="D5678" s="64" t="s">
        <v>9467</v>
      </c>
    </row>
    <row r="5679" spans="1:4">
      <c r="A5679" s="63">
        <f t="shared" si="377"/>
        <v>5802</v>
      </c>
      <c r="B5679" s="63"/>
      <c r="C5679" s="63"/>
      <c r="D5679" s="64" t="s">
        <v>9468</v>
      </c>
    </row>
    <row r="5680" spans="1:4">
      <c r="A5680" s="63">
        <f t="shared" si="377"/>
        <v>5802</v>
      </c>
      <c r="B5680" s="63"/>
      <c r="C5680" s="61" t="s">
        <v>5889</v>
      </c>
      <c r="D5680" s="65"/>
    </row>
    <row r="5681" spans="1:4">
      <c r="A5681" s="63">
        <f t="shared" si="377"/>
        <v>5802</v>
      </c>
      <c r="B5681" s="63"/>
      <c r="C5681" s="61" t="s">
        <v>4173</v>
      </c>
      <c r="D5681" s="62" t="s">
        <v>9469</v>
      </c>
    </row>
    <row r="5682" spans="1:4">
      <c r="A5682" s="63">
        <f t="shared" si="377"/>
        <v>5802</v>
      </c>
      <c r="B5682" s="63"/>
      <c r="C5682" s="63"/>
      <c r="D5682" s="64" t="s">
        <v>9470</v>
      </c>
    </row>
    <row r="5683" spans="1:4">
      <c r="A5683" s="63">
        <f t="shared" si="377"/>
        <v>5802</v>
      </c>
      <c r="B5683" s="63"/>
      <c r="C5683" s="61" t="s">
        <v>4175</v>
      </c>
      <c r="D5683" s="62" t="s">
        <v>9471</v>
      </c>
    </row>
    <row r="5684" spans="1:4">
      <c r="A5684" s="63">
        <f t="shared" si="377"/>
        <v>5802</v>
      </c>
      <c r="B5684" s="63"/>
      <c r="C5684" s="63"/>
      <c r="D5684" s="64" t="s">
        <v>9472</v>
      </c>
    </row>
    <row r="5685" spans="1:4">
      <c r="A5685" s="63">
        <f t="shared" si="377"/>
        <v>5802</v>
      </c>
      <c r="B5685" s="63"/>
      <c r="C5685" s="61" t="s">
        <v>4602</v>
      </c>
      <c r="D5685" s="62" t="s">
        <v>9473</v>
      </c>
    </row>
    <row r="5686" spans="1:4">
      <c r="A5686" s="63">
        <f t="shared" si="377"/>
        <v>5802</v>
      </c>
      <c r="B5686" s="63"/>
      <c r="C5686" s="63"/>
      <c r="D5686" s="64" t="s">
        <v>9474</v>
      </c>
    </row>
    <row r="5687" spans="1:4">
      <c r="A5687" s="63">
        <f t="shared" si="377"/>
        <v>5802</v>
      </c>
      <c r="B5687" s="63"/>
      <c r="C5687" s="63"/>
      <c r="D5687" s="64" t="s">
        <v>9475</v>
      </c>
    </row>
    <row r="5688" spans="1:4">
      <c r="A5688" s="63">
        <f t="shared" si="377"/>
        <v>5802</v>
      </c>
      <c r="B5688" s="63"/>
      <c r="C5688" s="61" t="s">
        <v>5512</v>
      </c>
      <c r="D5688" s="62" t="s">
        <v>9476</v>
      </c>
    </row>
    <row r="5689" spans="1:4">
      <c r="A5689" s="63">
        <f t="shared" si="377"/>
        <v>5802</v>
      </c>
      <c r="B5689" s="63"/>
      <c r="C5689" s="63"/>
      <c r="D5689" s="64" t="s">
        <v>9477</v>
      </c>
    </row>
    <row r="5690" spans="1:4">
      <c r="A5690" s="61">
        <v>5842</v>
      </c>
      <c r="B5690" s="61" t="s">
        <v>3880</v>
      </c>
      <c r="C5690" s="61" t="s">
        <v>3881</v>
      </c>
      <c r="D5690" s="62" t="s">
        <v>9478</v>
      </c>
    </row>
    <row r="5691" spans="1:4">
      <c r="A5691" s="63">
        <f t="shared" ref="A5691:A5705" si="378">A5690</f>
        <v>5842</v>
      </c>
      <c r="B5691" s="63"/>
      <c r="C5691" s="63"/>
      <c r="D5691" s="64" t="s">
        <v>9479</v>
      </c>
    </row>
    <row r="5692" spans="1:4">
      <c r="A5692" s="63">
        <f t="shared" si="378"/>
        <v>5842</v>
      </c>
      <c r="B5692" s="63"/>
      <c r="C5692" s="61" t="s">
        <v>3889</v>
      </c>
      <c r="D5692" s="62" t="s">
        <v>9480</v>
      </c>
    </row>
    <row r="5693" spans="1:4">
      <c r="A5693" s="63">
        <f t="shared" si="378"/>
        <v>5842</v>
      </c>
      <c r="B5693" s="63"/>
      <c r="C5693" s="63"/>
      <c r="D5693" s="64" t="s">
        <v>9481</v>
      </c>
    </row>
    <row r="5694" spans="1:4">
      <c r="A5694" s="63">
        <f t="shared" si="378"/>
        <v>5842</v>
      </c>
      <c r="B5694" s="63"/>
      <c r="C5694" s="63"/>
      <c r="D5694" s="64" t="s">
        <v>9482</v>
      </c>
    </row>
    <row r="5695" spans="1:4">
      <c r="A5695" s="63">
        <f t="shared" si="378"/>
        <v>5842</v>
      </c>
      <c r="B5695" s="63"/>
      <c r="C5695" s="61" t="s">
        <v>3894</v>
      </c>
      <c r="D5695" s="62" t="s">
        <v>9483</v>
      </c>
    </row>
    <row r="5696" spans="1:4">
      <c r="A5696" s="63">
        <f t="shared" si="378"/>
        <v>5842</v>
      </c>
      <c r="B5696" s="63"/>
      <c r="C5696" s="63"/>
      <c r="D5696" s="64" t="s">
        <v>9484</v>
      </c>
    </row>
    <row r="5697" spans="1:4">
      <c r="A5697" s="63">
        <f t="shared" si="378"/>
        <v>5842</v>
      </c>
      <c r="B5697" s="63"/>
      <c r="C5697" s="63"/>
      <c r="D5697" s="64" t="s">
        <v>9485</v>
      </c>
    </row>
    <row r="5698" spans="1:4">
      <c r="A5698" s="63">
        <f t="shared" si="378"/>
        <v>5842</v>
      </c>
      <c r="B5698" s="63"/>
      <c r="C5698" s="63"/>
      <c r="D5698" s="64" t="s">
        <v>9486</v>
      </c>
    </row>
    <row r="5699" spans="1:4">
      <c r="A5699" s="63">
        <f t="shared" si="378"/>
        <v>5842</v>
      </c>
      <c r="B5699" s="63"/>
      <c r="C5699" s="63"/>
      <c r="D5699" s="64" t="s">
        <v>9487</v>
      </c>
    </row>
    <row r="5700" spans="1:4">
      <c r="A5700" s="63">
        <f t="shared" si="378"/>
        <v>5842</v>
      </c>
      <c r="B5700" s="63"/>
      <c r="C5700" s="63"/>
      <c r="D5700" s="64" t="s">
        <v>9488</v>
      </c>
    </row>
    <row r="5701" spans="1:4">
      <c r="A5701" s="63">
        <f t="shared" si="378"/>
        <v>5842</v>
      </c>
      <c r="B5701" s="63"/>
      <c r="C5701" s="63"/>
      <c r="D5701" s="64" t="s">
        <v>9489</v>
      </c>
    </row>
    <row r="5702" spans="1:4">
      <c r="A5702" s="63">
        <f t="shared" si="378"/>
        <v>5842</v>
      </c>
      <c r="B5702" s="63"/>
      <c r="C5702" s="63"/>
      <c r="D5702" s="64" t="s">
        <v>9490</v>
      </c>
    </row>
    <row r="5703" spans="1:4">
      <c r="A5703" s="63">
        <f t="shared" si="378"/>
        <v>5842</v>
      </c>
      <c r="B5703" s="63"/>
      <c r="C5703" s="63"/>
      <c r="D5703" s="64" t="s">
        <v>9491</v>
      </c>
    </row>
    <row r="5704" spans="1:4">
      <c r="A5704" s="63">
        <f t="shared" si="378"/>
        <v>5842</v>
      </c>
      <c r="B5704" s="63"/>
      <c r="C5704" s="61" t="s">
        <v>3907</v>
      </c>
      <c r="D5704" s="62" t="s">
        <v>9492</v>
      </c>
    </row>
    <row r="5705" spans="1:4">
      <c r="A5705" s="63">
        <f t="shared" si="378"/>
        <v>5842</v>
      </c>
      <c r="B5705" s="63"/>
      <c r="C5705" s="63"/>
      <c r="D5705" s="64" t="s">
        <v>9493</v>
      </c>
    </row>
    <row r="5706" spans="1:4">
      <c r="A5706" s="61">
        <v>5845</v>
      </c>
      <c r="B5706" s="61" t="s">
        <v>3880</v>
      </c>
      <c r="C5706" s="61" t="s">
        <v>3881</v>
      </c>
      <c r="D5706" s="62" t="s">
        <v>9494</v>
      </c>
    </row>
    <row r="5707" spans="1:4">
      <c r="A5707" s="63">
        <f t="shared" ref="A5707:A5720" si="379">A5706</f>
        <v>5845</v>
      </c>
      <c r="B5707" s="63"/>
      <c r="C5707" s="63"/>
      <c r="D5707" s="64" t="s">
        <v>9495</v>
      </c>
    </row>
    <row r="5708" spans="1:4">
      <c r="A5708" s="63">
        <f t="shared" si="379"/>
        <v>5845</v>
      </c>
      <c r="B5708" s="63"/>
      <c r="C5708" s="63"/>
      <c r="D5708" s="64" t="s">
        <v>9496</v>
      </c>
    </row>
    <row r="5709" spans="1:4">
      <c r="A5709" s="63">
        <f t="shared" si="379"/>
        <v>5845</v>
      </c>
      <c r="B5709" s="63"/>
      <c r="C5709" s="63"/>
      <c r="D5709" s="64" t="s">
        <v>9497</v>
      </c>
    </row>
    <row r="5710" spans="1:4">
      <c r="A5710" s="63">
        <f t="shared" si="379"/>
        <v>5845</v>
      </c>
      <c r="B5710" s="63"/>
      <c r="C5710" s="61" t="s">
        <v>3889</v>
      </c>
      <c r="D5710" s="62" t="s">
        <v>9498</v>
      </c>
    </row>
    <row r="5711" spans="1:4">
      <c r="A5711" s="63">
        <f t="shared" si="379"/>
        <v>5845</v>
      </c>
      <c r="B5711" s="63"/>
      <c r="C5711" s="63"/>
      <c r="D5711" s="64" t="s">
        <v>9499</v>
      </c>
    </row>
    <row r="5712" spans="1:4">
      <c r="A5712" s="63">
        <f t="shared" si="379"/>
        <v>5845</v>
      </c>
      <c r="B5712" s="63"/>
      <c r="C5712" s="63"/>
      <c r="D5712" s="64" t="s">
        <v>9500</v>
      </c>
    </row>
    <row r="5713" spans="1:4">
      <c r="A5713" s="63">
        <f t="shared" si="379"/>
        <v>5845</v>
      </c>
      <c r="B5713" s="63"/>
      <c r="C5713" s="61" t="s">
        <v>3894</v>
      </c>
      <c r="D5713" s="62" t="s">
        <v>9501</v>
      </c>
    </row>
    <row r="5714" spans="1:4">
      <c r="A5714" s="63">
        <f t="shared" si="379"/>
        <v>5845</v>
      </c>
      <c r="B5714" s="63"/>
      <c r="C5714" s="63"/>
      <c r="D5714" s="64" t="s">
        <v>9502</v>
      </c>
    </row>
    <row r="5715" spans="1:4">
      <c r="A5715" s="63">
        <f t="shared" si="379"/>
        <v>5845</v>
      </c>
      <c r="B5715" s="63"/>
      <c r="C5715" s="63"/>
      <c r="D5715" s="64" t="s">
        <v>9503</v>
      </c>
    </row>
    <row r="5716" spans="1:4">
      <c r="A5716" s="63">
        <f t="shared" si="379"/>
        <v>5845</v>
      </c>
      <c r="B5716" s="63"/>
      <c r="C5716" s="61" t="s">
        <v>3907</v>
      </c>
      <c r="D5716" s="62" t="s">
        <v>9504</v>
      </c>
    </row>
    <row r="5717" spans="1:4">
      <c r="A5717" s="63">
        <f t="shared" si="379"/>
        <v>5845</v>
      </c>
      <c r="B5717" s="63"/>
      <c r="C5717" s="63"/>
      <c r="D5717" s="64" t="s">
        <v>9505</v>
      </c>
    </row>
    <row r="5718" spans="1:4">
      <c r="A5718" s="63">
        <f t="shared" si="379"/>
        <v>5845</v>
      </c>
      <c r="B5718" s="63"/>
      <c r="C5718" s="63"/>
      <c r="D5718" s="64" t="s">
        <v>9506</v>
      </c>
    </row>
    <row r="5719" spans="1:4">
      <c r="A5719" s="63">
        <f t="shared" si="379"/>
        <v>5845</v>
      </c>
      <c r="B5719" s="63"/>
      <c r="C5719" s="61" t="s">
        <v>3910</v>
      </c>
      <c r="D5719" s="62" t="s">
        <v>9507</v>
      </c>
    </row>
    <row r="5720" spans="1:4">
      <c r="A5720" s="63">
        <f t="shared" si="379"/>
        <v>5845</v>
      </c>
      <c r="B5720" s="63"/>
      <c r="C5720" s="63"/>
      <c r="D5720" s="64" t="s">
        <v>9508</v>
      </c>
    </row>
    <row r="5721" spans="1:4">
      <c r="A5721" s="61">
        <v>5846</v>
      </c>
      <c r="B5721" s="61" t="s">
        <v>3880</v>
      </c>
      <c r="C5721" s="61" t="s">
        <v>3881</v>
      </c>
      <c r="D5721" s="62" t="s">
        <v>9509</v>
      </c>
    </row>
    <row r="5722" spans="1:4">
      <c r="A5722" s="63">
        <f t="shared" ref="A5722:A5737" si="380">A5721</f>
        <v>5846</v>
      </c>
      <c r="B5722" s="63"/>
      <c r="C5722" s="63"/>
      <c r="D5722" s="64" t="s">
        <v>9510</v>
      </c>
    </row>
    <row r="5723" spans="1:4">
      <c r="A5723" s="63">
        <f t="shared" si="380"/>
        <v>5846</v>
      </c>
      <c r="B5723" s="63"/>
      <c r="C5723" s="61" t="s">
        <v>8583</v>
      </c>
      <c r="D5723" s="62" t="s">
        <v>9511</v>
      </c>
    </row>
    <row r="5724" spans="1:4">
      <c r="A5724" s="63">
        <f t="shared" si="380"/>
        <v>5846</v>
      </c>
      <c r="B5724" s="63"/>
      <c r="C5724" s="61" t="s">
        <v>8584</v>
      </c>
      <c r="D5724" s="62" t="s">
        <v>9512</v>
      </c>
    </row>
    <row r="5725" spans="1:4">
      <c r="A5725" s="63">
        <f t="shared" si="380"/>
        <v>5846</v>
      </c>
      <c r="B5725" s="63"/>
      <c r="C5725" s="61" t="s">
        <v>8874</v>
      </c>
      <c r="D5725" s="62" t="s">
        <v>9513</v>
      </c>
    </row>
    <row r="5726" spans="1:4">
      <c r="A5726" s="63">
        <f t="shared" si="380"/>
        <v>5846</v>
      </c>
      <c r="B5726" s="63"/>
      <c r="C5726" s="63"/>
      <c r="D5726" s="64" t="s">
        <v>9514</v>
      </c>
    </row>
    <row r="5727" spans="1:4">
      <c r="A5727" s="63">
        <f t="shared" si="380"/>
        <v>5846</v>
      </c>
      <c r="B5727" s="63"/>
      <c r="C5727" s="61" t="s">
        <v>9515</v>
      </c>
      <c r="D5727" s="62" t="s">
        <v>9516</v>
      </c>
    </row>
    <row r="5728" spans="1:4">
      <c r="A5728" s="63">
        <f t="shared" si="380"/>
        <v>5846</v>
      </c>
      <c r="B5728" s="63"/>
      <c r="C5728" s="63"/>
      <c r="D5728" s="64" t="s">
        <v>9517</v>
      </c>
    </row>
    <row r="5729" spans="1:4">
      <c r="A5729" s="63">
        <f t="shared" si="380"/>
        <v>5846</v>
      </c>
      <c r="B5729" s="63"/>
      <c r="C5729" s="63"/>
      <c r="D5729" s="64" t="s">
        <v>9518</v>
      </c>
    </row>
    <row r="5730" spans="1:4">
      <c r="A5730" s="63">
        <f t="shared" si="380"/>
        <v>5846</v>
      </c>
      <c r="B5730" s="63"/>
      <c r="C5730" s="63"/>
      <c r="D5730" s="64" t="s">
        <v>9519</v>
      </c>
    </row>
    <row r="5731" spans="1:4">
      <c r="A5731" s="63">
        <f t="shared" si="380"/>
        <v>5846</v>
      </c>
      <c r="B5731" s="63"/>
      <c r="C5731" s="61" t="s">
        <v>9520</v>
      </c>
      <c r="D5731" s="62" t="s">
        <v>9521</v>
      </c>
    </row>
    <row r="5732" spans="1:4">
      <c r="A5732" s="63">
        <f t="shared" si="380"/>
        <v>5846</v>
      </c>
      <c r="B5732" s="63"/>
      <c r="C5732" s="63"/>
      <c r="D5732" s="64" t="s">
        <v>9522</v>
      </c>
    </row>
    <row r="5733" spans="1:4">
      <c r="A5733" s="63">
        <f t="shared" si="380"/>
        <v>5846</v>
      </c>
      <c r="B5733" s="63"/>
      <c r="C5733" s="63"/>
      <c r="D5733" s="64" t="s">
        <v>9523</v>
      </c>
    </row>
    <row r="5734" spans="1:4">
      <c r="A5734" s="63">
        <f t="shared" si="380"/>
        <v>5846</v>
      </c>
      <c r="B5734" s="63"/>
      <c r="C5734" s="61" t="s">
        <v>9524</v>
      </c>
      <c r="D5734" s="62" t="s">
        <v>9525</v>
      </c>
    </row>
    <row r="5735" spans="1:4">
      <c r="A5735" s="63">
        <f t="shared" si="380"/>
        <v>5846</v>
      </c>
      <c r="B5735" s="63"/>
      <c r="C5735" s="63"/>
      <c r="D5735" s="64" t="s">
        <v>9526</v>
      </c>
    </row>
    <row r="5736" spans="1:4">
      <c r="A5736" s="63">
        <f t="shared" si="380"/>
        <v>5846</v>
      </c>
      <c r="B5736" s="63"/>
      <c r="C5736" s="63"/>
      <c r="D5736" s="64" t="s">
        <v>9527</v>
      </c>
    </row>
    <row r="5737" spans="1:4">
      <c r="A5737" s="63">
        <f t="shared" si="380"/>
        <v>5846</v>
      </c>
      <c r="B5737" s="63"/>
      <c r="C5737" s="63"/>
      <c r="D5737" s="64" t="s">
        <v>9528</v>
      </c>
    </row>
    <row r="5738" spans="1:4">
      <c r="A5738" s="61">
        <v>5858</v>
      </c>
      <c r="B5738" s="61" t="s">
        <v>3880</v>
      </c>
      <c r="C5738" s="61" t="s">
        <v>3881</v>
      </c>
      <c r="D5738" s="62" t="s">
        <v>9529</v>
      </c>
    </row>
    <row r="5739" spans="1:4">
      <c r="A5739" s="63">
        <f t="shared" ref="A5739:A5748" si="381">A5738</f>
        <v>5858</v>
      </c>
      <c r="B5739" s="63"/>
      <c r="C5739" s="63"/>
      <c r="D5739" s="64" t="s">
        <v>9530</v>
      </c>
    </row>
    <row r="5740" spans="1:4">
      <c r="A5740" s="63">
        <f t="shared" si="381"/>
        <v>5858</v>
      </c>
      <c r="B5740" s="63"/>
      <c r="C5740" s="61" t="s">
        <v>3889</v>
      </c>
      <c r="D5740" s="62" t="s">
        <v>9531</v>
      </c>
    </row>
    <row r="5741" spans="1:4">
      <c r="A5741" s="63">
        <f t="shared" si="381"/>
        <v>5858</v>
      </c>
      <c r="B5741" s="63"/>
      <c r="C5741" s="61" t="s">
        <v>3894</v>
      </c>
      <c r="D5741" s="62" t="s">
        <v>9532</v>
      </c>
    </row>
    <row r="5742" spans="1:4">
      <c r="A5742" s="63">
        <f t="shared" si="381"/>
        <v>5858</v>
      </c>
      <c r="B5742" s="63"/>
      <c r="C5742" s="63"/>
      <c r="D5742" s="64" t="s">
        <v>9533</v>
      </c>
    </row>
    <row r="5743" spans="1:4">
      <c r="A5743" s="63">
        <f t="shared" si="381"/>
        <v>5858</v>
      </c>
      <c r="B5743" s="63"/>
      <c r="C5743" s="63"/>
      <c r="D5743" s="64" t="s">
        <v>9534</v>
      </c>
    </row>
    <row r="5744" spans="1:4">
      <c r="A5744" s="63">
        <f t="shared" si="381"/>
        <v>5858</v>
      </c>
      <c r="B5744" s="63"/>
      <c r="C5744" s="61" t="s">
        <v>3907</v>
      </c>
      <c r="D5744" s="62" t="s">
        <v>9535</v>
      </c>
    </row>
    <row r="5745" spans="1:4">
      <c r="A5745" s="63">
        <f t="shared" si="381"/>
        <v>5858</v>
      </c>
      <c r="B5745" s="63"/>
      <c r="C5745" s="63"/>
      <c r="D5745" s="64" t="s">
        <v>9536</v>
      </c>
    </row>
    <row r="5746" spans="1:4">
      <c r="A5746" s="63">
        <f t="shared" si="381"/>
        <v>5858</v>
      </c>
      <c r="B5746" s="63"/>
      <c r="C5746" s="63"/>
      <c r="D5746" s="64" t="s">
        <v>9537</v>
      </c>
    </row>
    <row r="5747" spans="1:4">
      <c r="A5747" s="63">
        <f t="shared" si="381"/>
        <v>5858</v>
      </c>
      <c r="B5747" s="63"/>
      <c r="C5747" s="61" t="s">
        <v>3910</v>
      </c>
      <c r="D5747" s="62" t="s">
        <v>9538</v>
      </c>
    </row>
    <row r="5748" spans="1:4">
      <c r="A5748" s="63">
        <f t="shared" si="381"/>
        <v>5858</v>
      </c>
      <c r="B5748" s="63"/>
      <c r="C5748" s="63"/>
      <c r="D5748" s="64" t="s">
        <v>9539</v>
      </c>
    </row>
    <row r="5749" spans="1:4">
      <c r="A5749" s="61">
        <v>5882</v>
      </c>
      <c r="B5749" s="61" t="s">
        <v>3880</v>
      </c>
      <c r="C5749" s="61" t="s">
        <v>3881</v>
      </c>
      <c r="D5749" s="62" t="s">
        <v>9540</v>
      </c>
    </row>
    <row r="5750" spans="1:4">
      <c r="A5750" s="63">
        <f t="shared" ref="A5750:A5764" si="382">A5749</f>
        <v>5882</v>
      </c>
      <c r="B5750" s="63"/>
      <c r="C5750" s="63"/>
      <c r="D5750" s="64" t="s">
        <v>9541</v>
      </c>
    </row>
    <row r="5751" spans="1:4">
      <c r="A5751" s="63">
        <f t="shared" si="382"/>
        <v>5882</v>
      </c>
      <c r="B5751" s="63"/>
      <c r="C5751" s="63"/>
      <c r="D5751" s="64" t="s">
        <v>9542</v>
      </c>
    </row>
    <row r="5752" spans="1:4">
      <c r="A5752" s="63">
        <f t="shared" si="382"/>
        <v>5882</v>
      </c>
      <c r="B5752" s="63"/>
      <c r="C5752" s="61" t="s">
        <v>3889</v>
      </c>
      <c r="D5752" s="62" t="s">
        <v>9543</v>
      </c>
    </row>
    <row r="5753" spans="1:4">
      <c r="A5753" s="63">
        <f t="shared" si="382"/>
        <v>5882</v>
      </c>
      <c r="B5753" s="63"/>
      <c r="C5753" s="63"/>
      <c r="D5753" s="64" t="s">
        <v>9544</v>
      </c>
    </row>
    <row r="5754" spans="1:4">
      <c r="A5754" s="63">
        <f t="shared" si="382"/>
        <v>5882</v>
      </c>
      <c r="B5754" s="63"/>
      <c r="C5754" s="61" t="s">
        <v>3894</v>
      </c>
      <c r="D5754" s="62" t="s">
        <v>9545</v>
      </c>
    </row>
    <row r="5755" spans="1:4">
      <c r="A5755" s="63">
        <f t="shared" si="382"/>
        <v>5882</v>
      </c>
      <c r="B5755" s="63"/>
      <c r="C5755" s="63"/>
      <c r="D5755" s="64" t="s">
        <v>9546</v>
      </c>
    </row>
    <row r="5756" spans="1:4">
      <c r="A5756" s="63">
        <f t="shared" si="382"/>
        <v>5882</v>
      </c>
      <c r="B5756" s="63"/>
      <c r="C5756" s="63"/>
      <c r="D5756" s="64" t="s">
        <v>9547</v>
      </c>
    </row>
    <row r="5757" spans="1:4">
      <c r="A5757" s="63">
        <f t="shared" si="382"/>
        <v>5882</v>
      </c>
      <c r="B5757" s="63"/>
      <c r="C5757" s="61" t="s">
        <v>4173</v>
      </c>
      <c r="D5757" s="62" t="s">
        <v>9548</v>
      </c>
    </row>
    <row r="5758" spans="1:4">
      <c r="A5758" s="63">
        <f t="shared" si="382"/>
        <v>5882</v>
      </c>
      <c r="B5758" s="63"/>
      <c r="C5758" s="63"/>
      <c r="D5758" s="64" t="s">
        <v>9549</v>
      </c>
    </row>
    <row r="5759" spans="1:4">
      <c r="A5759" s="63">
        <f t="shared" si="382"/>
        <v>5882</v>
      </c>
      <c r="B5759" s="63"/>
      <c r="C5759" s="63"/>
      <c r="D5759" s="64" t="s">
        <v>9550</v>
      </c>
    </row>
    <row r="5760" spans="1:4">
      <c r="A5760" s="63">
        <f t="shared" si="382"/>
        <v>5882</v>
      </c>
      <c r="B5760" s="63"/>
      <c r="C5760" s="63"/>
      <c r="D5760" s="64" t="s">
        <v>9551</v>
      </c>
    </row>
    <row r="5761" spans="1:4">
      <c r="A5761" s="63">
        <f t="shared" si="382"/>
        <v>5882</v>
      </c>
      <c r="B5761" s="63"/>
      <c r="C5761" s="63"/>
      <c r="D5761" s="64" t="s">
        <v>9552</v>
      </c>
    </row>
    <row r="5762" spans="1:4">
      <c r="A5762" s="63">
        <f t="shared" si="382"/>
        <v>5882</v>
      </c>
      <c r="B5762" s="63"/>
      <c r="C5762" s="63"/>
      <c r="D5762" s="64" t="s">
        <v>9553</v>
      </c>
    </row>
    <row r="5763" spans="1:4">
      <c r="A5763" s="63">
        <f t="shared" si="382"/>
        <v>5882</v>
      </c>
      <c r="B5763" s="63"/>
      <c r="C5763" s="61" t="s">
        <v>4175</v>
      </c>
      <c r="D5763" s="62" t="s">
        <v>9554</v>
      </c>
    </row>
    <row r="5764" spans="1:4">
      <c r="A5764" s="63">
        <f t="shared" si="382"/>
        <v>5882</v>
      </c>
      <c r="B5764" s="63"/>
      <c r="C5764" s="63"/>
      <c r="D5764" s="64" t="s">
        <v>9555</v>
      </c>
    </row>
    <row r="5765" spans="1:4">
      <c r="A5765" s="61">
        <v>5894</v>
      </c>
      <c r="B5765" s="61" t="s">
        <v>3880</v>
      </c>
      <c r="C5765" s="61" t="s">
        <v>3881</v>
      </c>
      <c r="D5765" s="62" t="s">
        <v>9556</v>
      </c>
    </row>
    <row r="5766" spans="1:4">
      <c r="A5766" s="63">
        <f t="shared" ref="A5766:A5774" si="383">A5765</f>
        <v>5894</v>
      </c>
      <c r="B5766" s="63"/>
      <c r="C5766" s="63"/>
      <c r="D5766" s="64" t="s">
        <v>9557</v>
      </c>
    </row>
    <row r="5767" spans="1:4">
      <c r="A5767" s="63">
        <f t="shared" si="383"/>
        <v>5894</v>
      </c>
      <c r="B5767" s="63"/>
      <c r="C5767" s="63"/>
      <c r="D5767" s="64" t="s">
        <v>9558</v>
      </c>
    </row>
    <row r="5768" spans="1:4">
      <c r="A5768" s="63">
        <f t="shared" si="383"/>
        <v>5894</v>
      </c>
      <c r="B5768" s="63"/>
      <c r="C5768" s="63"/>
      <c r="D5768" s="64" t="s">
        <v>9559</v>
      </c>
    </row>
    <row r="5769" spans="1:4">
      <c r="A5769" s="63">
        <f t="shared" si="383"/>
        <v>5894</v>
      </c>
      <c r="B5769" s="63"/>
      <c r="C5769" s="61" t="s">
        <v>3889</v>
      </c>
      <c r="D5769" s="62" t="s">
        <v>9560</v>
      </c>
    </row>
    <row r="5770" spans="1:4">
      <c r="A5770" s="63">
        <f t="shared" si="383"/>
        <v>5894</v>
      </c>
      <c r="B5770" s="63"/>
      <c r="C5770" s="63"/>
      <c r="D5770" s="64" t="s">
        <v>9561</v>
      </c>
    </row>
    <row r="5771" spans="1:4">
      <c r="A5771" s="63">
        <f t="shared" si="383"/>
        <v>5894</v>
      </c>
      <c r="B5771" s="63"/>
      <c r="C5771" s="63"/>
      <c r="D5771" s="64" t="s">
        <v>9562</v>
      </c>
    </row>
    <row r="5772" spans="1:4">
      <c r="A5772" s="63">
        <f t="shared" si="383"/>
        <v>5894</v>
      </c>
      <c r="B5772" s="63"/>
      <c r="C5772" s="63"/>
      <c r="D5772" s="64" t="s">
        <v>9563</v>
      </c>
    </row>
    <row r="5773" spans="1:4">
      <c r="A5773" s="63">
        <f t="shared" si="383"/>
        <v>5894</v>
      </c>
      <c r="B5773" s="63"/>
      <c r="C5773" s="63"/>
      <c r="D5773" s="64" t="s">
        <v>9564</v>
      </c>
    </row>
    <row r="5774" spans="1:4">
      <c r="A5774" s="63">
        <f t="shared" si="383"/>
        <v>5894</v>
      </c>
      <c r="B5774" s="63"/>
      <c r="C5774" s="61" t="s">
        <v>3894</v>
      </c>
      <c r="D5774" s="62" t="s">
        <v>9565</v>
      </c>
    </row>
    <row r="5775" spans="1:4">
      <c r="A5775" s="61">
        <v>5896</v>
      </c>
      <c r="B5775" s="61" t="s">
        <v>3880</v>
      </c>
      <c r="C5775" s="61" t="s">
        <v>3881</v>
      </c>
      <c r="D5775" s="62" t="s">
        <v>9566</v>
      </c>
    </row>
    <row r="5776" spans="1:4">
      <c r="A5776" s="63">
        <f t="shared" ref="A5776:A5789" si="384">A5775</f>
        <v>5896</v>
      </c>
      <c r="B5776" s="63"/>
      <c r="C5776" s="63"/>
      <c r="D5776" s="64" t="s">
        <v>9567</v>
      </c>
    </row>
    <row r="5777" spans="1:4">
      <c r="A5777" s="63">
        <f t="shared" si="384"/>
        <v>5896</v>
      </c>
      <c r="B5777" s="63"/>
      <c r="C5777" s="63"/>
      <c r="D5777" s="64" t="s">
        <v>9568</v>
      </c>
    </row>
    <row r="5778" spans="1:4">
      <c r="A5778" s="63">
        <f t="shared" si="384"/>
        <v>5896</v>
      </c>
      <c r="B5778" s="63"/>
      <c r="C5778" s="61" t="s">
        <v>8776</v>
      </c>
      <c r="D5778" s="62" t="s">
        <v>9569</v>
      </c>
    </row>
    <row r="5779" spans="1:4">
      <c r="A5779" s="63">
        <f t="shared" si="384"/>
        <v>5896</v>
      </c>
      <c r="B5779" s="63"/>
      <c r="C5779" s="63"/>
      <c r="D5779" s="64" t="s">
        <v>9570</v>
      </c>
    </row>
    <row r="5780" spans="1:4">
      <c r="A5780" s="63">
        <f t="shared" si="384"/>
        <v>5896</v>
      </c>
      <c r="B5780" s="63"/>
      <c r="C5780" s="63"/>
      <c r="D5780" s="64" t="s">
        <v>9571</v>
      </c>
    </row>
    <row r="5781" spans="1:4">
      <c r="A5781" s="63">
        <f t="shared" si="384"/>
        <v>5896</v>
      </c>
      <c r="B5781" s="63"/>
      <c r="C5781" s="63"/>
      <c r="D5781" s="64" t="s">
        <v>9572</v>
      </c>
    </row>
    <row r="5782" spans="1:4">
      <c r="A5782" s="63">
        <f t="shared" si="384"/>
        <v>5896</v>
      </c>
      <c r="B5782" s="63"/>
      <c r="C5782" s="61" t="s">
        <v>8780</v>
      </c>
      <c r="D5782" s="62" t="s">
        <v>9573</v>
      </c>
    </row>
    <row r="5783" spans="1:4">
      <c r="A5783" s="63">
        <f t="shared" si="384"/>
        <v>5896</v>
      </c>
      <c r="B5783" s="63"/>
      <c r="C5783" s="61" t="s">
        <v>8786</v>
      </c>
      <c r="D5783" s="62" t="s">
        <v>9574</v>
      </c>
    </row>
    <row r="5784" spans="1:4">
      <c r="A5784" s="63">
        <f t="shared" si="384"/>
        <v>5896</v>
      </c>
      <c r="B5784" s="63"/>
      <c r="C5784" s="63"/>
      <c r="D5784" s="64" t="s">
        <v>9575</v>
      </c>
    </row>
    <row r="5785" spans="1:4">
      <c r="A5785" s="63">
        <f t="shared" si="384"/>
        <v>5896</v>
      </c>
      <c r="B5785" s="63"/>
      <c r="C5785" s="61" t="s">
        <v>45</v>
      </c>
      <c r="D5785" s="62" t="s">
        <v>9576</v>
      </c>
    </row>
    <row r="5786" spans="1:4">
      <c r="A5786" s="63">
        <f t="shared" si="384"/>
        <v>5896</v>
      </c>
      <c r="B5786" s="63"/>
      <c r="C5786" s="63"/>
      <c r="D5786" s="64" t="s">
        <v>9577</v>
      </c>
    </row>
    <row r="5787" spans="1:4">
      <c r="A5787" s="63">
        <f t="shared" si="384"/>
        <v>5896</v>
      </c>
      <c r="B5787" s="63"/>
      <c r="C5787" s="63"/>
      <c r="D5787" s="64" t="s">
        <v>9578</v>
      </c>
    </row>
    <row r="5788" spans="1:4">
      <c r="A5788" s="63">
        <f t="shared" si="384"/>
        <v>5896</v>
      </c>
      <c r="B5788" s="63"/>
      <c r="C5788" s="63"/>
      <c r="D5788" s="64" t="s">
        <v>9579</v>
      </c>
    </row>
    <row r="5789" spans="1:4">
      <c r="A5789" s="63">
        <f t="shared" si="384"/>
        <v>5896</v>
      </c>
      <c r="B5789" s="63"/>
      <c r="C5789" s="61" t="s">
        <v>51</v>
      </c>
      <c r="D5789" s="62" t="s">
        <v>9580</v>
      </c>
    </row>
    <row r="5790" spans="1:4">
      <c r="A5790" s="61">
        <v>5910</v>
      </c>
      <c r="B5790" s="61" t="s">
        <v>3880</v>
      </c>
      <c r="C5790" s="61" t="s">
        <v>3881</v>
      </c>
      <c r="D5790" s="62" t="s">
        <v>9581</v>
      </c>
    </row>
    <row r="5791" spans="1:4">
      <c r="A5791" s="63">
        <f t="shared" ref="A5791:A5799" si="385">A5790</f>
        <v>5910</v>
      </c>
      <c r="B5791" s="63"/>
      <c r="C5791" s="63"/>
      <c r="D5791" s="64" t="s">
        <v>9582</v>
      </c>
    </row>
    <row r="5792" spans="1:4">
      <c r="A5792" s="63">
        <f t="shared" si="385"/>
        <v>5910</v>
      </c>
      <c r="B5792" s="63"/>
      <c r="C5792" s="63"/>
      <c r="D5792" s="64" t="s">
        <v>9583</v>
      </c>
    </row>
    <row r="5793" spans="1:4">
      <c r="A5793" s="63">
        <f t="shared" si="385"/>
        <v>5910</v>
      </c>
      <c r="B5793" s="63"/>
      <c r="C5793" s="63"/>
      <c r="D5793" s="64" t="s">
        <v>9584</v>
      </c>
    </row>
    <row r="5794" spans="1:4">
      <c r="A5794" s="63">
        <f t="shared" si="385"/>
        <v>5910</v>
      </c>
      <c r="B5794" s="63"/>
      <c r="C5794" s="63"/>
      <c r="D5794" s="64" t="s">
        <v>9585</v>
      </c>
    </row>
    <row r="5795" spans="1:4">
      <c r="A5795" s="63">
        <f t="shared" si="385"/>
        <v>5910</v>
      </c>
      <c r="B5795" s="63"/>
      <c r="C5795" s="63"/>
      <c r="D5795" s="64" t="s">
        <v>9586</v>
      </c>
    </row>
    <row r="5796" spans="1:4">
      <c r="A5796" s="63">
        <f t="shared" si="385"/>
        <v>5910</v>
      </c>
      <c r="B5796" s="63"/>
      <c r="C5796" s="63"/>
      <c r="D5796" s="64" t="s">
        <v>9587</v>
      </c>
    </row>
    <row r="5797" spans="1:4">
      <c r="A5797" s="63">
        <f t="shared" si="385"/>
        <v>5910</v>
      </c>
      <c r="B5797" s="63"/>
      <c r="C5797" s="61" t="s">
        <v>3889</v>
      </c>
      <c r="D5797" s="62" t="s">
        <v>9588</v>
      </c>
    </row>
    <row r="5798" spans="1:4">
      <c r="A5798" s="63">
        <f t="shared" si="385"/>
        <v>5910</v>
      </c>
      <c r="B5798" s="63"/>
      <c r="C5798" s="61" t="s">
        <v>3894</v>
      </c>
      <c r="D5798" s="62" t="s">
        <v>9589</v>
      </c>
    </row>
    <row r="5799" spans="1:4">
      <c r="A5799" s="63">
        <f t="shared" si="385"/>
        <v>5910</v>
      </c>
      <c r="B5799" s="63"/>
      <c r="C5799" s="63"/>
      <c r="D5799" s="64" t="s">
        <v>9590</v>
      </c>
    </row>
    <row r="5800" spans="1:4">
      <c r="A5800" s="61">
        <v>5918</v>
      </c>
      <c r="B5800" s="61" t="s">
        <v>3880</v>
      </c>
      <c r="C5800" s="61" t="s">
        <v>3881</v>
      </c>
      <c r="D5800" s="62" t="s">
        <v>9591</v>
      </c>
    </row>
    <row r="5801" spans="1:4">
      <c r="A5801" s="63">
        <f t="shared" ref="A5801:A5810" si="386">A5800</f>
        <v>5918</v>
      </c>
      <c r="B5801" s="63"/>
      <c r="C5801" s="63"/>
      <c r="D5801" s="64" t="s">
        <v>9592</v>
      </c>
    </row>
    <row r="5802" spans="1:4">
      <c r="A5802" s="63">
        <f t="shared" si="386"/>
        <v>5918</v>
      </c>
      <c r="B5802" s="63"/>
      <c r="C5802" s="61" t="s">
        <v>3889</v>
      </c>
      <c r="D5802" s="62" t="s">
        <v>9593</v>
      </c>
    </row>
    <row r="5803" spans="1:4">
      <c r="A5803" s="63">
        <f t="shared" si="386"/>
        <v>5918</v>
      </c>
      <c r="B5803" s="63"/>
      <c r="C5803" s="63"/>
      <c r="D5803" s="64" t="s">
        <v>9594</v>
      </c>
    </row>
    <row r="5804" spans="1:4">
      <c r="A5804" s="63">
        <f t="shared" si="386"/>
        <v>5918</v>
      </c>
      <c r="B5804" s="63"/>
      <c r="C5804" s="61" t="s">
        <v>3894</v>
      </c>
      <c r="D5804" s="62" t="s">
        <v>9595</v>
      </c>
    </row>
    <row r="5805" spans="1:4">
      <c r="A5805" s="63">
        <f t="shared" si="386"/>
        <v>5918</v>
      </c>
      <c r="B5805" s="63"/>
      <c r="C5805" s="63"/>
      <c r="D5805" s="64" t="s">
        <v>9596</v>
      </c>
    </row>
    <row r="5806" spans="1:4">
      <c r="A5806" s="63">
        <f t="shared" si="386"/>
        <v>5918</v>
      </c>
      <c r="B5806" s="63"/>
      <c r="C5806" s="63"/>
      <c r="D5806" s="64" t="s">
        <v>9597</v>
      </c>
    </row>
    <row r="5807" spans="1:4">
      <c r="A5807" s="63">
        <f t="shared" si="386"/>
        <v>5918</v>
      </c>
      <c r="B5807" s="63"/>
      <c r="C5807" s="61" t="s">
        <v>3907</v>
      </c>
      <c r="D5807" s="62" t="s">
        <v>9598</v>
      </c>
    </row>
    <row r="5808" spans="1:4">
      <c r="A5808" s="63">
        <f t="shared" si="386"/>
        <v>5918</v>
      </c>
      <c r="B5808" s="63"/>
      <c r="C5808" s="63"/>
      <c r="D5808" s="64" t="s">
        <v>9599</v>
      </c>
    </row>
    <row r="5809" spans="1:4">
      <c r="A5809" s="63">
        <f t="shared" si="386"/>
        <v>5918</v>
      </c>
      <c r="B5809" s="63"/>
      <c r="C5809" s="63"/>
      <c r="D5809" s="64" t="s">
        <v>9600</v>
      </c>
    </row>
    <row r="5810" spans="1:4">
      <c r="A5810" s="63">
        <f t="shared" si="386"/>
        <v>5918</v>
      </c>
      <c r="B5810" s="63"/>
      <c r="C5810" s="63"/>
      <c r="D5810" s="64" t="s">
        <v>9601</v>
      </c>
    </row>
    <row r="5811" spans="1:4">
      <c r="A5811" s="61">
        <v>5919</v>
      </c>
      <c r="B5811" s="61" t="s">
        <v>3880</v>
      </c>
      <c r="C5811" s="61" t="s">
        <v>3881</v>
      </c>
      <c r="D5811" s="62" t="s">
        <v>9602</v>
      </c>
    </row>
    <row r="5812" spans="1:4">
      <c r="A5812" s="63">
        <f t="shared" ref="A5812:A5819" si="387">A5811</f>
        <v>5919</v>
      </c>
      <c r="B5812" s="63"/>
      <c r="C5812" s="63"/>
      <c r="D5812" s="64" t="s">
        <v>9603</v>
      </c>
    </row>
    <row r="5813" spans="1:4">
      <c r="A5813" s="63">
        <f t="shared" si="387"/>
        <v>5919</v>
      </c>
      <c r="B5813" s="63"/>
      <c r="C5813" s="63"/>
      <c r="D5813" s="64" t="s">
        <v>9604</v>
      </c>
    </row>
    <row r="5814" spans="1:4">
      <c r="A5814" s="63">
        <f t="shared" si="387"/>
        <v>5919</v>
      </c>
      <c r="B5814" s="63"/>
      <c r="C5814" s="63"/>
      <c r="D5814" s="64" t="s">
        <v>9605</v>
      </c>
    </row>
    <row r="5815" spans="1:4">
      <c r="A5815" s="63">
        <f t="shared" si="387"/>
        <v>5919</v>
      </c>
      <c r="B5815" s="63"/>
      <c r="C5815" s="61" t="s">
        <v>3889</v>
      </c>
      <c r="D5815" s="62" t="s">
        <v>9606</v>
      </c>
    </row>
    <row r="5816" spans="1:4">
      <c r="A5816" s="63">
        <f t="shared" si="387"/>
        <v>5919</v>
      </c>
      <c r="B5816" s="63"/>
      <c r="C5816" s="63"/>
      <c r="D5816" s="64" t="s">
        <v>9607</v>
      </c>
    </row>
    <row r="5817" spans="1:4">
      <c r="A5817" s="63">
        <f t="shared" si="387"/>
        <v>5919</v>
      </c>
      <c r="B5817" s="63"/>
      <c r="C5817" s="61" t="s">
        <v>3894</v>
      </c>
      <c r="D5817" s="62" t="s">
        <v>9608</v>
      </c>
    </row>
    <row r="5818" spans="1:4">
      <c r="A5818" s="63">
        <f t="shared" si="387"/>
        <v>5919</v>
      </c>
      <c r="B5818" s="63"/>
      <c r="C5818" s="63"/>
      <c r="D5818" s="64" t="s">
        <v>9609</v>
      </c>
    </row>
    <row r="5819" spans="1:4">
      <c r="A5819" s="63">
        <f t="shared" si="387"/>
        <v>5919</v>
      </c>
      <c r="B5819" s="63"/>
      <c r="C5819" s="61" t="s">
        <v>3907</v>
      </c>
      <c r="D5819" s="62" t="s">
        <v>9610</v>
      </c>
    </row>
    <row r="5820" spans="1:4">
      <c r="A5820" s="61">
        <v>5926</v>
      </c>
      <c r="B5820" s="61" t="s">
        <v>3880</v>
      </c>
      <c r="C5820" s="61" t="s">
        <v>3881</v>
      </c>
      <c r="D5820" s="62" t="s">
        <v>9611</v>
      </c>
    </row>
    <row r="5821" spans="1:4">
      <c r="A5821" s="63">
        <f t="shared" ref="A5821:A5833" si="388">A5820</f>
        <v>5926</v>
      </c>
      <c r="B5821" s="63"/>
      <c r="C5821" s="63"/>
      <c r="D5821" s="64" t="s">
        <v>9612</v>
      </c>
    </row>
    <row r="5822" spans="1:4">
      <c r="A5822" s="63">
        <f t="shared" si="388"/>
        <v>5926</v>
      </c>
      <c r="B5822" s="63"/>
      <c r="C5822" s="63"/>
      <c r="D5822" s="64" t="s">
        <v>9613</v>
      </c>
    </row>
    <row r="5823" spans="1:4">
      <c r="A5823" s="63">
        <f t="shared" si="388"/>
        <v>5926</v>
      </c>
      <c r="B5823" s="63"/>
      <c r="C5823" s="63"/>
      <c r="D5823" s="64" t="s">
        <v>9614</v>
      </c>
    </row>
    <row r="5824" spans="1:4">
      <c r="A5824" s="63">
        <f t="shared" si="388"/>
        <v>5926</v>
      </c>
      <c r="B5824" s="63"/>
      <c r="C5824" s="61" t="s">
        <v>4184</v>
      </c>
      <c r="D5824" s="62" t="s">
        <v>9615</v>
      </c>
    </row>
    <row r="5825" spans="1:4">
      <c r="A5825" s="63">
        <f t="shared" si="388"/>
        <v>5926</v>
      </c>
      <c r="B5825" s="63"/>
      <c r="C5825" s="61" t="s">
        <v>4186</v>
      </c>
      <c r="D5825" s="62" t="s">
        <v>9616</v>
      </c>
    </row>
    <row r="5826" spans="1:4">
      <c r="A5826" s="63">
        <f t="shared" si="388"/>
        <v>5926</v>
      </c>
      <c r="B5826" s="63"/>
      <c r="C5826" s="61" t="s">
        <v>4190</v>
      </c>
      <c r="D5826" s="62" t="s">
        <v>9617</v>
      </c>
    </row>
    <row r="5827" spans="1:4">
      <c r="A5827" s="63">
        <f t="shared" si="388"/>
        <v>5926</v>
      </c>
      <c r="B5827" s="63"/>
      <c r="C5827" s="61" t="s">
        <v>4192</v>
      </c>
      <c r="D5827" s="62" t="s">
        <v>9618</v>
      </c>
    </row>
    <row r="5828" spans="1:4">
      <c r="A5828" s="63">
        <f t="shared" si="388"/>
        <v>5926</v>
      </c>
      <c r="B5828" s="63"/>
      <c r="C5828" s="61" t="s">
        <v>4602</v>
      </c>
      <c r="D5828" s="62" t="s">
        <v>9619</v>
      </c>
    </row>
    <row r="5829" spans="1:4">
      <c r="A5829" s="63">
        <f t="shared" si="388"/>
        <v>5926</v>
      </c>
      <c r="B5829" s="63"/>
      <c r="C5829" s="63"/>
      <c r="D5829" s="64" t="s">
        <v>9620</v>
      </c>
    </row>
    <row r="5830" spans="1:4">
      <c r="A5830" s="63">
        <f t="shared" si="388"/>
        <v>5926</v>
      </c>
      <c r="B5830" s="63"/>
      <c r="C5830" s="61" t="s">
        <v>5515</v>
      </c>
      <c r="D5830" s="62" t="s">
        <v>9621</v>
      </c>
    </row>
    <row r="5831" spans="1:4">
      <c r="A5831" s="63">
        <f t="shared" si="388"/>
        <v>5926</v>
      </c>
      <c r="B5831" s="63"/>
      <c r="C5831" s="63"/>
      <c r="D5831" s="64" t="s">
        <v>9622</v>
      </c>
    </row>
    <row r="5832" spans="1:4">
      <c r="A5832" s="63">
        <f t="shared" si="388"/>
        <v>5926</v>
      </c>
      <c r="B5832" s="63"/>
      <c r="C5832" s="61" t="s">
        <v>4609</v>
      </c>
      <c r="D5832" s="62" t="s">
        <v>9623</v>
      </c>
    </row>
    <row r="5833" spans="1:4">
      <c r="A5833" s="63">
        <f t="shared" si="388"/>
        <v>5926</v>
      </c>
      <c r="B5833" s="63"/>
      <c r="C5833" s="63"/>
      <c r="D5833" s="64" t="s">
        <v>9624</v>
      </c>
    </row>
    <row r="5834" spans="1:4">
      <c r="A5834" s="61">
        <v>5944</v>
      </c>
      <c r="B5834" s="61" t="s">
        <v>3880</v>
      </c>
      <c r="C5834" s="61" t="s">
        <v>3881</v>
      </c>
      <c r="D5834" s="62" t="s">
        <v>9625</v>
      </c>
    </row>
    <row r="5835" spans="1:4">
      <c r="A5835" s="63">
        <f t="shared" ref="A5835:A5846" si="389">A5834</f>
        <v>5944</v>
      </c>
      <c r="B5835" s="63"/>
      <c r="C5835" s="63"/>
      <c r="D5835" s="64" t="s">
        <v>9626</v>
      </c>
    </row>
    <row r="5836" spans="1:4">
      <c r="A5836" s="63">
        <f t="shared" si="389"/>
        <v>5944</v>
      </c>
      <c r="B5836" s="63"/>
      <c r="C5836" s="63"/>
      <c r="D5836" s="64" t="s">
        <v>9627</v>
      </c>
    </row>
    <row r="5837" spans="1:4">
      <c r="A5837" s="63">
        <f t="shared" si="389"/>
        <v>5944</v>
      </c>
      <c r="B5837" s="63"/>
      <c r="C5837" s="63"/>
      <c r="D5837" s="64" t="s">
        <v>9628</v>
      </c>
    </row>
    <row r="5838" spans="1:4">
      <c r="A5838" s="63">
        <f t="shared" si="389"/>
        <v>5944</v>
      </c>
      <c r="B5838" s="63"/>
      <c r="C5838" s="61" t="s">
        <v>3889</v>
      </c>
      <c r="D5838" s="62" t="s">
        <v>9629</v>
      </c>
    </row>
    <row r="5839" spans="1:4">
      <c r="A5839" s="63">
        <f t="shared" si="389"/>
        <v>5944</v>
      </c>
      <c r="B5839" s="63"/>
      <c r="C5839" s="63"/>
      <c r="D5839" s="64" t="s">
        <v>9630</v>
      </c>
    </row>
    <row r="5840" spans="1:4">
      <c r="A5840" s="63">
        <f t="shared" si="389"/>
        <v>5944</v>
      </c>
      <c r="B5840" s="63"/>
      <c r="C5840" s="63"/>
      <c r="D5840" s="64" t="s">
        <v>9631</v>
      </c>
    </row>
    <row r="5841" spans="1:4">
      <c r="A5841" s="63">
        <f t="shared" si="389"/>
        <v>5944</v>
      </c>
      <c r="B5841" s="63"/>
      <c r="C5841" s="63"/>
      <c r="D5841" s="64" t="s">
        <v>9632</v>
      </c>
    </row>
    <row r="5842" spans="1:4">
      <c r="A5842" s="63">
        <f t="shared" si="389"/>
        <v>5944</v>
      </c>
      <c r="B5842" s="63"/>
      <c r="C5842" s="63"/>
      <c r="D5842" s="64" t="s">
        <v>4276</v>
      </c>
    </row>
    <row r="5843" spans="1:4">
      <c r="A5843" s="63">
        <f t="shared" si="389"/>
        <v>5944</v>
      </c>
      <c r="B5843" s="63"/>
      <c r="C5843" s="61" t="s">
        <v>3894</v>
      </c>
      <c r="D5843" s="62" t="s">
        <v>9633</v>
      </c>
    </row>
    <row r="5844" spans="1:4">
      <c r="A5844" s="63">
        <f t="shared" si="389"/>
        <v>5944</v>
      </c>
      <c r="B5844" s="63"/>
      <c r="C5844" s="63"/>
      <c r="D5844" s="64" t="s">
        <v>9634</v>
      </c>
    </row>
    <row r="5845" spans="1:4">
      <c r="A5845" s="63">
        <f t="shared" si="389"/>
        <v>5944</v>
      </c>
      <c r="B5845" s="63"/>
      <c r="C5845" s="61" t="s">
        <v>3907</v>
      </c>
      <c r="D5845" s="62" t="s">
        <v>9635</v>
      </c>
    </row>
    <row r="5846" spans="1:4">
      <c r="A5846" s="63">
        <f t="shared" si="389"/>
        <v>5944</v>
      </c>
      <c r="B5846" s="63"/>
      <c r="C5846" s="63"/>
      <c r="D5846" s="64" t="s">
        <v>9636</v>
      </c>
    </row>
    <row r="5847" spans="1:4">
      <c r="A5847" s="61">
        <v>5945</v>
      </c>
      <c r="B5847" s="61" t="s">
        <v>3880</v>
      </c>
      <c r="C5847" s="61" t="s">
        <v>3881</v>
      </c>
      <c r="D5847" s="62" t="s">
        <v>9637</v>
      </c>
    </row>
    <row r="5848" spans="1:4">
      <c r="A5848" s="63">
        <f t="shared" ref="A5848:A5849" si="390">A5847</f>
        <v>5945</v>
      </c>
      <c r="B5848" s="63"/>
      <c r="C5848" s="61" t="s">
        <v>3889</v>
      </c>
      <c r="D5848" s="62" t="s">
        <v>9638</v>
      </c>
    </row>
    <row r="5849" spans="1:4">
      <c r="A5849" s="63">
        <f t="shared" si="390"/>
        <v>5945</v>
      </c>
      <c r="B5849" s="63"/>
      <c r="C5849" s="61" t="s">
        <v>3894</v>
      </c>
      <c r="D5849" s="62" t="s">
        <v>9639</v>
      </c>
    </row>
    <row r="5850" spans="1:4">
      <c r="A5850" s="61">
        <v>5991</v>
      </c>
      <c r="B5850" s="61" t="s">
        <v>3880</v>
      </c>
      <c r="C5850" s="61" t="s">
        <v>3881</v>
      </c>
      <c r="D5850" s="62" t="s">
        <v>9640</v>
      </c>
    </row>
    <row r="5851" spans="1:4">
      <c r="A5851" s="63">
        <f t="shared" ref="A5851:A5861" si="391">A5850</f>
        <v>5991</v>
      </c>
      <c r="B5851" s="63"/>
      <c r="C5851" s="63"/>
      <c r="D5851" s="64" t="s">
        <v>9641</v>
      </c>
    </row>
    <row r="5852" spans="1:4">
      <c r="A5852" s="63">
        <f t="shared" si="391"/>
        <v>5991</v>
      </c>
      <c r="B5852" s="63"/>
      <c r="C5852" s="63"/>
      <c r="D5852" s="64" t="s">
        <v>9642</v>
      </c>
    </row>
    <row r="5853" spans="1:4">
      <c r="A5853" s="63">
        <f t="shared" si="391"/>
        <v>5991</v>
      </c>
      <c r="B5853" s="63"/>
      <c r="C5853" s="63"/>
      <c r="D5853" s="64" t="s">
        <v>9643</v>
      </c>
    </row>
    <row r="5854" spans="1:4">
      <c r="A5854" s="63">
        <f t="shared" si="391"/>
        <v>5991</v>
      </c>
      <c r="B5854" s="63"/>
      <c r="C5854" s="63"/>
      <c r="D5854" s="64" t="s">
        <v>9644</v>
      </c>
    </row>
    <row r="5855" spans="1:4">
      <c r="A5855" s="63">
        <f t="shared" si="391"/>
        <v>5991</v>
      </c>
      <c r="B5855" s="63"/>
      <c r="C5855" s="63"/>
      <c r="D5855" s="64" t="s">
        <v>9645</v>
      </c>
    </row>
    <row r="5856" spans="1:4">
      <c r="A5856" s="63">
        <f t="shared" si="391"/>
        <v>5991</v>
      </c>
      <c r="B5856" s="63"/>
      <c r="C5856" s="61" t="s">
        <v>3889</v>
      </c>
      <c r="D5856" s="62" t="s">
        <v>9646</v>
      </c>
    </row>
    <row r="5857" spans="1:4">
      <c r="A5857" s="63">
        <f t="shared" si="391"/>
        <v>5991</v>
      </c>
      <c r="B5857" s="63"/>
      <c r="C5857" s="61" t="s">
        <v>3894</v>
      </c>
      <c r="D5857" s="62" t="s">
        <v>9647</v>
      </c>
    </row>
    <row r="5858" spans="1:4">
      <c r="A5858" s="63">
        <f t="shared" si="391"/>
        <v>5991</v>
      </c>
      <c r="B5858" s="63"/>
      <c r="C5858" s="63"/>
      <c r="D5858" s="64" t="s">
        <v>9648</v>
      </c>
    </row>
    <row r="5859" spans="1:4">
      <c r="A5859" s="63">
        <f t="shared" si="391"/>
        <v>5991</v>
      </c>
      <c r="B5859" s="63"/>
      <c r="C5859" s="61" t="s">
        <v>3907</v>
      </c>
      <c r="D5859" s="62" t="s">
        <v>9649</v>
      </c>
    </row>
    <row r="5860" spans="1:4">
      <c r="A5860" s="63">
        <f t="shared" si="391"/>
        <v>5991</v>
      </c>
      <c r="B5860" s="63"/>
      <c r="C5860" s="63"/>
      <c r="D5860" s="64" t="s">
        <v>9650</v>
      </c>
    </row>
    <row r="5861" spans="1:4">
      <c r="A5861" s="63">
        <f t="shared" si="391"/>
        <v>5991</v>
      </c>
      <c r="B5861" s="63"/>
      <c r="C5861" s="63"/>
      <c r="D5861" s="64" t="s">
        <v>9651</v>
      </c>
    </row>
    <row r="5862" spans="1:4">
      <c r="A5862" s="61">
        <v>6030</v>
      </c>
      <c r="B5862" s="61" t="s">
        <v>3880</v>
      </c>
      <c r="C5862" s="61" t="s">
        <v>3881</v>
      </c>
      <c r="D5862" s="62" t="s">
        <v>2713</v>
      </c>
    </row>
    <row r="5863" spans="1:4">
      <c r="A5863" s="63">
        <f>A5862</f>
        <v>6030</v>
      </c>
      <c r="B5863" s="63"/>
      <c r="C5863" s="61" t="s">
        <v>9652</v>
      </c>
      <c r="D5863" s="62" t="s">
        <v>2713</v>
      </c>
    </row>
    <row r="5864" spans="1:4">
      <c r="A5864" s="61">
        <v>6054</v>
      </c>
      <c r="B5864" s="61" t="s">
        <v>3880</v>
      </c>
      <c r="C5864" s="61" t="s">
        <v>3881</v>
      </c>
      <c r="D5864" s="62" t="s">
        <v>9653</v>
      </c>
    </row>
    <row r="5865" spans="1:4">
      <c r="A5865" s="63">
        <f t="shared" ref="A5865:A5884" si="392">A5864</f>
        <v>6054</v>
      </c>
      <c r="B5865" s="63"/>
      <c r="C5865" s="63"/>
      <c r="D5865" s="64" t="s">
        <v>7031</v>
      </c>
    </row>
    <row r="5866" spans="1:4">
      <c r="A5866" s="63">
        <f t="shared" si="392"/>
        <v>6054</v>
      </c>
      <c r="B5866" s="63"/>
      <c r="C5866" s="63"/>
      <c r="D5866" s="64" t="s">
        <v>9654</v>
      </c>
    </row>
    <row r="5867" spans="1:4">
      <c r="A5867" s="63">
        <f t="shared" si="392"/>
        <v>6054</v>
      </c>
      <c r="B5867" s="63"/>
      <c r="C5867" s="63"/>
      <c r="D5867" s="64" t="s">
        <v>9655</v>
      </c>
    </row>
    <row r="5868" spans="1:4">
      <c r="A5868" s="63">
        <f t="shared" si="392"/>
        <v>6054</v>
      </c>
      <c r="B5868" s="63"/>
      <c r="C5868" s="61" t="s">
        <v>4173</v>
      </c>
      <c r="D5868" s="62" t="s">
        <v>9656</v>
      </c>
    </row>
    <row r="5869" spans="1:4">
      <c r="A5869" s="63">
        <f t="shared" si="392"/>
        <v>6054</v>
      </c>
      <c r="B5869" s="63"/>
      <c r="C5869" s="63"/>
      <c r="D5869" s="64" t="s">
        <v>9657</v>
      </c>
    </row>
    <row r="5870" spans="1:4">
      <c r="A5870" s="63">
        <f t="shared" si="392"/>
        <v>6054</v>
      </c>
      <c r="B5870" s="63"/>
      <c r="C5870" s="61" t="s">
        <v>4175</v>
      </c>
      <c r="D5870" s="62" t="s">
        <v>9658</v>
      </c>
    </row>
    <row r="5871" spans="1:4">
      <c r="A5871" s="63">
        <f t="shared" si="392"/>
        <v>6054</v>
      </c>
      <c r="B5871" s="63"/>
      <c r="C5871" s="63"/>
      <c r="D5871" s="64" t="s">
        <v>9659</v>
      </c>
    </row>
    <row r="5872" spans="1:4">
      <c r="A5872" s="63">
        <f t="shared" si="392"/>
        <v>6054</v>
      </c>
      <c r="B5872" s="63"/>
      <c r="C5872" s="61" t="s">
        <v>4177</v>
      </c>
      <c r="D5872" s="62" t="s">
        <v>9660</v>
      </c>
    </row>
    <row r="5873" spans="1:4">
      <c r="A5873" s="63">
        <f t="shared" si="392"/>
        <v>6054</v>
      </c>
      <c r="B5873" s="63"/>
      <c r="C5873" s="63"/>
      <c r="D5873" s="64" t="s">
        <v>9661</v>
      </c>
    </row>
    <row r="5874" spans="1:4">
      <c r="A5874" s="63">
        <f t="shared" si="392"/>
        <v>6054</v>
      </c>
      <c r="B5874" s="63"/>
      <c r="C5874" s="63"/>
      <c r="D5874" s="64" t="s">
        <v>9662</v>
      </c>
    </row>
    <row r="5875" spans="1:4">
      <c r="A5875" s="63">
        <f t="shared" si="392"/>
        <v>6054</v>
      </c>
      <c r="B5875" s="63"/>
      <c r="C5875" s="61" t="s">
        <v>4179</v>
      </c>
      <c r="D5875" s="62" t="s">
        <v>9663</v>
      </c>
    </row>
    <row r="5876" spans="1:4">
      <c r="A5876" s="63">
        <f t="shared" si="392"/>
        <v>6054</v>
      </c>
      <c r="B5876" s="63"/>
      <c r="C5876" s="63"/>
      <c r="D5876" s="64" t="s">
        <v>9664</v>
      </c>
    </row>
    <row r="5877" spans="1:4">
      <c r="A5877" s="63">
        <f t="shared" si="392"/>
        <v>6054</v>
      </c>
      <c r="B5877" s="63"/>
      <c r="C5877" s="61" t="s">
        <v>4180</v>
      </c>
      <c r="D5877" s="62" t="s">
        <v>9665</v>
      </c>
    </row>
    <row r="5878" spans="1:4">
      <c r="A5878" s="63">
        <f t="shared" si="392"/>
        <v>6054</v>
      </c>
      <c r="B5878" s="63"/>
      <c r="C5878" s="63"/>
      <c r="D5878" s="64" t="s">
        <v>9666</v>
      </c>
    </row>
    <row r="5879" spans="1:4">
      <c r="A5879" s="63">
        <f t="shared" si="392"/>
        <v>6054</v>
      </c>
      <c r="B5879" s="63"/>
      <c r="C5879" s="63"/>
      <c r="D5879" s="64" t="s">
        <v>9667</v>
      </c>
    </row>
    <row r="5880" spans="1:4">
      <c r="A5880" s="63">
        <f t="shared" si="392"/>
        <v>6054</v>
      </c>
      <c r="B5880" s="63"/>
      <c r="C5880" s="61" t="s">
        <v>4184</v>
      </c>
      <c r="D5880" s="62" t="s">
        <v>9668</v>
      </c>
    </row>
    <row r="5881" spans="1:4">
      <c r="A5881" s="63">
        <f t="shared" si="392"/>
        <v>6054</v>
      </c>
      <c r="B5881" s="63"/>
      <c r="C5881" s="63"/>
      <c r="D5881" s="64" t="s">
        <v>9669</v>
      </c>
    </row>
    <row r="5882" spans="1:4">
      <c r="A5882" s="63">
        <f t="shared" si="392"/>
        <v>6054</v>
      </c>
      <c r="B5882" s="63"/>
      <c r="C5882" s="61" t="s">
        <v>4598</v>
      </c>
      <c r="D5882" s="62" t="s">
        <v>9670</v>
      </c>
    </row>
    <row r="5883" spans="1:4">
      <c r="A5883" s="63">
        <f t="shared" si="392"/>
        <v>6054</v>
      </c>
      <c r="B5883" s="63"/>
      <c r="C5883" s="63"/>
      <c r="D5883" s="64" t="s">
        <v>9671</v>
      </c>
    </row>
    <row r="5884" spans="1:4">
      <c r="A5884" s="63">
        <f t="shared" si="392"/>
        <v>6054</v>
      </c>
      <c r="B5884" s="63"/>
      <c r="C5884" s="63"/>
      <c r="D5884" s="64" t="s">
        <v>9672</v>
      </c>
    </row>
    <row r="5885" spans="1:4">
      <c r="A5885" s="61">
        <v>6069</v>
      </c>
      <c r="B5885" s="61" t="s">
        <v>3880</v>
      </c>
      <c r="C5885" s="61" t="s">
        <v>3881</v>
      </c>
      <c r="D5885" s="62" t="s">
        <v>9673</v>
      </c>
    </row>
    <row r="5886" spans="1:4">
      <c r="A5886" s="63">
        <f t="shared" ref="A5886:A5894" si="393">A5885</f>
        <v>6069</v>
      </c>
      <c r="B5886" s="63"/>
      <c r="C5886" s="63"/>
      <c r="D5886" s="64" t="s">
        <v>9674</v>
      </c>
    </row>
    <row r="5887" spans="1:4">
      <c r="A5887" s="63">
        <f t="shared" si="393"/>
        <v>6069</v>
      </c>
      <c r="B5887" s="63"/>
      <c r="C5887" s="63"/>
      <c r="D5887" s="64" t="s">
        <v>9675</v>
      </c>
    </row>
    <row r="5888" spans="1:4">
      <c r="A5888" s="63">
        <f t="shared" si="393"/>
        <v>6069</v>
      </c>
      <c r="B5888" s="63"/>
      <c r="C5888" s="61" t="s">
        <v>3889</v>
      </c>
      <c r="D5888" s="62" t="s">
        <v>9676</v>
      </c>
    </row>
    <row r="5889" spans="1:4">
      <c r="A5889" s="63">
        <f t="shared" si="393"/>
        <v>6069</v>
      </c>
      <c r="B5889" s="63"/>
      <c r="C5889" s="63"/>
      <c r="D5889" s="64" t="s">
        <v>9677</v>
      </c>
    </row>
    <row r="5890" spans="1:4">
      <c r="A5890" s="63">
        <f t="shared" si="393"/>
        <v>6069</v>
      </c>
      <c r="B5890" s="63"/>
      <c r="C5890" s="63"/>
      <c r="D5890" s="64" t="s">
        <v>9678</v>
      </c>
    </row>
    <row r="5891" spans="1:4">
      <c r="A5891" s="63">
        <f t="shared" si="393"/>
        <v>6069</v>
      </c>
      <c r="B5891" s="63"/>
      <c r="C5891" s="61" t="s">
        <v>3894</v>
      </c>
      <c r="D5891" s="62" t="s">
        <v>9679</v>
      </c>
    </row>
    <row r="5892" spans="1:4">
      <c r="A5892" s="63">
        <f t="shared" si="393"/>
        <v>6069</v>
      </c>
      <c r="B5892" s="63"/>
      <c r="C5892" s="61" t="s">
        <v>4179</v>
      </c>
      <c r="D5892" s="62" t="s">
        <v>9680</v>
      </c>
    </row>
    <row r="5893" spans="1:4">
      <c r="A5893" s="63">
        <f t="shared" si="393"/>
        <v>6069</v>
      </c>
      <c r="B5893" s="63"/>
      <c r="C5893" s="63"/>
      <c r="D5893" s="64" t="s">
        <v>9681</v>
      </c>
    </row>
    <row r="5894" spans="1:4">
      <c r="A5894" s="63">
        <f t="shared" si="393"/>
        <v>6069</v>
      </c>
      <c r="B5894" s="63"/>
      <c r="C5894" s="61" t="s">
        <v>4598</v>
      </c>
      <c r="D5894" s="62" t="s">
        <v>9682</v>
      </c>
    </row>
    <row r="5895" spans="1:4">
      <c r="A5895" s="61">
        <v>6114</v>
      </c>
      <c r="B5895" s="61" t="s">
        <v>3880</v>
      </c>
      <c r="C5895" s="61" t="s">
        <v>4557</v>
      </c>
      <c r="D5895" s="62" t="s">
        <v>9683</v>
      </c>
    </row>
    <row r="5896" spans="1:4">
      <c r="A5896" s="63">
        <f t="shared" ref="A5896:A5900" si="394">A5895</f>
        <v>6114</v>
      </c>
      <c r="B5896" s="63"/>
      <c r="C5896" s="61" t="s">
        <v>3889</v>
      </c>
      <c r="D5896" s="62" t="s">
        <v>9684</v>
      </c>
    </row>
    <row r="5897" spans="1:4">
      <c r="A5897" s="63">
        <f t="shared" si="394"/>
        <v>6114</v>
      </c>
      <c r="B5897" s="63"/>
      <c r="C5897" s="61" t="s">
        <v>3894</v>
      </c>
      <c r="D5897" s="62" t="s">
        <v>9685</v>
      </c>
    </row>
    <row r="5898" spans="1:4">
      <c r="A5898" s="63">
        <f t="shared" si="394"/>
        <v>6114</v>
      </c>
      <c r="B5898" s="63"/>
      <c r="C5898" s="63"/>
      <c r="D5898" s="64" t="s">
        <v>9686</v>
      </c>
    </row>
    <row r="5899" spans="1:4">
      <c r="A5899" s="63">
        <f t="shared" si="394"/>
        <v>6114</v>
      </c>
      <c r="B5899" s="63"/>
      <c r="C5899" s="63"/>
      <c r="D5899" s="64" t="s">
        <v>9687</v>
      </c>
    </row>
    <row r="5900" spans="1:4">
      <c r="A5900" s="63">
        <f t="shared" si="394"/>
        <v>6114</v>
      </c>
      <c r="B5900" s="63"/>
      <c r="C5900" s="61" t="s">
        <v>3907</v>
      </c>
      <c r="D5900" s="62" t="s">
        <v>9688</v>
      </c>
    </row>
    <row r="5901" spans="1:4">
      <c r="A5901" s="61">
        <v>6125</v>
      </c>
      <c r="B5901" s="61" t="s">
        <v>3880</v>
      </c>
      <c r="C5901" s="61" t="s">
        <v>3881</v>
      </c>
      <c r="D5901" s="62" t="s">
        <v>9683</v>
      </c>
    </row>
    <row r="5902" spans="1:4">
      <c r="A5902" s="63">
        <f t="shared" ref="A5902:A5906" si="395">A5901</f>
        <v>6125</v>
      </c>
      <c r="B5902" s="63"/>
      <c r="C5902" s="61" t="s">
        <v>3889</v>
      </c>
      <c r="D5902" s="62" t="s">
        <v>9684</v>
      </c>
    </row>
    <row r="5903" spans="1:4">
      <c r="A5903" s="63">
        <f t="shared" si="395"/>
        <v>6125</v>
      </c>
      <c r="B5903" s="63"/>
      <c r="C5903" s="61" t="s">
        <v>3894</v>
      </c>
      <c r="D5903" s="62" t="s">
        <v>9685</v>
      </c>
    </row>
    <row r="5904" spans="1:4">
      <c r="A5904" s="63">
        <f t="shared" si="395"/>
        <v>6125</v>
      </c>
      <c r="B5904" s="63"/>
      <c r="C5904" s="63"/>
      <c r="D5904" s="64" t="s">
        <v>9686</v>
      </c>
    </row>
    <row r="5905" spans="1:4">
      <c r="A5905" s="63">
        <f t="shared" si="395"/>
        <v>6125</v>
      </c>
      <c r="B5905" s="63"/>
      <c r="C5905" s="63"/>
      <c r="D5905" s="64" t="s">
        <v>9687</v>
      </c>
    </row>
    <row r="5906" spans="1:4">
      <c r="A5906" s="63">
        <f t="shared" si="395"/>
        <v>6125</v>
      </c>
      <c r="B5906" s="63"/>
      <c r="C5906" s="61" t="s">
        <v>3907</v>
      </c>
      <c r="D5906" s="62" t="s">
        <v>9688</v>
      </c>
    </row>
    <row r="5907" spans="1:4">
      <c r="A5907" s="61">
        <v>6126</v>
      </c>
      <c r="B5907" s="61" t="s">
        <v>3880</v>
      </c>
      <c r="C5907" s="61" t="s">
        <v>3881</v>
      </c>
      <c r="D5907" s="62" t="s">
        <v>9683</v>
      </c>
    </row>
    <row r="5908" spans="1:4">
      <c r="A5908" s="63">
        <f t="shared" ref="A5908:A5912" si="396">A5907</f>
        <v>6126</v>
      </c>
      <c r="B5908" s="63"/>
      <c r="C5908" s="61" t="s">
        <v>3889</v>
      </c>
      <c r="D5908" s="62" t="s">
        <v>9684</v>
      </c>
    </row>
    <row r="5909" spans="1:4">
      <c r="A5909" s="63">
        <f t="shared" si="396"/>
        <v>6126</v>
      </c>
      <c r="B5909" s="63"/>
      <c r="C5909" s="61" t="s">
        <v>3894</v>
      </c>
      <c r="D5909" s="62" t="s">
        <v>9685</v>
      </c>
    </row>
    <row r="5910" spans="1:4">
      <c r="A5910" s="63">
        <f t="shared" si="396"/>
        <v>6126</v>
      </c>
      <c r="B5910" s="63"/>
      <c r="C5910" s="63"/>
      <c r="D5910" s="64" t="s">
        <v>9686</v>
      </c>
    </row>
    <row r="5911" spans="1:4">
      <c r="A5911" s="63">
        <f t="shared" si="396"/>
        <v>6126</v>
      </c>
      <c r="B5911" s="63"/>
      <c r="C5911" s="63"/>
      <c r="D5911" s="64" t="s">
        <v>9687</v>
      </c>
    </row>
    <row r="5912" spans="1:4">
      <c r="A5912" s="63">
        <f t="shared" si="396"/>
        <v>6126</v>
      </c>
      <c r="B5912" s="63"/>
      <c r="C5912" s="61" t="s">
        <v>3907</v>
      </c>
      <c r="D5912" s="62" t="s">
        <v>9688</v>
      </c>
    </row>
    <row r="5913" spans="1:4">
      <c r="A5913" s="61">
        <v>6127</v>
      </c>
      <c r="B5913" s="61" t="s">
        <v>3880</v>
      </c>
      <c r="C5913" s="61" t="s">
        <v>3881</v>
      </c>
      <c r="D5913" s="62" t="s">
        <v>9683</v>
      </c>
    </row>
    <row r="5914" spans="1:4">
      <c r="A5914" s="63">
        <f t="shared" ref="A5914:A5918" si="397">A5913</f>
        <v>6127</v>
      </c>
      <c r="B5914" s="63"/>
      <c r="C5914" s="61" t="s">
        <v>3889</v>
      </c>
      <c r="D5914" s="62" t="s">
        <v>9684</v>
      </c>
    </row>
    <row r="5915" spans="1:4">
      <c r="A5915" s="63">
        <f t="shared" si="397"/>
        <v>6127</v>
      </c>
      <c r="B5915" s="63"/>
      <c r="C5915" s="61" t="s">
        <v>3894</v>
      </c>
      <c r="D5915" s="62" t="s">
        <v>9685</v>
      </c>
    </row>
    <row r="5916" spans="1:4">
      <c r="A5916" s="63">
        <f t="shared" si="397"/>
        <v>6127</v>
      </c>
      <c r="B5916" s="63"/>
      <c r="C5916" s="63"/>
      <c r="D5916" s="64" t="s">
        <v>9686</v>
      </c>
    </row>
    <row r="5917" spans="1:4">
      <c r="A5917" s="63">
        <f t="shared" si="397"/>
        <v>6127</v>
      </c>
      <c r="B5917" s="63"/>
      <c r="C5917" s="63"/>
      <c r="D5917" s="64" t="s">
        <v>9687</v>
      </c>
    </row>
    <row r="5918" spans="1:4">
      <c r="A5918" s="63">
        <f t="shared" si="397"/>
        <v>6127</v>
      </c>
      <c r="B5918" s="63"/>
      <c r="C5918" s="61" t="s">
        <v>3907</v>
      </c>
      <c r="D5918" s="62" t="s">
        <v>9688</v>
      </c>
    </row>
    <row r="5919" spans="1:4">
      <c r="A5919" s="61">
        <v>6138</v>
      </c>
      <c r="B5919" s="61" t="s">
        <v>3880</v>
      </c>
      <c r="C5919" s="61" t="s">
        <v>4557</v>
      </c>
      <c r="D5919" s="62" t="s">
        <v>9689</v>
      </c>
    </row>
    <row r="5920" spans="1:4">
      <c r="A5920" s="63">
        <f t="shared" ref="A5920:A5928" si="398">A5919</f>
        <v>6138</v>
      </c>
      <c r="B5920" s="63"/>
      <c r="C5920" s="63"/>
      <c r="D5920" s="64" t="s">
        <v>9690</v>
      </c>
    </row>
    <row r="5921" spans="1:4">
      <c r="A5921" s="63">
        <f t="shared" si="398"/>
        <v>6138</v>
      </c>
      <c r="B5921" s="63"/>
      <c r="C5921" s="63"/>
      <c r="D5921" s="64" t="s">
        <v>9691</v>
      </c>
    </row>
    <row r="5922" spans="1:4">
      <c r="A5922" s="63">
        <f t="shared" si="398"/>
        <v>6138</v>
      </c>
      <c r="B5922" s="63"/>
      <c r="C5922" s="61" t="s">
        <v>3889</v>
      </c>
      <c r="D5922" s="62" t="s">
        <v>9692</v>
      </c>
    </row>
    <row r="5923" spans="1:4">
      <c r="A5923" s="63">
        <f t="shared" si="398"/>
        <v>6138</v>
      </c>
      <c r="B5923" s="63"/>
      <c r="C5923" s="63"/>
      <c r="D5923" s="64" t="s">
        <v>9693</v>
      </c>
    </row>
    <row r="5924" spans="1:4">
      <c r="A5924" s="63">
        <f t="shared" si="398"/>
        <v>6138</v>
      </c>
      <c r="B5924" s="63"/>
      <c r="C5924" s="63"/>
      <c r="D5924" s="64" t="s">
        <v>9694</v>
      </c>
    </row>
    <row r="5925" spans="1:4">
      <c r="A5925" s="63">
        <f t="shared" si="398"/>
        <v>6138</v>
      </c>
      <c r="B5925" s="63"/>
      <c r="C5925" s="61" t="s">
        <v>3894</v>
      </c>
      <c r="D5925" s="62" t="s">
        <v>9695</v>
      </c>
    </row>
    <row r="5926" spans="1:4">
      <c r="A5926" s="63">
        <f t="shared" si="398"/>
        <v>6138</v>
      </c>
      <c r="B5926" s="63"/>
      <c r="C5926" s="63"/>
      <c r="D5926" s="64" t="s">
        <v>9696</v>
      </c>
    </row>
    <row r="5927" spans="1:4">
      <c r="A5927" s="63">
        <f t="shared" si="398"/>
        <v>6138</v>
      </c>
      <c r="B5927" s="63"/>
      <c r="C5927" s="63"/>
      <c r="D5927" s="64" t="s">
        <v>9697</v>
      </c>
    </row>
    <row r="5928" spans="1:4">
      <c r="A5928" s="63">
        <f t="shared" si="398"/>
        <v>6138</v>
      </c>
      <c r="B5928" s="63"/>
      <c r="C5928" s="61" t="s">
        <v>3907</v>
      </c>
      <c r="D5928" s="62" t="s">
        <v>9698</v>
      </c>
    </row>
    <row r="5929" spans="1:4">
      <c r="A5929" s="61">
        <v>6161</v>
      </c>
      <c r="B5929" s="61" t="s">
        <v>3880</v>
      </c>
      <c r="C5929" s="61" t="s">
        <v>3881</v>
      </c>
      <c r="D5929" s="62" t="s">
        <v>9699</v>
      </c>
    </row>
    <row r="5930" spans="1:4">
      <c r="A5930" s="63">
        <f t="shared" ref="A5930:A5939" si="399">A5929</f>
        <v>6161</v>
      </c>
      <c r="B5930" s="63"/>
      <c r="C5930" s="63"/>
      <c r="D5930" s="64" t="s">
        <v>9700</v>
      </c>
    </row>
    <row r="5931" spans="1:4">
      <c r="A5931" s="63">
        <f t="shared" si="399"/>
        <v>6161</v>
      </c>
      <c r="B5931" s="63"/>
      <c r="C5931" s="63"/>
      <c r="D5931" s="64" t="s">
        <v>9701</v>
      </c>
    </row>
    <row r="5932" spans="1:4">
      <c r="A5932" s="63">
        <f t="shared" si="399"/>
        <v>6161</v>
      </c>
      <c r="B5932" s="63"/>
      <c r="C5932" s="61" t="s">
        <v>3889</v>
      </c>
      <c r="D5932" s="62" t="s">
        <v>9702</v>
      </c>
    </row>
    <row r="5933" spans="1:4">
      <c r="A5933" s="63">
        <f t="shared" si="399"/>
        <v>6161</v>
      </c>
      <c r="B5933" s="63"/>
      <c r="C5933" s="63"/>
      <c r="D5933" s="64" t="s">
        <v>9703</v>
      </c>
    </row>
    <row r="5934" spans="1:4">
      <c r="A5934" s="63">
        <f t="shared" si="399"/>
        <v>6161</v>
      </c>
      <c r="B5934" s="63"/>
      <c r="C5934" s="61" t="s">
        <v>3894</v>
      </c>
      <c r="D5934" s="62" t="s">
        <v>9704</v>
      </c>
    </row>
    <row r="5935" spans="1:4">
      <c r="A5935" s="63">
        <f t="shared" si="399"/>
        <v>6161</v>
      </c>
      <c r="B5935" s="63"/>
      <c r="C5935" s="63"/>
      <c r="D5935" s="64" t="s">
        <v>9705</v>
      </c>
    </row>
    <row r="5936" spans="1:4">
      <c r="A5936" s="63">
        <f t="shared" si="399"/>
        <v>6161</v>
      </c>
      <c r="B5936" s="63"/>
      <c r="C5936" s="61" t="s">
        <v>3907</v>
      </c>
      <c r="D5936" s="62" t="s">
        <v>9706</v>
      </c>
    </row>
    <row r="5937" spans="1:4">
      <c r="A5937" s="63">
        <f t="shared" si="399"/>
        <v>6161</v>
      </c>
      <c r="B5937" s="63"/>
      <c r="C5937" s="63"/>
      <c r="D5937" s="64" t="s">
        <v>9707</v>
      </c>
    </row>
    <row r="5938" spans="1:4">
      <c r="A5938" s="63">
        <f t="shared" si="399"/>
        <v>6161</v>
      </c>
      <c r="B5938" s="63"/>
      <c r="C5938" s="63"/>
      <c r="D5938" s="64" t="s">
        <v>9708</v>
      </c>
    </row>
    <row r="5939" spans="1:4">
      <c r="A5939" s="63">
        <f t="shared" si="399"/>
        <v>6161</v>
      </c>
      <c r="B5939" s="63"/>
      <c r="C5939" s="63"/>
      <c r="D5939" s="64" t="s">
        <v>9709</v>
      </c>
    </row>
    <row r="5940" spans="1:4">
      <c r="A5940" s="61">
        <v>6182</v>
      </c>
      <c r="B5940" s="61" t="s">
        <v>3880</v>
      </c>
      <c r="C5940" s="61" t="s">
        <v>3881</v>
      </c>
      <c r="D5940" s="62" t="s">
        <v>9710</v>
      </c>
    </row>
    <row r="5941" spans="1:4">
      <c r="A5941" s="63">
        <f t="shared" ref="A5941:A5945" si="400">A5940</f>
        <v>6182</v>
      </c>
      <c r="B5941" s="63"/>
      <c r="C5941" s="63"/>
      <c r="D5941" s="64" t="s">
        <v>4276</v>
      </c>
    </row>
    <row r="5942" spans="1:4">
      <c r="A5942" s="63">
        <f t="shared" si="400"/>
        <v>6182</v>
      </c>
      <c r="B5942" s="63"/>
      <c r="C5942" s="61" t="s">
        <v>3889</v>
      </c>
      <c r="D5942" s="62" t="s">
        <v>9711</v>
      </c>
    </row>
    <row r="5943" spans="1:4">
      <c r="A5943" s="63">
        <f t="shared" si="400"/>
        <v>6182</v>
      </c>
      <c r="B5943" s="63"/>
      <c r="C5943" s="63"/>
      <c r="D5943" s="64" t="s">
        <v>9712</v>
      </c>
    </row>
    <row r="5944" spans="1:4">
      <c r="A5944" s="63">
        <f t="shared" si="400"/>
        <v>6182</v>
      </c>
      <c r="B5944" s="63"/>
      <c r="C5944" s="61" t="s">
        <v>3894</v>
      </c>
      <c r="D5944" s="62" t="s">
        <v>9713</v>
      </c>
    </row>
    <row r="5945" spans="1:4">
      <c r="A5945" s="63">
        <f t="shared" si="400"/>
        <v>6182</v>
      </c>
      <c r="B5945" s="63"/>
      <c r="C5945" s="63"/>
      <c r="D5945" s="64" t="s">
        <v>9714</v>
      </c>
    </row>
    <row r="5946" spans="1:4">
      <c r="A5946" s="61">
        <v>6202</v>
      </c>
      <c r="B5946" s="61" t="s">
        <v>3880</v>
      </c>
      <c r="C5946" s="61" t="s">
        <v>4557</v>
      </c>
      <c r="D5946" s="62" t="s">
        <v>9715</v>
      </c>
    </row>
    <row r="5947" spans="1:4">
      <c r="A5947" s="63">
        <f t="shared" ref="A5947:A5954" si="401">A5946</f>
        <v>6202</v>
      </c>
      <c r="B5947" s="63"/>
      <c r="C5947" s="63"/>
      <c r="D5947" s="64" t="s">
        <v>9716</v>
      </c>
    </row>
    <row r="5948" spans="1:4">
      <c r="A5948" s="63">
        <f t="shared" si="401"/>
        <v>6202</v>
      </c>
      <c r="B5948" s="63"/>
      <c r="C5948" s="63"/>
      <c r="D5948" s="64" t="s">
        <v>9717</v>
      </c>
    </row>
    <row r="5949" spans="1:4">
      <c r="A5949" s="63">
        <f t="shared" si="401"/>
        <v>6202</v>
      </c>
      <c r="B5949" s="63"/>
      <c r="C5949" s="61" t="s">
        <v>3889</v>
      </c>
      <c r="D5949" s="62" t="s">
        <v>9718</v>
      </c>
    </row>
    <row r="5950" spans="1:4">
      <c r="A5950" s="63">
        <f t="shared" si="401"/>
        <v>6202</v>
      </c>
      <c r="B5950" s="63"/>
      <c r="C5950" s="63"/>
      <c r="D5950" s="64" t="s">
        <v>9719</v>
      </c>
    </row>
    <row r="5951" spans="1:4">
      <c r="A5951" s="63">
        <f t="shared" si="401"/>
        <v>6202</v>
      </c>
      <c r="B5951" s="63"/>
      <c r="C5951" s="63"/>
      <c r="D5951" s="64" t="s">
        <v>9720</v>
      </c>
    </row>
    <row r="5952" spans="1:4">
      <c r="A5952" s="63">
        <f t="shared" si="401"/>
        <v>6202</v>
      </c>
      <c r="B5952" s="63"/>
      <c r="C5952" s="63"/>
      <c r="D5952" s="64" t="s">
        <v>9721</v>
      </c>
    </row>
    <row r="5953" spans="1:4">
      <c r="A5953" s="63">
        <f t="shared" si="401"/>
        <v>6202</v>
      </c>
      <c r="B5953" s="63"/>
      <c r="C5953" s="61" t="s">
        <v>3894</v>
      </c>
      <c r="D5953" s="62" t="s">
        <v>9722</v>
      </c>
    </row>
    <row r="5954" spans="1:4">
      <c r="A5954" s="63">
        <f t="shared" si="401"/>
        <v>6202</v>
      </c>
      <c r="B5954" s="63"/>
      <c r="C5954" s="63"/>
      <c r="D5954" s="64" t="s">
        <v>9723</v>
      </c>
    </row>
  </sheetData>
  <autoFilter ref="A2:A5954" xr:uid="{98CDF736-FC09-4775-B389-F9F54A4E85C9}"/>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F39A4C-5573-4B99-A24E-A1F618E7D187}">
  <sheetPr codeName="Sheet3"/>
  <dimension ref="A1:AA346"/>
  <sheetViews>
    <sheetView zoomScale="85" zoomScaleNormal="85" workbookViewId="0">
      <pane xSplit="1" ySplit="8" topLeftCell="B12" activePane="bottomRight" state="frozen"/>
      <selection pane="topRight" activeCell="B1" sqref="B1"/>
      <selection pane="bottomLeft" activeCell="A9" sqref="A9"/>
      <selection pane="bottomRight" activeCell="E20" sqref="E20"/>
    </sheetView>
  </sheetViews>
  <sheetFormatPr baseColWidth="10" defaultColWidth="12.6640625" defaultRowHeight="15"/>
  <cols>
    <col min="1" max="1" width="19" style="94" customWidth="1"/>
    <col min="2" max="2" width="30.5" customWidth="1"/>
    <col min="3" max="3" width="29.5" customWidth="1"/>
    <col min="4" max="4" width="42.33203125" customWidth="1"/>
    <col min="5" max="5" width="33.5" customWidth="1"/>
    <col min="6" max="6" width="33.83203125" customWidth="1"/>
    <col min="7" max="7" width="49.6640625" customWidth="1"/>
    <col min="8" max="8" width="36.33203125" customWidth="1"/>
    <col min="9" max="9" width="34.5" customWidth="1"/>
    <col min="10" max="10" width="38.83203125" customWidth="1"/>
    <col min="11" max="11" width="30.5" customWidth="1"/>
    <col min="12" max="12" width="19.83203125" customWidth="1"/>
    <col min="13" max="13" width="31.5" customWidth="1"/>
    <col min="20" max="20" width="26.5" customWidth="1"/>
    <col min="21" max="21" width="33.1640625" customWidth="1"/>
    <col min="22" max="22" width="31.33203125" customWidth="1"/>
    <col min="23" max="23" width="25.5" customWidth="1"/>
    <col min="24" max="24" width="29.1640625" customWidth="1"/>
    <col min="25" max="25" width="26.1640625" customWidth="1"/>
    <col min="26" max="26" width="26.33203125" customWidth="1"/>
    <col min="27" max="28" width="20.6640625" customWidth="1"/>
  </cols>
  <sheetData>
    <row r="1" spans="1:27" ht="29.25" customHeight="1" thickBot="1">
      <c r="A1" s="106" t="s">
        <v>3144</v>
      </c>
      <c r="B1" s="107" t="s">
        <v>3145</v>
      </c>
      <c r="C1" s="108" t="s">
        <v>3146</v>
      </c>
      <c r="D1" s="107" t="s">
        <v>3147</v>
      </c>
      <c r="E1" s="172" t="s">
        <v>3148</v>
      </c>
      <c r="F1" s="173" t="s">
        <v>3149</v>
      </c>
      <c r="G1" s="109"/>
      <c r="H1" s="41"/>
    </row>
    <row r="2" spans="1:27">
      <c r="A2" s="19"/>
      <c r="B2" s="112" t="s">
        <v>3150</v>
      </c>
      <c r="C2" s="12"/>
      <c r="D2" s="12"/>
      <c r="E2" s="12"/>
      <c r="F2" s="12"/>
      <c r="G2" s="12"/>
      <c r="H2" s="12"/>
      <c r="I2" s="3"/>
    </row>
    <row r="3" spans="1:27" ht="16">
      <c r="A3" s="19"/>
      <c r="B3" s="113" t="s">
        <v>3151</v>
      </c>
      <c r="C3" s="111" t="s">
        <v>3152</v>
      </c>
      <c r="D3" s="115" t="s">
        <v>3153</v>
      </c>
      <c r="E3" s="26" t="s">
        <v>3154</v>
      </c>
      <c r="F3" s="44" t="s">
        <v>3155</v>
      </c>
      <c r="G3" s="31" t="s">
        <v>3156</v>
      </c>
      <c r="H3" s="27" t="s">
        <v>3157</v>
      </c>
      <c r="I3" s="5" t="s">
        <v>3158</v>
      </c>
    </row>
    <row r="4" spans="1:27" ht="16" thickBot="1">
      <c r="A4" s="19"/>
      <c r="B4" s="114" t="s">
        <v>3159</v>
      </c>
      <c r="C4" s="7" t="s">
        <v>3160</v>
      </c>
      <c r="D4" s="7" t="s">
        <v>3161</v>
      </c>
      <c r="E4" s="45" t="s">
        <v>3162</v>
      </c>
      <c r="F4" s="45" t="s">
        <v>3163</v>
      </c>
      <c r="G4" s="46" t="s">
        <v>3164</v>
      </c>
      <c r="H4" s="46" t="s">
        <v>3165</v>
      </c>
      <c r="I4" s="47" t="s">
        <v>3166</v>
      </c>
    </row>
    <row r="5" spans="1:27" ht="16" thickBot="1">
      <c r="B5" s="19"/>
      <c r="D5" s="40"/>
      <c r="E5" s="40"/>
      <c r="F5" s="40"/>
      <c r="G5" s="41"/>
      <c r="H5" s="41"/>
      <c r="I5" s="2"/>
    </row>
    <row r="6" spans="1:27">
      <c r="B6" s="93" t="s">
        <v>3167</v>
      </c>
      <c r="C6" s="12"/>
      <c r="D6" s="48"/>
      <c r="E6" s="48"/>
      <c r="F6" s="48"/>
      <c r="G6" s="49"/>
      <c r="H6" s="49"/>
      <c r="I6" s="50"/>
    </row>
    <row r="7" spans="1:27" ht="16">
      <c r="B7" s="110" t="s">
        <v>3168</v>
      </c>
      <c r="C7" s="116" t="s">
        <v>3153</v>
      </c>
      <c r="D7" s="57" t="s">
        <v>3169</v>
      </c>
      <c r="E7" s="121" t="s">
        <v>3170</v>
      </c>
      <c r="F7" s="217" t="s">
        <v>10124</v>
      </c>
      <c r="G7" s="58" t="s">
        <v>10125</v>
      </c>
      <c r="H7" s="59" t="s">
        <v>3171</v>
      </c>
      <c r="I7" s="209" t="s">
        <v>9949</v>
      </c>
      <c r="J7" s="5" t="s">
        <v>10106</v>
      </c>
    </row>
    <row r="8" spans="1:27" ht="16" thickBot="1">
      <c r="B8" s="46" t="s">
        <v>3172</v>
      </c>
      <c r="C8" s="46" t="s">
        <v>3173</v>
      </c>
      <c r="D8" s="60" t="s">
        <v>3174</v>
      </c>
      <c r="E8" s="60" t="s">
        <v>3175</v>
      </c>
      <c r="F8" s="45" t="s">
        <v>10159</v>
      </c>
      <c r="G8" s="45" t="s">
        <v>10158</v>
      </c>
      <c r="H8" s="210" t="s">
        <v>9950</v>
      </c>
      <c r="I8" s="8"/>
    </row>
    <row r="9" spans="1:27">
      <c r="I9" s="40"/>
    </row>
    <row r="10" spans="1:27" ht="17" thickBot="1">
      <c r="M10" s="54" t="s">
        <v>3185</v>
      </c>
    </row>
    <row r="11" spans="1:27" ht="32">
      <c r="A11" s="95" t="s">
        <v>3176</v>
      </c>
      <c r="B11" s="203" t="s">
        <v>3177</v>
      </c>
      <c r="C11" s="203" t="s">
        <v>3178</v>
      </c>
      <c r="D11" s="204" t="s">
        <v>3179</v>
      </c>
      <c r="E11" s="203" t="s">
        <v>3180</v>
      </c>
      <c r="F11" s="203" t="s">
        <v>3181</v>
      </c>
      <c r="G11" s="203" t="s">
        <v>3182</v>
      </c>
      <c r="H11" s="203" t="s">
        <v>3183</v>
      </c>
      <c r="I11" s="203" t="s">
        <v>3184</v>
      </c>
      <c r="J11" s="205"/>
      <c r="L11" s="208" t="s">
        <v>9948</v>
      </c>
      <c r="M11" s="141" t="s">
        <v>10135</v>
      </c>
    </row>
    <row r="12" spans="1:27" s="4" customFormat="1" ht="22.5" customHeight="1">
      <c r="A12" s="96"/>
      <c r="B12" s="198" t="s">
        <v>10136</v>
      </c>
      <c r="C12" s="198" t="s">
        <v>10137</v>
      </c>
      <c r="D12" s="198" t="s">
        <v>10138</v>
      </c>
      <c r="E12" s="198" t="s">
        <v>10139</v>
      </c>
      <c r="F12" s="198" t="s">
        <v>10140</v>
      </c>
      <c r="G12" s="198" t="s">
        <v>10141</v>
      </c>
      <c r="H12" s="198" t="s">
        <v>10142</v>
      </c>
      <c r="I12" s="198" t="s">
        <v>10143</v>
      </c>
      <c r="J12" s="199"/>
      <c r="K12" t="str">
        <f>B12</f>
        <v>_1_Poverty</v>
      </c>
      <c r="L12" s="206">
        <v>1</v>
      </c>
      <c r="M12" s="195" t="s">
        <v>10136</v>
      </c>
      <c r="Y12"/>
      <c r="Z12"/>
      <c r="AA12"/>
    </row>
    <row r="13" spans="1:27">
      <c r="A13" s="313" t="s">
        <v>3188</v>
      </c>
      <c r="B13" s="197" t="s">
        <v>3189</v>
      </c>
      <c r="C13" s="197" t="s">
        <v>3190</v>
      </c>
      <c r="D13" s="197" t="s">
        <v>3191</v>
      </c>
      <c r="E13" s="200" t="s">
        <v>3192</v>
      </c>
      <c r="F13" s="200" t="s">
        <v>3193</v>
      </c>
      <c r="G13" s="200" t="s">
        <v>3194</v>
      </c>
      <c r="H13" s="200" t="s">
        <v>3195</v>
      </c>
      <c r="I13" s="200" t="s">
        <v>3196</v>
      </c>
      <c r="J13" s="197"/>
      <c r="K13" t="str">
        <f>C12</f>
        <v>_2_Hunger</v>
      </c>
      <c r="L13" s="207">
        <v>2</v>
      </c>
      <c r="M13" s="195" t="s">
        <v>10137</v>
      </c>
    </row>
    <row r="14" spans="1:27">
      <c r="A14" s="313"/>
      <c r="B14" s="197" t="s">
        <v>3197</v>
      </c>
      <c r="C14" s="197" t="s">
        <v>3198</v>
      </c>
      <c r="D14" s="197" t="s">
        <v>3199</v>
      </c>
      <c r="E14" s="200" t="s">
        <v>3200</v>
      </c>
      <c r="F14" s="200" t="s">
        <v>3201</v>
      </c>
      <c r="G14" s="200" t="s">
        <v>3202</v>
      </c>
      <c r="H14" s="200" t="s">
        <v>3203</v>
      </c>
      <c r="I14" s="200" t="s">
        <v>3204</v>
      </c>
      <c r="J14" s="197"/>
      <c r="K14" t="str">
        <f>D12</f>
        <v>_3_Health</v>
      </c>
      <c r="L14" s="206">
        <v>3</v>
      </c>
      <c r="M14" s="195" t="s">
        <v>10138</v>
      </c>
    </row>
    <row r="15" spans="1:27">
      <c r="A15" s="313"/>
      <c r="B15" s="197" t="s">
        <v>3205</v>
      </c>
      <c r="C15" s="197" t="s">
        <v>3206</v>
      </c>
      <c r="D15" s="197" t="s">
        <v>3207</v>
      </c>
      <c r="E15" s="200" t="s">
        <v>3208</v>
      </c>
      <c r="F15" s="200" t="s">
        <v>3209</v>
      </c>
      <c r="G15" s="200" t="s">
        <v>3210</v>
      </c>
      <c r="H15" s="200" t="s">
        <v>3211</v>
      </c>
      <c r="I15" s="200" t="s">
        <v>3212</v>
      </c>
      <c r="J15" s="197"/>
      <c r="K15" t="str">
        <f>E12</f>
        <v>_4_Education</v>
      </c>
      <c r="L15" s="207">
        <v>4</v>
      </c>
      <c r="M15" s="195" t="s">
        <v>10139</v>
      </c>
    </row>
    <row r="16" spans="1:27">
      <c r="A16" s="313"/>
      <c r="B16" s="197" t="s">
        <v>3213</v>
      </c>
      <c r="C16" s="197" t="s">
        <v>3214</v>
      </c>
      <c r="D16" s="197" t="s">
        <v>3215</v>
      </c>
      <c r="E16" s="200" t="s">
        <v>3216</v>
      </c>
      <c r="F16" s="200" t="s">
        <v>3217</v>
      </c>
      <c r="G16" s="200" t="s">
        <v>3218</v>
      </c>
      <c r="H16" s="200" t="s">
        <v>3219</v>
      </c>
      <c r="I16" s="200" t="s">
        <v>3220</v>
      </c>
      <c r="J16" s="197"/>
      <c r="K16" t="str">
        <f>F12</f>
        <v>_5_Gender</v>
      </c>
      <c r="L16" s="206">
        <v>5</v>
      </c>
      <c r="M16" s="195" t="s">
        <v>10140</v>
      </c>
    </row>
    <row r="17" spans="1:27">
      <c r="A17" s="313"/>
      <c r="B17" s="197" t="s">
        <v>3221</v>
      </c>
      <c r="C17" s="197" t="s">
        <v>3222</v>
      </c>
      <c r="D17" s="197" t="s">
        <v>3223</v>
      </c>
      <c r="E17" s="200" t="s">
        <v>3224</v>
      </c>
      <c r="F17" s="200" t="s">
        <v>3225</v>
      </c>
      <c r="G17" s="200" t="s">
        <v>3226</v>
      </c>
      <c r="H17" s="200" t="s">
        <v>3227</v>
      </c>
      <c r="I17" s="200" t="s">
        <v>3228</v>
      </c>
      <c r="J17" s="197"/>
      <c r="K17" t="str">
        <f>G12</f>
        <v>_6_Water_sanitation</v>
      </c>
      <c r="L17" s="207">
        <v>6</v>
      </c>
      <c r="M17" s="195" t="s">
        <v>10141</v>
      </c>
    </row>
    <row r="18" spans="1:27">
      <c r="A18" s="313"/>
      <c r="B18" s="200" t="s">
        <v>3229</v>
      </c>
      <c r="C18" s="200" t="s">
        <v>3230</v>
      </c>
      <c r="D18" s="197" t="s">
        <v>3231</v>
      </c>
      <c r="E18" s="200" t="s">
        <v>3232</v>
      </c>
      <c r="F18" s="200" t="s">
        <v>3233</v>
      </c>
      <c r="G18" s="200" t="s">
        <v>3234</v>
      </c>
      <c r="H18" s="197"/>
      <c r="I18" s="200" t="s">
        <v>3235</v>
      </c>
      <c r="J18" s="197"/>
      <c r="K18" t="str">
        <f>H12</f>
        <v>_7_Reliable_energy</v>
      </c>
      <c r="L18" s="206">
        <v>7</v>
      </c>
      <c r="M18" s="195" t="s">
        <v>10142</v>
      </c>
    </row>
    <row r="19" spans="1:27">
      <c r="A19" s="313"/>
      <c r="B19" s="200" t="s">
        <v>3236</v>
      </c>
      <c r="C19" s="200" t="s">
        <v>3237</v>
      </c>
      <c r="D19" s="197" t="s">
        <v>3238</v>
      </c>
      <c r="E19" s="200" t="s">
        <v>3239</v>
      </c>
      <c r="F19" s="200" t="s">
        <v>3240</v>
      </c>
      <c r="G19" s="200" t="s">
        <v>3241</v>
      </c>
      <c r="H19" s="197"/>
      <c r="I19" s="200" t="s">
        <v>3242</v>
      </c>
      <c r="J19" s="197"/>
      <c r="K19" t="str">
        <f>I12</f>
        <v>_8_Growth</v>
      </c>
      <c r="L19" s="207">
        <v>8</v>
      </c>
      <c r="M19" s="195" t="s">
        <v>10143</v>
      </c>
    </row>
    <row r="20" spans="1:27">
      <c r="A20" s="313"/>
      <c r="B20" s="197"/>
      <c r="C20" s="200" t="s">
        <v>3243</v>
      </c>
      <c r="D20" s="197" t="s">
        <v>3244</v>
      </c>
      <c r="E20" s="200" t="s">
        <v>3245</v>
      </c>
      <c r="F20" s="200" t="s">
        <v>3246</v>
      </c>
      <c r="G20" s="200" t="s">
        <v>3247</v>
      </c>
      <c r="H20" s="197"/>
      <c r="I20" s="200" t="s">
        <v>3248</v>
      </c>
      <c r="J20" s="197"/>
      <c r="K20" t="str">
        <f>B31</f>
        <v>_9_Resilient_infrastructure</v>
      </c>
      <c r="L20" s="206">
        <v>9</v>
      </c>
      <c r="M20" s="195" t="s">
        <v>10144</v>
      </c>
    </row>
    <row r="21" spans="1:27">
      <c r="A21" s="313"/>
      <c r="B21" s="197"/>
      <c r="C21" s="197"/>
      <c r="D21" s="197" t="s">
        <v>3249</v>
      </c>
      <c r="E21" s="200" t="s">
        <v>3250</v>
      </c>
      <c r="F21" s="200" t="s">
        <v>3251</v>
      </c>
      <c r="G21" s="197"/>
      <c r="H21" s="197"/>
      <c r="I21" s="200" t="s">
        <v>3252</v>
      </c>
      <c r="J21" s="197"/>
      <c r="K21" t="str">
        <f>C31</f>
        <v>_10_Inequality</v>
      </c>
      <c r="L21" s="207">
        <v>10</v>
      </c>
      <c r="M21" s="195" t="s">
        <v>10145</v>
      </c>
    </row>
    <row r="22" spans="1:27">
      <c r="A22" s="313"/>
      <c r="B22" s="197"/>
      <c r="C22" s="197"/>
      <c r="D22" s="200" t="s">
        <v>3253</v>
      </c>
      <c r="E22" s="200" t="s">
        <v>3254</v>
      </c>
      <c r="F22" s="197"/>
      <c r="G22" s="197"/>
      <c r="H22" s="197"/>
      <c r="I22" s="200" t="s">
        <v>3255</v>
      </c>
      <c r="J22" s="197"/>
      <c r="K22" t="str">
        <f>D31</f>
        <v>_11_Cities</v>
      </c>
      <c r="L22" s="206">
        <v>11</v>
      </c>
      <c r="M22" s="195" t="s">
        <v>10146</v>
      </c>
    </row>
    <row r="23" spans="1:27">
      <c r="A23" s="313"/>
      <c r="B23" s="197"/>
      <c r="C23" s="197"/>
      <c r="D23" s="200" t="s">
        <v>3256</v>
      </c>
      <c r="E23" s="197"/>
      <c r="F23" s="197"/>
      <c r="G23" s="197"/>
      <c r="H23" s="197"/>
      <c r="I23" s="200" t="s">
        <v>3257</v>
      </c>
      <c r="J23" s="197"/>
      <c r="K23" t="str">
        <f>E31</f>
        <v>_12_Consumption</v>
      </c>
      <c r="L23" s="207">
        <v>12</v>
      </c>
      <c r="M23" s="195" t="s">
        <v>10147</v>
      </c>
    </row>
    <row r="24" spans="1:27">
      <c r="A24" s="313"/>
      <c r="B24" s="197"/>
      <c r="C24" s="197"/>
      <c r="D24" s="200" t="s">
        <v>3258</v>
      </c>
      <c r="E24" s="197"/>
      <c r="F24" s="197"/>
      <c r="G24" s="197"/>
      <c r="H24" s="197"/>
      <c r="I24" s="200" t="s">
        <v>3259</v>
      </c>
      <c r="J24" s="197"/>
      <c r="K24" t="str">
        <f>F31</f>
        <v>_13_Climate</v>
      </c>
      <c r="L24" s="206">
        <v>13</v>
      </c>
      <c r="M24" s="195" t="s">
        <v>10148</v>
      </c>
    </row>
    <row r="25" spans="1:27">
      <c r="A25" s="313"/>
      <c r="B25" s="197"/>
      <c r="C25" s="197"/>
      <c r="D25" s="200" t="s">
        <v>3260</v>
      </c>
      <c r="E25" s="197"/>
      <c r="F25" s="197"/>
      <c r="G25" s="197"/>
      <c r="H25" s="197"/>
      <c r="I25" s="197"/>
      <c r="J25" s="197"/>
      <c r="K25" t="str">
        <f>G31</f>
        <v>_14_Oceans</v>
      </c>
      <c r="L25" s="207">
        <v>14</v>
      </c>
      <c r="M25" s="195" t="s">
        <v>10149</v>
      </c>
    </row>
    <row r="26" spans="1:27" ht="16">
      <c r="A26" s="313"/>
      <c r="B26" s="197"/>
      <c r="C26" s="197"/>
      <c r="D26" s="197"/>
      <c r="E26" s="197"/>
      <c r="F26" s="197"/>
      <c r="G26" s="197"/>
      <c r="H26" s="197"/>
      <c r="I26" s="197"/>
      <c r="J26" s="197"/>
      <c r="K26" t="str">
        <f>H31</f>
        <v>_15_Terrestrial_ecosystems</v>
      </c>
      <c r="L26" s="206">
        <v>15</v>
      </c>
      <c r="M26" s="196" t="s">
        <v>10150</v>
      </c>
      <c r="Y26" s="42"/>
    </row>
    <row r="27" spans="1:27" ht="15" customHeight="1">
      <c r="A27" s="313"/>
      <c r="B27" s="197"/>
      <c r="C27" s="197"/>
      <c r="D27" s="197"/>
      <c r="E27" s="197"/>
      <c r="F27" s="197"/>
      <c r="G27" s="197"/>
      <c r="H27" s="197"/>
      <c r="I27" s="197"/>
      <c r="J27" s="197"/>
      <c r="K27" t="str">
        <f>I31</f>
        <v>_16_Peace</v>
      </c>
      <c r="L27" s="207">
        <v>16</v>
      </c>
      <c r="M27" s="195" t="s">
        <v>10151</v>
      </c>
      <c r="Y27" s="42"/>
    </row>
    <row r="28" spans="1:27">
      <c r="A28" s="313"/>
      <c r="B28" s="197"/>
      <c r="C28" s="197"/>
      <c r="D28" s="197"/>
      <c r="E28" s="197"/>
      <c r="F28" s="197"/>
      <c r="G28" s="197"/>
      <c r="H28" s="197"/>
      <c r="I28" s="197"/>
      <c r="J28" s="197"/>
      <c r="K28" t="str">
        <f>J31</f>
        <v>_17_Implementation</v>
      </c>
      <c r="L28" s="206">
        <v>17</v>
      </c>
      <c r="M28" s="195" t="s">
        <v>10152</v>
      </c>
      <c r="Y28" s="42"/>
    </row>
    <row r="29" spans="1:27">
      <c r="A29" s="315"/>
      <c r="B29" s="197"/>
      <c r="C29" s="197"/>
      <c r="D29" s="197"/>
      <c r="E29" s="197"/>
      <c r="F29" s="197"/>
      <c r="G29" s="197"/>
      <c r="H29" s="197"/>
      <c r="I29" s="197"/>
      <c r="J29" s="197"/>
      <c r="Y29" s="42"/>
    </row>
    <row r="30" spans="1:27" ht="32">
      <c r="A30" s="97" t="s">
        <v>3176</v>
      </c>
      <c r="B30" s="201" t="s">
        <v>3261</v>
      </c>
      <c r="C30" s="202" t="s">
        <v>3262</v>
      </c>
      <c r="D30" s="202" t="s">
        <v>3263</v>
      </c>
      <c r="E30" s="202" t="s">
        <v>3264</v>
      </c>
      <c r="F30" s="202" t="s">
        <v>3265</v>
      </c>
      <c r="G30" s="202" t="s">
        <v>3266</v>
      </c>
      <c r="H30" s="202" t="s">
        <v>3267</v>
      </c>
      <c r="I30" s="201" t="s">
        <v>3268</v>
      </c>
      <c r="J30" s="202" t="s">
        <v>3269</v>
      </c>
      <c r="Y30" s="42"/>
    </row>
    <row r="31" spans="1:27" s="6" customFormat="1" ht="18.75" customHeight="1">
      <c r="A31" s="98"/>
      <c r="B31" s="198" t="s">
        <v>10144</v>
      </c>
      <c r="C31" s="198" t="s">
        <v>10145</v>
      </c>
      <c r="D31" s="198" t="s">
        <v>10146</v>
      </c>
      <c r="E31" s="198" t="s">
        <v>10147</v>
      </c>
      <c r="F31" s="198" t="s">
        <v>10148</v>
      </c>
      <c r="G31" s="198" t="s">
        <v>10149</v>
      </c>
      <c r="H31" s="198" t="s">
        <v>10150</v>
      </c>
      <c r="I31" s="198" t="s">
        <v>10151</v>
      </c>
      <c r="J31" s="198" t="s">
        <v>10152</v>
      </c>
      <c r="Y31" s="43"/>
      <c r="Z31"/>
      <c r="AA31"/>
    </row>
    <row r="32" spans="1:27" ht="16.5" customHeight="1">
      <c r="A32" s="313" t="s">
        <v>3188</v>
      </c>
      <c r="B32" s="197" t="s">
        <v>3270</v>
      </c>
      <c r="C32" s="200" t="s">
        <v>3271</v>
      </c>
      <c r="D32" s="200" t="s">
        <v>3272</v>
      </c>
      <c r="E32" s="200" t="s">
        <v>3273</v>
      </c>
      <c r="F32" s="197" t="s">
        <v>3274</v>
      </c>
      <c r="G32" s="200" t="s">
        <v>3275</v>
      </c>
      <c r="H32" s="197" t="s">
        <v>3276</v>
      </c>
      <c r="I32" s="200" t="s">
        <v>3277</v>
      </c>
      <c r="J32" s="197" t="s">
        <v>3278</v>
      </c>
      <c r="Y32" s="42"/>
    </row>
    <row r="33" spans="1:25">
      <c r="A33" s="313"/>
      <c r="B33" s="197" t="s">
        <v>3279</v>
      </c>
      <c r="C33" s="200" t="s">
        <v>3280</v>
      </c>
      <c r="D33" s="200" t="s">
        <v>3281</v>
      </c>
      <c r="E33" s="200" t="s">
        <v>3282</v>
      </c>
      <c r="F33" s="197" t="s">
        <v>3283</v>
      </c>
      <c r="G33" s="200" t="s">
        <v>3284</v>
      </c>
      <c r="H33" s="197" t="s">
        <v>3285</v>
      </c>
      <c r="I33" s="200" t="s">
        <v>3286</v>
      </c>
      <c r="J33" s="197" t="s">
        <v>3287</v>
      </c>
      <c r="Y33" s="42"/>
    </row>
    <row r="34" spans="1:25">
      <c r="A34" s="313"/>
      <c r="B34" s="197" t="s">
        <v>3288</v>
      </c>
      <c r="C34" s="200" t="s">
        <v>3289</v>
      </c>
      <c r="D34" s="200" t="s">
        <v>3290</v>
      </c>
      <c r="E34" s="200" t="s">
        <v>3291</v>
      </c>
      <c r="F34" s="197" t="s">
        <v>3292</v>
      </c>
      <c r="G34" s="200" t="s">
        <v>3293</v>
      </c>
      <c r="H34" s="197" t="s">
        <v>3294</v>
      </c>
      <c r="I34" s="200" t="s">
        <v>3295</v>
      </c>
      <c r="J34" s="197" t="s">
        <v>3296</v>
      </c>
      <c r="Y34" s="42"/>
    </row>
    <row r="35" spans="1:25" ht="15.75" customHeight="1">
      <c r="A35" s="313"/>
      <c r="B35" s="197" t="s">
        <v>3297</v>
      </c>
      <c r="C35" s="200" t="s">
        <v>3298</v>
      </c>
      <c r="D35" s="200" t="s">
        <v>3299</v>
      </c>
      <c r="E35" s="200" t="s">
        <v>3300</v>
      </c>
      <c r="F35" s="197" t="s">
        <v>3301</v>
      </c>
      <c r="G35" s="200" t="s">
        <v>3302</v>
      </c>
      <c r="H35" s="197" t="s">
        <v>3303</v>
      </c>
      <c r="I35" s="200" t="s">
        <v>3304</v>
      </c>
      <c r="J35" s="197" t="s">
        <v>3305</v>
      </c>
      <c r="Y35" s="42"/>
    </row>
    <row r="36" spans="1:25">
      <c r="A36" s="313"/>
      <c r="B36" s="197" t="s">
        <v>3306</v>
      </c>
      <c r="C36" s="200" t="s">
        <v>3307</v>
      </c>
      <c r="D36" s="200" t="s">
        <v>3308</v>
      </c>
      <c r="E36" s="200" t="s">
        <v>3309</v>
      </c>
      <c r="F36" s="197" t="s">
        <v>3310</v>
      </c>
      <c r="G36" s="200" t="s">
        <v>3311</v>
      </c>
      <c r="H36" s="197" t="s">
        <v>3312</v>
      </c>
      <c r="I36" s="200" t="s">
        <v>3313</v>
      </c>
      <c r="J36" s="197" t="s">
        <v>3314</v>
      </c>
      <c r="Y36" s="42"/>
    </row>
    <row r="37" spans="1:25">
      <c r="A37" s="313"/>
      <c r="B37" s="197" t="s">
        <v>3315</v>
      </c>
      <c r="C37" s="200" t="s">
        <v>3316</v>
      </c>
      <c r="D37" s="200" t="s">
        <v>3317</v>
      </c>
      <c r="E37" s="200" t="s">
        <v>3318</v>
      </c>
      <c r="F37" s="197"/>
      <c r="G37" s="200" t="s">
        <v>3319</v>
      </c>
      <c r="H37" s="197" t="s">
        <v>3320</v>
      </c>
      <c r="I37" s="200" t="s">
        <v>3321</v>
      </c>
      <c r="J37" s="197" t="s">
        <v>3322</v>
      </c>
      <c r="Y37" s="42"/>
    </row>
    <row r="38" spans="1:25">
      <c r="A38" s="313"/>
      <c r="B38" s="197" t="s">
        <v>3323</v>
      </c>
      <c r="C38" s="200" t="s">
        <v>3324</v>
      </c>
      <c r="D38" s="200" t="s">
        <v>3325</v>
      </c>
      <c r="E38" s="200" t="s">
        <v>3326</v>
      </c>
      <c r="F38" s="197"/>
      <c r="G38" s="200" t="s">
        <v>3327</v>
      </c>
      <c r="H38" s="197" t="s">
        <v>3328</v>
      </c>
      <c r="I38" s="200" t="s">
        <v>3329</v>
      </c>
      <c r="J38" s="197" t="s">
        <v>3330</v>
      </c>
      <c r="Y38" s="42"/>
    </row>
    <row r="39" spans="1:25">
      <c r="A39" s="313"/>
      <c r="B39" s="197" t="s">
        <v>3331</v>
      </c>
      <c r="C39" s="200" t="s">
        <v>3332</v>
      </c>
      <c r="D39" s="200" t="s">
        <v>3333</v>
      </c>
      <c r="E39" s="200" t="s">
        <v>3334</v>
      </c>
      <c r="F39" s="197"/>
      <c r="G39" s="200" t="s">
        <v>3335</v>
      </c>
      <c r="H39" s="197" t="s">
        <v>3336</v>
      </c>
      <c r="I39" s="200" t="s">
        <v>3337</v>
      </c>
      <c r="J39" s="197" t="s">
        <v>3338</v>
      </c>
      <c r="Y39" s="42"/>
    </row>
    <row r="40" spans="1:25">
      <c r="A40" s="313"/>
      <c r="B40" s="197"/>
      <c r="C40" s="200" t="s">
        <v>3339</v>
      </c>
      <c r="D40" s="200" t="s">
        <v>3340</v>
      </c>
      <c r="E40" s="200" t="s">
        <v>3341</v>
      </c>
      <c r="F40" s="197"/>
      <c r="G40" s="200" t="s">
        <v>3342</v>
      </c>
      <c r="H40" s="197" t="s">
        <v>3343</v>
      </c>
      <c r="I40" s="200" t="s">
        <v>3344</v>
      </c>
      <c r="J40" s="197" t="s">
        <v>3345</v>
      </c>
      <c r="Y40" s="42"/>
    </row>
    <row r="41" spans="1:25">
      <c r="A41" s="313"/>
      <c r="B41" s="197"/>
      <c r="C41" s="200" t="s">
        <v>3346</v>
      </c>
      <c r="D41" s="200" t="s">
        <v>3347</v>
      </c>
      <c r="E41" s="200" t="s">
        <v>3348</v>
      </c>
      <c r="F41" s="197"/>
      <c r="G41" s="200" t="s">
        <v>3349</v>
      </c>
      <c r="H41" s="197" t="s">
        <v>3350</v>
      </c>
      <c r="I41" s="200" t="s">
        <v>3351</v>
      </c>
      <c r="J41" s="197" t="s">
        <v>3352</v>
      </c>
      <c r="Y41" s="42"/>
    </row>
    <row r="42" spans="1:25">
      <c r="A42" s="313"/>
      <c r="B42" s="197"/>
      <c r="C42" s="197"/>
      <c r="D42" s="197"/>
      <c r="E42" s="200" t="s">
        <v>3353</v>
      </c>
      <c r="F42" s="197"/>
      <c r="G42" s="197"/>
      <c r="H42" s="197" t="s">
        <v>3354</v>
      </c>
      <c r="I42" s="200" t="s">
        <v>3355</v>
      </c>
      <c r="J42" s="197" t="s">
        <v>3356</v>
      </c>
      <c r="Y42" s="42"/>
    </row>
    <row r="43" spans="1:25">
      <c r="A43" s="313"/>
      <c r="B43" s="197"/>
      <c r="C43" s="197"/>
      <c r="D43" s="197"/>
      <c r="E43" s="197"/>
      <c r="F43" s="197"/>
      <c r="G43" s="197"/>
      <c r="H43" s="197" t="s">
        <v>3357</v>
      </c>
      <c r="I43" s="200" t="s">
        <v>3358</v>
      </c>
      <c r="J43" s="197" t="s">
        <v>3359</v>
      </c>
      <c r="Y43" s="42"/>
    </row>
    <row r="44" spans="1:25">
      <c r="A44" s="313"/>
      <c r="B44" s="197"/>
      <c r="C44" s="197"/>
      <c r="D44" s="197"/>
      <c r="E44" s="197"/>
      <c r="F44" s="197"/>
      <c r="G44" s="197"/>
      <c r="H44" s="197"/>
      <c r="I44" s="197"/>
      <c r="J44" s="197" t="s">
        <v>3360</v>
      </c>
      <c r="Y44" s="42"/>
    </row>
    <row r="45" spans="1:25">
      <c r="A45" s="313"/>
      <c r="B45" s="197"/>
      <c r="C45" s="197"/>
      <c r="D45" s="197"/>
      <c r="E45" s="197"/>
      <c r="F45" s="197"/>
      <c r="G45" s="197"/>
      <c r="H45" s="197"/>
      <c r="I45" s="197"/>
      <c r="J45" s="197" t="s">
        <v>3361</v>
      </c>
      <c r="Y45" s="42"/>
    </row>
    <row r="46" spans="1:25">
      <c r="A46" s="313"/>
      <c r="B46" s="197"/>
      <c r="C46" s="197"/>
      <c r="D46" s="197"/>
      <c r="E46" s="197"/>
      <c r="F46" s="197"/>
      <c r="G46" s="197"/>
      <c r="H46" s="197"/>
      <c r="I46" s="197"/>
      <c r="J46" s="197" t="s">
        <v>3362</v>
      </c>
      <c r="Y46" s="42"/>
    </row>
    <row r="47" spans="1:25">
      <c r="A47" s="313"/>
      <c r="B47" s="197"/>
      <c r="C47" s="197"/>
      <c r="D47" s="197"/>
      <c r="E47" s="197"/>
      <c r="F47" s="197"/>
      <c r="G47" s="197"/>
      <c r="H47" s="197"/>
      <c r="I47" s="197"/>
      <c r="J47" s="197" t="s">
        <v>3363</v>
      </c>
      <c r="Y47" s="42"/>
    </row>
    <row r="48" spans="1:25">
      <c r="A48" s="313"/>
      <c r="B48" s="197"/>
      <c r="C48" s="197"/>
      <c r="D48" s="197"/>
      <c r="E48" s="197"/>
      <c r="F48" s="197"/>
      <c r="G48" s="197"/>
      <c r="H48" s="197"/>
      <c r="I48" s="197"/>
      <c r="J48" s="197" t="s">
        <v>3364</v>
      </c>
      <c r="Y48" s="42"/>
    </row>
    <row r="49" spans="1:25">
      <c r="A49" s="313"/>
      <c r="B49" s="197"/>
      <c r="C49" s="197"/>
      <c r="D49" s="197"/>
      <c r="E49" s="197"/>
      <c r="F49" s="197"/>
      <c r="G49" s="197"/>
      <c r="H49" s="197"/>
      <c r="I49" s="197"/>
      <c r="J49" s="197" t="s">
        <v>3365</v>
      </c>
      <c r="Y49" s="42"/>
    </row>
    <row r="50" spans="1:25" ht="16" thickBot="1">
      <c r="A50" s="314"/>
      <c r="B50" s="197"/>
      <c r="C50" s="197"/>
      <c r="D50" s="197"/>
      <c r="E50" s="197"/>
      <c r="F50" s="197"/>
      <c r="G50" s="197"/>
      <c r="H50" s="197"/>
      <c r="I50" s="197"/>
      <c r="J50" s="197" t="s">
        <v>3366</v>
      </c>
      <c r="Y50" s="42"/>
    </row>
    <row r="51" spans="1:25" ht="16" thickBot="1">
      <c r="Y51" s="42"/>
    </row>
    <row r="52" spans="1:25" ht="16">
      <c r="A52" s="151" t="s">
        <v>3367</v>
      </c>
      <c r="B52" s="118" t="s">
        <v>3368</v>
      </c>
      <c r="C52" s="9"/>
      <c r="D52" s="9"/>
      <c r="E52" s="9"/>
      <c r="F52" s="9"/>
      <c r="G52" s="9"/>
      <c r="H52" s="9"/>
      <c r="I52" s="3"/>
      <c r="Y52" s="42"/>
    </row>
    <row r="53" spans="1:25" ht="16">
      <c r="A53" s="152" t="s">
        <v>3369</v>
      </c>
      <c r="B53" s="18" t="s">
        <v>3370</v>
      </c>
      <c r="C53" s="18" t="s">
        <v>3371</v>
      </c>
      <c r="D53" s="18" t="s">
        <v>3372</v>
      </c>
      <c r="E53" s="19"/>
      <c r="F53" s="19"/>
      <c r="G53" s="18" t="s">
        <v>3373</v>
      </c>
      <c r="H53" s="19"/>
      <c r="I53" s="5"/>
      <c r="Y53" s="42"/>
    </row>
    <row r="54" spans="1:25" ht="16">
      <c r="A54" s="226" t="s">
        <v>3374</v>
      </c>
      <c r="B54" s="20" t="s">
        <v>3375</v>
      </c>
      <c r="C54" s="20" t="s">
        <v>265</v>
      </c>
      <c r="D54" s="20" t="s">
        <v>69</v>
      </c>
      <c r="E54" s="219" t="s">
        <v>10817</v>
      </c>
      <c r="F54" s="219" t="s">
        <v>10818</v>
      </c>
      <c r="G54" s="20" t="s">
        <v>308</v>
      </c>
      <c r="H54" s="21" t="s">
        <v>3377</v>
      </c>
      <c r="I54" s="5"/>
      <c r="Y54" s="42"/>
    </row>
    <row r="55" spans="1:25" ht="17.25" customHeight="1">
      <c r="A55" s="227"/>
      <c r="B55" s="22" t="s">
        <v>3378</v>
      </c>
      <c r="C55" s="22" t="s">
        <v>3379</v>
      </c>
      <c r="D55" s="22" t="s">
        <v>10127</v>
      </c>
      <c r="E55" s="32" t="s">
        <v>10193</v>
      </c>
      <c r="F55" s="129" t="s">
        <v>3398</v>
      </c>
      <c r="G55" s="23" t="s">
        <v>3380</v>
      </c>
      <c r="H55" s="24" t="s">
        <v>3381</v>
      </c>
      <c r="I55" s="5"/>
      <c r="Y55" s="42"/>
    </row>
    <row r="56" spans="1:25" ht="15" customHeight="1">
      <c r="A56" s="227"/>
      <c r="B56" s="21" t="s">
        <v>3382</v>
      </c>
      <c r="C56" s="22" t="s">
        <v>3383</v>
      </c>
      <c r="D56" s="19" t="s">
        <v>10128</v>
      </c>
      <c r="E56" s="10" t="s">
        <v>10820</v>
      </c>
      <c r="F56" s="129" t="s">
        <v>3399</v>
      </c>
      <c r="G56" s="25" t="s">
        <v>409</v>
      </c>
      <c r="H56" s="24" t="s">
        <v>10323</v>
      </c>
      <c r="I56" s="5"/>
      <c r="Y56" s="42"/>
    </row>
    <row r="57" spans="1:25" ht="15" customHeight="1">
      <c r="A57" s="227"/>
      <c r="B57" s="21" t="s">
        <v>9738</v>
      </c>
      <c r="C57" s="22" t="s">
        <v>3384</v>
      </c>
      <c r="D57" s="19" t="s">
        <v>10129</v>
      </c>
      <c r="E57" s="249" t="s">
        <v>10821</v>
      </c>
      <c r="F57" s="36" t="s">
        <v>3401</v>
      </c>
      <c r="G57" s="25" t="s">
        <v>309</v>
      </c>
      <c r="H57" s="24" t="s">
        <v>3385</v>
      </c>
      <c r="I57" s="5"/>
      <c r="J57" s="55" t="s">
        <v>3386</v>
      </c>
      <c r="Y57" s="42"/>
    </row>
    <row r="58" spans="1:25" ht="15" customHeight="1">
      <c r="A58" s="227"/>
      <c r="B58" s="21" t="s">
        <v>3387</v>
      </c>
      <c r="C58" s="22" t="s">
        <v>3388</v>
      </c>
      <c r="D58" s="18" t="s">
        <v>10189</v>
      </c>
      <c r="E58" s="10" t="s">
        <v>10822</v>
      </c>
      <c r="G58" s="25" t="s">
        <v>3389</v>
      </c>
      <c r="H58" s="24" t="s">
        <v>3390</v>
      </c>
      <c r="I58" s="5"/>
      <c r="J58" s="141" t="s">
        <v>10192</v>
      </c>
      <c r="K58" s="141" t="s">
        <v>10817</v>
      </c>
      <c r="L58" s="141" t="s">
        <v>522</v>
      </c>
      <c r="Y58" s="42"/>
    </row>
    <row r="59" spans="1:25" ht="15" customHeight="1">
      <c r="A59" s="227"/>
      <c r="B59" s="19" t="s">
        <v>11932</v>
      </c>
      <c r="C59" s="22" t="s">
        <v>266</v>
      </c>
      <c r="D59" s="18" t="s">
        <v>10188</v>
      </c>
      <c r="E59" s="249" t="s">
        <v>10823</v>
      </c>
      <c r="F59" s="24"/>
      <c r="G59" s="23" t="s">
        <v>3391</v>
      </c>
      <c r="H59" s="24" t="s">
        <v>3392</v>
      </c>
      <c r="I59" s="5"/>
      <c r="J59" s="52" t="str">
        <f>B54</f>
        <v>Climate_Strategies_and_Policy_Programme</v>
      </c>
      <c r="K59" s="221" t="s">
        <v>10193</v>
      </c>
      <c r="L59" s="221" t="s">
        <v>11934</v>
      </c>
      <c r="Y59" s="42"/>
    </row>
    <row r="60" spans="1:25" ht="15" customHeight="1">
      <c r="A60" s="227"/>
      <c r="B60" s="19" t="s">
        <v>3406</v>
      </c>
      <c r="C60" s="22" t="s">
        <v>3393</v>
      </c>
      <c r="D60" s="225" t="s">
        <v>11540</v>
      </c>
      <c r="E60" s="10" t="s">
        <v>10824</v>
      </c>
      <c r="F60" s="24"/>
      <c r="G60" s="34" t="s">
        <v>3394</v>
      </c>
      <c r="H60" s="21"/>
      <c r="I60" s="5"/>
      <c r="J60" s="52" t="str">
        <f>C54</f>
        <v>Climate_Change_Adaptation_Programme</v>
      </c>
      <c r="K60" s="221" t="s">
        <v>10194</v>
      </c>
      <c r="L60" s="221" t="s">
        <v>11935</v>
      </c>
      <c r="Y60" s="42"/>
    </row>
    <row r="61" spans="1:25" ht="15" customHeight="1">
      <c r="A61" s="227"/>
      <c r="B61" s="19" t="s">
        <v>657</v>
      </c>
      <c r="C61" s="22" t="s">
        <v>3395</v>
      </c>
      <c r="D61" s="38" t="s">
        <v>3396</v>
      </c>
      <c r="E61" s="10" t="s">
        <v>10825</v>
      </c>
      <c r="G61" s="22"/>
      <c r="H61" s="21"/>
      <c r="I61" s="5"/>
      <c r="J61" s="52" t="str">
        <f>D54</f>
        <v>Ecosystems_and_Biodiversity_Programme</v>
      </c>
      <c r="K61" s="221" t="s">
        <v>10819</v>
      </c>
      <c r="L61" s="221" t="s">
        <v>3378</v>
      </c>
      <c r="Y61" s="42"/>
    </row>
    <row r="62" spans="1:25" ht="15" customHeight="1">
      <c r="A62" s="227"/>
      <c r="B62" s="19" t="s">
        <v>3411</v>
      </c>
      <c r="C62" s="21"/>
      <c r="D62" s="293" t="s">
        <v>12509</v>
      </c>
      <c r="E62" s="249" t="s">
        <v>10826</v>
      </c>
      <c r="F62" s="24"/>
      <c r="G62" s="33"/>
      <c r="H62" s="21"/>
      <c r="I62" s="5"/>
      <c r="J62" s="52" t="s">
        <v>10817</v>
      </c>
      <c r="K62" s="221" t="s">
        <v>10195</v>
      </c>
      <c r="L62" s="221" t="s">
        <v>3382</v>
      </c>
      <c r="Y62" s="42"/>
    </row>
    <row r="63" spans="1:25" ht="15" customHeight="1">
      <c r="A63" s="227"/>
      <c r="B63" s="19" t="s">
        <v>11933</v>
      </c>
      <c r="C63" s="21"/>
      <c r="D63" s="293" t="s">
        <v>12510</v>
      </c>
      <c r="E63" s="10" t="s">
        <v>10827</v>
      </c>
      <c r="F63" s="24"/>
      <c r="G63" s="35"/>
      <c r="H63" s="21"/>
      <c r="I63" s="5"/>
      <c r="J63" s="52" t="s">
        <v>10818</v>
      </c>
      <c r="L63" s="221" t="s">
        <v>9738</v>
      </c>
      <c r="Y63" s="42"/>
    </row>
    <row r="64" spans="1:25" ht="15" customHeight="1">
      <c r="A64" s="227"/>
      <c r="B64" s="38" t="s">
        <v>3419</v>
      </c>
      <c r="C64" s="21"/>
      <c r="D64" s="293" t="s">
        <v>12511</v>
      </c>
      <c r="E64" s="128" t="s">
        <v>10194</v>
      </c>
      <c r="F64" s="24"/>
      <c r="I64" s="5"/>
      <c r="J64" s="52" t="str">
        <f>G54</f>
        <v>Oceans_and_Water_Programme</v>
      </c>
      <c r="L64" s="221" t="s">
        <v>3387</v>
      </c>
      <c r="Y64" s="42"/>
    </row>
    <row r="65" spans="1:25" ht="15" customHeight="1">
      <c r="A65" s="227"/>
      <c r="B65" s="19"/>
      <c r="C65" s="21"/>
      <c r="D65" s="293" t="s">
        <v>12512</v>
      </c>
      <c r="E65" s="10" t="s">
        <v>10842</v>
      </c>
      <c r="I65" s="5"/>
      <c r="J65" s="53" t="str">
        <f>B98</f>
        <v>Climate_Strategies_and_Policy_Programme</v>
      </c>
      <c r="Y65" s="42"/>
    </row>
    <row r="66" spans="1:25" ht="15" customHeight="1">
      <c r="A66" s="227"/>
      <c r="B66" s="294" t="s">
        <v>12513</v>
      </c>
      <c r="C66" s="21"/>
      <c r="D66" s="19"/>
      <c r="E66" s="249" t="s">
        <v>10828</v>
      </c>
      <c r="I66" s="5"/>
      <c r="J66" s="53" t="str">
        <f>D98</f>
        <v>Chemicals_and_Waste_Programme</v>
      </c>
      <c r="Y66" s="42"/>
    </row>
    <row r="67" spans="1:25" ht="32">
      <c r="A67" s="227" t="s">
        <v>3397</v>
      </c>
      <c r="B67" s="294" t="s">
        <v>12514</v>
      </c>
      <c r="C67" s="21"/>
      <c r="D67" s="19"/>
      <c r="E67" s="249" t="s">
        <v>10829</v>
      </c>
      <c r="F67" s="19"/>
      <c r="I67" s="5"/>
      <c r="J67" s="53" t="str">
        <f>F98</f>
        <v>Environmental_Governance_Programme</v>
      </c>
      <c r="Y67" s="42"/>
    </row>
    <row r="68" spans="1:25" ht="15" customHeight="1">
      <c r="A68" s="227"/>
      <c r="B68" s="294" t="s">
        <v>12515</v>
      </c>
      <c r="C68" s="21"/>
      <c r="E68" s="249" t="s">
        <v>10830</v>
      </c>
      <c r="F68" s="21"/>
      <c r="I68" s="5"/>
      <c r="Y68" s="42"/>
    </row>
    <row r="69" spans="1:25" ht="32">
      <c r="A69" s="227"/>
      <c r="B69" s="294" t="s">
        <v>12516</v>
      </c>
      <c r="C69" s="21"/>
      <c r="D69" s="19"/>
      <c r="E69" s="249" t="s">
        <v>10831</v>
      </c>
      <c r="F69" s="222"/>
      <c r="I69" s="5"/>
      <c r="Y69" s="42"/>
    </row>
    <row r="70" spans="1:25" ht="15" customHeight="1">
      <c r="A70" s="227"/>
      <c r="B70" s="294" t="s">
        <v>12517</v>
      </c>
      <c r="C70" s="21"/>
      <c r="D70" s="19"/>
      <c r="E70" s="249" t="s">
        <v>10832</v>
      </c>
      <c r="F70" s="21"/>
      <c r="I70" s="85"/>
      <c r="J70" s="10"/>
      <c r="Y70" s="42"/>
    </row>
    <row r="71" spans="1:25" ht="15" customHeight="1">
      <c r="A71" s="227"/>
      <c r="B71" s="294" t="s">
        <v>11543</v>
      </c>
      <c r="C71" s="21"/>
      <c r="D71" s="21"/>
      <c r="E71" s="249" t="s">
        <v>10833</v>
      </c>
      <c r="F71" s="21"/>
      <c r="I71" s="5"/>
      <c r="Y71" s="42"/>
    </row>
    <row r="72" spans="1:25" ht="15" customHeight="1">
      <c r="A72" s="227"/>
      <c r="B72" s="294" t="s">
        <v>12518</v>
      </c>
      <c r="C72" s="21"/>
      <c r="D72" s="21"/>
      <c r="E72" s="249" t="s">
        <v>10834</v>
      </c>
      <c r="F72" s="21"/>
      <c r="I72" s="5"/>
      <c r="Y72" s="42"/>
    </row>
    <row r="73" spans="1:25" ht="15" customHeight="1">
      <c r="A73" s="227"/>
      <c r="B73" s="294" t="s">
        <v>12519</v>
      </c>
      <c r="C73" s="21"/>
      <c r="D73" s="21"/>
      <c r="E73" s="249" t="s">
        <v>10835</v>
      </c>
      <c r="F73" s="21"/>
      <c r="I73" s="5"/>
      <c r="Y73" s="42"/>
    </row>
    <row r="74" spans="1:25" ht="15" customHeight="1">
      <c r="A74" s="227"/>
      <c r="B74" s="21"/>
      <c r="C74" s="21"/>
      <c r="D74" s="21"/>
      <c r="E74" s="249" t="s">
        <v>10836</v>
      </c>
      <c r="F74" s="21"/>
      <c r="I74" s="5"/>
      <c r="Y74" s="42"/>
    </row>
    <row r="75" spans="1:25" ht="15" customHeight="1">
      <c r="A75" s="227"/>
      <c r="B75" s="21"/>
      <c r="C75" s="21"/>
      <c r="D75" s="21"/>
      <c r="E75" s="249" t="s">
        <v>10837</v>
      </c>
      <c r="F75" s="21"/>
      <c r="I75" s="5"/>
      <c r="Y75" s="42"/>
    </row>
    <row r="76" spans="1:25" ht="15" customHeight="1">
      <c r="A76" s="227"/>
      <c r="B76" s="21"/>
      <c r="C76" s="21"/>
      <c r="D76" s="21"/>
      <c r="E76" s="249" t="s">
        <v>10838</v>
      </c>
      <c r="F76" s="21"/>
      <c r="I76" s="5"/>
      <c r="Y76" s="42"/>
    </row>
    <row r="77" spans="1:25" ht="15" customHeight="1">
      <c r="A77" s="227"/>
      <c r="B77" s="21"/>
      <c r="C77" s="21"/>
      <c r="D77" s="21"/>
      <c r="E77" s="249" t="s">
        <v>10839</v>
      </c>
      <c r="F77" s="21"/>
      <c r="I77" s="5"/>
      <c r="Y77" s="42"/>
    </row>
    <row r="78" spans="1:25" ht="15" customHeight="1">
      <c r="A78" s="227"/>
      <c r="B78" s="21"/>
      <c r="C78" s="21"/>
      <c r="D78" s="21"/>
      <c r="E78" s="249" t="s">
        <v>10840</v>
      </c>
      <c r="F78" s="21"/>
      <c r="I78" s="5"/>
      <c r="Y78" s="42"/>
    </row>
    <row r="79" spans="1:25" ht="15" customHeight="1">
      <c r="A79" s="227"/>
      <c r="B79" s="21"/>
      <c r="C79" s="21"/>
      <c r="D79" s="21"/>
      <c r="E79" s="249" t="s">
        <v>10841</v>
      </c>
      <c r="F79" s="21"/>
      <c r="I79" s="5"/>
      <c r="Y79" s="42"/>
    </row>
    <row r="80" spans="1:25" ht="15" customHeight="1">
      <c r="A80" s="227"/>
      <c r="B80" s="21"/>
      <c r="C80" s="21"/>
      <c r="D80" s="21"/>
      <c r="E80" s="128" t="s">
        <v>10819</v>
      </c>
      <c r="F80" s="21"/>
      <c r="I80" s="5"/>
      <c r="Y80" s="42"/>
    </row>
    <row r="81" spans="1:25" ht="15" customHeight="1">
      <c r="A81" s="227"/>
      <c r="B81" s="21"/>
      <c r="C81" s="21"/>
      <c r="D81" s="21"/>
      <c r="E81" s="249" t="s">
        <v>10190</v>
      </c>
      <c r="F81" s="21"/>
      <c r="I81" s="5"/>
      <c r="Y81" s="42"/>
    </row>
    <row r="82" spans="1:25" ht="15" customHeight="1">
      <c r="A82" s="227"/>
      <c r="B82" s="21"/>
      <c r="C82" s="21"/>
      <c r="D82" s="21"/>
      <c r="E82" s="249" t="s">
        <v>10843</v>
      </c>
      <c r="F82" s="21"/>
      <c r="I82" s="5"/>
      <c r="Y82" s="42"/>
    </row>
    <row r="83" spans="1:25" ht="15" customHeight="1">
      <c r="A83" s="227"/>
      <c r="B83" s="21"/>
      <c r="C83" s="21"/>
      <c r="D83" s="21"/>
      <c r="E83" s="220" t="s">
        <v>10195</v>
      </c>
      <c r="F83" s="250" t="s">
        <v>10855</v>
      </c>
      <c r="G83" s="22"/>
      <c r="H83" s="21"/>
      <c r="I83" s="5"/>
      <c r="Y83" s="42"/>
    </row>
    <row r="84" spans="1:25" ht="15" customHeight="1">
      <c r="A84" s="227"/>
      <c r="B84" s="21"/>
      <c r="C84" s="21"/>
      <c r="D84" s="21"/>
      <c r="E84" s="249" t="s">
        <v>10844</v>
      </c>
      <c r="F84" s="21"/>
      <c r="G84" s="22"/>
      <c r="H84" s="21"/>
      <c r="I84" s="5"/>
      <c r="Y84" s="42"/>
    </row>
    <row r="85" spans="1:25" ht="15" customHeight="1">
      <c r="A85" s="227"/>
      <c r="B85" s="21"/>
      <c r="C85" s="21"/>
      <c r="D85" s="21"/>
      <c r="E85" s="249" t="s">
        <v>10845</v>
      </c>
      <c r="F85" s="21"/>
      <c r="G85" s="22"/>
      <c r="H85" s="21"/>
      <c r="I85" s="5"/>
      <c r="Y85" s="42"/>
    </row>
    <row r="86" spans="1:25" ht="15" customHeight="1">
      <c r="A86" s="227"/>
      <c r="B86" s="21"/>
      <c r="C86" s="21"/>
      <c r="D86" s="21"/>
      <c r="E86" s="249" t="s">
        <v>10846</v>
      </c>
      <c r="F86" s="21"/>
      <c r="G86" s="22"/>
      <c r="H86" s="21"/>
      <c r="I86" s="5"/>
      <c r="Y86" s="42"/>
    </row>
    <row r="87" spans="1:25" ht="15" customHeight="1">
      <c r="A87" s="227"/>
      <c r="B87" s="21"/>
      <c r="C87" s="21"/>
      <c r="D87" s="21"/>
      <c r="E87" s="249" t="s">
        <v>10847</v>
      </c>
      <c r="F87" s="21"/>
      <c r="G87" s="22"/>
      <c r="H87" s="21"/>
      <c r="I87" s="5"/>
      <c r="Y87" s="42"/>
    </row>
    <row r="88" spans="1:25" ht="15" customHeight="1">
      <c r="A88" s="227"/>
      <c r="B88" s="21"/>
      <c r="C88" s="21"/>
      <c r="D88" s="21"/>
      <c r="E88" s="249" t="s">
        <v>10848</v>
      </c>
      <c r="F88" s="21"/>
      <c r="G88" s="22"/>
      <c r="H88" s="21"/>
      <c r="I88" s="5"/>
      <c r="Y88" s="42"/>
    </row>
    <row r="89" spans="1:25" ht="15" customHeight="1">
      <c r="A89" s="227"/>
      <c r="B89" s="21"/>
      <c r="C89" s="21"/>
      <c r="D89" s="21"/>
      <c r="E89" s="249" t="s">
        <v>10849</v>
      </c>
      <c r="F89" s="21"/>
      <c r="G89" s="22"/>
      <c r="H89" s="21"/>
      <c r="I89" s="5"/>
      <c r="Y89" s="42"/>
    </row>
    <row r="90" spans="1:25">
      <c r="A90" s="227"/>
      <c r="B90" s="21"/>
      <c r="C90" s="21"/>
      <c r="D90" s="21"/>
      <c r="E90" s="249" t="s">
        <v>10850</v>
      </c>
      <c r="F90" s="21"/>
      <c r="G90" s="21"/>
      <c r="H90" s="21"/>
      <c r="I90" s="5"/>
      <c r="Y90" s="42"/>
    </row>
    <row r="91" spans="1:25">
      <c r="A91" s="227"/>
      <c r="B91" s="21"/>
      <c r="C91" s="21"/>
      <c r="D91" s="21"/>
      <c r="E91" s="249" t="s">
        <v>10851</v>
      </c>
      <c r="F91" s="21"/>
      <c r="G91" s="21"/>
      <c r="H91" s="21"/>
      <c r="I91" s="5"/>
      <c r="Y91" s="42"/>
    </row>
    <row r="92" spans="1:25">
      <c r="A92" s="227"/>
      <c r="B92" s="21"/>
      <c r="C92" s="21"/>
      <c r="D92" s="21"/>
      <c r="E92" s="249" t="s">
        <v>10852</v>
      </c>
      <c r="F92" s="223"/>
      <c r="G92" s="21"/>
      <c r="H92" s="21"/>
      <c r="I92" s="5"/>
      <c r="Y92" s="42"/>
    </row>
    <row r="93" spans="1:25">
      <c r="A93" s="227"/>
      <c r="B93" s="21"/>
      <c r="C93" s="21"/>
      <c r="D93" s="21"/>
      <c r="F93" s="223"/>
      <c r="G93" s="21"/>
      <c r="H93" s="21"/>
      <c r="I93" s="5"/>
      <c r="Y93" s="42"/>
    </row>
    <row r="94" spans="1:25">
      <c r="A94" s="227"/>
      <c r="B94" s="21"/>
      <c r="C94" s="21"/>
      <c r="D94" s="21"/>
      <c r="F94" s="223"/>
      <c r="G94" s="21"/>
      <c r="H94" s="21"/>
      <c r="I94" s="5"/>
      <c r="Y94" s="42"/>
    </row>
    <row r="95" spans="1:25">
      <c r="A95" s="227"/>
      <c r="B95" s="21"/>
      <c r="C95" s="21"/>
      <c r="D95" s="21"/>
      <c r="F95" s="223"/>
      <c r="G95" s="21"/>
      <c r="H95" s="21"/>
      <c r="I95" s="5"/>
      <c r="Y95" s="42"/>
    </row>
    <row r="96" spans="1:25">
      <c r="A96" s="227"/>
      <c r="B96" s="21"/>
      <c r="C96" s="21"/>
      <c r="D96" s="21"/>
      <c r="E96" s="129"/>
      <c r="F96" s="24"/>
      <c r="G96" s="21"/>
      <c r="H96" s="21"/>
      <c r="I96" s="5"/>
      <c r="Y96" s="42"/>
    </row>
    <row r="97" spans="1:25" ht="15" customHeight="1">
      <c r="A97" s="227"/>
      <c r="B97" s="26" t="s">
        <v>3400</v>
      </c>
      <c r="C97" s="21"/>
      <c r="D97" s="21"/>
      <c r="E97" s="19"/>
      <c r="F97" s="19"/>
      <c r="G97" s="21"/>
      <c r="H97" s="19"/>
      <c r="I97" s="5"/>
      <c r="Y97" s="42"/>
    </row>
    <row r="98" spans="1:25" ht="15" customHeight="1">
      <c r="A98" s="156" t="s">
        <v>3374</v>
      </c>
      <c r="B98" s="20" t="s">
        <v>3375</v>
      </c>
      <c r="C98" s="30" t="s">
        <v>3377</v>
      </c>
      <c r="D98" s="31" t="s">
        <v>281</v>
      </c>
      <c r="E98" s="30" t="s">
        <v>3377</v>
      </c>
      <c r="F98" s="31" t="s">
        <v>61</v>
      </c>
      <c r="G98" s="30" t="s">
        <v>3377</v>
      </c>
      <c r="H98" s="21"/>
      <c r="I98" s="5"/>
      <c r="Y98" s="42"/>
    </row>
    <row r="99" spans="1:25" ht="15" customHeight="1">
      <c r="A99" s="227"/>
      <c r="B99" s="19" t="s">
        <v>3402</v>
      </c>
      <c r="C99" s="19"/>
      <c r="D99" s="216" t="s">
        <v>10113</v>
      </c>
      <c r="E99" s="26" t="s">
        <v>3403</v>
      </c>
      <c r="F99" s="38" t="s">
        <v>3404</v>
      </c>
      <c r="G99" s="26" t="s">
        <v>3405</v>
      </c>
      <c r="H99" s="21"/>
      <c r="I99" s="5"/>
      <c r="J99" s="141" t="s">
        <v>281</v>
      </c>
      <c r="Y99" s="42"/>
    </row>
    <row r="100" spans="1:25" ht="15" customHeight="1">
      <c r="A100" s="227"/>
      <c r="B100" s="19" t="s">
        <v>3406</v>
      </c>
      <c r="C100" s="19"/>
      <c r="D100" s="216" t="s">
        <v>10105</v>
      </c>
      <c r="E100" s="26" t="s">
        <v>3407</v>
      </c>
      <c r="F100" s="38" t="s">
        <v>3408</v>
      </c>
      <c r="G100" s="26" t="s">
        <v>3409</v>
      </c>
      <c r="H100" s="21"/>
      <c r="I100" s="5"/>
      <c r="J100" s="214" t="s">
        <v>10113</v>
      </c>
      <c r="Y100" s="42"/>
    </row>
    <row r="101" spans="1:25" ht="15" customHeight="1">
      <c r="A101" s="227"/>
      <c r="B101" s="19" t="s">
        <v>657</v>
      </c>
      <c r="C101" s="19"/>
      <c r="D101" s="216" t="s">
        <v>10116</v>
      </c>
      <c r="E101" s="26" t="s">
        <v>3410</v>
      </c>
      <c r="F101" s="38" t="s">
        <v>9739</v>
      </c>
      <c r="G101" s="26"/>
      <c r="H101" s="21"/>
      <c r="I101" s="5"/>
      <c r="J101" s="214" t="s">
        <v>10114</v>
      </c>
      <c r="Y101" s="42"/>
    </row>
    <row r="102" spans="1:25" ht="15" customHeight="1">
      <c r="A102" s="227" t="s">
        <v>3397</v>
      </c>
      <c r="B102" s="19" t="s">
        <v>3411</v>
      </c>
      <c r="C102" s="26" t="s">
        <v>3412</v>
      </c>
      <c r="D102" s="176" t="s">
        <v>10117</v>
      </c>
      <c r="E102" s="39" t="s">
        <v>3413</v>
      </c>
      <c r="F102" s="38" t="s">
        <v>3414</v>
      </c>
      <c r="G102" s="26"/>
      <c r="H102" s="21"/>
      <c r="I102" s="5"/>
      <c r="J102" s="214" t="s">
        <v>3420</v>
      </c>
      <c r="Y102" s="42"/>
    </row>
    <row r="103" spans="1:25" ht="15" customHeight="1">
      <c r="A103" s="227"/>
      <c r="B103" s="19" t="s">
        <v>3415</v>
      </c>
      <c r="C103" s="26" t="s">
        <v>3416</v>
      </c>
      <c r="D103" s="216" t="s">
        <v>10114</v>
      </c>
      <c r="E103" s="39" t="s">
        <v>3417</v>
      </c>
      <c r="F103" s="38" t="s">
        <v>3418</v>
      </c>
      <c r="G103" s="26"/>
      <c r="H103" s="19"/>
      <c r="I103" s="5"/>
      <c r="J103" s="214" t="s">
        <v>10559</v>
      </c>
      <c r="Y103" s="42"/>
    </row>
    <row r="104" spans="1:25" ht="15" customHeight="1">
      <c r="A104" s="227"/>
      <c r="B104" s="38" t="s">
        <v>3419</v>
      </c>
      <c r="C104" s="19"/>
      <c r="D104" s="216" t="s">
        <v>10107</v>
      </c>
      <c r="E104" s="19"/>
      <c r="F104" s="38" t="s">
        <v>3421</v>
      </c>
      <c r="G104" s="26"/>
      <c r="H104" s="19"/>
      <c r="I104" s="5"/>
      <c r="J104" s="214" t="s">
        <v>10115</v>
      </c>
      <c r="Y104" s="42"/>
    </row>
    <row r="105" spans="1:25" ht="15" customHeight="1">
      <c r="A105" s="227"/>
      <c r="B105" s="22" t="s">
        <v>3378</v>
      </c>
      <c r="C105" s="19"/>
      <c r="D105" s="216" t="s">
        <v>10108</v>
      </c>
      <c r="E105" s="19"/>
      <c r="F105" s="38" t="s">
        <v>3422</v>
      </c>
      <c r="G105" s="26"/>
      <c r="H105" s="19"/>
      <c r="I105" s="5"/>
      <c r="J105" s="214" t="s">
        <v>10197</v>
      </c>
      <c r="Y105" s="42"/>
    </row>
    <row r="106" spans="1:25" ht="16">
      <c r="A106" s="227"/>
      <c r="B106" s="21" t="s">
        <v>3382</v>
      </c>
      <c r="C106" s="19"/>
      <c r="D106" s="216" t="s">
        <v>3420</v>
      </c>
      <c r="E106" s="19"/>
      <c r="F106" s="84" t="s">
        <v>3423</v>
      </c>
      <c r="G106" s="26"/>
      <c r="H106" s="19"/>
      <c r="I106" s="5"/>
      <c r="Y106" s="42"/>
    </row>
    <row r="107" spans="1:25" ht="16">
      <c r="A107" s="227"/>
      <c r="B107" s="21" t="s">
        <v>9738</v>
      </c>
      <c r="C107" s="19"/>
      <c r="D107" s="216" t="s">
        <v>10559</v>
      </c>
      <c r="E107" s="19"/>
      <c r="F107" s="19"/>
      <c r="G107" s="19"/>
      <c r="H107" s="19"/>
      <c r="I107" s="5"/>
      <c r="Y107" s="42"/>
    </row>
    <row r="108" spans="1:25">
      <c r="A108" s="227"/>
      <c r="B108" s="21" t="s">
        <v>3387</v>
      </c>
      <c r="C108" s="19"/>
      <c r="D108" s="10" t="s">
        <v>10561</v>
      </c>
      <c r="E108" s="19"/>
      <c r="F108" s="19"/>
      <c r="G108" s="19"/>
      <c r="H108" s="19"/>
      <c r="I108" s="5"/>
      <c r="J108" s="19"/>
      <c r="Y108" s="42"/>
    </row>
    <row r="109" spans="1:25">
      <c r="A109" s="227"/>
      <c r="B109" s="19"/>
      <c r="C109" s="19"/>
      <c r="D109" s="10" t="s">
        <v>10560</v>
      </c>
      <c r="E109" s="19"/>
      <c r="F109" s="19"/>
      <c r="G109" s="19"/>
      <c r="H109" s="19"/>
      <c r="I109" s="5"/>
      <c r="J109" s="215"/>
      <c r="Y109" s="42"/>
    </row>
    <row r="110" spans="1:25" ht="16">
      <c r="A110" s="227"/>
      <c r="B110" s="19"/>
      <c r="C110" s="19"/>
      <c r="D110" s="216" t="s">
        <v>10118</v>
      </c>
      <c r="E110" s="19"/>
      <c r="F110" s="19"/>
      <c r="G110" s="19"/>
      <c r="H110" s="19"/>
      <c r="I110" s="5"/>
      <c r="J110" s="215"/>
      <c r="Y110" s="42"/>
    </row>
    <row r="111" spans="1:25" ht="16">
      <c r="A111" s="227"/>
      <c r="B111" s="19"/>
      <c r="C111" s="19"/>
      <c r="D111" s="216" t="s">
        <v>10121</v>
      </c>
      <c r="E111" s="19"/>
      <c r="F111" s="19"/>
      <c r="G111" s="19"/>
      <c r="H111" s="19"/>
      <c r="I111" s="5"/>
      <c r="J111" s="215"/>
      <c r="Y111" s="42"/>
    </row>
    <row r="112" spans="1:25" ht="16">
      <c r="A112" s="227"/>
      <c r="B112" s="19"/>
      <c r="C112" s="19"/>
      <c r="D112" s="216" t="s">
        <v>10122</v>
      </c>
      <c r="E112" s="19"/>
      <c r="F112" s="19"/>
      <c r="G112" s="19"/>
      <c r="H112" s="19"/>
      <c r="I112" s="5"/>
      <c r="J112" s="19"/>
      <c r="Y112" s="42"/>
    </row>
    <row r="113" spans="1:25" ht="16">
      <c r="A113" s="227"/>
      <c r="B113" s="19"/>
      <c r="C113" s="19"/>
      <c r="D113" s="216" t="s">
        <v>10115</v>
      </c>
      <c r="E113" s="19"/>
      <c r="F113" s="19"/>
      <c r="G113" s="19"/>
      <c r="H113" s="19"/>
      <c r="I113" s="5"/>
      <c r="J113" s="19"/>
      <c r="Y113" s="42"/>
    </row>
    <row r="114" spans="1:25" ht="16">
      <c r="A114" s="227"/>
      <c r="B114" s="19"/>
      <c r="C114" s="19"/>
      <c r="D114" s="216" t="s">
        <v>10120</v>
      </c>
      <c r="E114" s="19"/>
      <c r="F114" s="19"/>
      <c r="G114" s="19"/>
      <c r="H114" s="19"/>
      <c r="I114" s="5"/>
      <c r="J114" s="215"/>
      <c r="Y114" s="42"/>
    </row>
    <row r="115" spans="1:25" ht="16">
      <c r="A115" s="227"/>
      <c r="B115" s="19"/>
      <c r="C115" s="19"/>
      <c r="D115" s="216" t="s">
        <v>10119</v>
      </c>
      <c r="E115" s="19"/>
      <c r="F115" s="19"/>
      <c r="G115" s="19"/>
      <c r="H115" s="19"/>
      <c r="I115" s="5"/>
      <c r="J115" s="215"/>
      <c r="Y115" s="42"/>
    </row>
    <row r="116" spans="1:25" ht="16">
      <c r="A116" s="227"/>
      <c r="B116" s="19"/>
      <c r="C116" s="19"/>
      <c r="D116" s="216" t="s">
        <v>10109</v>
      </c>
      <c r="E116" s="19"/>
      <c r="F116" s="19"/>
      <c r="G116" s="19"/>
      <c r="H116" s="19"/>
      <c r="I116" s="5"/>
      <c r="J116" s="215"/>
      <c r="Y116" s="42"/>
    </row>
    <row r="117" spans="1:25" ht="16">
      <c r="A117" s="227"/>
      <c r="B117" s="19"/>
      <c r="C117" s="19"/>
      <c r="D117" s="216" t="s">
        <v>10197</v>
      </c>
      <c r="E117" s="19"/>
      <c r="F117" s="19"/>
      <c r="G117" s="19"/>
      <c r="H117" s="19"/>
      <c r="I117" s="5"/>
      <c r="J117" s="19"/>
      <c r="Y117" s="42"/>
    </row>
    <row r="118" spans="1:25" ht="32">
      <c r="A118" s="227"/>
      <c r="B118" s="19"/>
      <c r="C118" s="19"/>
      <c r="D118" s="216" t="s">
        <v>10196</v>
      </c>
      <c r="E118" s="19"/>
      <c r="F118" s="19"/>
      <c r="G118" s="19"/>
      <c r="H118" s="19"/>
      <c r="I118" s="5"/>
      <c r="J118" s="19"/>
      <c r="Y118" s="42"/>
    </row>
    <row r="119" spans="1:25" ht="32">
      <c r="A119" s="227"/>
      <c r="B119" s="19"/>
      <c r="C119" s="215"/>
      <c r="D119" s="216" t="s">
        <v>10164</v>
      </c>
      <c r="E119" s="19"/>
      <c r="F119" s="19"/>
      <c r="G119" s="19"/>
      <c r="H119" s="19"/>
      <c r="I119" s="5"/>
      <c r="J119" s="19"/>
      <c r="Y119" s="42"/>
    </row>
    <row r="120" spans="1:25" ht="16">
      <c r="A120" s="227"/>
      <c r="B120" s="19"/>
      <c r="C120" s="19"/>
      <c r="D120" s="216" t="s">
        <v>10165</v>
      </c>
      <c r="E120" s="19"/>
      <c r="F120" s="19"/>
      <c r="G120" s="19"/>
      <c r="H120" s="19"/>
      <c r="I120" s="5"/>
      <c r="J120" s="215"/>
      <c r="Y120" s="42"/>
    </row>
    <row r="121" spans="1:25" ht="15" customHeight="1" thickBot="1">
      <c r="A121" s="228"/>
      <c r="B121" s="7"/>
      <c r="C121" s="7"/>
      <c r="D121" s="229" t="s">
        <v>10170</v>
      </c>
      <c r="E121" s="7"/>
      <c r="F121" s="7"/>
      <c r="G121" s="7"/>
      <c r="H121" s="7"/>
      <c r="I121" s="8"/>
      <c r="J121" s="215"/>
      <c r="Y121" s="42"/>
    </row>
    <row r="122" spans="1:25" ht="16">
      <c r="A122" s="224" t="s">
        <v>3424</v>
      </c>
      <c r="B122" s="158" t="s">
        <v>3425</v>
      </c>
      <c r="C122" s="159" t="s">
        <v>3426</v>
      </c>
      <c r="D122" s="12"/>
      <c r="E122" s="12"/>
      <c r="F122" s="28"/>
      <c r="G122" s="12"/>
      <c r="H122" s="12"/>
      <c r="I122" s="3"/>
      <c r="J122" s="19"/>
      <c r="K122" s="55" t="s">
        <v>3386</v>
      </c>
      <c r="Y122" s="42"/>
    </row>
    <row r="123" spans="1:25" ht="16">
      <c r="A123" s="152" t="s">
        <v>3369</v>
      </c>
      <c r="B123" s="152"/>
      <c r="C123" s="26"/>
      <c r="D123" s="26"/>
      <c r="E123" s="26"/>
      <c r="F123" s="26"/>
      <c r="G123" s="26"/>
      <c r="H123" s="26"/>
      <c r="I123" s="86" t="s">
        <v>3427</v>
      </c>
      <c r="K123" s="141" t="s">
        <v>3436</v>
      </c>
      <c r="Y123" s="42"/>
    </row>
    <row r="124" spans="1:25">
      <c r="A124" s="153" t="s">
        <v>3428</v>
      </c>
      <c r="B124" s="153" t="s">
        <v>3429</v>
      </c>
      <c r="C124" s="143" t="s">
        <v>3430</v>
      </c>
      <c r="D124" s="143" t="s">
        <v>3431</v>
      </c>
      <c r="E124" s="143" t="s">
        <v>683</v>
      </c>
      <c r="F124" s="143" t="s">
        <v>3432</v>
      </c>
      <c r="G124" s="143" t="s">
        <v>3433</v>
      </c>
      <c r="H124" s="143" t="s">
        <v>3434</v>
      </c>
      <c r="I124" s="144" t="s">
        <v>10198</v>
      </c>
      <c r="J124" s="143" t="s">
        <v>3435</v>
      </c>
      <c r="K124" s="134" t="s">
        <v>3435</v>
      </c>
      <c r="L124" s="141" t="s">
        <v>3436</v>
      </c>
      <c r="Y124" s="42"/>
    </row>
    <row r="125" spans="1:25" ht="16">
      <c r="A125" s="154"/>
      <c r="B125" s="160" t="s">
        <v>3437</v>
      </c>
      <c r="C125" s="19" t="s">
        <v>3437</v>
      </c>
      <c r="D125" s="37" t="s">
        <v>3437</v>
      </c>
      <c r="E125" s="127" t="s">
        <v>3437</v>
      </c>
      <c r="F125" s="37" t="s">
        <v>3437</v>
      </c>
      <c r="G125" s="127" t="s">
        <v>3437</v>
      </c>
      <c r="H125" s="127" t="s">
        <v>3437</v>
      </c>
      <c r="I125" s="145" t="s">
        <v>3440</v>
      </c>
      <c r="J125" s="189" t="s">
        <v>3441</v>
      </c>
      <c r="K125" s="134" t="s">
        <v>3450</v>
      </c>
      <c r="L125" s="134" t="s">
        <v>3435</v>
      </c>
      <c r="Y125" s="42"/>
    </row>
    <row r="126" spans="1:25" ht="16">
      <c r="A126" s="154"/>
      <c r="B126" s="161" t="s">
        <v>3442</v>
      </c>
      <c r="C126" s="37" t="s">
        <v>3438</v>
      </c>
      <c r="D126" s="122" t="s">
        <v>3444</v>
      </c>
      <c r="E126" s="19" t="s">
        <v>3445</v>
      </c>
      <c r="F126" s="122" t="s">
        <v>3872</v>
      </c>
      <c r="G126" s="122" t="s">
        <v>3446</v>
      </c>
      <c r="H126" s="127" t="s">
        <v>12520</v>
      </c>
      <c r="I126" s="147" t="s">
        <v>3448</v>
      </c>
      <c r="J126" s="189" t="s">
        <v>3449</v>
      </c>
      <c r="K126" s="134" t="s">
        <v>3456</v>
      </c>
      <c r="L126" s="134" t="s">
        <v>3429</v>
      </c>
      <c r="Y126" s="42"/>
    </row>
    <row r="127" spans="1:25" ht="16">
      <c r="A127" s="154"/>
      <c r="B127" s="161" t="s">
        <v>3451</v>
      </c>
      <c r="C127" s="37" t="s">
        <v>3443</v>
      </c>
      <c r="D127" s="122" t="s">
        <v>3453</v>
      </c>
      <c r="E127" s="146" t="s">
        <v>3454</v>
      </c>
      <c r="F127" s="123" t="s">
        <v>10133</v>
      </c>
      <c r="G127" s="122" t="s">
        <v>9740</v>
      </c>
      <c r="H127" s="146" t="s">
        <v>12521</v>
      </c>
      <c r="I127" s="147" t="s">
        <v>3463</v>
      </c>
      <c r="J127" s="295" t="s">
        <v>11544</v>
      </c>
      <c r="K127" s="134" t="s">
        <v>3465</v>
      </c>
      <c r="L127" s="134" t="s">
        <v>3430</v>
      </c>
    </row>
    <row r="128" spans="1:25" ht="16">
      <c r="A128" s="154"/>
      <c r="B128" s="162" t="s">
        <v>3457</v>
      </c>
      <c r="C128" s="37" t="s">
        <v>3452</v>
      </c>
      <c r="D128" s="122" t="s">
        <v>3458</v>
      </c>
      <c r="E128" s="122" t="s">
        <v>3459</v>
      </c>
      <c r="F128" s="37" t="s">
        <v>3460</v>
      </c>
      <c r="G128" s="122" t="s">
        <v>3461</v>
      </c>
      <c r="H128" s="146" t="s">
        <v>3455</v>
      </c>
      <c r="I128" s="147" t="s">
        <v>3469</v>
      </c>
      <c r="J128" s="187" t="s">
        <v>11546</v>
      </c>
      <c r="K128" s="134" t="s">
        <v>3464</v>
      </c>
      <c r="L128" s="134" t="s">
        <v>3431</v>
      </c>
    </row>
    <row r="129" spans="1:12" ht="16">
      <c r="A129" s="154"/>
      <c r="B129" s="161" t="s">
        <v>3466</v>
      </c>
      <c r="C129" s="37"/>
      <c r="D129" s="146" t="s">
        <v>3480</v>
      </c>
      <c r="E129" s="37" t="s">
        <v>3467</v>
      </c>
      <c r="F129" s="37" t="s">
        <v>3468</v>
      </c>
      <c r="G129" s="146" t="s">
        <v>3474</v>
      </c>
      <c r="H129" s="146" t="s">
        <v>3462</v>
      </c>
      <c r="I129" s="275" t="s">
        <v>11550</v>
      </c>
      <c r="J129" s="187" t="s">
        <v>12759</v>
      </c>
      <c r="K129" s="134" t="s">
        <v>9747</v>
      </c>
      <c r="L129" s="134" t="s">
        <v>683</v>
      </c>
    </row>
    <row r="130" spans="1:12" ht="16">
      <c r="A130" s="154"/>
      <c r="B130" s="161" t="s">
        <v>3471</v>
      </c>
      <c r="C130" s="37"/>
      <c r="D130" s="148"/>
      <c r="E130" s="146" t="s">
        <v>3472</v>
      </c>
      <c r="F130" s="37" t="s">
        <v>3473</v>
      </c>
      <c r="G130" s="19"/>
      <c r="H130" s="37"/>
      <c r="I130" s="147" t="s">
        <v>3483</v>
      </c>
      <c r="J130" t="s">
        <v>12763</v>
      </c>
      <c r="K130" s="134" t="s">
        <v>3476</v>
      </c>
      <c r="L130" s="134" t="s">
        <v>3432</v>
      </c>
    </row>
    <row r="131" spans="1:12" ht="16">
      <c r="A131" s="154"/>
      <c r="B131" s="161" t="s">
        <v>3477</v>
      </c>
      <c r="C131" s="123"/>
      <c r="D131" s="37"/>
      <c r="E131" s="37" t="s">
        <v>3478</v>
      </c>
      <c r="F131" s="122" t="s">
        <v>3479</v>
      </c>
      <c r="G131" s="146"/>
      <c r="H131" s="37"/>
      <c r="J131" s="187" t="s">
        <v>10131</v>
      </c>
      <c r="K131" s="134" t="s">
        <v>3485</v>
      </c>
      <c r="L131" s="134" t="s">
        <v>3433</v>
      </c>
    </row>
    <row r="132" spans="1:12" ht="16">
      <c r="A132" s="154"/>
      <c r="B132" s="190"/>
      <c r="C132" s="123"/>
      <c r="D132" s="37"/>
      <c r="E132" s="218" t="s">
        <v>3475</v>
      </c>
      <c r="F132" s="19"/>
      <c r="G132" s="37"/>
      <c r="H132" s="37"/>
      <c r="I132" s="5"/>
      <c r="J132" s="187" t="s">
        <v>11547</v>
      </c>
      <c r="K132" s="134" t="s">
        <v>11936</v>
      </c>
      <c r="L132" s="134" t="s">
        <v>3434</v>
      </c>
    </row>
    <row r="133" spans="1:12" ht="16">
      <c r="A133" s="155"/>
      <c r="B133" s="161"/>
      <c r="C133" s="123"/>
      <c r="D133" s="37"/>
      <c r="E133" s="218" t="s">
        <v>3481</v>
      </c>
      <c r="F133" s="19"/>
      <c r="G133" s="37"/>
      <c r="H133" s="37"/>
      <c r="I133" s="5"/>
      <c r="J133" s="187" t="s">
        <v>10132</v>
      </c>
      <c r="K133" s="134" t="s">
        <v>3487</v>
      </c>
      <c r="L133" s="134" t="s">
        <v>10198</v>
      </c>
    </row>
    <row r="134" spans="1:12" ht="16">
      <c r="A134" s="152" t="s">
        <v>3369</v>
      </c>
      <c r="B134" s="133"/>
      <c r="C134" s="19"/>
      <c r="D134" s="37"/>
      <c r="E134" s="19" t="s">
        <v>10134</v>
      </c>
      <c r="F134" s="188"/>
      <c r="G134" s="19"/>
      <c r="H134" s="19"/>
      <c r="I134" s="5"/>
      <c r="J134" s="187" t="s">
        <v>11545</v>
      </c>
      <c r="K134" s="134" t="s">
        <v>3429</v>
      </c>
    </row>
    <row r="135" spans="1:12" ht="16">
      <c r="A135" s="156" t="s">
        <v>3488</v>
      </c>
      <c r="B135" s="156" t="s">
        <v>63</v>
      </c>
      <c r="C135" s="31" t="s">
        <v>3489</v>
      </c>
      <c r="D135" s="31" t="s">
        <v>128</v>
      </c>
      <c r="E135" s="31" t="s">
        <v>98</v>
      </c>
      <c r="F135" s="31" t="s">
        <v>75</v>
      </c>
      <c r="G135" s="31" t="s">
        <v>10562</v>
      </c>
      <c r="H135" s="31" t="s">
        <v>79</v>
      </c>
      <c r="I135" s="191" t="s">
        <v>3488</v>
      </c>
      <c r="J135" s="187" t="s">
        <v>3484</v>
      </c>
      <c r="K135" s="134" t="s">
        <v>9944</v>
      </c>
    </row>
    <row r="136" spans="1:12" ht="16">
      <c r="A136" s="157"/>
      <c r="B136" s="163" t="s">
        <v>3490</v>
      </c>
      <c r="C136" s="73" t="s">
        <v>11549</v>
      </c>
      <c r="D136" s="177" t="s">
        <v>10186</v>
      </c>
      <c r="E136" s="176" t="s">
        <v>3492</v>
      </c>
      <c r="F136" s="175" t="s">
        <v>3493</v>
      </c>
      <c r="G136" t="s">
        <v>12168</v>
      </c>
      <c r="H136" s="73" t="s">
        <v>3494</v>
      </c>
      <c r="I136" s="213" t="s">
        <v>63</v>
      </c>
      <c r="J136" s="187" t="s">
        <v>12709</v>
      </c>
      <c r="K136" s="134" t="s">
        <v>3499</v>
      </c>
    </row>
    <row r="137" spans="1:12" ht="16">
      <c r="A137" s="157"/>
      <c r="B137" s="165" t="s">
        <v>3495</v>
      </c>
      <c r="C137" s="135" t="s">
        <v>3496</v>
      </c>
      <c r="D137" s="38" t="s">
        <v>10184</v>
      </c>
      <c r="E137" s="176" t="s">
        <v>292</v>
      </c>
      <c r="F137" s="175" t="s">
        <v>3497</v>
      </c>
      <c r="G137" s="185" t="s">
        <v>11541</v>
      </c>
      <c r="H137" s="73" t="s">
        <v>3498</v>
      </c>
      <c r="I137" s="213" t="s">
        <v>3489</v>
      </c>
      <c r="K137" s="134" t="s">
        <v>3505</v>
      </c>
    </row>
    <row r="138" spans="1:12" ht="16">
      <c r="A138" s="157"/>
      <c r="B138" s="174" t="s">
        <v>3500</v>
      </c>
      <c r="C138" s="19" t="s">
        <v>3501</v>
      </c>
      <c r="D138" s="38" t="s">
        <v>10185</v>
      </c>
      <c r="E138" s="175" t="s">
        <v>3502</v>
      </c>
      <c r="F138" s="175" t="s">
        <v>3503</v>
      </c>
      <c r="G138" s="185" t="s">
        <v>3517</v>
      </c>
      <c r="H138" s="73" t="s">
        <v>3504</v>
      </c>
      <c r="I138" s="213" t="s">
        <v>98</v>
      </c>
      <c r="K138" s="134" t="s">
        <v>3512</v>
      </c>
    </row>
    <row r="139" spans="1:12" ht="16">
      <c r="A139" s="157"/>
      <c r="B139" s="163" t="s">
        <v>3506</v>
      </c>
      <c r="C139" s="19" t="s">
        <v>3507</v>
      </c>
      <c r="D139" s="38" t="s">
        <v>9732</v>
      </c>
      <c r="E139" s="176" t="s">
        <v>3509</v>
      </c>
      <c r="F139" s="175" t="s">
        <v>3510</v>
      </c>
      <c r="G139" s="292" t="s">
        <v>12234</v>
      </c>
      <c r="H139" s="73" t="s">
        <v>9735</v>
      </c>
      <c r="I139" s="213" t="s">
        <v>128</v>
      </c>
      <c r="K139" s="134" t="s">
        <v>3519</v>
      </c>
    </row>
    <row r="140" spans="1:12" ht="16">
      <c r="A140" s="157"/>
      <c r="B140" s="164" t="s">
        <v>3513</v>
      </c>
      <c r="C140" s="19" t="s">
        <v>3514</v>
      </c>
      <c r="D140" s="38" t="s">
        <v>11548</v>
      </c>
      <c r="E140" s="175" t="s">
        <v>3516</v>
      </c>
      <c r="F140" s="175" t="s">
        <v>10162</v>
      </c>
      <c r="G140" t="s">
        <v>12169</v>
      </c>
      <c r="H140" s="136" t="s">
        <v>3518</v>
      </c>
      <c r="I140" s="213" t="s">
        <v>75</v>
      </c>
      <c r="K140" s="134" t="s">
        <v>3522</v>
      </c>
    </row>
    <row r="141" spans="1:12" ht="16">
      <c r="A141" s="157"/>
      <c r="B141" s="113" t="s">
        <v>12540</v>
      </c>
      <c r="C141" s="19" t="s">
        <v>9733</v>
      </c>
      <c r="D141" s="38" t="s">
        <v>10191</v>
      </c>
      <c r="E141" s="175" t="s">
        <v>3521</v>
      </c>
      <c r="F141" s="175" t="s">
        <v>11539</v>
      </c>
      <c r="G141" s="185" t="s">
        <v>12173</v>
      </c>
      <c r="H141" s="19"/>
      <c r="I141" s="213" t="s">
        <v>10562</v>
      </c>
      <c r="K141" s="134" t="s">
        <v>3430</v>
      </c>
    </row>
    <row r="142" spans="1:12" ht="16">
      <c r="A142" s="157"/>
      <c r="B142" s="184" t="s">
        <v>113</v>
      </c>
      <c r="C142" s="138"/>
      <c r="D142" s="38" t="s">
        <v>3875</v>
      </c>
      <c r="E142" s="175" t="s">
        <v>3523</v>
      </c>
      <c r="F142" s="175" t="s">
        <v>9743</v>
      </c>
      <c r="G142" s="185" t="s">
        <v>12174</v>
      </c>
      <c r="H142" s="73"/>
      <c r="I142" s="213" t="s">
        <v>3524</v>
      </c>
      <c r="K142" s="134" t="s">
        <v>3527</v>
      </c>
    </row>
    <row r="143" spans="1:12" ht="16">
      <c r="A143" s="157"/>
      <c r="B143" s="276" t="s">
        <v>3525</v>
      </c>
      <c r="C143" s="70"/>
      <c r="D143" s="38" t="s">
        <v>3508</v>
      </c>
      <c r="E143" s="38" t="s">
        <v>3526</v>
      </c>
      <c r="F143" s="175" t="s">
        <v>3529</v>
      </c>
      <c r="G143" s="10" t="s">
        <v>12175</v>
      </c>
      <c r="H143" s="19"/>
      <c r="I143" s="213" t="s">
        <v>284</v>
      </c>
      <c r="K143" s="134" t="s">
        <v>3530</v>
      </c>
    </row>
    <row r="144" spans="1:12" ht="16">
      <c r="A144" s="157"/>
      <c r="B144" s="192" t="s">
        <v>3528</v>
      </c>
      <c r="C144" s="19"/>
      <c r="D144" s="19" t="s">
        <v>3515</v>
      </c>
      <c r="E144" s="38" t="s">
        <v>10177</v>
      </c>
      <c r="F144" s="175" t="s">
        <v>12522</v>
      </c>
      <c r="G144" t="s">
        <v>12170</v>
      </c>
      <c r="H144" s="73"/>
      <c r="I144" s="213" t="s">
        <v>2876</v>
      </c>
      <c r="K144" s="134" t="s">
        <v>3532</v>
      </c>
    </row>
    <row r="145" spans="1:26" ht="16">
      <c r="A145" s="157"/>
      <c r="B145" s="113" t="s">
        <v>11939</v>
      </c>
      <c r="C145" s="19"/>
      <c r="D145" s="38" t="s">
        <v>10187</v>
      </c>
      <c r="E145" s="38" t="s">
        <v>10176</v>
      </c>
      <c r="F145" s="175" t="s">
        <v>3533</v>
      </c>
      <c r="G145" t="s">
        <v>12669</v>
      </c>
      <c r="H145" s="73"/>
      <c r="I145" s="213" t="s">
        <v>79</v>
      </c>
      <c r="K145" s="134" t="s">
        <v>3431</v>
      </c>
    </row>
    <row r="146" spans="1:26" ht="16">
      <c r="A146" s="157"/>
      <c r="B146" s="133"/>
      <c r="C146" s="72"/>
      <c r="D146" s="10" t="s">
        <v>10563</v>
      </c>
      <c r="E146" s="19" t="s">
        <v>3520</v>
      </c>
      <c r="F146" s="175" t="s">
        <v>10160</v>
      </c>
      <c r="G146" s="10" t="s">
        <v>12163</v>
      </c>
      <c r="H146" s="19"/>
      <c r="I146" s="85" t="s">
        <v>3386</v>
      </c>
      <c r="K146" s="134" t="s">
        <v>3534</v>
      </c>
    </row>
    <row r="147" spans="1:26">
      <c r="A147" s="133"/>
      <c r="B147" s="133"/>
      <c r="C147" s="19"/>
      <c r="D147" s="10" t="s">
        <v>11542</v>
      </c>
      <c r="E147" s="38" t="s">
        <v>10182</v>
      </c>
      <c r="F147" s="175" t="s">
        <v>10161</v>
      </c>
      <c r="G147" s="10" t="s">
        <v>12176</v>
      </c>
      <c r="H147" s="38"/>
      <c r="I147" s="5"/>
      <c r="K147" s="134" t="s">
        <v>3536</v>
      </c>
    </row>
    <row r="148" spans="1:26">
      <c r="A148" s="133"/>
      <c r="B148" s="133"/>
      <c r="C148" s="19"/>
      <c r="D148" s="38" t="s">
        <v>10183</v>
      </c>
      <c r="E148" s="38" t="s">
        <v>10181</v>
      </c>
      <c r="F148" s="175" t="s">
        <v>12523</v>
      </c>
      <c r="G148" s="10" t="s">
        <v>12177</v>
      </c>
      <c r="H148" s="38"/>
      <c r="I148" s="5"/>
      <c r="K148" s="134" t="str">
        <f>"---Aquifers"</f>
        <v>---Aquifers</v>
      </c>
    </row>
    <row r="149" spans="1:26">
      <c r="A149" s="133"/>
      <c r="B149" s="133"/>
      <c r="C149" s="19"/>
      <c r="D149" s="38" t="s">
        <v>11940</v>
      </c>
      <c r="E149" s="175" t="s">
        <v>3555</v>
      </c>
      <c r="F149" s="175" t="s">
        <v>3538</v>
      </c>
      <c r="G149" s="10" t="s">
        <v>12171</v>
      </c>
      <c r="H149" s="19"/>
      <c r="I149" s="5"/>
      <c r="K149" s="134" t="s">
        <v>3539</v>
      </c>
    </row>
    <row r="150" spans="1:26" ht="16">
      <c r="A150" s="133"/>
      <c r="B150" s="133"/>
      <c r="C150" s="19"/>
      <c r="D150" s="19" t="s">
        <v>3531</v>
      </c>
      <c r="E150" s="294" t="s">
        <v>3547</v>
      </c>
      <c r="F150" s="175" t="s">
        <v>3540</v>
      </c>
      <c r="G150" t="s">
        <v>12172</v>
      </c>
      <c r="H150" s="19"/>
      <c r="I150" s="5"/>
      <c r="K150" s="134" t="s">
        <v>683</v>
      </c>
    </row>
    <row r="151" spans="1:26">
      <c r="A151" s="133"/>
      <c r="B151" s="133"/>
      <c r="C151" s="19"/>
      <c r="E151" s="19"/>
      <c r="F151" s="37" t="s">
        <v>9945</v>
      </c>
      <c r="H151" s="19"/>
      <c r="I151" s="5"/>
      <c r="K151" s="134" t="s">
        <v>3542</v>
      </c>
      <c r="R151" s="138"/>
    </row>
    <row r="152" spans="1:26">
      <c r="A152" s="133"/>
      <c r="B152" s="133"/>
      <c r="C152" s="19"/>
      <c r="E152" s="19"/>
      <c r="F152" s="37" t="s">
        <v>9946</v>
      </c>
      <c r="G152" t="s">
        <v>11941</v>
      </c>
      <c r="H152" s="19"/>
      <c r="I152" s="5"/>
      <c r="K152" s="134" t="s">
        <v>3544</v>
      </c>
      <c r="R152" s="138"/>
    </row>
    <row r="153" spans="1:26">
      <c r="A153" s="133"/>
      <c r="B153" s="133"/>
      <c r="C153" s="19"/>
      <c r="E153" s="19"/>
      <c r="F153" s="175" t="s">
        <v>3541</v>
      </c>
      <c r="H153" s="19"/>
      <c r="I153" s="5"/>
      <c r="K153" s="134" t="s">
        <v>3546</v>
      </c>
    </row>
    <row r="154" spans="1:26" ht="16">
      <c r="A154" s="157"/>
      <c r="B154" s="133"/>
      <c r="C154" s="19"/>
      <c r="D154" s="19"/>
      <c r="E154" s="19"/>
      <c r="F154" s="175" t="s">
        <v>3543</v>
      </c>
      <c r="H154" s="19"/>
      <c r="I154" s="5"/>
      <c r="K154" s="134" t="s">
        <v>3548</v>
      </c>
      <c r="R154" s="138"/>
    </row>
    <row r="155" spans="1:26" ht="16">
      <c r="A155" s="157"/>
      <c r="B155" s="133"/>
      <c r="C155" s="19"/>
      <c r="D155" s="19"/>
      <c r="E155" s="230"/>
      <c r="F155" s="175" t="s">
        <v>3545</v>
      </c>
      <c r="H155" s="19"/>
      <c r="I155" s="5"/>
      <c r="K155" s="134" t="s">
        <v>3551</v>
      </c>
      <c r="R155" s="138"/>
      <c r="Z155" s="136"/>
    </row>
    <row r="156" spans="1:26" ht="16">
      <c r="A156" s="157"/>
      <c r="B156" s="156" t="s">
        <v>284</v>
      </c>
      <c r="C156" s="31" t="s">
        <v>2876</v>
      </c>
      <c r="D156" s="31" t="s">
        <v>3524</v>
      </c>
      <c r="E156" s="230"/>
      <c r="F156" s="175" t="s">
        <v>3549</v>
      </c>
      <c r="H156" s="31" t="s">
        <v>3550</v>
      </c>
      <c r="I156" s="5"/>
      <c r="K156" s="134" t="s">
        <v>3557</v>
      </c>
      <c r="R156" s="138"/>
      <c r="Z156" s="138"/>
    </row>
    <row r="157" spans="1:26" ht="32">
      <c r="A157" s="157"/>
      <c r="B157" s="164" t="s">
        <v>3552</v>
      </c>
      <c r="C157" s="38" t="s">
        <v>10163</v>
      </c>
      <c r="D157" s="73" t="s">
        <v>3554</v>
      </c>
      <c r="E157" s="19"/>
      <c r="F157" s="309" t="s">
        <v>12767</v>
      </c>
      <c r="H157" s="19" t="s">
        <v>3556</v>
      </c>
      <c r="I157" s="5"/>
      <c r="K157" s="134" t="s">
        <v>3673</v>
      </c>
      <c r="R157" s="138"/>
    </row>
    <row r="158" spans="1:26" ht="16">
      <c r="A158" s="157"/>
      <c r="B158" s="193" t="s">
        <v>3558</v>
      </c>
      <c r="C158" s="231" t="s">
        <v>10110</v>
      </c>
      <c r="D158" s="19" t="s">
        <v>3560</v>
      </c>
      <c r="E158" s="19"/>
      <c r="H158" s="19" t="s">
        <v>3561</v>
      </c>
      <c r="I158" s="5"/>
      <c r="K158" s="134" t="s">
        <v>3678</v>
      </c>
      <c r="R158" s="138"/>
    </row>
    <row r="159" spans="1:26" ht="16">
      <c r="A159" s="157"/>
      <c r="B159" s="162" t="s">
        <v>3562</v>
      </c>
      <c r="C159" s="38" t="s">
        <v>10111</v>
      </c>
      <c r="D159" s="73" t="s">
        <v>3564</v>
      </c>
      <c r="E159" s="19"/>
      <c r="G159" s="19"/>
      <c r="H159" s="19" t="s">
        <v>3565</v>
      </c>
      <c r="I159" s="5"/>
      <c r="K159" s="134" t="s">
        <v>3641</v>
      </c>
      <c r="R159" s="138"/>
    </row>
    <row r="160" spans="1:26" ht="16">
      <c r="A160" s="157"/>
      <c r="B160" s="162" t="s">
        <v>3567</v>
      </c>
      <c r="C160" s="38" t="s">
        <v>10112</v>
      </c>
      <c r="D160" s="73" t="s">
        <v>3569</v>
      </c>
      <c r="E160" s="19"/>
      <c r="F160" s="19"/>
      <c r="G160" s="19"/>
      <c r="H160" s="19" t="s">
        <v>3570</v>
      </c>
      <c r="I160" s="5"/>
      <c r="K160" s="134" t="s">
        <v>3432</v>
      </c>
      <c r="R160" s="138"/>
    </row>
    <row r="161" spans="1:11" ht="16">
      <c r="A161" s="157"/>
      <c r="B161" s="162" t="s">
        <v>3572</v>
      </c>
      <c r="C161" s="38" t="s">
        <v>3559</v>
      </c>
      <c r="D161" s="73" t="s">
        <v>3574</v>
      </c>
      <c r="E161" s="19"/>
      <c r="F161" s="19"/>
      <c r="G161" s="19"/>
      <c r="H161" s="19" t="s">
        <v>3575</v>
      </c>
      <c r="I161" s="5"/>
      <c r="K161" s="134" t="s">
        <v>3566</v>
      </c>
    </row>
    <row r="162" spans="1:11" ht="16">
      <c r="A162" s="157"/>
      <c r="B162" s="194" t="s">
        <v>3577</v>
      </c>
      <c r="C162" s="38" t="s">
        <v>10166</v>
      </c>
      <c r="D162" s="73" t="s">
        <v>3579</v>
      </c>
      <c r="E162" s="19"/>
      <c r="F162" s="19"/>
      <c r="G162" s="19"/>
      <c r="H162" s="19" t="s">
        <v>74</v>
      </c>
      <c r="I162" s="5"/>
      <c r="K162" s="134" t="s">
        <v>3571</v>
      </c>
    </row>
    <row r="163" spans="1:11" ht="16">
      <c r="A163" s="157"/>
      <c r="B163" s="194" t="s">
        <v>3581</v>
      </c>
      <c r="C163" s="38" t="s">
        <v>10167</v>
      </c>
      <c r="D163" s="73" t="s">
        <v>3583</v>
      </c>
      <c r="E163" s="19"/>
      <c r="F163" s="19"/>
      <c r="G163" s="19"/>
      <c r="H163" s="19" t="s">
        <v>3584</v>
      </c>
      <c r="I163" s="5"/>
      <c r="K163" s="134" t="s">
        <v>3576</v>
      </c>
    </row>
    <row r="164" spans="1:11" ht="16">
      <c r="A164" s="157"/>
      <c r="B164" s="194" t="s">
        <v>3586</v>
      </c>
      <c r="C164" s="38" t="s">
        <v>10168</v>
      </c>
      <c r="D164" s="73" t="s">
        <v>3588</v>
      </c>
      <c r="E164" s="19"/>
      <c r="F164" s="19"/>
      <c r="G164" s="19"/>
      <c r="H164" s="19" t="s">
        <v>3589</v>
      </c>
      <c r="I164" s="5"/>
      <c r="K164" s="134" t="s">
        <v>3580</v>
      </c>
    </row>
    <row r="165" spans="1:11" ht="16">
      <c r="A165" s="157"/>
      <c r="B165" s="133"/>
      <c r="C165" s="38" t="s">
        <v>10169</v>
      </c>
      <c r="D165" s="73" t="s">
        <v>3592</v>
      </c>
      <c r="E165" s="19"/>
      <c r="F165" s="19"/>
      <c r="G165" s="19"/>
      <c r="H165" s="19" t="s">
        <v>3593</v>
      </c>
      <c r="I165" s="5"/>
      <c r="K165" s="134" t="s">
        <v>3585</v>
      </c>
    </row>
    <row r="166" spans="1:11" ht="16">
      <c r="A166" s="157"/>
      <c r="B166" s="133"/>
      <c r="C166" s="123" t="s">
        <v>3563</v>
      </c>
      <c r="D166" s="73" t="s">
        <v>3595</v>
      </c>
      <c r="E166" s="19"/>
      <c r="F166" s="19"/>
      <c r="G166" s="19"/>
      <c r="H166" s="19" t="s">
        <v>3596</v>
      </c>
      <c r="I166" s="5"/>
      <c r="K166" s="134" t="s">
        <v>3590</v>
      </c>
    </row>
    <row r="167" spans="1:11" ht="16">
      <c r="A167" s="157"/>
      <c r="B167" s="133"/>
      <c r="C167" s="123" t="s">
        <v>3568</v>
      </c>
      <c r="D167" s="73" t="s">
        <v>9734</v>
      </c>
      <c r="E167" s="19"/>
      <c r="F167" s="19"/>
      <c r="G167" s="19"/>
      <c r="H167" s="19" t="s">
        <v>3599</v>
      </c>
      <c r="I167" s="5"/>
      <c r="K167" s="134" t="s">
        <v>3433</v>
      </c>
    </row>
    <row r="168" spans="1:11">
      <c r="A168" s="19"/>
      <c r="B168" s="133"/>
      <c r="C168" s="122" t="s">
        <v>3573</v>
      </c>
      <c r="D168" s="73" t="s">
        <v>3602</v>
      </c>
      <c r="E168" s="19"/>
      <c r="F168" s="19"/>
      <c r="G168" s="19"/>
      <c r="H168" s="19" t="s">
        <v>3603</v>
      </c>
      <c r="I168" s="5"/>
      <c r="K168" s="134" t="s">
        <v>3597</v>
      </c>
    </row>
    <row r="169" spans="1:11">
      <c r="A169" s="19"/>
      <c r="B169" s="133"/>
      <c r="C169" s="124" t="s">
        <v>3578</v>
      </c>
      <c r="D169" s="136" t="s">
        <v>3874</v>
      </c>
      <c r="E169" s="19"/>
      <c r="F169" s="19"/>
      <c r="G169" s="19"/>
      <c r="H169" s="19" t="s">
        <v>3605</v>
      </c>
      <c r="I169" s="5"/>
      <c r="K169" s="134" t="s">
        <v>3600</v>
      </c>
    </row>
    <row r="170" spans="1:11" ht="29">
      <c r="A170" s="19"/>
      <c r="B170" s="133"/>
      <c r="C170" s="122" t="s">
        <v>3582</v>
      </c>
      <c r="D170" s="136"/>
      <c r="E170" s="19"/>
      <c r="F170" s="19"/>
      <c r="G170" s="19"/>
      <c r="H170" s="19"/>
      <c r="I170" s="5"/>
      <c r="K170" s="134" t="s">
        <v>3604</v>
      </c>
    </row>
    <row r="171" spans="1:11">
      <c r="A171" s="19"/>
      <c r="B171" s="133"/>
      <c r="C171" s="122" t="s">
        <v>3587</v>
      </c>
      <c r="D171" s="136"/>
      <c r="E171" s="19"/>
      <c r="F171" s="19"/>
      <c r="G171" s="19"/>
      <c r="H171" s="19"/>
      <c r="I171" s="5"/>
      <c r="K171" s="134" t="s">
        <v>3606</v>
      </c>
    </row>
    <row r="172" spans="1:11">
      <c r="A172" s="19"/>
      <c r="B172" s="133"/>
      <c r="C172" s="135" t="s">
        <v>3591</v>
      </c>
      <c r="D172" s="136"/>
      <c r="E172" s="19"/>
      <c r="F172" s="19"/>
      <c r="G172" s="19"/>
      <c r="H172" s="19"/>
      <c r="I172" s="5"/>
      <c r="K172" s="134" t="s">
        <v>3434</v>
      </c>
    </row>
    <row r="173" spans="1:11">
      <c r="A173" s="19"/>
      <c r="B173" s="133"/>
      <c r="C173" s="73" t="s">
        <v>3594</v>
      </c>
      <c r="D173" s="136"/>
      <c r="E173" s="19"/>
      <c r="F173" s="19"/>
      <c r="G173" s="19"/>
      <c r="H173" s="19"/>
      <c r="I173" s="5"/>
      <c r="K173" s="134" t="s">
        <v>3608</v>
      </c>
    </row>
    <row r="174" spans="1:11">
      <c r="A174" s="19"/>
      <c r="B174" s="133"/>
      <c r="C174" s="136" t="s">
        <v>3598</v>
      </c>
      <c r="D174" s="136"/>
      <c r="E174" s="19"/>
      <c r="F174" s="19"/>
      <c r="G174" s="19"/>
      <c r="H174" s="19"/>
      <c r="I174" s="5"/>
      <c r="K174" s="134" t="s">
        <v>3615</v>
      </c>
    </row>
    <row r="175" spans="1:11">
      <c r="A175" s="19"/>
      <c r="B175" s="133"/>
      <c r="C175" s="19" t="s">
        <v>3601</v>
      </c>
      <c r="D175" s="136"/>
      <c r="E175" s="19"/>
      <c r="F175" s="19"/>
      <c r="G175" s="19"/>
      <c r="H175" s="19"/>
      <c r="I175" s="5"/>
      <c r="K175" s="134" t="s">
        <v>3622</v>
      </c>
    </row>
    <row r="176" spans="1:11">
      <c r="A176" s="19"/>
      <c r="B176" s="133"/>
      <c r="C176" s="19"/>
      <c r="D176" s="136"/>
      <c r="E176" s="19"/>
      <c r="F176" s="19"/>
      <c r="G176" s="19"/>
      <c r="H176" s="19"/>
      <c r="I176" s="5"/>
      <c r="K176" s="134" t="s">
        <v>3629</v>
      </c>
    </row>
    <row r="177" spans="1:25">
      <c r="A177" s="19"/>
      <c r="B177" s="133"/>
      <c r="C177" s="19"/>
      <c r="D177" s="136"/>
      <c r="E177" s="19"/>
      <c r="F177" s="19"/>
      <c r="G177" s="19"/>
      <c r="H177" s="19"/>
      <c r="I177" s="5"/>
      <c r="K177" s="134" t="s">
        <v>10198</v>
      </c>
    </row>
    <row r="178" spans="1:25">
      <c r="A178" s="19"/>
      <c r="B178" s="133"/>
      <c r="C178" s="19"/>
      <c r="D178" s="136"/>
      <c r="E178" s="19"/>
      <c r="F178" s="19"/>
      <c r="G178" s="19"/>
      <c r="H178" s="19"/>
      <c r="I178" s="5"/>
      <c r="K178" s="134" t="s">
        <v>3650</v>
      </c>
    </row>
    <row r="179" spans="1:25">
      <c r="A179" s="19"/>
      <c r="B179" s="133"/>
      <c r="C179" s="232"/>
      <c r="D179" s="136"/>
      <c r="E179" s="19"/>
      <c r="F179" s="19"/>
      <c r="G179" s="19"/>
      <c r="H179" s="19"/>
      <c r="I179" s="5"/>
      <c r="K179" s="134" t="s">
        <v>3655</v>
      </c>
    </row>
    <row r="180" spans="1:25">
      <c r="A180" s="19"/>
      <c r="B180" s="133"/>
      <c r="C180" s="232"/>
      <c r="D180" s="136"/>
      <c r="E180" s="19"/>
      <c r="F180" s="19"/>
      <c r="G180" s="19"/>
      <c r="H180" s="19"/>
      <c r="I180" s="5"/>
      <c r="K180" s="134" t="str">
        <f>"---"&amp;I127</f>
        <v>---Mining site</v>
      </c>
    </row>
    <row r="181" spans="1:25">
      <c r="A181" s="19"/>
      <c r="B181" s="133"/>
      <c r="C181" s="232"/>
      <c r="D181" s="136"/>
      <c r="E181" s="19"/>
      <c r="F181" s="19"/>
      <c r="G181" s="19"/>
      <c r="H181" s="19"/>
      <c r="I181" s="5"/>
      <c r="K181" s="134" t="str">
        <f>"---"&amp;I128</f>
        <v xml:space="preserve">---Industrial site </v>
      </c>
    </row>
    <row r="182" spans="1:25">
      <c r="A182" s="19"/>
      <c r="B182" s="133"/>
      <c r="C182" s="232"/>
      <c r="D182" s="136"/>
      <c r="E182" s="19"/>
      <c r="F182" s="19"/>
      <c r="G182" s="19"/>
      <c r="H182" s="19"/>
      <c r="I182" s="5"/>
      <c r="K182" s="134" t="s">
        <v>3670</v>
      </c>
    </row>
    <row r="183" spans="1:25">
      <c r="A183" s="19"/>
      <c r="B183" s="133"/>
      <c r="C183" s="232"/>
      <c r="D183" s="136"/>
      <c r="E183" s="19"/>
      <c r="F183" s="19"/>
      <c r="G183" s="19"/>
      <c r="H183" s="19"/>
      <c r="I183" s="5"/>
    </row>
    <row r="184" spans="1:25">
      <c r="A184" s="19"/>
      <c r="B184" s="133"/>
      <c r="C184" s="232"/>
      <c r="D184" s="136"/>
      <c r="E184" s="19"/>
      <c r="F184" s="19"/>
      <c r="G184" s="19"/>
      <c r="H184" s="19"/>
      <c r="I184" s="5"/>
    </row>
    <row r="185" spans="1:25">
      <c r="A185" s="19"/>
      <c r="B185" s="133"/>
      <c r="C185" s="19"/>
      <c r="D185" s="19"/>
      <c r="E185" s="19"/>
      <c r="F185" s="19"/>
      <c r="G185" s="19"/>
      <c r="H185" s="19"/>
      <c r="I185" s="5"/>
    </row>
    <row r="186" spans="1:25">
      <c r="A186" s="19"/>
      <c r="B186" s="133"/>
      <c r="C186" s="19"/>
      <c r="D186" s="19"/>
      <c r="E186" s="19"/>
      <c r="F186" s="19"/>
      <c r="G186" s="19"/>
      <c r="H186" s="19"/>
      <c r="I186" s="5"/>
      <c r="T186" s="139"/>
      <c r="Y186" s="42"/>
    </row>
    <row r="187" spans="1:25" ht="16">
      <c r="A187" s="152" t="s">
        <v>3607</v>
      </c>
      <c r="B187" s="133"/>
      <c r="C187" s="19"/>
      <c r="D187" s="19"/>
      <c r="E187" s="142"/>
      <c r="F187" s="19"/>
      <c r="G187" s="19"/>
      <c r="H187" s="19"/>
      <c r="I187" s="5"/>
      <c r="T187" s="139"/>
      <c r="Y187" s="42"/>
    </row>
    <row r="188" spans="1:25" ht="16">
      <c r="A188" s="157"/>
      <c r="B188" s="166" t="s">
        <v>3609</v>
      </c>
      <c r="C188" s="136" t="s">
        <v>3610</v>
      </c>
      <c r="D188" s="77" t="s">
        <v>3611</v>
      </c>
      <c r="E188" s="77" t="s">
        <v>3612</v>
      </c>
      <c r="F188" s="76" t="s">
        <v>3613</v>
      </c>
      <c r="G188" s="77" t="s">
        <v>3553</v>
      </c>
      <c r="H188" s="77" t="s">
        <v>3614</v>
      </c>
      <c r="I188" s="5"/>
      <c r="T188" s="137"/>
      <c r="Y188" s="42"/>
    </row>
    <row r="189" spans="1:25" ht="29">
      <c r="A189" s="157"/>
      <c r="B189" s="167" t="s">
        <v>3616</v>
      </c>
      <c r="C189" s="146" t="s">
        <v>3476</v>
      </c>
      <c r="D189" s="79" t="s">
        <v>3617</v>
      </c>
      <c r="E189" s="79" t="s">
        <v>3618</v>
      </c>
      <c r="F189" s="78" t="s">
        <v>3619</v>
      </c>
      <c r="G189" s="79" t="s">
        <v>3620</v>
      </c>
      <c r="H189" s="79" t="s">
        <v>3621</v>
      </c>
      <c r="I189" s="5"/>
      <c r="T189" s="140"/>
      <c r="Y189" s="42"/>
    </row>
    <row r="190" spans="1:25" ht="29">
      <c r="A190" s="157"/>
      <c r="B190" s="167" t="s">
        <v>3623</v>
      </c>
      <c r="C190" s="146" t="s">
        <v>3450</v>
      </c>
      <c r="D190" s="79" t="s">
        <v>3624</v>
      </c>
      <c r="E190" s="78" t="s">
        <v>3625</v>
      </c>
      <c r="F190" s="78" t="s">
        <v>3626</v>
      </c>
      <c r="G190" s="78" t="s">
        <v>3627</v>
      </c>
      <c r="H190" s="78" t="s">
        <v>3628</v>
      </c>
      <c r="I190" s="5"/>
      <c r="T190" s="139"/>
      <c r="Y190" s="42"/>
    </row>
    <row r="191" spans="1:25" ht="16">
      <c r="A191" s="157"/>
      <c r="B191" s="168" t="s">
        <v>3630</v>
      </c>
      <c r="C191" s="146" t="s">
        <v>3456</v>
      </c>
      <c r="D191" s="78" t="s">
        <v>3631</v>
      </c>
      <c r="E191" s="79" t="s">
        <v>3632</v>
      </c>
      <c r="F191" s="79" t="s">
        <v>3511</v>
      </c>
      <c r="G191" s="78" t="s">
        <v>3633</v>
      </c>
      <c r="H191" s="79"/>
      <c r="I191" s="5"/>
      <c r="T191" s="139"/>
      <c r="Y191" s="42"/>
    </row>
    <row r="192" spans="1:25" ht="16">
      <c r="A192" s="157"/>
      <c r="B192" s="167" t="s">
        <v>3635</v>
      </c>
      <c r="C192" s="186" t="s">
        <v>3465</v>
      </c>
      <c r="D192" s="79" t="s">
        <v>3636</v>
      </c>
      <c r="E192" s="78" t="s">
        <v>3637</v>
      </c>
      <c r="F192" s="78" t="s">
        <v>3638</v>
      </c>
      <c r="G192" s="78" t="s">
        <v>3639</v>
      </c>
      <c r="H192" s="77" t="s">
        <v>3640</v>
      </c>
      <c r="I192" s="5"/>
      <c r="T192" s="139"/>
      <c r="Y192" s="42"/>
    </row>
    <row r="193" spans="1:25" ht="16">
      <c r="A193" s="157"/>
      <c r="B193" s="169"/>
      <c r="C193" s="186" t="s">
        <v>3487</v>
      </c>
      <c r="D193" s="78" t="s">
        <v>3642</v>
      </c>
      <c r="E193" s="79"/>
      <c r="F193" s="19"/>
      <c r="G193" s="78" t="s">
        <v>3643</v>
      </c>
      <c r="H193" s="79" t="s">
        <v>3644</v>
      </c>
      <c r="I193" s="5"/>
      <c r="Y193" s="42"/>
    </row>
    <row r="194" spans="1:25" ht="16">
      <c r="A194" s="157"/>
      <c r="B194" s="170"/>
      <c r="C194" s="186" t="s">
        <v>3464</v>
      </c>
      <c r="D194" s="79"/>
      <c r="E194" s="77" t="s">
        <v>3646</v>
      </c>
      <c r="F194" s="77" t="s">
        <v>3647</v>
      </c>
      <c r="G194" s="78" t="s">
        <v>3648</v>
      </c>
      <c r="H194" s="79" t="s">
        <v>3649</v>
      </c>
      <c r="I194" s="5"/>
      <c r="Y194" s="42"/>
    </row>
    <row r="195" spans="1:25" ht="16">
      <c r="A195" s="157"/>
      <c r="B195" s="170"/>
      <c r="C195" s="288" t="s">
        <v>3470</v>
      </c>
      <c r="D195" s="81" t="s">
        <v>3624</v>
      </c>
      <c r="E195" s="79" t="s">
        <v>3651</v>
      </c>
      <c r="F195" s="78" t="s">
        <v>3652</v>
      </c>
      <c r="G195" s="78" t="s">
        <v>3653</v>
      </c>
      <c r="H195" s="78" t="s">
        <v>3654</v>
      </c>
      <c r="I195" s="5"/>
      <c r="X195" s="5"/>
      <c r="Y195" s="42"/>
    </row>
    <row r="196" spans="1:25" ht="20.25" customHeight="1">
      <c r="A196" s="157"/>
      <c r="B196" s="171" t="s">
        <v>3656</v>
      </c>
      <c r="C196" s="146" t="s">
        <v>3485</v>
      </c>
      <c r="D196" s="78" t="s">
        <v>3657</v>
      </c>
      <c r="E196" s="78" t="s">
        <v>3658</v>
      </c>
      <c r="F196" s="79" t="s">
        <v>3659</v>
      </c>
      <c r="G196" s="78" t="s">
        <v>3660</v>
      </c>
      <c r="H196" s="79" t="s">
        <v>3661</v>
      </c>
      <c r="I196" s="5"/>
      <c r="T196" s="67"/>
      <c r="Y196" s="42"/>
    </row>
    <row r="197" spans="1:25" ht="16">
      <c r="A197" s="157"/>
      <c r="B197" s="168" t="s">
        <v>3662</v>
      </c>
      <c r="C197" s="186" t="s">
        <v>3484</v>
      </c>
      <c r="D197" s="79" t="s">
        <v>3663</v>
      </c>
      <c r="E197" s="78" t="s">
        <v>3664</v>
      </c>
      <c r="F197" s="79" t="s">
        <v>3665</v>
      </c>
      <c r="G197" s="78" t="s">
        <v>3666</v>
      </c>
      <c r="H197" s="79"/>
      <c r="I197" s="5"/>
      <c r="T197" s="19"/>
      <c r="Y197" s="42"/>
    </row>
    <row r="198" spans="1:25" ht="16">
      <c r="A198" s="157"/>
      <c r="B198" s="167" t="s">
        <v>3667</v>
      </c>
      <c r="C198" s="289" t="s">
        <v>3645</v>
      </c>
      <c r="D198" s="79" t="s">
        <v>3668</v>
      </c>
      <c r="E198" s="78" t="s">
        <v>3669</v>
      </c>
      <c r="F198" s="29"/>
      <c r="G198" s="19"/>
      <c r="H198" s="19"/>
      <c r="I198" s="5"/>
      <c r="T198" s="30"/>
      <c r="Y198" s="42"/>
    </row>
    <row r="199" spans="1:25" ht="16">
      <c r="A199" s="157"/>
      <c r="B199" s="167" t="s">
        <v>3671</v>
      </c>
      <c r="D199" s="79" t="s">
        <v>3672</v>
      </c>
      <c r="E199" s="80"/>
      <c r="F199" s="19"/>
      <c r="G199" s="77" t="s">
        <v>3559</v>
      </c>
      <c r="H199" s="19"/>
      <c r="I199" s="5"/>
      <c r="Y199" s="42"/>
    </row>
    <row r="200" spans="1:25" ht="16">
      <c r="A200" s="157"/>
      <c r="B200" s="169"/>
      <c r="C200" s="19"/>
      <c r="D200" s="83" t="s">
        <v>3674</v>
      </c>
      <c r="E200" s="82" t="s">
        <v>3675</v>
      </c>
      <c r="F200" s="79"/>
      <c r="G200" s="79" t="s">
        <v>3676</v>
      </c>
      <c r="H200" s="77" t="s">
        <v>3677</v>
      </c>
      <c r="I200" s="5"/>
      <c r="Y200" s="42"/>
    </row>
    <row r="201" spans="1:25" ht="16">
      <c r="A201" s="157"/>
      <c r="B201" s="169"/>
      <c r="C201" s="19"/>
      <c r="D201" s="79" t="s">
        <v>3679</v>
      </c>
      <c r="E201" s="78" t="s">
        <v>3680</v>
      </c>
      <c r="F201" s="77" t="s">
        <v>285</v>
      </c>
      <c r="G201" s="79" t="s">
        <v>3681</v>
      </c>
      <c r="H201" s="79" t="s">
        <v>3682</v>
      </c>
      <c r="I201" s="5"/>
      <c r="Y201" s="42"/>
    </row>
    <row r="202" spans="1:25" ht="16">
      <c r="A202" s="157"/>
      <c r="B202" s="169"/>
      <c r="C202" s="19"/>
      <c r="D202" s="78" t="s">
        <v>3683</v>
      </c>
      <c r="E202" s="79"/>
      <c r="F202" s="79" t="s">
        <v>3684</v>
      </c>
      <c r="G202" s="79" t="s">
        <v>3685</v>
      </c>
      <c r="H202" s="78" t="s">
        <v>3686</v>
      </c>
      <c r="I202" s="5"/>
      <c r="Y202" s="42"/>
    </row>
    <row r="203" spans="1:25" ht="16">
      <c r="A203" s="157"/>
      <c r="B203" s="171" t="s">
        <v>3687</v>
      </c>
      <c r="C203" s="19"/>
      <c r="D203" s="78" t="s">
        <v>3688</v>
      </c>
      <c r="E203" s="76" t="s">
        <v>3689</v>
      </c>
      <c r="F203" s="79" t="s">
        <v>3690</v>
      </c>
      <c r="G203" s="78" t="s">
        <v>3691</v>
      </c>
      <c r="H203" s="79" t="s">
        <v>3692</v>
      </c>
      <c r="I203" s="5"/>
      <c r="J203" s="10"/>
      <c r="Y203" s="42"/>
    </row>
    <row r="204" spans="1:25" ht="16">
      <c r="A204" s="157"/>
      <c r="B204" s="168" t="s">
        <v>3495</v>
      </c>
      <c r="C204" s="19"/>
      <c r="D204" s="78" t="s">
        <v>3631</v>
      </c>
      <c r="E204" s="125" t="s">
        <v>3693</v>
      </c>
      <c r="F204" s="78" t="s">
        <v>3694</v>
      </c>
      <c r="G204" s="79" t="s">
        <v>3695</v>
      </c>
      <c r="H204" s="79"/>
      <c r="I204" s="5"/>
      <c r="J204" s="10"/>
      <c r="Y204" s="42"/>
    </row>
    <row r="205" spans="1:25" ht="16">
      <c r="A205" s="157"/>
      <c r="B205" s="167" t="s">
        <v>3696</v>
      </c>
      <c r="C205" s="19"/>
      <c r="D205" s="79" t="s">
        <v>3697</v>
      </c>
      <c r="E205" s="125" t="s">
        <v>3698</v>
      </c>
      <c r="F205" s="78" t="s">
        <v>3699</v>
      </c>
      <c r="G205" s="79" t="s">
        <v>3700</v>
      </c>
      <c r="H205" s="76" t="s">
        <v>3701</v>
      </c>
      <c r="I205" s="5"/>
      <c r="J205" s="10"/>
      <c r="Y205" s="42"/>
    </row>
    <row r="206" spans="1:25" ht="16">
      <c r="A206" s="157"/>
      <c r="B206" s="167" t="s">
        <v>3702</v>
      </c>
      <c r="C206" s="19"/>
      <c r="D206" s="19"/>
      <c r="E206" s="125" t="s">
        <v>3703</v>
      </c>
      <c r="F206" s="78" t="s">
        <v>3704</v>
      </c>
      <c r="G206" s="79" t="s">
        <v>3705</v>
      </c>
      <c r="H206" s="79" t="s">
        <v>3706</v>
      </c>
      <c r="I206" s="5"/>
      <c r="J206" s="10"/>
      <c r="Y206" s="42"/>
    </row>
    <row r="207" spans="1:25" ht="16">
      <c r="A207" s="157"/>
      <c r="B207" s="169"/>
      <c r="C207" s="19"/>
      <c r="D207" s="77" t="s">
        <v>3707</v>
      </c>
      <c r="E207" s="125" t="s">
        <v>3708</v>
      </c>
      <c r="F207" s="78" t="s">
        <v>3709</v>
      </c>
      <c r="G207" s="78" t="s">
        <v>3710</v>
      </c>
      <c r="H207" s="78" t="s">
        <v>3711</v>
      </c>
      <c r="I207" s="5"/>
      <c r="J207" s="10"/>
      <c r="Y207" s="42"/>
    </row>
    <row r="208" spans="1:25" ht="16">
      <c r="A208" s="157"/>
      <c r="B208" s="171" t="s">
        <v>3712</v>
      </c>
      <c r="C208" s="19"/>
      <c r="D208" s="78" t="s">
        <v>3713</v>
      </c>
      <c r="E208" s="125" t="s">
        <v>3714</v>
      </c>
      <c r="F208" s="79" t="s">
        <v>3715</v>
      </c>
      <c r="G208" s="79"/>
      <c r="H208" s="78" t="s">
        <v>3716</v>
      </c>
      <c r="I208" s="5"/>
      <c r="Y208" s="42"/>
    </row>
    <row r="209" spans="1:25" ht="16">
      <c r="A209" s="157"/>
      <c r="B209" s="168" t="s">
        <v>3717</v>
      </c>
      <c r="C209" s="19"/>
      <c r="D209" s="78" t="s">
        <v>3718</v>
      </c>
      <c r="E209" s="125" t="s">
        <v>3719</v>
      </c>
      <c r="F209" s="78" t="s">
        <v>3720</v>
      </c>
      <c r="G209" s="81" t="s">
        <v>3705</v>
      </c>
      <c r="H209" s="78" t="s">
        <v>3721</v>
      </c>
      <c r="I209" s="5"/>
      <c r="Y209" s="42"/>
    </row>
    <row r="210" spans="1:25" ht="16">
      <c r="A210" s="157"/>
      <c r="B210" s="167" t="s">
        <v>3722</v>
      </c>
      <c r="C210" s="77" t="s">
        <v>3723</v>
      </c>
      <c r="D210" s="78" t="s">
        <v>3724</v>
      </c>
      <c r="E210" s="125" t="s">
        <v>3725</v>
      </c>
      <c r="F210" s="79" t="s">
        <v>3726</v>
      </c>
      <c r="G210" s="79" t="s">
        <v>3727</v>
      </c>
      <c r="H210" s="19"/>
      <c r="I210" s="5"/>
      <c r="Y210" s="42"/>
    </row>
    <row r="211" spans="1:25" ht="16">
      <c r="A211" s="157"/>
      <c r="B211" s="167" t="s">
        <v>3728</v>
      </c>
      <c r="C211" s="79" t="s">
        <v>3729</v>
      </c>
      <c r="D211" s="79" t="s">
        <v>3636</v>
      </c>
      <c r="E211" s="125" t="s">
        <v>3537</v>
      </c>
      <c r="F211" s="78" t="s">
        <v>3730</v>
      </c>
      <c r="G211" s="78" t="s">
        <v>3731</v>
      </c>
      <c r="H211" s="79"/>
      <c r="I211" s="5"/>
      <c r="Y211" s="42"/>
    </row>
    <row r="212" spans="1:25" ht="16">
      <c r="A212" s="157"/>
      <c r="B212" s="168" t="s">
        <v>3732</v>
      </c>
      <c r="C212" s="79" t="s">
        <v>3733</v>
      </c>
      <c r="D212" s="79"/>
      <c r="E212" s="80"/>
      <c r="F212" s="71" t="s">
        <v>3734</v>
      </c>
      <c r="G212" s="78" t="s">
        <v>3735</v>
      </c>
      <c r="H212" s="77" t="s">
        <v>3736</v>
      </c>
      <c r="I212" s="5"/>
      <c r="Y212" s="42"/>
    </row>
    <row r="213" spans="1:25" ht="16">
      <c r="A213" s="157"/>
      <c r="B213" s="167" t="s">
        <v>3737</v>
      </c>
      <c r="C213" s="79" t="s">
        <v>3738</v>
      </c>
      <c r="D213" s="77" t="s">
        <v>3739</v>
      </c>
      <c r="E213" s="80"/>
      <c r="F213" s="125" t="s">
        <v>3740</v>
      </c>
      <c r="G213" s="78" t="s">
        <v>3741</v>
      </c>
      <c r="H213" s="79" t="s">
        <v>3742</v>
      </c>
      <c r="I213" s="5"/>
      <c r="Y213" s="42"/>
    </row>
    <row r="214" spans="1:25" ht="16">
      <c r="A214" s="157"/>
      <c r="B214" s="167" t="s">
        <v>3743</v>
      </c>
      <c r="C214" s="79" t="s">
        <v>3744</v>
      </c>
      <c r="D214" s="78" t="s">
        <v>3745</v>
      </c>
      <c r="E214" s="76" t="s">
        <v>3746</v>
      </c>
      <c r="F214" s="71" t="s">
        <v>356</v>
      </c>
      <c r="G214" s="80"/>
      <c r="H214" s="78" t="s">
        <v>3747</v>
      </c>
      <c r="I214" s="5"/>
      <c r="Y214" s="42"/>
    </row>
    <row r="215" spans="1:25" ht="16">
      <c r="A215" s="157"/>
      <c r="B215" s="168" t="s">
        <v>3748</v>
      </c>
      <c r="C215" s="79" t="s">
        <v>3749</v>
      </c>
      <c r="D215" s="78" t="s">
        <v>3747</v>
      </c>
      <c r="E215" s="78" t="s">
        <v>3750</v>
      </c>
      <c r="F215" s="71" t="s">
        <v>3751</v>
      </c>
      <c r="G215" s="77" t="s">
        <v>3752</v>
      </c>
      <c r="H215" s="78" t="s">
        <v>3753</v>
      </c>
      <c r="I215" s="5"/>
      <c r="Y215" s="42"/>
    </row>
    <row r="216" spans="1:25" ht="16">
      <c r="A216" s="157"/>
      <c r="B216" s="169" t="s">
        <v>3754</v>
      </c>
      <c r="C216" s="79" t="s">
        <v>3755</v>
      </c>
      <c r="D216" s="78" t="s">
        <v>3756</v>
      </c>
      <c r="E216" s="78" t="s">
        <v>3757</v>
      </c>
      <c r="F216" s="71" t="s">
        <v>3758</v>
      </c>
      <c r="G216" s="79" t="s">
        <v>3759</v>
      </c>
      <c r="H216" s="78" t="s">
        <v>3760</v>
      </c>
      <c r="I216" s="5"/>
      <c r="Y216" s="42"/>
    </row>
    <row r="217" spans="1:25" ht="15.75" customHeight="1">
      <c r="A217" s="157"/>
      <c r="B217" s="169"/>
      <c r="C217" s="78" t="s">
        <v>3761</v>
      </c>
      <c r="D217" s="79" t="s">
        <v>3762</v>
      </c>
      <c r="E217" s="78" t="s">
        <v>3763</v>
      </c>
      <c r="F217" s="71" t="s">
        <v>3764</v>
      </c>
      <c r="G217" s="79" t="s">
        <v>3765</v>
      </c>
      <c r="H217" s="78" t="s">
        <v>3766</v>
      </c>
      <c r="I217" s="5"/>
      <c r="Y217" s="42"/>
    </row>
    <row r="218" spans="1:25" ht="15.75" customHeight="1">
      <c r="A218" s="157"/>
      <c r="B218" s="169"/>
      <c r="C218" s="78" t="s">
        <v>3767</v>
      </c>
      <c r="D218" s="79"/>
      <c r="E218" s="78" t="s">
        <v>3768</v>
      </c>
      <c r="F218" s="80"/>
      <c r="G218" s="79" t="s">
        <v>3769</v>
      </c>
      <c r="H218" s="78" t="s">
        <v>3770</v>
      </c>
      <c r="I218" s="5"/>
      <c r="Y218" s="42"/>
    </row>
    <row r="219" spans="1:25" ht="15.75" customHeight="1">
      <c r="A219" s="157"/>
      <c r="B219" s="171" t="s">
        <v>3771</v>
      </c>
      <c r="C219" s="79" t="s">
        <v>3772</v>
      </c>
      <c r="D219" s="77" t="s">
        <v>3773</v>
      </c>
      <c r="E219" s="78" t="s">
        <v>3774</v>
      </c>
      <c r="F219" s="80"/>
      <c r="G219" s="79" t="s">
        <v>3775</v>
      </c>
      <c r="H219" s="79"/>
      <c r="I219" s="5"/>
      <c r="Y219" s="42"/>
    </row>
    <row r="220" spans="1:25" ht="15.75" customHeight="1">
      <c r="A220" s="157"/>
      <c r="B220" s="168" t="s">
        <v>3776</v>
      </c>
      <c r="C220" s="78" t="s">
        <v>3777</v>
      </c>
      <c r="D220" s="78" t="s">
        <v>3778</v>
      </c>
      <c r="E220" s="19"/>
      <c r="F220" s="117"/>
      <c r="G220" s="78" t="s">
        <v>3779</v>
      </c>
      <c r="H220" s="77" t="s">
        <v>3780</v>
      </c>
      <c r="I220" s="5"/>
      <c r="Y220" s="42"/>
    </row>
    <row r="221" spans="1:25" ht="15.75" customHeight="1">
      <c r="A221" s="157"/>
      <c r="B221" s="168" t="s">
        <v>3781</v>
      </c>
      <c r="C221" s="19"/>
      <c r="D221" s="78" t="s">
        <v>3782</v>
      </c>
      <c r="E221" s="19"/>
      <c r="F221" s="29"/>
      <c r="G221" s="78" t="s">
        <v>3699</v>
      </c>
      <c r="H221" s="79" t="s">
        <v>3783</v>
      </c>
      <c r="I221" s="5"/>
      <c r="Y221" s="42"/>
    </row>
    <row r="222" spans="1:25" ht="15.75" customHeight="1">
      <c r="A222" s="157"/>
      <c r="B222" s="168" t="s">
        <v>3784</v>
      </c>
      <c r="C222" s="80"/>
      <c r="D222" s="78" t="s">
        <v>3785</v>
      </c>
      <c r="E222" s="19"/>
      <c r="F222" s="19"/>
      <c r="G222" s="79"/>
      <c r="H222" s="78" t="s">
        <v>3786</v>
      </c>
      <c r="I222" s="5"/>
      <c r="Y222" s="42"/>
    </row>
    <row r="223" spans="1:25" ht="15.75" customHeight="1">
      <c r="A223" s="157"/>
      <c r="B223" s="168" t="s">
        <v>3787</v>
      </c>
      <c r="C223" s="80"/>
      <c r="D223" s="78" t="s">
        <v>3788</v>
      </c>
      <c r="E223" s="19"/>
      <c r="F223" s="19"/>
      <c r="G223" s="76" t="s">
        <v>3789</v>
      </c>
      <c r="H223" s="78" t="s">
        <v>3790</v>
      </c>
      <c r="I223" s="5"/>
      <c r="Y223" s="42"/>
    </row>
    <row r="224" spans="1:25" ht="15.75" customHeight="1">
      <c r="A224" s="157"/>
      <c r="B224" s="168" t="s">
        <v>3791</v>
      </c>
      <c r="C224" s="80"/>
      <c r="D224" s="19"/>
      <c r="E224" s="19"/>
      <c r="F224" s="19"/>
      <c r="G224" s="78" t="s">
        <v>3792</v>
      </c>
      <c r="H224" s="79" t="s">
        <v>3793</v>
      </c>
      <c r="I224" s="5"/>
      <c r="Y224" s="42"/>
    </row>
    <row r="225" spans="1:25" ht="15.75" customHeight="1">
      <c r="A225" s="157"/>
      <c r="B225" s="163"/>
      <c r="C225" s="149" t="s">
        <v>3514</v>
      </c>
      <c r="D225" s="77" t="s">
        <v>3794</v>
      </c>
      <c r="E225" s="19"/>
      <c r="F225" s="19"/>
      <c r="G225" s="78" t="s">
        <v>3795</v>
      </c>
      <c r="H225" s="78" t="s">
        <v>3796</v>
      </c>
      <c r="I225" s="5"/>
      <c r="Y225" s="42"/>
    </row>
    <row r="226" spans="1:25" ht="15.75" customHeight="1">
      <c r="A226" s="157"/>
      <c r="B226" s="163"/>
      <c r="C226" s="126" t="s">
        <v>3797</v>
      </c>
      <c r="D226" s="78" t="s">
        <v>3798</v>
      </c>
      <c r="E226" s="19"/>
      <c r="F226" s="19"/>
      <c r="G226" s="19"/>
      <c r="H226" s="79"/>
      <c r="I226" s="5"/>
      <c r="Y226" s="42"/>
    </row>
    <row r="227" spans="1:25" ht="15.75" customHeight="1">
      <c r="A227" s="157"/>
      <c r="B227" s="163"/>
      <c r="C227" s="80" t="s">
        <v>3799</v>
      </c>
      <c r="D227" s="78" t="s">
        <v>3800</v>
      </c>
      <c r="E227" s="19"/>
      <c r="F227" s="19"/>
      <c r="G227" s="76" t="s">
        <v>3578</v>
      </c>
      <c r="H227" s="77" t="s">
        <v>3801</v>
      </c>
      <c r="I227" s="5"/>
      <c r="Y227" s="42"/>
    </row>
    <row r="228" spans="1:25" ht="16">
      <c r="A228" s="157"/>
      <c r="B228" s="163"/>
      <c r="C228" s="80" t="s">
        <v>3802</v>
      </c>
      <c r="D228" s="78" t="s">
        <v>3803</v>
      </c>
      <c r="E228" s="19"/>
      <c r="F228" s="19"/>
      <c r="G228" s="78" t="s">
        <v>3804</v>
      </c>
      <c r="H228" s="78" t="s">
        <v>3805</v>
      </c>
      <c r="I228" s="5"/>
      <c r="Y228" s="42"/>
    </row>
    <row r="229" spans="1:25" ht="16">
      <c r="A229" s="157"/>
      <c r="B229" s="163"/>
      <c r="C229" s="80" t="s">
        <v>3806</v>
      </c>
      <c r="D229" s="78" t="s">
        <v>3807</v>
      </c>
      <c r="E229" s="19"/>
      <c r="F229" s="19"/>
      <c r="G229" s="78" t="s">
        <v>3808</v>
      </c>
      <c r="H229" s="79" t="s">
        <v>3809</v>
      </c>
      <c r="I229" s="5"/>
      <c r="Y229" s="42"/>
    </row>
    <row r="230" spans="1:25">
      <c r="A230" s="133"/>
      <c r="B230" s="133"/>
      <c r="C230" s="19"/>
      <c r="D230" s="78" t="s">
        <v>3810</v>
      </c>
      <c r="E230" s="19"/>
      <c r="F230" s="19"/>
      <c r="G230" s="78" t="s">
        <v>3811</v>
      </c>
      <c r="H230" s="19"/>
      <c r="I230" s="5"/>
    </row>
    <row r="231" spans="1:25" ht="16" thickBot="1">
      <c r="A231" s="114"/>
      <c r="B231" s="114"/>
      <c r="C231" s="7"/>
      <c r="D231" s="180" t="s">
        <v>3812</v>
      </c>
      <c r="E231" s="7"/>
      <c r="F231" s="7"/>
      <c r="G231" s="7"/>
      <c r="H231" s="7"/>
      <c r="I231" s="8"/>
    </row>
    <row r="232" spans="1:25" ht="16">
      <c r="A232" s="102" t="s">
        <v>3813</v>
      </c>
      <c r="B232" s="19"/>
      <c r="C232" s="19"/>
      <c r="D232" s="19"/>
      <c r="E232" s="19"/>
      <c r="F232" s="19"/>
      <c r="G232" s="19"/>
      <c r="H232" s="285" t="s">
        <v>12090</v>
      </c>
      <c r="I232" s="55" t="s">
        <v>3386</v>
      </c>
    </row>
    <row r="233" spans="1:25" ht="15" customHeight="1">
      <c r="A233" s="99" t="s">
        <v>3814</v>
      </c>
      <c r="B233" s="111" t="s">
        <v>3815</v>
      </c>
      <c r="C233" s="291" t="s">
        <v>12241</v>
      </c>
      <c r="D233" s="19"/>
      <c r="E233" s="37"/>
      <c r="F233" s="290" t="s">
        <v>12240</v>
      </c>
      <c r="G233" s="19"/>
      <c r="H233" s="5" t="s">
        <v>12235</v>
      </c>
      <c r="I233" s="141" t="s">
        <v>10201</v>
      </c>
    </row>
    <row r="234" spans="1:25" ht="15" customHeight="1">
      <c r="A234" s="103"/>
      <c r="B234" s="88" t="s">
        <v>3816</v>
      </c>
      <c r="C234" s="88" t="s">
        <v>3817</v>
      </c>
      <c r="D234" s="88" t="s">
        <v>3818</v>
      </c>
      <c r="E234" s="88" t="s">
        <v>12089</v>
      </c>
      <c r="F234" s="88" t="s">
        <v>686</v>
      </c>
      <c r="G234" s="19"/>
      <c r="H234" s="5" t="s">
        <v>12236</v>
      </c>
      <c r="I234" s="56" t="str">
        <f>B234</f>
        <v>Women's access to and control over resources</v>
      </c>
    </row>
    <row r="235" spans="1:25" ht="15" customHeight="1">
      <c r="A235" s="104"/>
      <c r="B235" s="24" t="s">
        <v>3819</v>
      </c>
      <c r="C235" s="24" t="s">
        <v>3820</v>
      </c>
      <c r="D235" s="24" t="s">
        <v>3820</v>
      </c>
      <c r="E235" s="24" t="s">
        <v>3821</v>
      </c>
      <c r="F235" s="24" t="s">
        <v>3822</v>
      </c>
      <c r="G235" s="19"/>
      <c r="H235" s="5" t="s">
        <v>12237</v>
      </c>
      <c r="I235" s="56" t="str">
        <f>C234</f>
        <v>Women decision making</v>
      </c>
    </row>
    <row r="236" spans="1:25">
      <c r="A236" s="105"/>
      <c r="B236" s="19"/>
      <c r="C236" s="19"/>
      <c r="D236" s="37"/>
      <c r="E236" s="19"/>
      <c r="F236" s="37"/>
      <c r="G236" s="19"/>
      <c r="H236" s="5" t="s">
        <v>12238</v>
      </c>
      <c r="I236" s="56" t="str">
        <f>D234</f>
        <v>Land rights for women</v>
      </c>
    </row>
    <row r="237" spans="1:25" ht="15" customHeight="1">
      <c r="A237" s="105"/>
      <c r="B237" s="88" t="s">
        <v>3823</v>
      </c>
      <c r="C237" s="88" t="s">
        <v>9736</v>
      </c>
      <c r="D237" s="88" t="s">
        <v>3825</v>
      </c>
      <c r="E237" s="88" t="s">
        <v>3826</v>
      </c>
      <c r="F237" s="233" t="s">
        <v>10320</v>
      </c>
      <c r="G237" s="234"/>
      <c r="H237" s="5"/>
      <c r="I237" s="56" t="str">
        <f>E234</f>
        <v>Women Farmers</v>
      </c>
    </row>
    <row r="238" spans="1:25" ht="15" customHeight="1">
      <c r="A238" s="105"/>
      <c r="B238" s="24" t="s">
        <v>3827</v>
      </c>
      <c r="C238" s="24" t="s">
        <v>3828</v>
      </c>
      <c r="D238" s="24" t="s">
        <v>3829</v>
      </c>
      <c r="E238" s="24" t="s">
        <v>3830</v>
      </c>
      <c r="F238" s="24" t="s">
        <v>10321</v>
      </c>
      <c r="G238" s="19"/>
      <c r="H238" s="5"/>
      <c r="I238" s="56" t="str">
        <f>F234</f>
        <v>Livelihoods for women</v>
      </c>
    </row>
    <row r="239" spans="1:25" ht="15" customHeight="1" thickBot="1">
      <c r="A239" s="101"/>
      <c r="B239" s="24"/>
      <c r="C239" s="24"/>
      <c r="D239" s="24"/>
      <c r="E239" s="24"/>
      <c r="F239" s="37"/>
      <c r="G239" s="19"/>
      <c r="H239" s="5"/>
      <c r="I239" s="56" t="str">
        <f>B237</f>
        <v>Women's cooperatives and groups</v>
      </c>
    </row>
    <row r="240" spans="1:25" ht="16">
      <c r="A240" s="95" t="s">
        <v>3831</v>
      </c>
      <c r="B240" s="159" t="s">
        <v>3832</v>
      </c>
      <c r="C240" s="159" t="s">
        <v>3833</v>
      </c>
      <c r="D240" s="277" t="s">
        <v>11942</v>
      </c>
      <c r="E240" s="159" t="s">
        <v>3834</v>
      </c>
      <c r="F240" s="159" t="s">
        <v>3835</v>
      </c>
      <c r="G240" s="12"/>
      <c r="H240" s="181"/>
      <c r="I240" s="56" t="str">
        <f>C237</f>
        <v>Awareness raising (on gender)</v>
      </c>
    </row>
    <row r="241" spans="1:9" ht="16">
      <c r="A241" s="311" t="s">
        <v>3386</v>
      </c>
      <c r="B241" s="91" t="s">
        <v>10199</v>
      </c>
      <c r="C241" s="91" t="s">
        <v>3836</v>
      </c>
      <c r="D241" s="91" t="s">
        <v>3837</v>
      </c>
      <c r="E241" s="91" t="s">
        <v>9</v>
      </c>
      <c r="F241" s="31" t="s">
        <v>3838</v>
      </c>
      <c r="G241" s="19"/>
      <c r="H241" s="13"/>
      <c r="I241" s="56" t="str">
        <f>D237</f>
        <v>Women park rangers</v>
      </c>
    </row>
    <row r="242" spans="1:9">
      <c r="A242" s="312"/>
      <c r="B242" s="37" t="s">
        <v>3839</v>
      </c>
      <c r="C242" s="37" t="s">
        <v>148</v>
      </c>
      <c r="D242" s="89" t="s">
        <v>3840</v>
      </c>
      <c r="E242" s="89" t="s">
        <v>267</v>
      </c>
      <c r="F242" s="19" t="s">
        <v>3851</v>
      </c>
      <c r="G242" s="19"/>
      <c r="H242" s="13"/>
      <c r="I242" s="56" t="str">
        <f>E237</f>
        <v>Gender-responsive policies</v>
      </c>
    </row>
    <row r="243" spans="1:9">
      <c r="A243" s="150"/>
      <c r="B243" s="37" t="s">
        <v>3842</v>
      </c>
      <c r="C243" s="37" t="s">
        <v>272</v>
      </c>
      <c r="D243" s="89" t="s">
        <v>3843</v>
      </c>
      <c r="E243" s="38" t="s">
        <v>3744</v>
      </c>
      <c r="F243" s="127" t="s">
        <v>446</v>
      </c>
      <c r="G243" s="19"/>
      <c r="H243" s="13"/>
      <c r="I243" s="56" t="s">
        <v>10322</v>
      </c>
    </row>
    <row r="244" spans="1:9">
      <c r="A244" s="150"/>
      <c r="B244" s="37" t="s">
        <v>3845</v>
      </c>
      <c r="C244" s="37" t="s">
        <v>3846</v>
      </c>
      <c r="D244" s="37" t="s">
        <v>3847</v>
      </c>
      <c r="E244" s="89" t="s">
        <v>310</v>
      </c>
      <c r="F244" s="37" t="s">
        <v>549</v>
      </c>
      <c r="G244" s="19"/>
      <c r="H244" s="13"/>
    </row>
    <row r="245" spans="1:9">
      <c r="A245" s="150"/>
      <c r="B245" s="90" t="s">
        <v>3848</v>
      </c>
      <c r="C245" s="89" t="s">
        <v>899</v>
      </c>
      <c r="D245" s="19" t="s">
        <v>3849</v>
      </c>
      <c r="E245" s="89" t="s">
        <v>3850</v>
      </c>
      <c r="F245" s="127" t="s">
        <v>2878</v>
      </c>
      <c r="G245" s="19"/>
      <c r="H245" s="5"/>
    </row>
    <row r="246" spans="1:9">
      <c r="A246" s="150"/>
      <c r="B246" s="90" t="s">
        <v>3852</v>
      </c>
      <c r="C246" s="37" t="s">
        <v>3853</v>
      </c>
      <c r="D246" s="19" t="s">
        <v>3854</v>
      </c>
      <c r="E246" s="179" t="s">
        <v>3855</v>
      </c>
      <c r="F246" s="127" t="s">
        <v>11543</v>
      </c>
      <c r="G246" s="19"/>
      <c r="H246" s="5"/>
    </row>
    <row r="247" spans="1:9">
      <c r="A247" s="150"/>
      <c r="B247" s="90" t="s">
        <v>12524</v>
      </c>
      <c r="C247" s="37" t="s">
        <v>3856</v>
      </c>
      <c r="D247" s="19"/>
      <c r="E247" s="179" t="s">
        <v>802</v>
      </c>
      <c r="F247" s="283" t="s">
        <v>12224</v>
      </c>
      <c r="H247" s="5"/>
    </row>
    <row r="248" spans="1:9">
      <c r="A248" s="150"/>
      <c r="B248" s="19" t="s">
        <v>83</v>
      </c>
      <c r="C248" s="37" t="s">
        <v>3857</v>
      </c>
      <c r="D248" s="19"/>
      <c r="E248" s="89" t="s">
        <v>71</v>
      </c>
      <c r="F248" s="127" t="s">
        <v>12691</v>
      </c>
      <c r="H248" s="5"/>
    </row>
    <row r="249" spans="1:9">
      <c r="A249" s="150"/>
      <c r="B249" s="19" t="s">
        <v>147</v>
      </c>
      <c r="C249" s="19"/>
      <c r="D249" s="19"/>
      <c r="E249" s="10" t="s">
        <v>10178</v>
      </c>
      <c r="F249" s="19" t="s">
        <v>3841</v>
      </c>
      <c r="H249" s="5"/>
    </row>
    <row r="250" spans="1:9">
      <c r="A250" s="150"/>
      <c r="B250" s="19" t="s">
        <v>10172</v>
      </c>
      <c r="C250" s="19"/>
      <c r="D250" s="19"/>
      <c r="E250" s="179" t="s">
        <v>3858</v>
      </c>
      <c r="F250" s="19" t="s">
        <v>3844</v>
      </c>
      <c r="H250" s="5"/>
    </row>
    <row r="251" spans="1:9">
      <c r="A251" s="150"/>
      <c r="B251" s="19" t="s">
        <v>10173</v>
      </c>
      <c r="C251" s="19"/>
      <c r="D251" s="19"/>
      <c r="E251" s="89" t="s">
        <v>3860</v>
      </c>
      <c r="F251" s="19" t="s">
        <v>9737</v>
      </c>
      <c r="H251" s="5"/>
    </row>
    <row r="252" spans="1:9">
      <c r="A252" s="150"/>
      <c r="B252" s="70" t="s">
        <v>10324</v>
      </c>
      <c r="C252" s="19"/>
      <c r="D252" s="19"/>
      <c r="E252" s="10" t="s">
        <v>10179</v>
      </c>
      <c r="F252" s="70" t="s">
        <v>288</v>
      </c>
      <c r="G252" s="19"/>
      <c r="H252" s="5"/>
    </row>
    <row r="253" spans="1:9">
      <c r="A253" s="150"/>
      <c r="B253" s="19"/>
      <c r="C253" s="19"/>
      <c r="D253" s="19"/>
      <c r="E253" s="89" t="s">
        <v>3861</v>
      </c>
      <c r="F253" s="127" t="s">
        <v>660</v>
      </c>
      <c r="G253" s="19"/>
      <c r="H253" s="5"/>
    </row>
    <row r="254" spans="1:9">
      <c r="A254" s="150"/>
      <c r="B254" s="19"/>
      <c r="C254" s="19"/>
      <c r="D254" s="19"/>
      <c r="E254" s="38" t="s">
        <v>3862</v>
      </c>
      <c r="F254" s="127" t="s">
        <v>9741</v>
      </c>
      <c r="G254" s="19"/>
      <c r="H254" s="5"/>
    </row>
    <row r="255" spans="1:9">
      <c r="A255" s="150"/>
      <c r="B255" s="19"/>
      <c r="C255" s="19"/>
      <c r="D255" s="19"/>
      <c r="E255" s="179" t="s">
        <v>3863</v>
      </c>
      <c r="F255" s="127" t="s">
        <v>9748</v>
      </c>
      <c r="G255" s="19"/>
      <c r="H255" s="5"/>
    </row>
    <row r="256" spans="1:9">
      <c r="A256" s="150"/>
      <c r="B256" s="19"/>
      <c r="C256" s="19"/>
      <c r="D256" s="19"/>
      <c r="E256" s="89" t="s">
        <v>110</v>
      </c>
      <c r="F256" s="127" t="s">
        <v>9749</v>
      </c>
      <c r="G256" s="19"/>
      <c r="H256" s="5"/>
    </row>
    <row r="257" spans="1:8">
      <c r="A257" s="150"/>
      <c r="B257" s="19"/>
      <c r="C257" s="19"/>
      <c r="D257" s="19"/>
      <c r="E257" s="179" t="s">
        <v>10205</v>
      </c>
      <c r="F257" s="70" t="s">
        <v>9750</v>
      </c>
      <c r="G257" s="19"/>
      <c r="H257" s="5"/>
    </row>
    <row r="258" spans="1:8">
      <c r="A258" s="150"/>
      <c r="B258" s="19"/>
      <c r="C258" s="19"/>
      <c r="D258" s="19"/>
      <c r="E258" s="89" t="s">
        <v>3864</v>
      </c>
      <c r="F258" s="19" t="s">
        <v>10200</v>
      </c>
      <c r="G258" s="19"/>
      <c r="H258" s="5"/>
    </row>
    <row r="259" spans="1:8">
      <c r="A259" s="150"/>
      <c r="B259" s="87"/>
      <c r="C259" s="87"/>
      <c r="D259" s="87"/>
      <c r="E259" s="182" t="s">
        <v>10180</v>
      </c>
      <c r="F259" s="132"/>
      <c r="G259" s="87"/>
      <c r="H259" s="92"/>
    </row>
    <row r="260" spans="1:8">
      <c r="A260" s="101"/>
      <c r="B260" s="19"/>
      <c r="C260" s="19"/>
      <c r="D260" s="19"/>
      <c r="E260" s="19"/>
      <c r="F260" s="19"/>
      <c r="G260" s="19"/>
      <c r="H260" s="5"/>
    </row>
    <row r="261" spans="1:8" ht="16">
      <c r="A261" s="99" t="s">
        <v>3634</v>
      </c>
      <c r="B261" s="111" t="s">
        <v>3865</v>
      </c>
      <c r="C261" s="111" t="s">
        <v>3866</v>
      </c>
      <c r="D261" s="37"/>
      <c r="E261" s="19"/>
      <c r="F261" s="19"/>
      <c r="G261" s="19"/>
      <c r="H261" s="13"/>
    </row>
    <row r="262" spans="1:8">
      <c r="A262" s="178" t="s">
        <v>3386</v>
      </c>
      <c r="B262" s="31" t="s">
        <v>3867</v>
      </c>
      <c r="C262" s="31" t="s">
        <v>20</v>
      </c>
      <c r="D262" s="31" t="s">
        <v>21</v>
      </c>
      <c r="E262" s="19"/>
      <c r="F262" s="19"/>
      <c r="G262" s="26"/>
      <c r="H262" s="13"/>
    </row>
    <row r="263" spans="1:8">
      <c r="A263" s="178"/>
      <c r="B263" s="19" t="s">
        <v>3187</v>
      </c>
      <c r="C263" s="37" t="s">
        <v>286</v>
      </c>
      <c r="D263" s="37" t="s">
        <v>659</v>
      </c>
      <c r="E263" s="19"/>
      <c r="F263" s="19"/>
      <c r="G263" s="37"/>
      <c r="H263" s="13"/>
    </row>
    <row r="264" spans="1:8">
      <c r="A264" s="105"/>
      <c r="B264" s="19" t="s">
        <v>3868</v>
      </c>
      <c r="C264" s="37" t="s">
        <v>312</v>
      </c>
      <c r="D264" s="37" t="s">
        <v>287</v>
      </c>
      <c r="E264" s="19"/>
      <c r="F264" s="19"/>
      <c r="G264" s="37"/>
      <c r="H264" s="13"/>
    </row>
    <row r="265" spans="1:8">
      <c r="A265" s="105"/>
      <c r="B265" s="19" t="s">
        <v>3869</v>
      </c>
      <c r="C265" s="37" t="s">
        <v>3870</v>
      </c>
      <c r="D265" s="37" t="s">
        <v>82</v>
      </c>
      <c r="E265" s="19"/>
      <c r="F265" s="19"/>
      <c r="G265" s="37"/>
      <c r="H265" s="13"/>
    </row>
    <row r="266" spans="1:8">
      <c r="A266" s="105"/>
      <c r="B266" s="283" t="s">
        <v>12233</v>
      </c>
      <c r="C266" s="37"/>
      <c r="D266" s="37"/>
      <c r="E266" s="19"/>
      <c r="F266" s="19"/>
      <c r="G266" s="37"/>
      <c r="H266" s="13"/>
    </row>
    <row r="267" spans="1:8">
      <c r="A267" s="105"/>
      <c r="B267" s="70" t="s">
        <v>10174</v>
      </c>
      <c r="C267" s="37"/>
      <c r="D267" s="37"/>
      <c r="E267" s="19"/>
      <c r="F267" s="19"/>
      <c r="G267" s="37"/>
      <c r="H267" s="13"/>
    </row>
    <row r="268" spans="1:8">
      <c r="A268" s="105"/>
      <c r="B268" s="19" t="s">
        <v>463</v>
      </c>
      <c r="C268" s="37"/>
      <c r="D268" s="37"/>
      <c r="E268" s="19"/>
      <c r="F268" s="19"/>
      <c r="G268" s="37"/>
      <c r="H268" s="13"/>
    </row>
    <row r="269" spans="1:8">
      <c r="A269" s="101"/>
      <c r="B269" s="19" t="s">
        <v>84</v>
      </c>
      <c r="C269" s="19"/>
      <c r="D269" s="19"/>
      <c r="E269" s="19"/>
      <c r="F269" s="19"/>
      <c r="G269" s="19"/>
      <c r="H269" s="5"/>
    </row>
    <row r="270" spans="1:8">
      <c r="A270" s="101"/>
      <c r="B270" s="70" t="s">
        <v>115</v>
      </c>
      <c r="C270" s="19"/>
      <c r="D270" s="19"/>
      <c r="E270" s="19"/>
      <c r="F270" s="19"/>
      <c r="G270" s="19"/>
      <c r="H270" s="5"/>
    </row>
    <row r="271" spans="1:8">
      <c r="A271" s="101"/>
      <c r="B271" s="283" t="s">
        <v>12239</v>
      </c>
      <c r="C271" s="19"/>
      <c r="D271" s="19"/>
      <c r="E271" s="19"/>
      <c r="F271" s="19"/>
      <c r="G271" s="19"/>
      <c r="H271" s="5"/>
    </row>
    <row r="272" spans="1:8">
      <c r="A272" s="101"/>
      <c r="B272" s="70" t="s">
        <v>149</v>
      </c>
      <c r="C272" s="19"/>
      <c r="D272" s="19"/>
      <c r="E272" s="19"/>
      <c r="F272" s="19"/>
      <c r="G272" s="19"/>
      <c r="H272" s="5"/>
    </row>
    <row r="273" spans="1:8">
      <c r="A273" s="101"/>
      <c r="B273" s="70" t="s">
        <v>64</v>
      </c>
      <c r="C273" s="19"/>
      <c r="D273" s="19"/>
      <c r="E273" s="19"/>
      <c r="F273" s="19"/>
      <c r="G273" s="19"/>
      <c r="H273" s="5"/>
    </row>
    <row r="274" spans="1:8">
      <c r="A274" s="133"/>
      <c r="B274" s="70" t="s">
        <v>10175</v>
      </c>
      <c r="C274" s="19"/>
      <c r="D274" s="19"/>
      <c r="E274" s="19"/>
      <c r="F274" s="19"/>
      <c r="G274" s="19"/>
      <c r="H274" s="5"/>
    </row>
    <row r="275" spans="1:8">
      <c r="A275" s="133"/>
      <c r="B275" s="70" t="s">
        <v>3871</v>
      </c>
      <c r="C275" s="37"/>
      <c r="D275" s="19"/>
      <c r="E275" s="19"/>
      <c r="F275" s="19"/>
      <c r="G275" s="19"/>
      <c r="H275" s="5"/>
    </row>
    <row r="276" spans="1:8">
      <c r="A276" s="133"/>
      <c r="B276" s="183" t="s">
        <v>10325</v>
      </c>
      <c r="C276" s="37"/>
      <c r="D276" s="19"/>
      <c r="E276" s="19"/>
      <c r="F276" s="19"/>
      <c r="G276" s="19"/>
      <c r="H276" s="5"/>
    </row>
    <row r="277" spans="1:8">
      <c r="A277" s="133"/>
      <c r="B277" s="183" t="s">
        <v>11538</v>
      </c>
      <c r="C277" s="37"/>
      <c r="D277" s="19"/>
      <c r="E277" s="19"/>
      <c r="F277" s="19"/>
      <c r="G277" s="19"/>
      <c r="H277" s="5"/>
    </row>
    <row r="278" spans="1:8" ht="16" thickBot="1">
      <c r="A278" s="100"/>
      <c r="B278" s="60" t="s">
        <v>9947</v>
      </c>
      <c r="C278" s="7"/>
      <c r="D278" s="7"/>
      <c r="E278" s="7"/>
      <c r="F278" s="7"/>
      <c r="G278" s="7"/>
      <c r="H278" s="8"/>
    </row>
    <row r="279" spans="1:8">
      <c r="B279" s="183"/>
    </row>
    <row r="280" spans="1:8">
      <c r="B280" s="183"/>
    </row>
    <row r="281" spans="1:8">
      <c r="B281" s="183"/>
    </row>
    <row r="282" spans="1:8">
      <c r="B282" s="183"/>
    </row>
    <row r="297" spans="1:6">
      <c r="A297"/>
      <c r="B297" s="11"/>
      <c r="C297" s="11"/>
      <c r="D297" s="11"/>
      <c r="E297" s="11"/>
      <c r="F297" s="11"/>
    </row>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sheetData>
  <mergeCells count="3">
    <mergeCell ref="A241:A242"/>
    <mergeCell ref="A32:A50"/>
    <mergeCell ref="A13:A29"/>
  </mergeCells>
  <hyperlinks>
    <hyperlink ref="M10" location="'Tagging table'!L2" display="Go Back" xr:uid="{DA9BC75C-EE38-4487-8DC9-53C5DA942476}"/>
    <hyperlink ref="J57" location="'Tagging table'!H2" display="Go back" xr:uid="{A79C748D-2889-44B9-AF16-315CC3AF9249}"/>
    <hyperlink ref="A262" location="'Tagging table'!Q2" display="Go back" xr:uid="{338E4062-E0A6-4FF4-B754-F9750A34EBA0}"/>
    <hyperlink ref="B1" location="'Dropdown Menu'!A54" display="Techinical Team" xr:uid="{840AE2BA-BFA8-45BF-973C-039920CADA6C}"/>
    <hyperlink ref="C1" location="'Dropdown Menu'!A11" display="SDG" xr:uid="{A9297715-A085-4C75-BFDD-F85CEEC0D02F}"/>
    <hyperlink ref="D1" location="'Dropdown Menu'!A87" display="Theme" xr:uid="{F5054957-2416-4140-B4C8-CA4D623EB1A6}"/>
    <hyperlink ref="E1" location="'Dropdown Menu'!A124" display="Sub-themes" xr:uid="{4C912AB6-B6B7-40D4-93BD-A7844D8A7C30}"/>
    <hyperlink ref="F1" location="'Dropdown Menu'!A188" display="Cross-cutting areas (stakeholders, plans, sectors, hot topics)" xr:uid="{A792B4F4-3754-4A08-9888-26466D33C34B}"/>
    <hyperlink ref="I232" location="'Tagging table'!Q2" display="Go back" xr:uid="{7EA7703C-E049-48C2-A2CC-1D19779178F4}"/>
    <hyperlink ref="A262:A263" location="'Tagging table'!S2" display="Go back" xr:uid="{9431D077-8490-4901-8342-5A689F8C9A53}"/>
    <hyperlink ref="K122" location="'Tagging table'!O2" display="Go back" xr:uid="{F5E32FC1-417B-4EA3-867A-111A11823364}"/>
    <hyperlink ref="A241:A242" location="'Tagging table'!AG2" display="Go back" xr:uid="{D0A97D26-6E99-4DA3-AB7D-68727CF50E7C}"/>
    <hyperlink ref="I146" location="'Tagging table'!P2" display="Go back" xr:uid="{37094748-4022-423B-86F1-6C09DD5F552B}"/>
  </hyperlink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646A99-2C8B-4E89-A98D-60133AC986DB}">
  <sheetPr codeName="Sheet5"/>
  <dimension ref="A1:BC194"/>
  <sheetViews>
    <sheetView zoomScale="85" zoomScaleNormal="85" workbookViewId="0">
      <selection activeCell="B19" sqref="B19"/>
    </sheetView>
  </sheetViews>
  <sheetFormatPr baseColWidth="10" defaultColWidth="8.83203125" defaultRowHeight="15"/>
  <cols>
    <col min="1" max="1" width="14.5" customWidth="1"/>
    <col min="7" max="7" width="17.5" customWidth="1"/>
  </cols>
  <sheetData>
    <row r="1" spans="1:55">
      <c r="A1" s="272" t="s">
        <v>11154</v>
      </c>
      <c r="G1" s="272" t="s">
        <v>3369</v>
      </c>
      <c r="T1" s="272" t="s">
        <v>11155</v>
      </c>
      <c r="Y1" s="272" t="s">
        <v>11156</v>
      </c>
      <c r="AB1" s="272" t="s">
        <v>11157</v>
      </c>
      <c r="AI1" t="s">
        <v>11158</v>
      </c>
      <c r="AM1" t="s">
        <v>11159</v>
      </c>
      <c r="AP1" t="s">
        <v>11160</v>
      </c>
      <c r="AS1" t="s">
        <v>11161</v>
      </c>
      <c r="AW1" t="s">
        <v>11162</v>
      </c>
      <c r="AZ1" t="s">
        <v>11163</v>
      </c>
      <c r="BC1" t="s">
        <v>11164</v>
      </c>
    </row>
    <row r="2" spans="1:55">
      <c r="A2" t="s">
        <v>11165</v>
      </c>
      <c r="B2" t="s">
        <v>11166</v>
      </c>
      <c r="G2" t="s">
        <v>3146</v>
      </c>
      <c r="H2" t="s">
        <v>11167</v>
      </c>
      <c r="T2" t="s">
        <v>11168</v>
      </c>
      <c r="U2" t="s">
        <v>11169</v>
      </c>
      <c r="V2" t="s">
        <v>11170</v>
      </c>
      <c r="Y2" t="s">
        <v>2002</v>
      </c>
      <c r="AB2" t="s">
        <v>11171</v>
      </c>
      <c r="AI2" t="s">
        <v>11172</v>
      </c>
      <c r="AM2" t="s">
        <v>11173</v>
      </c>
      <c r="AP2" t="s">
        <v>11174</v>
      </c>
      <c r="AS2" t="s">
        <v>11175</v>
      </c>
      <c r="AW2" t="s">
        <v>11176</v>
      </c>
      <c r="AZ2" t="s">
        <v>11177</v>
      </c>
      <c r="BC2" t="s">
        <v>3869</v>
      </c>
    </row>
    <row r="3" spans="1:55">
      <c r="A3" t="s">
        <v>11178</v>
      </c>
      <c r="B3" t="s">
        <v>11179</v>
      </c>
      <c r="G3" t="s">
        <v>11188</v>
      </c>
      <c r="H3" t="s">
        <v>11189</v>
      </c>
      <c r="T3" t="s">
        <v>11180</v>
      </c>
      <c r="U3" t="s">
        <v>11181</v>
      </c>
      <c r="V3" t="s">
        <v>11182</v>
      </c>
      <c r="Y3" t="s">
        <v>490</v>
      </c>
      <c r="AB3" t="s">
        <v>11183</v>
      </c>
      <c r="AI3" t="s">
        <v>11184</v>
      </c>
      <c r="AM3" t="s">
        <v>11184</v>
      </c>
      <c r="AP3" t="s">
        <v>11184</v>
      </c>
      <c r="AS3" t="s">
        <v>11185</v>
      </c>
      <c r="AW3" t="s">
        <v>11184</v>
      </c>
      <c r="AZ3" t="s">
        <v>11184</v>
      </c>
      <c r="BC3" t="s">
        <v>11184</v>
      </c>
    </row>
    <row r="4" spans="1:55">
      <c r="A4" t="s">
        <v>11186</v>
      </c>
      <c r="B4" t="s">
        <v>11187</v>
      </c>
      <c r="G4" t="s">
        <v>11200</v>
      </c>
      <c r="H4" t="s">
        <v>11201</v>
      </c>
      <c r="T4" t="s">
        <v>11190</v>
      </c>
      <c r="U4" t="s">
        <v>11191</v>
      </c>
      <c r="V4" t="s">
        <v>11192</v>
      </c>
      <c r="Y4" t="s">
        <v>320</v>
      </c>
      <c r="AB4" t="s">
        <v>11193</v>
      </c>
      <c r="AG4" t="s">
        <v>3556</v>
      </c>
      <c r="AI4" t="s">
        <v>3556</v>
      </c>
      <c r="AM4" t="s">
        <v>11194</v>
      </c>
      <c r="AP4" t="s">
        <v>11195</v>
      </c>
      <c r="AS4" t="s">
        <v>11196</v>
      </c>
      <c r="AW4" t="s">
        <v>11197</v>
      </c>
      <c r="AZ4" t="s">
        <v>11198</v>
      </c>
      <c r="BC4" t="s">
        <v>11199</v>
      </c>
    </row>
    <row r="5" spans="1:55">
      <c r="G5" t="s">
        <v>11212</v>
      </c>
      <c r="H5" t="s">
        <v>11213</v>
      </c>
      <c r="T5" t="s">
        <v>11202</v>
      </c>
      <c r="U5" t="s">
        <v>11203</v>
      </c>
      <c r="V5" t="s">
        <v>11204</v>
      </c>
      <c r="Y5" t="s">
        <v>11205</v>
      </c>
      <c r="AB5" t="s">
        <v>11206</v>
      </c>
      <c r="AG5" t="s">
        <v>3561</v>
      </c>
      <c r="AI5" t="s">
        <v>3556</v>
      </c>
      <c r="AM5" t="s">
        <v>11207</v>
      </c>
      <c r="AP5" t="s">
        <v>11195</v>
      </c>
      <c r="AS5" t="s">
        <v>11208</v>
      </c>
      <c r="AW5" t="s">
        <v>11209</v>
      </c>
      <c r="AZ5" t="s">
        <v>11210</v>
      </c>
      <c r="BC5" t="s">
        <v>11211</v>
      </c>
    </row>
    <row r="6" spans="1:55">
      <c r="G6" t="s">
        <v>11223</v>
      </c>
      <c r="H6" t="s">
        <v>11224</v>
      </c>
      <c r="T6" t="s">
        <v>11214</v>
      </c>
      <c r="U6" t="s">
        <v>11215</v>
      </c>
      <c r="V6" t="s">
        <v>11216</v>
      </c>
      <c r="Y6" t="s">
        <v>476</v>
      </c>
      <c r="AB6" t="s">
        <v>11217</v>
      </c>
      <c r="AG6" t="s">
        <v>3565</v>
      </c>
      <c r="AI6" t="s">
        <v>3561</v>
      </c>
      <c r="AM6" t="s">
        <v>11218</v>
      </c>
      <c r="AP6" t="s">
        <v>11219</v>
      </c>
      <c r="AW6" t="s">
        <v>11220</v>
      </c>
      <c r="AZ6" t="s">
        <v>11221</v>
      </c>
      <c r="BC6" t="s">
        <v>11222</v>
      </c>
    </row>
    <row r="7" spans="1:55">
      <c r="G7" t="s">
        <v>11233</v>
      </c>
      <c r="H7" t="s">
        <v>11234</v>
      </c>
      <c r="T7" t="s">
        <v>11225</v>
      </c>
      <c r="U7" t="s">
        <v>11226</v>
      </c>
      <c r="V7" t="s">
        <v>11227</v>
      </c>
      <c r="Y7" t="s">
        <v>3117</v>
      </c>
      <c r="AB7" t="s">
        <v>11228</v>
      </c>
      <c r="AG7" t="s">
        <v>3570</v>
      </c>
      <c r="AI7" t="s">
        <v>3561</v>
      </c>
      <c r="AM7" t="s">
        <v>11229</v>
      </c>
      <c r="AP7" t="s">
        <v>11219</v>
      </c>
      <c r="AW7" t="s">
        <v>11230</v>
      </c>
      <c r="AZ7" t="s">
        <v>11231</v>
      </c>
      <c r="BC7" t="s">
        <v>11232</v>
      </c>
    </row>
    <row r="8" spans="1:55">
      <c r="G8" t="s">
        <v>11245</v>
      </c>
      <c r="H8" t="s">
        <v>11246</v>
      </c>
      <c r="T8" t="s">
        <v>11235</v>
      </c>
      <c r="U8" t="s">
        <v>11236</v>
      </c>
      <c r="V8" t="s">
        <v>11237</v>
      </c>
      <c r="Y8" t="s">
        <v>932</v>
      </c>
      <c r="AB8" t="s">
        <v>11238</v>
      </c>
      <c r="AG8" t="s">
        <v>3575</v>
      </c>
      <c r="AI8" t="s">
        <v>3565</v>
      </c>
      <c r="AM8" t="s">
        <v>11239</v>
      </c>
      <c r="AP8" t="s">
        <v>11240</v>
      </c>
      <c r="AW8" t="s">
        <v>11241</v>
      </c>
      <c r="AZ8" t="s">
        <v>11242</v>
      </c>
      <c r="BC8" t="s">
        <v>11243</v>
      </c>
    </row>
    <row r="9" spans="1:55">
      <c r="A9" s="272" t="s">
        <v>11244</v>
      </c>
      <c r="G9" t="s">
        <v>12166</v>
      </c>
      <c r="H9" t="s">
        <v>12167</v>
      </c>
      <c r="T9" t="s">
        <v>11247</v>
      </c>
      <c r="U9" t="s">
        <v>11248</v>
      </c>
      <c r="V9" t="s">
        <v>11249</v>
      </c>
      <c r="Y9" t="s">
        <v>453</v>
      </c>
      <c r="AB9" t="s">
        <v>11250</v>
      </c>
      <c r="AG9" t="s">
        <v>74</v>
      </c>
      <c r="AI9" t="s">
        <v>3565</v>
      </c>
      <c r="AM9" t="s">
        <v>11251</v>
      </c>
      <c r="AP9" t="s">
        <v>11252</v>
      </c>
      <c r="AW9" t="s">
        <v>11253</v>
      </c>
      <c r="AZ9" t="s">
        <v>11254</v>
      </c>
      <c r="BC9" t="s">
        <v>11255</v>
      </c>
    </row>
    <row r="10" spans="1:55">
      <c r="A10" t="s">
        <v>11256</v>
      </c>
      <c r="B10" t="s">
        <v>5320</v>
      </c>
      <c r="G10" t="s">
        <v>12164</v>
      </c>
      <c r="H10" t="s">
        <v>12165</v>
      </c>
      <c r="T10" t="s">
        <v>11257</v>
      </c>
      <c r="U10" t="s">
        <v>11258</v>
      </c>
      <c r="V10" t="s">
        <v>11259</v>
      </c>
      <c r="Y10" t="s">
        <v>11260</v>
      </c>
      <c r="AB10" t="s">
        <v>11261</v>
      </c>
      <c r="AG10" t="s">
        <v>3584</v>
      </c>
      <c r="AI10" t="s">
        <v>3570</v>
      </c>
      <c r="AM10" t="s">
        <v>11262</v>
      </c>
      <c r="AP10" t="s">
        <v>11263</v>
      </c>
      <c r="AW10" t="s">
        <v>11264</v>
      </c>
      <c r="AZ10" t="s">
        <v>11265</v>
      </c>
    </row>
    <row r="11" spans="1:55">
      <c r="A11" t="s">
        <v>11266</v>
      </c>
      <c r="B11" t="s">
        <v>11267</v>
      </c>
      <c r="T11" t="s">
        <v>11268</v>
      </c>
      <c r="U11" t="s">
        <v>11269</v>
      </c>
      <c r="V11" t="s">
        <v>11270</v>
      </c>
      <c r="Y11" t="s">
        <v>11271</v>
      </c>
      <c r="AB11" t="s">
        <v>11272</v>
      </c>
      <c r="AG11" t="s">
        <v>3589</v>
      </c>
      <c r="AI11" t="s">
        <v>3570</v>
      </c>
      <c r="AM11" t="s">
        <v>11273</v>
      </c>
      <c r="AP11" t="s">
        <v>11274</v>
      </c>
      <c r="AW11" t="s">
        <v>11275</v>
      </c>
      <c r="AZ11" t="s">
        <v>11276</v>
      </c>
    </row>
    <row r="12" spans="1:55">
      <c r="A12" t="s">
        <v>11277</v>
      </c>
      <c r="B12" t="s">
        <v>11278</v>
      </c>
      <c r="T12" t="s">
        <v>11279</v>
      </c>
      <c r="U12" t="s">
        <v>11280</v>
      </c>
      <c r="Y12" t="s">
        <v>1345</v>
      </c>
      <c r="AB12" t="s">
        <v>11281</v>
      </c>
      <c r="AG12" t="s">
        <v>3593</v>
      </c>
      <c r="AI12" t="s">
        <v>3575</v>
      </c>
      <c r="AM12" t="s">
        <v>11282</v>
      </c>
      <c r="AP12" t="s">
        <v>11283</v>
      </c>
      <c r="AW12" t="s">
        <v>11284</v>
      </c>
      <c r="AZ12" t="s">
        <v>11285</v>
      </c>
    </row>
    <row r="13" spans="1:55">
      <c r="A13" t="s">
        <v>11286</v>
      </c>
      <c r="B13" t="s">
        <v>11287</v>
      </c>
      <c r="T13" t="s">
        <v>11288</v>
      </c>
      <c r="U13" t="s">
        <v>11289</v>
      </c>
      <c r="Y13" t="s">
        <v>11290</v>
      </c>
      <c r="AB13" t="s">
        <v>11291</v>
      </c>
      <c r="AG13" t="s">
        <v>3596</v>
      </c>
      <c r="AI13" t="s">
        <v>3575</v>
      </c>
      <c r="AM13" t="s">
        <v>11292</v>
      </c>
      <c r="AP13" t="s">
        <v>11293</v>
      </c>
      <c r="AW13" t="s">
        <v>11294</v>
      </c>
      <c r="AZ13" t="s">
        <v>11295</v>
      </c>
    </row>
    <row r="14" spans="1:55">
      <c r="A14" t="s">
        <v>11296</v>
      </c>
      <c r="B14" t="s">
        <v>11297</v>
      </c>
      <c r="T14" t="s">
        <v>11298</v>
      </c>
      <c r="U14" t="s">
        <v>11299</v>
      </c>
      <c r="Y14" t="s">
        <v>11300</v>
      </c>
      <c r="AB14" t="s">
        <v>11301</v>
      </c>
      <c r="AG14" t="s">
        <v>3599</v>
      </c>
      <c r="AI14" t="s">
        <v>74</v>
      </c>
      <c r="AM14" t="s">
        <v>11302</v>
      </c>
      <c r="AP14" t="s">
        <v>11303</v>
      </c>
      <c r="AW14" t="s">
        <v>11304</v>
      </c>
      <c r="AZ14" t="s">
        <v>11305</v>
      </c>
    </row>
    <row r="15" spans="1:55">
      <c r="A15" t="s">
        <v>11306</v>
      </c>
      <c r="B15" t="s">
        <v>11307</v>
      </c>
      <c r="T15" t="s">
        <v>11308</v>
      </c>
      <c r="U15" t="s">
        <v>11309</v>
      </c>
      <c r="Y15" t="s">
        <v>240</v>
      </c>
      <c r="AB15" t="s">
        <v>11310</v>
      </c>
      <c r="AG15" t="s">
        <v>3603</v>
      </c>
      <c r="AI15" t="s">
        <v>74</v>
      </c>
      <c r="AM15" t="s">
        <v>11311</v>
      </c>
      <c r="AP15" t="s">
        <v>11312</v>
      </c>
      <c r="AW15" t="s">
        <v>11313</v>
      </c>
      <c r="AZ15" t="s">
        <v>11314</v>
      </c>
    </row>
    <row r="16" spans="1:55">
      <c r="A16" t="s">
        <v>11315</v>
      </c>
      <c r="B16" t="s">
        <v>11316</v>
      </c>
      <c r="T16" t="s">
        <v>11317</v>
      </c>
      <c r="U16" t="s">
        <v>11318</v>
      </c>
      <c r="Y16" t="s">
        <v>1459</v>
      </c>
      <c r="AB16" t="s">
        <v>11319</v>
      </c>
      <c r="AG16" t="s">
        <v>3605</v>
      </c>
      <c r="AI16" t="s">
        <v>3584</v>
      </c>
      <c r="AM16" t="s">
        <v>11320</v>
      </c>
      <c r="AP16" t="s">
        <v>11321</v>
      </c>
      <c r="AW16" t="s">
        <v>11322</v>
      </c>
      <c r="AZ16" t="s">
        <v>11323</v>
      </c>
    </row>
    <row r="17" spans="1:52">
      <c r="T17" t="s">
        <v>11324</v>
      </c>
      <c r="U17" t="s">
        <v>11325</v>
      </c>
      <c r="Y17" t="s">
        <v>468</v>
      </c>
      <c r="AB17" t="s">
        <v>11326</v>
      </c>
      <c r="AI17" t="s">
        <v>3584</v>
      </c>
      <c r="AM17" t="s">
        <v>11327</v>
      </c>
      <c r="AP17" t="s">
        <v>11328</v>
      </c>
      <c r="AW17" t="s">
        <v>11329</v>
      </c>
      <c r="AZ17" t="s">
        <v>11330</v>
      </c>
    </row>
    <row r="18" spans="1:52">
      <c r="T18" t="s">
        <v>11331</v>
      </c>
      <c r="U18" t="s">
        <v>11332</v>
      </c>
      <c r="Y18" t="s">
        <v>11333</v>
      </c>
      <c r="AB18" t="s">
        <v>11334</v>
      </c>
      <c r="AI18" t="s">
        <v>3589</v>
      </c>
      <c r="AM18" t="s">
        <v>11335</v>
      </c>
      <c r="AP18" t="s">
        <v>11336</v>
      </c>
      <c r="AW18" t="s">
        <v>11337</v>
      </c>
      <c r="AZ18" t="s">
        <v>11338</v>
      </c>
    </row>
    <row r="19" spans="1:52">
      <c r="A19" t="s">
        <v>13830</v>
      </c>
      <c r="T19" t="s">
        <v>11339</v>
      </c>
      <c r="U19" t="s">
        <v>11340</v>
      </c>
      <c r="Y19" t="s">
        <v>2783</v>
      </c>
      <c r="AB19" t="s">
        <v>11341</v>
      </c>
      <c r="AI19" t="s">
        <v>3589</v>
      </c>
      <c r="AM19" t="s">
        <v>11342</v>
      </c>
      <c r="AP19" t="s">
        <v>11343</v>
      </c>
      <c r="AW19" t="s">
        <v>11344</v>
      </c>
      <c r="AZ19" t="s">
        <v>11345</v>
      </c>
    </row>
    <row r="20" spans="1:52">
      <c r="A20" t="s">
        <v>13829</v>
      </c>
      <c r="G20" s="272" t="s">
        <v>11346</v>
      </c>
      <c r="T20" t="s">
        <v>11347</v>
      </c>
      <c r="U20" t="s">
        <v>11348</v>
      </c>
      <c r="Y20" t="s">
        <v>1154</v>
      </c>
      <c r="AB20" t="s">
        <v>11349</v>
      </c>
      <c r="AI20" t="s">
        <v>3593</v>
      </c>
      <c r="AM20" t="s">
        <v>11350</v>
      </c>
      <c r="AP20" t="s">
        <v>11351</v>
      </c>
      <c r="AW20" t="s">
        <v>11352</v>
      </c>
      <c r="AZ20" t="s">
        <v>11353</v>
      </c>
    </row>
    <row r="21" spans="1:52">
      <c r="G21" t="s">
        <v>11354</v>
      </c>
      <c r="H21" t="s">
        <v>11355</v>
      </c>
      <c r="T21" t="s">
        <v>11356</v>
      </c>
      <c r="U21" t="s">
        <v>11357</v>
      </c>
      <c r="Y21" t="s">
        <v>2250</v>
      </c>
      <c r="AB21" t="s">
        <v>11358</v>
      </c>
      <c r="AI21" t="s">
        <v>3593</v>
      </c>
      <c r="AM21" t="s">
        <v>11359</v>
      </c>
      <c r="AP21" t="s">
        <v>11360</v>
      </c>
      <c r="AW21" t="s">
        <v>11361</v>
      </c>
      <c r="AZ21" t="s">
        <v>11362</v>
      </c>
    </row>
    <row r="22" spans="1:52">
      <c r="T22" t="s">
        <v>11363</v>
      </c>
      <c r="U22" t="s">
        <v>11364</v>
      </c>
      <c r="Y22" t="s">
        <v>11365</v>
      </c>
      <c r="AB22" t="s">
        <v>11366</v>
      </c>
      <c r="AI22" t="s">
        <v>3596</v>
      </c>
      <c r="AM22" t="s">
        <v>11367</v>
      </c>
      <c r="AP22" t="s">
        <v>11368</v>
      </c>
      <c r="AW22" t="s">
        <v>11369</v>
      </c>
      <c r="AZ22" t="s">
        <v>11370</v>
      </c>
    </row>
    <row r="23" spans="1:52">
      <c r="T23" t="s">
        <v>11371</v>
      </c>
      <c r="Y23" t="s">
        <v>11372</v>
      </c>
      <c r="AB23" t="s">
        <v>11373</v>
      </c>
      <c r="AI23" t="s">
        <v>3596</v>
      </c>
      <c r="AP23" t="s">
        <v>11374</v>
      </c>
      <c r="AW23" t="s">
        <v>11375</v>
      </c>
      <c r="AZ23" t="s">
        <v>11376</v>
      </c>
    </row>
    <row r="24" spans="1:52">
      <c r="G24" t="s">
        <v>11377</v>
      </c>
      <c r="H24" t="s">
        <v>11378</v>
      </c>
      <c r="T24" t="s">
        <v>11379</v>
      </c>
      <c r="Y24" t="s">
        <v>698</v>
      </c>
      <c r="AB24" t="s">
        <v>11380</v>
      </c>
      <c r="AI24" t="s">
        <v>3599</v>
      </c>
      <c r="AP24" t="s">
        <v>11381</v>
      </c>
      <c r="AW24" t="s">
        <v>11382</v>
      </c>
      <c r="AZ24" t="s">
        <v>11383</v>
      </c>
    </row>
    <row r="25" spans="1:52">
      <c r="G25" t="s">
        <v>11384</v>
      </c>
      <c r="H25" t="s">
        <v>11385</v>
      </c>
      <c r="T25" t="s">
        <v>11386</v>
      </c>
      <c r="Y25" t="s">
        <v>169</v>
      </c>
      <c r="AB25" t="s">
        <v>11387</v>
      </c>
      <c r="AI25" t="s">
        <v>3599</v>
      </c>
      <c r="AP25" t="s">
        <v>11388</v>
      </c>
      <c r="AW25" t="s">
        <v>11389</v>
      </c>
      <c r="AZ25" t="s">
        <v>11390</v>
      </c>
    </row>
    <row r="26" spans="1:52">
      <c r="G26" t="s">
        <v>11391</v>
      </c>
      <c r="H26" t="s">
        <v>11392</v>
      </c>
      <c r="Y26" t="s">
        <v>11393</v>
      </c>
      <c r="AB26" t="s">
        <v>11394</v>
      </c>
      <c r="AI26" t="s">
        <v>3603</v>
      </c>
      <c r="AP26" t="s">
        <v>11388</v>
      </c>
      <c r="AW26" t="s">
        <v>11395</v>
      </c>
      <c r="AZ26" t="s">
        <v>11396</v>
      </c>
    </row>
    <row r="27" spans="1:52">
      <c r="G27" t="s">
        <v>11397</v>
      </c>
      <c r="H27" t="s">
        <v>11398</v>
      </c>
      <c r="Y27" t="s">
        <v>11399</v>
      </c>
      <c r="AB27" t="s">
        <v>11400</v>
      </c>
      <c r="AI27" t="s">
        <v>3603</v>
      </c>
      <c r="AP27" t="s">
        <v>11401</v>
      </c>
      <c r="AW27" t="s">
        <v>11402</v>
      </c>
      <c r="AZ27" t="s">
        <v>11403</v>
      </c>
    </row>
    <row r="28" spans="1:52">
      <c r="G28" t="s">
        <v>11404</v>
      </c>
      <c r="H28" t="s">
        <v>11405</v>
      </c>
      <c r="Y28" t="s">
        <v>339</v>
      </c>
      <c r="AB28" t="s">
        <v>11406</v>
      </c>
      <c r="AI28" t="s">
        <v>3605</v>
      </c>
      <c r="AP28" t="s">
        <v>11401</v>
      </c>
      <c r="AW28" t="s">
        <v>11407</v>
      </c>
      <c r="AZ28" t="s">
        <v>11408</v>
      </c>
    </row>
    <row r="29" spans="1:52">
      <c r="G29" t="s">
        <v>11409</v>
      </c>
      <c r="H29" t="s">
        <v>11410</v>
      </c>
      <c r="Y29" t="s">
        <v>1073</v>
      </c>
      <c r="AB29" t="s">
        <v>11411</v>
      </c>
      <c r="AI29" t="s">
        <v>3605</v>
      </c>
      <c r="AP29" t="s">
        <v>11412</v>
      </c>
      <c r="AW29" t="s">
        <v>11413</v>
      </c>
      <c r="AZ29" t="s">
        <v>11414</v>
      </c>
    </row>
    <row r="30" spans="1:52">
      <c r="G30" t="s">
        <v>3482</v>
      </c>
      <c r="H30" t="s">
        <v>11415</v>
      </c>
      <c r="Y30" t="s">
        <v>530</v>
      </c>
      <c r="AB30" t="s">
        <v>11416</v>
      </c>
      <c r="AP30" t="s">
        <v>11412</v>
      </c>
      <c r="AW30" t="s">
        <v>11417</v>
      </c>
      <c r="AZ30" t="s">
        <v>11418</v>
      </c>
    </row>
    <row r="31" spans="1:52">
      <c r="G31" t="s">
        <v>11419</v>
      </c>
      <c r="H31" t="s">
        <v>11420</v>
      </c>
      <c r="Y31" t="s">
        <v>1417</v>
      </c>
      <c r="AB31" t="s">
        <v>11421</v>
      </c>
      <c r="AP31" t="s">
        <v>11422</v>
      </c>
      <c r="AW31" t="s">
        <v>11209</v>
      </c>
      <c r="AZ31" t="s">
        <v>11423</v>
      </c>
    </row>
    <row r="32" spans="1:52">
      <c r="G32" t="s">
        <v>11424</v>
      </c>
      <c r="H32" t="s">
        <v>11425</v>
      </c>
      <c r="Y32" t="s">
        <v>211</v>
      </c>
      <c r="AB32" t="s">
        <v>11426</v>
      </c>
      <c r="AP32" t="s">
        <v>11422</v>
      </c>
      <c r="AW32" t="s">
        <v>11427</v>
      </c>
      <c r="AZ32" t="s">
        <v>11428</v>
      </c>
    </row>
    <row r="33" spans="7:52">
      <c r="G33" t="s">
        <v>11429</v>
      </c>
      <c r="H33" t="s">
        <v>11430</v>
      </c>
      <c r="Y33" t="s">
        <v>11431</v>
      </c>
      <c r="AB33" t="s">
        <v>11432</v>
      </c>
      <c r="AP33" t="s">
        <v>11433</v>
      </c>
      <c r="AW33" t="s">
        <v>11220</v>
      </c>
      <c r="AZ33" t="s">
        <v>11434</v>
      </c>
    </row>
    <row r="34" spans="7:52">
      <c r="G34" t="s">
        <v>11435</v>
      </c>
      <c r="H34" t="s">
        <v>11436</v>
      </c>
      <c r="Y34" t="s">
        <v>2423</v>
      </c>
      <c r="AB34" t="s">
        <v>11437</v>
      </c>
      <c r="AP34" t="s">
        <v>11433</v>
      </c>
      <c r="AW34" t="s">
        <v>11438</v>
      </c>
      <c r="AZ34" t="s">
        <v>11439</v>
      </c>
    </row>
    <row r="35" spans="7:52">
      <c r="Y35" t="s">
        <v>2775</v>
      </c>
      <c r="AB35" t="s">
        <v>11440</v>
      </c>
      <c r="AP35" t="s">
        <v>11441</v>
      </c>
      <c r="AW35" t="s">
        <v>11230</v>
      </c>
      <c r="AZ35" t="s">
        <v>11442</v>
      </c>
    </row>
    <row r="36" spans="7:52">
      <c r="Y36" t="s">
        <v>591</v>
      </c>
      <c r="AB36" t="s">
        <v>11443</v>
      </c>
      <c r="AP36" t="s">
        <v>11441</v>
      </c>
      <c r="AW36" t="s">
        <v>11444</v>
      </c>
      <c r="AZ36" t="s">
        <v>11445</v>
      </c>
    </row>
    <row r="37" spans="7:52">
      <c r="G37" t="s">
        <v>12225</v>
      </c>
      <c r="Y37" t="s">
        <v>426</v>
      </c>
      <c r="AB37" t="s">
        <v>11446</v>
      </c>
      <c r="AP37" t="s">
        <v>11447</v>
      </c>
      <c r="AW37" t="s">
        <v>11448</v>
      </c>
      <c r="AZ37" t="s">
        <v>11449</v>
      </c>
    </row>
    <row r="38" spans="7:52">
      <c r="G38" t="s">
        <v>12226</v>
      </c>
      <c r="Y38" t="s">
        <v>843</v>
      </c>
      <c r="AB38" t="s">
        <v>11450</v>
      </c>
      <c r="AP38" t="s">
        <v>11447</v>
      </c>
      <c r="AW38" t="s">
        <v>11241</v>
      </c>
      <c r="AZ38" t="s">
        <v>11451</v>
      </c>
    </row>
    <row r="39" spans="7:52">
      <c r="G39" t="s">
        <v>12227</v>
      </c>
      <c r="Y39" t="s">
        <v>1079</v>
      </c>
      <c r="AB39" t="s">
        <v>11452</v>
      </c>
      <c r="AP39" t="s">
        <v>11453</v>
      </c>
      <c r="AW39" t="s">
        <v>11253</v>
      </c>
      <c r="AZ39" t="s">
        <v>11454</v>
      </c>
    </row>
    <row r="40" spans="7:52">
      <c r="G40" t="s">
        <v>12228</v>
      </c>
      <c r="Y40" t="s">
        <v>793</v>
      </c>
      <c r="AB40" t="s">
        <v>11455</v>
      </c>
      <c r="AP40" t="s">
        <v>11209</v>
      </c>
      <c r="AW40" t="s">
        <v>11264</v>
      </c>
    </row>
    <row r="41" spans="7:52">
      <c r="G41" t="s">
        <v>12229</v>
      </c>
      <c r="Y41" t="s">
        <v>279</v>
      </c>
      <c r="AB41" t="s">
        <v>11456</v>
      </c>
      <c r="AP41" t="s">
        <v>11457</v>
      </c>
      <c r="AW41" t="s">
        <v>11458</v>
      </c>
    </row>
    <row r="42" spans="7:52">
      <c r="G42" t="s">
        <v>12230</v>
      </c>
      <c r="Y42" t="s">
        <v>11459</v>
      </c>
      <c r="AB42" t="s">
        <v>11460</v>
      </c>
      <c r="AP42" t="s">
        <v>11220</v>
      </c>
      <c r="AW42" t="s">
        <v>11461</v>
      </c>
    </row>
    <row r="43" spans="7:52">
      <c r="G43" t="s">
        <v>12231</v>
      </c>
      <c r="Y43" t="s">
        <v>11462</v>
      </c>
      <c r="AB43" t="s">
        <v>11463</v>
      </c>
      <c r="AW43" t="s">
        <v>11464</v>
      </c>
    </row>
    <row r="44" spans="7:52">
      <c r="G44" t="s">
        <v>12232</v>
      </c>
      <c r="Y44" t="s">
        <v>233</v>
      </c>
      <c r="AB44" t="s">
        <v>11465</v>
      </c>
      <c r="AW44" t="s">
        <v>11275</v>
      </c>
    </row>
    <row r="45" spans="7:52">
      <c r="Y45" t="s">
        <v>11466</v>
      </c>
      <c r="AB45" t="s">
        <v>11467</v>
      </c>
      <c r="AW45" t="s">
        <v>11468</v>
      </c>
    </row>
    <row r="46" spans="7:52">
      <c r="Y46" t="s">
        <v>11469</v>
      </c>
      <c r="AB46" t="s">
        <v>11470</v>
      </c>
      <c r="AW46" t="s">
        <v>11284</v>
      </c>
    </row>
    <row r="47" spans="7:52">
      <c r="Y47" t="s">
        <v>11471</v>
      </c>
      <c r="AB47" t="s">
        <v>11472</v>
      </c>
      <c r="AW47" t="s">
        <v>11294</v>
      </c>
    </row>
    <row r="48" spans="7:52">
      <c r="Y48" t="s">
        <v>11473</v>
      </c>
      <c r="AB48" t="s">
        <v>11474</v>
      </c>
      <c r="AW48" t="s">
        <v>11304</v>
      </c>
    </row>
    <row r="49" spans="25:49">
      <c r="Y49" t="s">
        <v>11475</v>
      </c>
      <c r="AW49" t="s">
        <v>11313</v>
      </c>
    </row>
    <row r="50" spans="25:49">
      <c r="Y50" t="s">
        <v>1480</v>
      </c>
      <c r="AW50" t="s">
        <v>11322</v>
      </c>
    </row>
    <row r="51" spans="25:49">
      <c r="Y51" t="s">
        <v>1146</v>
      </c>
      <c r="AW51" t="s">
        <v>11329</v>
      </c>
    </row>
    <row r="52" spans="25:49">
      <c r="Y52" t="s">
        <v>161</v>
      </c>
      <c r="AW52" t="s">
        <v>11337</v>
      </c>
    </row>
    <row r="53" spans="25:49">
      <c r="Y53" t="s">
        <v>440</v>
      </c>
      <c r="AW53" t="s">
        <v>11344</v>
      </c>
    </row>
    <row r="54" spans="25:49">
      <c r="Y54" t="s">
        <v>142</v>
      </c>
      <c r="AW54" t="s">
        <v>11476</v>
      </c>
    </row>
    <row r="55" spans="25:49">
      <c r="Y55" t="s">
        <v>1645</v>
      </c>
      <c r="AW55" t="s">
        <v>11477</v>
      </c>
    </row>
    <row r="56" spans="25:49">
      <c r="Y56" t="s">
        <v>1359</v>
      </c>
      <c r="AW56" t="s">
        <v>11352</v>
      </c>
    </row>
    <row r="57" spans="25:49">
      <c r="Y57" t="s">
        <v>919</v>
      </c>
      <c r="AW57" t="s">
        <v>11361</v>
      </c>
    </row>
    <row r="58" spans="25:49">
      <c r="Y58" t="s">
        <v>11478</v>
      </c>
      <c r="AW58" t="s">
        <v>11369</v>
      </c>
    </row>
    <row r="59" spans="25:49">
      <c r="Y59" t="s">
        <v>1086</v>
      </c>
      <c r="AW59" t="s">
        <v>11479</v>
      </c>
    </row>
    <row r="60" spans="25:49">
      <c r="Y60" t="s">
        <v>1506</v>
      </c>
      <c r="AW60" t="s">
        <v>11375</v>
      </c>
    </row>
    <row r="61" spans="25:49">
      <c r="Y61" t="s">
        <v>680</v>
      </c>
      <c r="AW61" t="s">
        <v>11382</v>
      </c>
    </row>
    <row r="62" spans="25:49">
      <c r="Y62" t="s">
        <v>11480</v>
      </c>
      <c r="AW62" t="s">
        <v>11389</v>
      </c>
    </row>
    <row r="63" spans="25:49">
      <c r="Y63" t="s">
        <v>11481</v>
      </c>
      <c r="AW63" t="s">
        <v>11395</v>
      </c>
    </row>
    <row r="64" spans="25:49">
      <c r="Y64" t="s">
        <v>333</v>
      </c>
      <c r="AW64" t="s">
        <v>11402</v>
      </c>
    </row>
    <row r="65" spans="25:49">
      <c r="Y65" t="s">
        <v>1189</v>
      </c>
      <c r="AW65" t="s">
        <v>11407</v>
      </c>
    </row>
    <row r="66" spans="25:49">
      <c r="Y66" t="s">
        <v>1160</v>
      </c>
      <c r="AW66" t="s">
        <v>11413</v>
      </c>
    </row>
    <row r="67" spans="25:49">
      <c r="Y67" t="s">
        <v>11482</v>
      </c>
      <c r="AW67" t="s">
        <v>11483</v>
      </c>
    </row>
    <row r="68" spans="25:49">
      <c r="Y68" t="s">
        <v>2763</v>
      </c>
      <c r="AW68" t="s">
        <v>11209</v>
      </c>
    </row>
    <row r="69" spans="25:49">
      <c r="Y69" t="s">
        <v>11484</v>
      </c>
      <c r="AW69" t="s">
        <v>11220</v>
      </c>
    </row>
    <row r="70" spans="25:49">
      <c r="Y70" t="s">
        <v>1284</v>
      </c>
      <c r="AW70" t="s">
        <v>11230</v>
      </c>
    </row>
    <row r="71" spans="25:49">
      <c r="Y71" t="s">
        <v>2509</v>
      </c>
      <c r="AW71" t="s">
        <v>11448</v>
      </c>
    </row>
    <row r="72" spans="25:49">
      <c r="Y72" t="s">
        <v>67</v>
      </c>
      <c r="AW72" t="s">
        <v>11241</v>
      </c>
    </row>
    <row r="73" spans="25:49">
      <c r="Y73" t="s">
        <v>1429</v>
      </c>
      <c r="AW73" t="s">
        <v>11253</v>
      </c>
    </row>
    <row r="74" spans="25:49">
      <c r="Y74" t="s">
        <v>1830</v>
      </c>
      <c r="AW74" t="s">
        <v>11264</v>
      </c>
    </row>
    <row r="75" spans="25:49">
      <c r="Y75" t="s">
        <v>736</v>
      </c>
      <c r="AW75" t="s">
        <v>11461</v>
      </c>
    </row>
    <row r="76" spans="25:49">
      <c r="Y76" t="s">
        <v>858</v>
      </c>
      <c r="AW76" t="s">
        <v>11464</v>
      </c>
    </row>
    <row r="77" spans="25:49">
      <c r="Y77" t="s">
        <v>11485</v>
      </c>
      <c r="AW77" t="s">
        <v>11275</v>
      </c>
    </row>
    <row r="78" spans="25:49">
      <c r="Y78" t="s">
        <v>11486</v>
      </c>
      <c r="AW78" t="s">
        <v>11284</v>
      </c>
    </row>
    <row r="79" spans="25:49">
      <c r="Y79" t="s">
        <v>203</v>
      </c>
      <c r="AW79" t="s">
        <v>11294</v>
      </c>
    </row>
    <row r="80" spans="25:49">
      <c r="Y80" t="s">
        <v>433</v>
      </c>
      <c r="AW80" t="s">
        <v>11313</v>
      </c>
    </row>
    <row r="81" spans="25:49">
      <c r="Y81" t="s">
        <v>11487</v>
      </c>
      <c r="AW81" t="s">
        <v>11322</v>
      </c>
    </row>
    <row r="82" spans="25:49">
      <c r="Y82" t="s">
        <v>1338</v>
      </c>
      <c r="AW82" t="s">
        <v>11329</v>
      </c>
    </row>
    <row r="83" spans="25:49">
      <c r="Y83" t="s">
        <v>11488</v>
      </c>
      <c r="AW83" t="s">
        <v>11337</v>
      </c>
    </row>
    <row r="84" spans="25:49">
      <c r="Y84" t="s">
        <v>11489</v>
      </c>
      <c r="AW84" t="s">
        <v>11344</v>
      </c>
    </row>
    <row r="85" spans="25:49">
      <c r="Y85" t="s">
        <v>11490</v>
      </c>
      <c r="AW85" t="s">
        <v>11476</v>
      </c>
    </row>
    <row r="86" spans="25:49">
      <c r="Y86" t="s">
        <v>1033</v>
      </c>
      <c r="AW86" t="s">
        <v>11477</v>
      </c>
    </row>
    <row r="87" spans="25:49">
      <c r="Y87" t="s">
        <v>11491</v>
      </c>
      <c r="AW87" t="s">
        <v>11352</v>
      </c>
    </row>
    <row r="88" spans="25:49">
      <c r="Y88" t="s">
        <v>92</v>
      </c>
      <c r="AW88" t="s">
        <v>11361</v>
      </c>
    </row>
    <row r="89" spans="25:49">
      <c r="Y89" t="s">
        <v>758</v>
      </c>
      <c r="AW89" t="s">
        <v>11369</v>
      </c>
    </row>
    <row r="90" spans="25:49">
      <c r="Y90" t="s">
        <v>499</v>
      </c>
      <c r="AW90" t="s">
        <v>11389</v>
      </c>
    </row>
    <row r="91" spans="25:49">
      <c r="Y91" t="s">
        <v>578</v>
      </c>
      <c r="AW91" t="s">
        <v>11402</v>
      </c>
    </row>
    <row r="92" spans="25:49">
      <c r="Y92" t="s">
        <v>11492</v>
      </c>
      <c r="AW92" t="s">
        <v>11407</v>
      </c>
    </row>
    <row r="93" spans="25:49">
      <c r="Y93" t="s">
        <v>2020</v>
      </c>
      <c r="AW93" t="s">
        <v>11413</v>
      </c>
    </row>
    <row r="94" spans="25:49">
      <c r="Y94" t="s">
        <v>11493</v>
      </c>
      <c r="AW94" t="s">
        <v>11494</v>
      </c>
    </row>
    <row r="95" spans="25:49">
      <c r="Y95" t="s">
        <v>11495</v>
      </c>
      <c r="AW95" t="s">
        <v>11496</v>
      </c>
    </row>
    <row r="96" spans="25:49">
      <c r="Y96" t="s">
        <v>716</v>
      </c>
      <c r="AW96" t="s">
        <v>11209</v>
      </c>
    </row>
    <row r="97" spans="25:49">
      <c r="Y97" t="s">
        <v>704</v>
      </c>
      <c r="AW97" t="s">
        <v>11220</v>
      </c>
    </row>
    <row r="98" spans="25:49">
      <c r="Y98" t="s">
        <v>983</v>
      </c>
      <c r="AW98" t="s">
        <v>11438</v>
      </c>
    </row>
    <row r="99" spans="25:49">
      <c r="Y99" t="s">
        <v>11497</v>
      </c>
    </row>
    <row r="100" spans="25:49">
      <c r="Y100" t="s">
        <v>11498</v>
      </c>
    </row>
    <row r="101" spans="25:49">
      <c r="Y101" t="s">
        <v>11499</v>
      </c>
    </row>
    <row r="102" spans="25:49">
      <c r="Y102" t="s">
        <v>11500</v>
      </c>
    </row>
    <row r="103" spans="25:49">
      <c r="Y103" t="s">
        <v>1570</v>
      </c>
    </row>
    <row r="104" spans="25:49">
      <c r="Y104" t="s">
        <v>512</v>
      </c>
    </row>
    <row r="105" spans="25:49">
      <c r="Y105" t="s">
        <v>248</v>
      </c>
    </row>
    <row r="106" spans="25:49">
      <c r="Y106" t="s">
        <v>2471</v>
      </c>
    </row>
    <row r="107" spans="25:49">
      <c r="Y107" t="s">
        <v>1040</v>
      </c>
    </row>
    <row r="108" spans="25:49">
      <c r="Y108" t="s">
        <v>11501</v>
      </c>
    </row>
    <row r="109" spans="25:49">
      <c r="Y109" t="s">
        <v>2444</v>
      </c>
    </row>
    <row r="110" spans="25:49">
      <c r="Y110" t="s">
        <v>1881</v>
      </c>
    </row>
    <row r="111" spans="25:49">
      <c r="Y111" t="s">
        <v>384</v>
      </c>
    </row>
    <row r="112" spans="25:49">
      <c r="Y112" t="s">
        <v>729</v>
      </c>
    </row>
    <row r="113" spans="25:25">
      <c r="Y113" t="s">
        <v>11502</v>
      </c>
    </row>
    <row r="114" spans="25:25">
      <c r="Y114" t="s">
        <v>11503</v>
      </c>
    </row>
    <row r="115" spans="25:25">
      <c r="Y115" t="s">
        <v>1786</v>
      </c>
    </row>
    <row r="116" spans="25:25">
      <c r="Y116" t="s">
        <v>2242</v>
      </c>
    </row>
    <row r="117" spans="25:25">
      <c r="Y117" t="s">
        <v>1269</v>
      </c>
    </row>
    <row r="118" spans="25:25">
      <c r="Y118" t="s">
        <v>2115</v>
      </c>
    </row>
    <row r="119" spans="25:25">
      <c r="Y119" t="s">
        <v>1389</v>
      </c>
    </row>
    <row r="120" spans="25:25">
      <c r="Y120" t="s">
        <v>1768</v>
      </c>
    </row>
    <row r="121" spans="25:25">
      <c r="Y121" t="s">
        <v>1529</v>
      </c>
    </row>
    <row r="122" spans="25:25">
      <c r="Y122" t="s">
        <v>2988</v>
      </c>
    </row>
    <row r="123" spans="25:25">
      <c r="Y123" t="s">
        <v>11504</v>
      </c>
    </row>
    <row r="124" spans="25:25">
      <c r="Y124" t="s">
        <v>11505</v>
      </c>
    </row>
    <row r="125" spans="25:25">
      <c r="Y125" t="s">
        <v>11506</v>
      </c>
    </row>
    <row r="126" spans="25:25">
      <c r="Y126" t="s">
        <v>910</v>
      </c>
    </row>
    <row r="127" spans="25:25">
      <c r="Y127" t="s">
        <v>122</v>
      </c>
    </row>
    <row r="128" spans="25:25">
      <c r="Y128" t="s">
        <v>3037</v>
      </c>
    </row>
    <row r="129" spans="25:25">
      <c r="Y129" t="s">
        <v>11507</v>
      </c>
    </row>
    <row r="130" spans="25:25">
      <c r="Y130" t="s">
        <v>11508</v>
      </c>
    </row>
    <row r="131" spans="25:25">
      <c r="Y131" t="s">
        <v>614</v>
      </c>
    </row>
    <row r="132" spans="25:25">
      <c r="Y132" t="s">
        <v>1233</v>
      </c>
    </row>
    <row r="133" spans="25:25">
      <c r="Y133" t="s">
        <v>2799</v>
      </c>
    </row>
    <row r="134" spans="25:25">
      <c r="Y134" t="s">
        <v>1656</v>
      </c>
    </row>
    <row r="135" spans="25:25">
      <c r="Y135" t="s">
        <v>966</v>
      </c>
    </row>
    <row r="136" spans="25:25">
      <c r="Y136" t="s">
        <v>306</v>
      </c>
    </row>
    <row r="137" spans="25:25">
      <c r="Y137" t="s">
        <v>419</v>
      </c>
    </row>
    <row r="138" spans="25:25">
      <c r="Y138" t="s">
        <v>11509</v>
      </c>
    </row>
    <row r="139" spans="25:25">
      <c r="Y139" t="s">
        <v>11510</v>
      </c>
    </row>
    <row r="140" spans="25:25">
      <c r="Y140" t="s">
        <v>11511</v>
      </c>
    </row>
    <row r="141" spans="25:25">
      <c r="Y141" t="s">
        <v>11512</v>
      </c>
    </row>
    <row r="142" spans="25:25">
      <c r="Y142" t="s">
        <v>11513</v>
      </c>
    </row>
    <row r="143" spans="25:25">
      <c r="Y143" t="s">
        <v>11514</v>
      </c>
    </row>
    <row r="144" spans="25:25">
      <c r="Y144" t="s">
        <v>11515</v>
      </c>
    </row>
    <row r="145" spans="25:25">
      <c r="Y145" t="s">
        <v>2880</v>
      </c>
    </row>
    <row r="146" spans="25:25">
      <c r="Y146" t="s">
        <v>542</v>
      </c>
    </row>
    <row r="147" spans="25:25">
      <c r="Y147" t="s">
        <v>11516</v>
      </c>
    </row>
    <row r="148" spans="25:25">
      <c r="Y148" t="s">
        <v>11517</v>
      </c>
    </row>
    <row r="149" spans="25:25">
      <c r="Y149" t="s">
        <v>11518</v>
      </c>
    </row>
    <row r="150" spans="25:25">
      <c r="Y150" t="s">
        <v>1134</v>
      </c>
    </row>
    <row r="151" spans="25:25">
      <c r="Y151" t="s">
        <v>599</v>
      </c>
    </row>
    <row r="152" spans="25:25">
      <c r="Y152" t="s">
        <v>536</v>
      </c>
    </row>
    <row r="153" spans="25:25">
      <c r="Y153" t="s">
        <v>1048</v>
      </c>
    </row>
    <row r="154" spans="25:25">
      <c r="Y154" t="s">
        <v>11519</v>
      </c>
    </row>
    <row r="155" spans="25:25">
      <c r="Y155" t="s">
        <v>11520</v>
      </c>
    </row>
    <row r="156" spans="25:25">
      <c r="Y156" t="s">
        <v>11521</v>
      </c>
    </row>
    <row r="157" spans="25:25">
      <c r="Y157" t="s">
        <v>2907</v>
      </c>
    </row>
    <row r="158" spans="25:25">
      <c r="Y158" t="s">
        <v>2901</v>
      </c>
    </row>
    <row r="159" spans="25:25">
      <c r="Y159" t="s">
        <v>108</v>
      </c>
    </row>
    <row r="160" spans="25:25">
      <c r="Y160" t="s">
        <v>2975</v>
      </c>
    </row>
    <row r="161" spans="25:25">
      <c r="Y161" t="s">
        <v>11522</v>
      </c>
    </row>
    <row r="162" spans="25:25">
      <c r="Y162" t="s">
        <v>1399</v>
      </c>
    </row>
    <row r="163" spans="25:25">
      <c r="Y163" t="s">
        <v>1290</v>
      </c>
    </row>
    <row r="164" spans="25:25">
      <c r="Y164" t="s">
        <v>11523</v>
      </c>
    </row>
    <row r="165" spans="25:25">
      <c r="Y165" t="s">
        <v>11524</v>
      </c>
    </row>
    <row r="166" spans="25:25">
      <c r="Y166" t="s">
        <v>607</v>
      </c>
    </row>
    <row r="167" spans="25:25">
      <c r="Y167" t="s">
        <v>2365</v>
      </c>
    </row>
    <row r="168" spans="25:25">
      <c r="Y168" t="s">
        <v>11525</v>
      </c>
    </row>
    <row r="169" spans="25:25">
      <c r="Y169" t="s">
        <v>11526</v>
      </c>
    </row>
    <row r="170" spans="25:25">
      <c r="Y170" t="s">
        <v>11527</v>
      </c>
    </row>
    <row r="171" spans="25:25">
      <c r="Y171" t="s">
        <v>2053</v>
      </c>
    </row>
    <row r="172" spans="25:25">
      <c r="Y172" t="s">
        <v>897</v>
      </c>
    </row>
    <row r="173" spans="25:25">
      <c r="Y173" t="s">
        <v>11528</v>
      </c>
    </row>
    <row r="174" spans="25:25">
      <c r="Y174" t="s">
        <v>2781</v>
      </c>
    </row>
    <row r="175" spans="25:25">
      <c r="Y175" t="s">
        <v>11529</v>
      </c>
    </row>
    <row r="176" spans="25:25">
      <c r="Y176" t="s">
        <v>11530</v>
      </c>
    </row>
    <row r="177" spans="25:25">
      <c r="Y177" t="s">
        <v>820</v>
      </c>
    </row>
    <row r="178" spans="25:25">
      <c r="Y178" t="s">
        <v>945</v>
      </c>
    </row>
    <row r="179" spans="25:25">
      <c r="Y179" t="s">
        <v>1099</v>
      </c>
    </row>
    <row r="180" spans="25:25">
      <c r="Y180" t="s">
        <v>584</v>
      </c>
    </row>
    <row r="181" spans="25:25">
      <c r="Y181" t="s">
        <v>506</v>
      </c>
    </row>
    <row r="182" spans="25:25">
      <c r="Y182" t="s">
        <v>298</v>
      </c>
    </row>
    <row r="183" spans="25:25">
      <c r="Y183" t="s">
        <v>11531</v>
      </c>
    </row>
    <row r="184" spans="25:25">
      <c r="Y184" t="s">
        <v>11532</v>
      </c>
    </row>
    <row r="185" spans="25:25">
      <c r="Y185" t="s">
        <v>11533</v>
      </c>
    </row>
    <row r="186" spans="25:25">
      <c r="Y186" t="s">
        <v>11534</v>
      </c>
    </row>
    <row r="187" spans="25:25">
      <c r="Y187" t="s">
        <v>939</v>
      </c>
    </row>
    <row r="188" spans="25:25">
      <c r="Y188" t="s">
        <v>1995</v>
      </c>
    </row>
    <row r="189" spans="25:25">
      <c r="Y189" t="s">
        <v>1006</v>
      </c>
    </row>
    <row r="190" spans="25:25">
      <c r="Y190" t="s">
        <v>11535</v>
      </c>
    </row>
    <row r="191" spans="25:25">
      <c r="Y191" t="s">
        <v>547</v>
      </c>
    </row>
    <row r="192" spans="25:25">
      <c r="Y192" t="s">
        <v>2875</v>
      </c>
    </row>
    <row r="193" spans="25:25">
      <c r="Y193" t="s">
        <v>692</v>
      </c>
    </row>
    <row r="194" spans="25:25">
      <c r="Y194" t="s">
        <v>2840</v>
      </c>
    </row>
  </sheetData>
  <hyperlinks>
    <hyperlink ref="AS2" r:id="rId1" display="https://open.undp.org/our-approaches/ssc" xr:uid="{EC632064-AA29-4C1B-847D-34532B91E3D9}"/>
    <hyperlink ref="AZ2" r:id="rId2" display="https://open.undp.org/our-approaches/humanitarian" xr:uid="{DC049AF2-C2C8-45EE-88BC-F327FD9677BD}"/>
    <hyperlink ref="AI1" r:id="rId3" xr:uid="{73B93510-1646-41DE-B7FD-05A1189F3849}"/>
  </hyperlinks>
  <pageMargins left="0.7" right="0.7" top="0.75" bottom="0.75" header="0.3" footer="0.3"/>
  <pageSetup orientation="portrait" horizontalDpi="1200" verticalDpi="1200" r:id="rId4"/>
  <drawing r:id="rId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374EC8E46695E488645FDCF0B213BB4" ma:contentTypeVersion="13" ma:contentTypeDescription="Create a new document." ma:contentTypeScope="" ma:versionID="41a41ddf088517fb442576d2d3bc6a45">
  <xsd:schema xmlns:xsd="http://www.w3.org/2001/XMLSchema" xmlns:xs="http://www.w3.org/2001/XMLSchema" xmlns:p="http://schemas.microsoft.com/office/2006/metadata/properties" xmlns:ns3="54369e76-3af1-48db-8a49-d7964b7c88e7" xmlns:ns4="b0f5a5d4-99cb-4710-9483-91d279ce4a39" targetNamespace="http://schemas.microsoft.com/office/2006/metadata/properties" ma:root="true" ma:fieldsID="e523a626d45020d9ca1edf60435ba7df" ns3:_="" ns4:_="">
    <xsd:import namespace="54369e76-3af1-48db-8a49-d7964b7c88e7"/>
    <xsd:import namespace="b0f5a5d4-99cb-4710-9483-91d279ce4a39"/>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DateTaken" minOccurs="0"/>
                <xsd:element ref="ns3:MediaServiceAutoTags" minOccurs="0"/>
                <xsd:element ref="ns3:MediaServiceOCR" minOccurs="0"/>
                <xsd:element ref="ns3:MediaServiceAutoKeyPoints" minOccurs="0"/>
                <xsd:element ref="ns3:MediaServiceKeyPoints" minOccurs="0"/>
                <xsd:element ref="ns3:MediaServiceGenerationTime" minOccurs="0"/>
                <xsd:element ref="ns3:MediaServiceEventHashCode"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4369e76-3af1-48db-8a49-d7964b7c88e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Location" ma:index="20"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0f5a5d4-99cb-4710-9483-91d279ce4a39"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47AE737-C3BF-4BC6-9D0D-BBCFA239121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4369e76-3af1-48db-8a49-d7964b7c88e7"/>
    <ds:schemaRef ds:uri="b0f5a5d4-99cb-4710-9483-91d279ce4a3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D7DE2D6-ED18-4C29-8B8B-5D999AC93B5B}">
  <ds:schemaRefs>
    <ds:schemaRef ds:uri="http://schemas.microsoft.com/sharepoint/v3/contenttype/forms"/>
  </ds:schemaRefs>
</ds:datastoreItem>
</file>

<file path=customXml/itemProps3.xml><?xml version="1.0" encoding="utf-8"?>
<ds:datastoreItem xmlns:ds="http://schemas.openxmlformats.org/officeDocument/2006/customXml" ds:itemID="{5C61C04F-3CDE-4EEF-AF74-555DF17234B0}">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Named Ranges</vt:lpstr>
      </vt:variant>
      <vt:variant>
        <vt:i4>98</vt:i4>
      </vt:variant>
    </vt:vector>
  </HeadingPairs>
  <TitlesOfParts>
    <vt:vector size="103" baseType="lpstr">
      <vt:lpstr>Instructions</vt:lpstr>
      <vt:lpstr>Raw data-1027</vt:lpstr>
      <vt:lpstr>Main indicators</vt:lpstr>
      <vt:lpstr>Dropdown Menu</vt:lpstr>
      <vt:lpstr>Acronyms and Notes</vt:lpstr>
      <vt:lpstr>_1_Poverty</vt:lpstr>
      <vt:lpstr>_10_Inequality</vt:lpstr>
      <vt:lpstr>_11_Cities</vt:lpstr>
      <vt:lpstr>_12_Consumption</vt:lpstr>
      <vt:lpstr>_13_Climate</vt:lpstr>
      <vt:lpstr>_14_Oceans</vt:lpstr>
      <vt:lpstr>_15_Terrestrial_ecosystems</vt:lpstr>
      <vt:lpstr>_16_Peace</vt:lpstr>
      <vt:lpstr>_17_Implementation</vt:lpstr>
      <vt:lpstr>_2_Hunger</vt:lpstr>
      <vt:lpstr>_3_Health</vt:lpstr>
      <vt:lpstr>_4_Education</vt:lpstr>
      <vt:lpstr>_5_Gender</vt:lpstr>
      <vt:lpstr>_6_Water_sanitation</vt:lpstr>
      <vt:lpstr>_7_Reliable_energy</vt:lpstr>
      <vt:lpstr>_8_Growth</vt:lpstr>
      <vt:lpstr>_9_Resilient_infrastructure</vt:lpstr>
      <vt:lpstr>Chemicals_and_Waste_Programme</vt:lpstr>
      <vt:lpstr>Cities</vt:lpstr>
      <vt:lpstr>Climate</vt:lpstr>
      <vt:lpstr>Climate_and_Forest_Program_</vt:lpstr>
      <vt:lpstr>Climate_Change_Adaptation_Programme</vt:lpstr>
      <vt:lpstr>Climate_Change_Mitigation_Programme</vt:lpstr>
      <vt:lpstr>Climate_Forest_of_Climate_Change_Mitigation</vt:lpstr>
      <vt:lpstr>Climate_Strategies_and_Policy_Programme</vt:lpstr>
      <vt:lpstr>Communities_and_indigenous_peoples_at_the_center_of_UNDP_environmental_programming</vt:lpstr>
      <vt:lpstr>Communities_Programme</vt:lpstr>
      <vt:lpstr>Conserved_Areas</vt:lpstr>
      <vt:lpstr>Consumption</vt:lpstr>
      <vt:lpstr>Cooling_Alternatives</vt:lpstr>
      <vt:lpstr>'Acronyms and Notes'!Country</vt:lpstr>
      <vt:lpstr>CSOs</vt:lpstr>
      <vt:lpstr>Desert</vt:lpstr>
      <vt:lpstr>Ecosystem_management_and_restoration</vt:lpstr>
      <vt:lpstr>Ecosystems_and_Biodiversity_Programme</vt:lpstr>
      <vt:lpstr>Education</vt:lpstr>
      <vt:lpstr>Education_Capacity</vt:lpstr>
      <vt:lpstr>Enabling</vt:lpstr>
      <vt:lpstr>Energy_Access</vt:lpstr>
      <vt:lpstr>Energy_Efficiency</vt:lpstr>
      <vt:lpstr>Energy_Program_For_Climate_Change_Mitigation</vt:lpstr>
      <vt:lpstr>Energy_Program_of_Climate_Change_Mitigation</vt:lpstr>
      <vt:lpstr>Environmental_Governance_Programme</vt:lpstr>
      <vt:lpstr>FACS</vt:lpstr>
      <vt:lpstr>Finance_Economy</vt:lpstr>
      <vt:lpstr>Food_and_Agricultural_Commodities</vt:lpstr>
      <vt:lpstr>Forest</vt:lpstr>
      <vt:lpstr>FreshWater</vt:lpstr>
      <vt:lpstr>Gender</vt:lpstr>
      <vt:lpstr>Gender_Equality</vt:lpstr>
      <vt:lpstr>Governance</vt:lpstr>
      <vt:lpstr>Grassland</vt:lpstr>
      <vt:lpstr>GRES</vt:lpstr>
      <vt:lpstr>Growth</vt:lpstr>
      <vt:lpstr>Health</vt:lpstr>
      <vt:lpstr>Heavy_metals</vt:lpstr>
      <vt:lpstr>HOT_TOPICS</vt:lpstr>
      <vt:lpstr>Human_altered_Areas</vt:lpstr>
      <vt:lpstr>Hunger</vt:lpstr>
      <vt:lpstr>Implementation</vt:lpstr>
      <vt:lpstr>Inequality</vt:lpstr>
      <vt:lpstr>LANDSCAPE</vt:lpstr>
      <vt:lpstr>Law_Regulation</vt:lpstr>
      <vt:lpstr>Livelihoods_FACS</vt:lpstr>
      <vt:lpstr>Mainstreaming_Biodiversity</vt:lpstr>
      <vt:lpstr>Management_Operation</vt:lpstr>
      <vt:lpstr>Marine</vt:lpstr>
      <vt:lpstr>Mercury</vt:lpstr>
      <vt:lpstr>Miscellaneous_Energy_Program</vt:lpstr>
      <vt:lpstr>Mitigation_Adaptation</vt:lpstr>
      <vt:lpstr>Monitor_Inventory</vt:lpstr>
      <vt:lpstr>Oceans</vt:lpstr>
      <vt:lpstr>Oceans_and_Water_Programme</vt:lpstr>
      <vt:lpstr>Ozone_Depleting_Substances</vt:lpstr>
      <vt:lpstr>Pathways</vt:lpstr>
      <vt:lpstr>Peace</vt:lpstr>
      <vt:lpstr>Persistent_Organic_Pollutants</vt:lpstr>
      <vt:lpstr>Poverty</vt:lpstr>
      <vt:lpstr>Private_Sector</vt:lpstr>
      <vt:lpstr>PROTOCOLS_PLANS</vt:lpstr>
      <vt:lpstr>Reliable_energy</vt:lpstr>
      <vt:lpstr>Renewable_Energy</vt:lpstr>
      <vt:lpstr>Resilient_infrastructure</vt:lpstr>
      <vt:lpstr>SDG_Goals</vt:lpstr>
      <vt:lpstr>Sectors</vt:lpstr>
      <vt:lpstr>Social_Inclusion</vt:lpstr>
      <vt:lpstr>STRATEGY</vt:lpstr>
      <vt:lpstr>Strengthening_conservation_areas</vt:lpstr>
      <vt:lpstr>Targeted_risk</vt:lpstr>
      <vt:lpstr>Technical_Team</vt:lpstr>
      <vt:lpstr>Technology_Innovation</vt:lpstr>
      <vt:lpstr>Terrestrial_ecosystems</vt:lpstr>
      <vt:lpstr>Tundra</vt:lpstr>
      <vt:lpstr>UNDP_Roles</vt:lpstr>
      <vt:lpstr>Vehicles_for_Delivering_Direct_support_to_communities</vt:lpstr>
      <vt:lpstr>Waste_Management</vt:lpstr>
      <vt:lpstr>Water_sanitation</vt:lpstr>
      <vt:lpstr>Wetlands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rachel 4 lin</dc:creator>
  <cp:keywords/>
  <dc:description/>
  <cp:lastModifiedBy>Jonas Nothnagel</cp:lastModifiedBy>
  <cp:revision/>
  <dcterms:created xsi:type="dcterms:W3CDTF">2015-06-05T18:19:34Z</dcterms:created>
  <dcterms:modified xsi:type="dcterms:W3CDTF">2020-11-16T14:41:44Z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0x010100B374EC8E46695E488645FDCF0B213BB4</vt:lpwstr>
  </property>
</Properties>
</file>