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UNI SEMESTER 9\Algorithm Engineering\"/>
    </mc:Choice>
  </mc:AlternateContent>
  <xr:revisionPtr revIDLastSave="0" documentId="13_ncr:1_{A5A659B2-46BD-4CE2-A263-CC878DD92535}" xr6:coauthVersionLast="47" xr6:coauthVersionMax="47" xr10:uidLastSave="{00000000-0000-0000-0000-000000000000}"/>
  <bookViews>
    <workbookView xWindow="-110" yWindow="-110" windowWidth="25820" windowHeight="13900" xr2:uid="{529C05DD-635B-47D8-BAD1-F0FE59037F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46" i="1"/>
  <c r="H47" i="1"/>
  <c r="H48" i="1"/>
  <c r="H49" i="1"/>
  <c r="H44" i="1"/>
  <c r="T46" i="1"/>
  <c r="T45" i="1"/>
  <c r="T47" i="1"/>
  <c r="T48" i="1"/>
  <c r="T49" i="1"/>
  <c r="T44" i="1"/>
  <c r="T4" i="1"/>
  <c r="H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H12" i="1"/>
  <c r="H13" i="1"/>
  <c r="H14" i="1"/>
  <c r="H15" i="1"/>
  <c r="H16" i="1"/>
  <c r="H17" i="1"/>
  <c r="H18" i="1"/>
  <c r="H19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<sst xmlns="http://schemas.openxmlformats.org/spreadsheetml/2006/main" count="46" uniqueCount="16">
  <si>
    <t>Quicksort</t>
  </si>
  <si>
    <t>Systemspezifikationen</t>
  </si>
  <si>
    <t>Betriebssystem</t>
  </si>
  <si>
    <t>RAM</t>
  </si>
  <si>
    <t>CPU</t>
  </si>
  <si>
    <t>Compiler</t>
  </si>
  <si>
    <t>16GB</t>
  </si>
  <si>
    <t>Windows 11</t>
  </si>
  <si>
    <t>12th Gen Intel Core i7-12650H</t>
  </si>
  <si>
    <t>Mittelwert</t>
  </si>
  <si>
    <t>gnu parallel</t>
  </si>
  <si>
    <t>Seed/ Threads</t>
  </si>
  <si>
    <t>Seed/ Array</t>
  </si>
  <si>
    <t>gnu_parallel</t>
  </si>
  <si>
    <t>-</t>
  </si>
  <si>
    <t>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</si>
</sst>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49" fontId="0" fillId="0" borderId="0" xfId="0" applyNumberFormat="1"/>
    <xf numFmtId="2" fontId="0" fillId="0" borderId="0" xfId="1" applyNumberFormat="1" applyFont="1"/>
    <xf numFmtId="3" fontId="0" fillId="0" borderId="0" xfId="0" applyNumberFormat="1"/>
    <xf numFmtId="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speedup</a:t>
            </a:r>
            <a:r>
              <a:rPr lang="de-DE" baseline="0"/>
              <a:t> ggüber std::sort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Tabelle1!$H$4:$H$19</c:f>
              <c:numCache>
                <c:formatCode>0.00</c:formatCode>
                <c:ptCount val="16"/>
                <c:pt idx="0">
                  <c:v>1.460054</c:v>
                </c:pt>
                <c:pt idx="1">
                  <c:v>2.804014</c:v>
                </c:pt>
                <c:pt idx="2">
                  <c:v>3.648968</c:v>
                </c:pt>
                <c:pt idx="3">
                  <c:v>4.4907859999999999</c:v>
                </c:pt>
                <c:pt idx="4">
                  <c:v>5.0208539999999999</c:v>
                </c:pt>
                <c:pt idx="5">
                  <c:v>5.1539980000000005</c:v>
                </c:pt>
                <c:pt idx="6">
                  <c:v>5.8473040000000012</c:v>
                </c:pt>
                <c:pt idx="7">
                  <c:v>6.1348259999999994</c:v>
                </c:pt>
                <c:pt idx="8">
                  <c:v>6.4869140000000005</c:v>
                </c:pt>
                <c:pt idx="9">
                  <c:v>7.7941839999999996</c:v>
                </c:pt>
                <c:pt idx="10">
                  <c:v>7.2658839999999998</c:v>
                </c:pt>
                <c:pt idx="11">
                  <c:v>7.5680579999999988</c:v>
                </c:pt>
                <c:pt idx="12">
                  <c:v>7.4739300000000002</c:v>
                </c:pt>
                <c:pt idx="13">
                  <c:v>8.0032560000000004</c:v>
                </c:pt>
                <c:pt idx="14">
                  <c:v>8.1055240000000008</c:v>
                </c:pt>
                <c:pt idx="15">
                  <c:v>8.2855880000000006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1-468C-AE78-2F03B081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53535"/>
        <c:axId val="852553055"/>
      </c:scatterChart>
      <c:valAx>
        <c:axId val="85255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553055"/>
        <c:crosses val="autoZero"/>
        <c:crossBetween val="midCat"/>
      </c:valAx>
      <c:valAx>
        <c:axId val="8525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55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gnu_parallel speedup ggüber std::sort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Tabelle1!$T$4:$T$19</c:f>
              <c:numCache>
                <c:formatCode>0.00</c:formatCode>
                <c:ptCount val="16"/>
                <c:pt idx="0">
                  <c:v>0.9086548000000001</c:v>
                </c:pt>
                <c:pt idx="1">
                  <c:v>3.0197060000000002</c:v>
                </c:pt>
                <c:pt idx="2">
                  <c:v>4.2982299999999993</c:v>
                </c:pt>
                <c:pt idx="3">
                  <c:v>5.6857899999999999</c:v>
                </c:pt>
                <c:pt idx="4">
                  <c:v>5.0937460000000003</c:v>
                </c:pt>
                <c:pt idx="5">
                  <c:v>5.2231199999999998</c:v>
                </c:pt>
                <c:pt idx="6">
                  <c:v>5.2701019999999996</c:v>
                </c:pt>
                <c:pt idx="7">
                  <c:v>5.24146</c:v>
                </c:pt>
                <c:pt idx="8">
                  <c:v>5.0718340000000008</c:v>
                </c:pt>
                <c:pt idx="9">
                  <c:v>5.2931339999999993</c:v>
                </c:pt>
                <c:pt idx="10">
                  <c:v>5.1950680000000009</c:v>
                </c:pt>
                <c:pt idx="11">
                  <c:v>5.1495980000000001</c:v>
                </c:pt>
                <c:pt idx="12">
                  <c:v>5.143904</c:v>
                </c:pt>
                <c:pt idx="13">
                  <c:v>5.0444619999999993</c:v>
                </c:pt>
                <c:pt idx="14">
                  <c:v>5.1000040000000002</c:v>
                </c:pt>
                <c:pt idx="15">
                  <c:v>5.1613020000000001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0-4615-B15F-CEBCE007C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55392"/>
        <c:axId val="769557792"/>
      </c:scatterChart>
      <c:valAx>
        <c:axId val="7695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9557792"/>
        <c:crosses val="autoZero"/>
        <c:crossBetween val="midCat"/>
      </c:valAx>
      <c:valAx>
        <c:axId val="7695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95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gnu_parallel speedup ggüber std::sort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Tabelle1!$N$44:$N$49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Tabelle1!$T$44:$T$49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1.7733719999999997</c:v>
                </c:pt>
                <c:pt idx="3">
                  <c:v>7.5684899999999997</c:v>
                </c:pt>
                <c:pt idx="4">
                  <c:v>10.303586000000001</c:v>
                </c:pt>
                <c:pt idx="5">
                  <c:v>8.5269340000000007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1-47D3-A095-FCD5A730A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5935"/>
        <c:axId val="211212815"/>
      </c:scatterChart>
      <c:valAx>
        <c:axId val="21118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Arraylänge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212815"/>
        <c:crosses val="autoZero"/>
        <c:crossBetween val="midCat"/>
      </c:valAx>
      <c:valAx>
        <c:axId val="2112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8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speedup ggüber std::sort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Tabelle1!$B$44:$B$49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Tabelle1!$H$44:$H$49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0.91998000000000002</c:v>
                </c:pt>
                <c:pt idx="3">
                  <c:v>7.5896699999999999</c:v>
                </c:pt>
                <c:pt idx="4">
                  <c:v>4.7473020000000004</c:v>
                </c:pt>
                <c:pt idx="5">
                  <c:v>7.5857779999999995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2-4D9B-A1C6-0438F992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80383"/>
        <c:axId val="225268383"/>
      </c:scatterChart>
      <c:valAx>
        <c:axId val="2252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Arraylänge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268383"/>
        <c:crosses val="autoZero"/>
        <c:crossBetween val="midCat"/>
      </c:valAx>
      <c:valAx>
        <c:axId val="2252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2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738311</xdr:colOff>
      <xdr:row>20</xdr:row>
      <xdr:rowOff>3324</xdr:rowOff>
    </xdr:from>
    <xdr:to>
      <xdr:col>8</xdr:col>
      <xdr:colOff>68648</xdr:colOff>
      <xdr:row>38</xdr:row>
      <xdr:rowOff>51487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91A220-232E-D223-975D-FAF5C8163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722005</xdr:colOff>
      <xdr:row>19</xdr:row>
      <xdr:rowOff>155328</xdr:rowOff>
    </xdr:from>
    <xdr:to>
      <xdr:col>20</xdr:col>
      <xdr:colOff>68649</xdr:colOff>
      <xdr:row>38</xdr:row>
      <xdr:rowOff>90715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FD345E9-FC05-E39D-EFF4-8AD21FE57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761999</xdr:colOff>
      <xdr:row>50</xdr:row>
      <xdr:rowOff>7761</xdr:rowOff>
    </xdr:from>
    <xdr:to>
      <xdr:col>20</xdr:col>
      <xdr:colOff>49388</xdr:colOff>
      <xdr:row>67</xdr:row>
      <xdr:rowOff>35278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7F80E4-210E-688D-C8C8-5A4278D43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750711</xdr:colOff>
      <xdr:row>50</xdr:row>
      <xdr:rowOff>3528</xdr:rowOff>
    </xdr:from>
    <xdr:to>
      <xdr:col>8</xdr:col>
      <xdr:colOff>50397</xdr:colOff>
      <xdr:row>66</xdr:row>
      <xdr:rowOff>171349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C9D8BD-C215-EA7A-97F2-E315D2C16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B882-17A0-4F3F-8FBA-D614A4F997F5}">
  <dimension ref="B2:Y78"/>
  <sheetViews>
    <sheetView tabSelected="1" topLeftCell="B1" zoomScale="63" zoomScaleNormal="90" workbookViewId="0">
      <selection activeCell="Y6" sqref="Y6"/>
    </sheetView>
  </sheetViews>
  <sheetFormatPr baseColWidth="10" defaultRowHeight="14.5" x14ac:dyDescent="0.35"/>
  <cols>
    <col min="2" max="2" width="12.1796875" customWidth="1"/>
    <col min="3" max="3" width="10.90625" customWidth="1"/>
    <col min="12" max="12" width="10.90625" style="3"/>
    <col min="22" max="22" width="10.90625" style="3"/>
    <col min="23" max="23" width="14.26953125" customWidth="1"/>
    <col min="25" max="25" width="25.54296875" customWidth="1"/>
  </cols>
  <sheetData>
    <row r="2" spans="2:25" x14ac:dyDescent="0.35">
      <c r="B2" t="s">
        <v>0</v>
      </c>
      <c r="N2" t="s">
        <v>10</v>
      </c>
      <c r="W2" t="s">
        <v>1</v>
      </c>
    </row>
    <row r="3" spans="2:25" ht="29" customHeight="1" x14ac:dyDescent="0.35">
      <c r="B3" s="1" t="s">
        <v>11</v>
      </c>
      <c r="C3">
        <v>1</v>
      </c>
      <c r="D3">
        <v>2</v>
      </c>
      <c r="E3">
        <v>3</v>
      </c>
      <c r="F3">
        <v>4</v>
      </c>
      <c r="G3">
        <v>5</v>
      </c>
      <c r="H3" t="s">
        <v>9</v>
      </c>
      <c r="N3" s="1" t="s">
        <v>11</v>
      </c>
      <c r="O3">
        <v>1</v>
      </c>
      <c r="P3">
        <v>2</v>
      </c>
      <c r="Q3">
        <v>3</v>
      </c>
      <c r="R3">
        <v>4</v>
      </c>
      <c r="S3">
        <v>5</v>
      </c>
      <c r="T3" t="s">
        <v>9</v>
      </c>
      <c r="W3" t="s">
        <v>2</v>
      </c>
      <c r="Y3" t="s">
        <v>7</v>
      </c>
    </row>
    <row r="4" spans="2:25" x14ac:dyDescent="0.35">
      <c r="B4">
        <v>1</v>
      </c>
      <c r="C4" s="2">
        <v>1.46743</v>
      </c>
      <c r="D4" s="2">
        <v>1.4641200000000001</v>
      </c>
      <c r="E4" s="2">
        <v>1.4268799999999999</v>
      </c>
      <c r="F4" s="2">
        <v>1.47319</v>
      </c>
      <c r="G4" s="2">
        <v>1.46865</v>
      </c>
      <c r="H4" s="2">
        <f>SUM(C4:G4)/5</f>
        <v>1.460054</v>
      </c>
      <c r="N4">
        <v>1</v>
      </c>
      <c r="O4" s="4">
        <v>0.89046899999999996</v>
      </c>
      <c r="P4" s="4">
        <v>0.92353700000000005</v>
      </c>
      <c r="Q4" s="4">
        <v>0.91110000000000002</v>
      </c>
      <c r="R4" s="4">
        <v>0.91035500000000003</v>
      </c>
      <c r="S4" s="4">
        <v>0.90781299999999998</v>
      </c>
      <c r="T4" s="2">
        <f>SUM(O4:S4)/5</f>
        <v>0.9086548000000001</v>
      </c>
      <c r="W4" t="s">
        <v>3</v>
      </c>
      <c r="Y4" t="s">
        <v>6</v>
      </c>
    </row>
    <row r="5" spans="2:25" x14ac:dyDescent="0.35">
      <c r="B5">
        <v>2</v>
      </c>
      <c r="C5" s="2">
        <v>2.8227000000000002</v>
      </c>
      <c r="D5" s="2">
        <v>2.7112500000000002</v>
      </c>
      <c r="E5" s="2">
        <v>2.8786299999999998</v>
      </c>
      <c r="F5" s="2">
        <v>2.8387500000000001</v>
      </c>
      <c r="G5" s="2">
        <v>2.7687400000000002</v>
      </c>
      <c r="H5" s="2">
        <f t="shared" ref="H5:H19" si="0">SUM(C5:G5)/5</f>
        <v>2.804014</v>
      </c>
      <c r="N5">
        <v>2</v>
      </c>
      <c r="O5" s="2">
        <v>2.7963800000000001</v>
      </c>
      <c r="P5" s="2">
        <v>3.4052899999999999</v>
      </c>
      <c r="Q5" s="2">
        <v>2.9372699999999998</v>
      </c>
      <c r="R5" s="2">
        <v>2.9731200000000002</v>
      </c>
      <c r="S5" s="2">
        <v>2.9864700000000002</v>
      </c>
      <c r="T5" s="2">
        <f t="shared" ref="T5:T19" si="1">SUM(O5:S5)/5</f>
        <v>3.0197060000000002</v>
      </c>
      <c r="W5" t="s">
        <v>4</v>
      </c>
      <c r="Y5" t="s">
        <v>8</v>
      </c>
    </row>
    <row r="6" spans="2:25" x14ac:dyDescent="0.35">
      <c r="B6">
        <v>3</v>
      </c>
      <c r="C6" s="2">
        <v>3.87737</v>
      </c>
      <c r="D6" s="2">
        <v>3.6834199999999999</v>
      </c>
      <c r="E6" s="2">
        <v>2.9416600000000002</v>
      </c>
      <c r="F6" s="2">
        <v>3.9709099999999999</v>
      </c>
      <c r="G6" s="2">
        <v>3.7714799999999999</v>
      </c>
      <c r="H6" s="2">
        <f t="shared" si="0"/>
        <v>3.648968</v>
      </c>
      <c r="N6">
        <v>3</v>
      </c>
      <c r="O6" s="2">
        <v>4.2996400000000001</v>
      </c>
      <c r="P6" s="2">
        <v>4.2301299999999999</v>
      </c>
      <c r="Q6" s="2">
        <v>4.2273500000000004</v>
      </c>
      <c r="R6" s="2">
        <v>4.3629300000000004</v>
      </c>
      <c r="S6" s="2">
        <v>4.3711000000000002</v>
      </c>
      <c r="T6" s="2">
        <f t="shared" si="1"/>
        <v>4.2982299999999993</v>
      </c>
      <c r="W6" t="s">
        <v>5</v>
      </c>
      <c r="Y6" t="s">
        <v>15</v>
      </c>
    </row>
    <row r="7" spans="2:25" x14ac:dyDescent="0.35">
      <c r="B7">
        <v>4</v>
      </c>
      <c r="C7" s="2">
        <v>4.62737</v>
      </c>
      <c r="D7" s="2">
        <v>4.5443300000000004</v>
      </c>
      <c r="E7" s="2">
        <v>3.9198599999999999</v>
      </c>
      <c r="F7" s="2">
        <v>5.0113899999999996</v>
      </c>
      <c r="G7" s="2">
        <v>4.3509799999999998</v>
      </c>
      <c r="H7" s="2">
        <f t="shared" si="0"/>
        <v>4.4907859999999999</v>
      </c>
      <c r="N7">
        <v>4</v>
      </c>
      <c r="O7" s="2">
        <v>5.6713199999999997</v>
      </c>
      <c r="P7" s="2">
        <v>5.76187</v>
      </c>
      <c r="Q7" s="2">
        <v>5.6046300000000002</v>
      </c>
      <c r="R7" s="2">
        <v>5.6891699999999998</v>
      </c>
      <c r="S7" s="2">
        <v>5.7019599999999997</v>
      </c>
      <c r="T7" s="2">
        <f t="shared" si="1"/>
        <v>5.6857899999999999</v>
      </c>
    </row>
    <row r="8" spans="2:25" x14ac:dyDescent="0.35">
      <c r="B8">
        <v>5</v>
      </c>
      <c r="C8" s="2">
        <v>5.3553899999999999</v>
      </c>
      <c r="D8" s="2">
        <v>4.9277699999999998</v>
      </c>
      <c r="E8" s="2">
        <v>4.7318699999999998</v>
      </c>
      <c r="F8" s="2">
        <v>5.1132099999999996</v>
      </c>
      <c r="G8" s="2">
        <v>4.9760299999999997</v>
      </c>
      <c r="H8" s="2">
        <f t="shared" si="0"/>
        <v>5.0208539999999999</v>
      </c>
      <c r="N8">
        <v>5</v>
      </c>
      <c r="O8" s="2">
        <v>5.0321499999999997</v>
      </c>
      <c r="P8" s="2">
        <v>4.8628</v>
      </c>
      <c r="Q8" s="2">
        <v>5.2480799999999999</v>
      </c>
      <c r="R8" s="2">
        <v>5.2680600000000002</v>
      </c>
      <c r="S8" s="2">
        <v>5.0576400000000001</v>
      </c>
      <c r="T8" s="2">
        <f t="shared" si="1"/>
        <v>5.0937460000000003</v>
      </c>
    </row>
    <row r="9" spans="2:25" x14ac:dyDescent="0.35">
      <c r="B9">
        <v>6</v>
      </c>
      <c r="C9" s="2">
        <v>5.8058500000000004</v>
      </c>
      <c r="D9" s="2">
        <v>5.3292400000000004</v>
      </c>
      <c r="E9" s="2">
        <v>5.3137299999999996</v>
      </c>
      <c r="F9" s="2">
        <v>6.0886399999999998</v>
      </c>
      <c r="G9" s="2">
        <v>3.2325300000000001</v>
      </c>
      <c r="H9" s="2">
        <f t="shared" si="0"/>
        <v>5.1539980000000005</v>
      </c>
      <c r="N9">
        <v>6</v>
      </c>
      <c r="O9" s="2">
        <v>4.7174300000000002</v>
      </c>
      <c r="P9" s="2">
        <v>5.2624300000000002</v>
      </c>
      <c r="Q9" s="2">
        <v>5.5282299999999998</v>
      </c>
      <c r="R9" s="2">
        <v>5.3560699999999999</v>
      </c>
      <c r="S9" s="2">
        <v>5.2514399999999997</v>
      </c>
      <c r="T9" s="2">
        <f t="shared" si="1"/>
        <v>5.2231199999999998</v>
      </c>
    </row>
    <row r="10" spans="2:25" x14ac:dyDescent="0.35">
      <c r="B10">
        <v>7</v>
      </c>
      <c r="C10" s="2">
        <v>6.2840600000000002</v>
      </c>
      <c r="D10" s="2">
        <v>5.8544499999999999</v>
      </c>
      <c r="E10" s="2">
        <v>5.7632899999999996</v>
      </c>
      <c r="F10" s="2">
        <v>6.3739100000000004</v>
      </c>
      <c r="G10" s="2">
        <v>4.9608100000000004</v>
      </c>
      <c r="H10" s="2">
        <f t="shared" si="0"/>
        <v>5.8473040000000012</v>
      </c>
      <c r="N10">
        <v>7</v>
      </c>
      <c r="O10" s="2">
        <v>5.2507200000000003</v>
      </c>
      <c r="P10" s="2">
        <v>5.1080300000000003</v>
      </c>
      <c r="Q10" s="2">
        <v>5.4203400000000004</v>
      </c>
      <c r="R10" s="2">
        <v>5.3757099999999998</v>
      </c>
      <c r="S10" s="2">
        <v>5.1957100000000001</v>
      </c>
      <c r="T10" s="2">
        <f t="shared" si="1"/>
        <v>5.2701019999999996</v>
      </c>
    </row>
    <row r="11" spans="2:25" x14ac:dyDescent="0.35">
      <c r="B11">
        <v>8</v>
      </c>
      <c r="C11" s="2">
        <v>6.5896699999999999</v>
      </c>
      <c r="D11" s="2">
        <v>6.0470899999999999</v>
      </c>
      <c r="E11" s="2">
        <v>6.2630100000000004</v>
      </c>
      <c r="F11" s="2">
        <v>7</v>
      </c>
      <c r="G11" s="2">
        <v>4.7743599999999997</v>
      </c>
      <c r="H11" s="2">
        <f t="shared" si="0"/>
        <v>6.1348259999999994</v>
      </c>
      <c r="N11">
        <v>8</v>
      </c>
      <c r="O11" s="2">
        <v>5.2085999999999997</v>
      </c>
      <c r="P11" s="2">
        <v>5.1321399999999997</v>
      </c>
      <c r="Q11" s="2">
        <v>5.2614999999999998</v>
      </c>
      <c r="R11" s="2">
        <v>5.2512600000000003</v>
      </c>
      <c r="S11" s="2">
        <v>5.3537999999999997</v>
      </c>
      <c r="T11" s="2">
        <f t="shared" si="1"/>
        <v>5.24146</v>
      </c>
    </row>
    <row r="12" spans="2:25" x14ac:dyDescent="0.35">
      <c r="B12">
        <v>9</v>
      </c>
      <c r="C12" s="2">
        <v>7.0879500000000002</v>
      </c>
      <c r="D12" s="2">
        <v>6.3988300000000002</v>
      </c>
      <c r="E12" s="2">
        <v>6.8980899999999998</v>
      </c>
      <c r="F12" s="2">
        <v>6.9554200000000002</v>
      </c>
      <c r="G12" s="2">
        <v>5.0942800000000004</v>
      </c>
      <c r="H12" s="2">
        <f t="shared" si="0"/>
        <v>6.4869140000000005</v>
      </c>
      <c r="N12">
        <v>9</v>
      </c>
      <c r="O12" s="2">
        <v>4.6336300000000001</v>
      </c>
      <c r="P12" s="2">
        <v>5.2907099999999998</v>
      </c>
      <c r="Q12" s="2">
        <v>5.1457100000000002</v>
      </c>
      <c r="R12" s="2">
        <v>5.10412</v>
      </c>
      <c r="S12" s="2">
        <v>5.1849999999999996</v>
      </c>
      <c r="T12" s="2">
        <f t="shared" si="1"/>
        <v>5.0718340000000008</v>
      </c>
    </row>
    <row r="13" spans="2:25" x14ac:dyDescent="0.35">
      <c r="B13">
        <v>10</v>
      </c>
      <c r="C13" s="2">
        <v>7.2751700000000001</v>
      </c>
      <c r="D13" s="2">
        <v>6.5891200000000003</v>
      </c>
      <c r="E13" s="2">
        <v>6.9012799999999999</v>
      </c>
      <c r="F13" s="2">
        <v>7.3825500000000002</v>
      </c>
      <c r="G13" s="2">
        <v>10.822800000000001</v>
      </c>
      <c r="H13" s="2">
        <f t="shared" si="0"/>
        <v>7.7941839999999996</v>
      </c>
      <c r="N13">
        <v>10</v>
      </c>
      <c r="O13" s="2">
        <v>5.8235299999999999</v>
      </c>
      <c r="P13" s="2">
        <v>5.1496500000000003</v>
      </c>
      <c r="Q13" s="2">
        <v>5.09117</v>
      </c>
      <c r="R13" s="2">
        <v>5.2406100000000002</v>
      </c>
      <c r="S13" s="2">
        <v>5.1607099999999999</v>
      </c>
      <c r="T13" s="2">
        <f t="shared" si="1"/>
        <v>5.2931339999999993</v>
      </c>
    </row>
    <row r="14" spans="2:25" x14ac:dyDescent="0.35">
      <c r="B14">
        <v>11</v>
      </c>
      <c r="C14" s="2">
        <v>7.7411300000000001</v>
      </c>
      <c r="D14" s="2">
        <v>6.6311</v>
      </c>
      <c r="E14" s="2">
        <v>7.2684499999999996</v>
      </c>
      <c r="F14" s="2">
        <v>7.7173100000000003</v>
      </c>
      <c r="G14" s="2">
        <v>6.9714299999999998</v>
      </c>
      <c r="H14" s="2">
        <f t="shared" si="0"/>
        <v>7.2658839999999998</v>
      </c>
      <c r="N14">
        <v>11</v>
      </c>
      <c r="O14" s="2">
        <v>5.1878599999999997</v>
      </c>
      <c r="P14" s="2">
        <v>5.13429</v>
      </c>
      <c r="Q14" s="2">
        <v>5.1936400000000003</v>
      </c>
      <c r="R14" s="2">
        <v>5.26084</v>
      </c>
      <c r="S14" s="2">
        <v>5.1987100000000002</v>
      </c>
      <c r="T14" s="2">
        <f t="shared" si="1"/>
        <v>5.1950680000000009</v>
      </c>
    </row>
    <row r="15" spans="2:25" x14ac:dyDescent="0.35">
      <c r="B15">
        <v>12</v>
      </c>
      <c r="C15" s="2">
        <v>8.2105300000000003</v>
      </c>
      <c r="D15" s="2">
        <v>6.8307200000000003</v>
      </c>
      <c r="E15" s="2">
        <v>7.7031799999999997</v>
      </c>
      <c r="F15" s="2">
        <v>7.7446900000000003</v>
      </c>
      <c r="G15" s="2">
        <v>7.3511699999999998</v>
      </c>
      <c r="H15" s="2">
        <f t="shared" si="0"/>
        <v>7.5680579999999988</v>
      </c>
      <c r="N15">
        <v>12</v>
      </c>
      <c r="O15" s="2">
        <v>5.1701199999999998</v>
      </c>
      <c r="P15" s="2">
        <v>5.1179399999999999</v>
      </c>
      <c r="Q15" s="2">
        <v>5.1357100000000004</v>
      </c>
      <c r="R15" s="2">
        <v>5.1745000000000001</v>
      </c>
      <c r="S15" s="2">
        <v>5.1497200000000003</v>
      </c>
      <c r="T15" s="2">
        <f t="shared" si="1"/>
        <v>5.1495980000000001</v>
      </c>
    </row>
    <row r="16" spans="2:25" x14ac:dyDescent="0.35">
      <c r="B16">
        <v>13</v>
      </c>
      <c r="C16" s="2">
        <v>7.6607700000000003</v>
      </c>
      <c r="D16" s="2">
        <v>6.9682500000000003</v>
      </c>
      <c r="E16" s="2">
        <v>7.6844000000000001</v>
      </c>
      <c r="F16" s="2">
        <v>7.7173100000000003</v>
      </c>
      <c r="G16" s="2">
        <v>7.3389199999999999</v>
      </c>
      <c r="H16" s="2">
        <f t="shared" si="0"/>
        <v>7.4739300000000002</v>
      </c>
      <c r="N16">
        <v>13</v>
      </c>
      <c r="O16" s="2">
        <v>5.1102499999999997</v>
      </c>
      <c r="P16" s="2">
        <v>5.0875700000000004</v>
      </c>
      <c r="Q16" s="2">
        <v>5.1449999999999996</v>
      </c>
      <c r="R16" s="2">
        <v>5.1892899999999997</v>
      </c>
      <c r="S16" s="2">
        <v>5.1874099999999999</v>
      </c>
      <c r="T16" s="2">
        <f t="shared" si="1"/>
        <v>5.143904</v>
      </c>
    </row>
    <row r="17" spans="2:20" x14ac:dyDescent="0.35">
      <c r="B17">
        <v>14</v>
      </c>
      <c r="C17" s="2">
        <v>8.6932299999999998</v>
      </c>
      <c r="D17" s="2">
        <v>7.4765100000000002</v>
      </c>
      <c r="E17" s="2">
        <v>8.1160999999999994</v>
      </c>
      <c r="F17" s="2">
        <v>8.1821599999999997</v>
      </c>
      <c r="G17" s="2">
        <v>7.5482800000000001</v>
      </c>
      <c r="H17" s="2">
        <f t="shared" si="0"/>
        <v>8.0032560000000004</v>
      </c>
      <c r="N17">
        <v>14</v>
      </c>
      <c r="O17" s="2">
        <v>5.0200399999999998</v>
      </c>
      <c r="P17" s="2">
        <v>4.9398299999999997</v>
      </c>
      <c r="Q17" s="2">
        <v>4.9833999999999996</v>
      </c>
      <c r="R17" s="2">
        <v>5.1229699999999996</v>
      </c>
      <c r="S17" s="2">
        <v>5.1560699999999997</v>
      </c>
      <c r="T17" s="2">
        <f t="shared" si="1"/>
        <v>5.0444619999999993</v>
      </c>
    </row>
    <row r="18" spans="2:20" x14ac:dyDescent="0.35">
      <c r="B18">
        <v>15</v>
      </c>
      <c r="C18" s="2">
        <v>8.6666600000000003</v>
      </c>
      <c r="D18" s="2">
        <v>7.7349800000000002</v>
      </c>
      <c r="E18" s="2">
        <v>8.2359500000000008</v>
      </c>
      <c r="F18" s="2">
        <v>8.1797799999999992</v>
      </c>
      <c r="G18" s="2">
        <v>7.7102500000000003</v>
      </c>
      <c r="H18" s="2">
        <f t="shared" si="0"/>
        <v>8.1055240000000008</v>
      </c>
      <c r="N18">
        <v>15</v>
      </c>
      <c r="O18" s="2">
        <v>5.2650199999999998</v>
      </c>
      <c r="P18" s="2">
        <v>5.0125799999999998</v>
      </c>
      <c r="Q18" s="2">
        <v>5.1471400000000003</v>
      </c>
      <c r="R18" s="2">
        <v>4.9500999999999999</v>
      </c>
      <c r="S18" s="2">
        <v>5.1251800000000003</v>
      </c>
      <c r="T18" s="2">
        <f t="shared" si="1"/>
        <v>5.1000040000000002</v>
      </c>
    </row>
    <row r="19" spans="2:20" x14ac:dyDescent="0.35">
      <c r="B19">
        <v>16</v>
      </c>
      <c r="C19" s="2">
        <v>8.8207199999999997</v>
      </c>
      <c r="D19" s="2">
        <v>7.7703199999999999</v>
      </c>
      <c r="E19" s="2">
        <v>8.3909800000000008</v>
      </c>
      <c r="F19" s="2">
        <v>8.5333299999999994</v>
      </c>
      <c r="G19" s="2">
        <v>7.9125899999999998</v>
      </c>
      <c r="H19" s="2">
        <f t="shared" si="0"/>
        <v>8.2855880000000006</v>
      </c>
      <c r="N19">
        <v>16</v>
      </c>
      <c r="O19" s="2">
        <v>5.2934999999999999</v>
      </c>
      <c r="P19" s="2">
        <v>4.95784</v>
      </c>
      <c r="Q19" s="2">
        <v>5.1564300000000003</v>
      </c>
      <c r="R19" s="2">
        <v>5.14133</v>
      </c>
      <c r="S19" s="2">
        <v>5.2574100000000001</v>
      </c>
      <c r="T19" s="2">
        <f t="shared" si="1"/>
        <v>5.1613020000000001</v>
      </c>
    </row>
    <row r="42" spans="2:20" x14ac:dyDescent="0.35">
      <c r="B42" t="s">
        <v>0</v>
      </c>
      <c r="N42" t="s">
        <v>13</v>
      </c>
    </row>
    <row r="43" spans="2:20" x14ac:dyDescent="0.35">
      <c r="B43" t="s">
        <v>12</v>
      </c>
      <c r="C43">
        <v>1</v>
      </c>
      <c r="D43">
        <v>2</v>
      </c>
      <c r="E43">
        <v>3</v>
      </c>
      <c r="F43">
        <v>4</v>
      </c>
      <c r="G43">
        <v>5</v>
      </c>
      <c r="H43" t="s">
        <v>9</v>
      </c>
      <c r="N43" t="s">
        <v>12</v>
      </c>
      <c r="O43">
        <v>1</v>
      </c>
      <c r="P43">
        <v>2</v>
      </c>
      <c r="Q43">
        <v>3</v>
      </c>
      <c r="R43">
        <v>4</v>
      </c>
      <c r="S43">
        <v>5</v>
      </c>
      <c r="T43" t="s">
        <v>9</v>
      </c>
    </row>
    <row r="44" spans="2:20" x14ac:dyDescent="0.35">
      <c r="B44">
        <v>1000</v>
      </c>
      <c r="C44" t="s">
        <v>14</v>
      </c>
      <c r="D44" t="s">
        <v>14</v>
      </c>
      <c r="E44" t="s">
        <v>14</v>
      </c>
      <c r="F44" t="s">
        <v>14</v>
      </c>
      <c r="G44" t="s">
        <v>14</v>
      </c>
      <c r="H44" s="2">
        <f>SUM(C44:G44)/5</f>
        <v>0</v>
      </c>
      <c r="N44">
        <v>1000</v>
      </c>
      <c r="O44" t="s">
        <v>14</v>
      </c>
      <c r="P44" t="s">
        <v>14</v>
      </c>
      <c r="Q44" t="s">
        <v>14</v>
      </c>
      <c r="R44" t="s">
        <v>14</v>
      </c>
      <c r="S44" t="s">
        <v>14</v>
      </c>
      <c r="T44">
        <f>SUM(O44:S44)/5</f>
        <v>0</v>
      </c>
    </row>
    <row r="45" spans="2:20" x14ac:dyDescent="0.35">
      <c r="B45">
        <v>10000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s="2">
        <f t="shared" ref="H45:H49" si="2">SUM(C45:G45)/5</f>
        <v>0</v>
      </c>
      <c r="N45">
        <v>10000</v>
      </c>
      <c r="O45" t="s">
        <v>14</v>
      </c>
      <c r="P45" t="s">
        <v>14</v>
      </c>
      <c r="Q45">
        <v>0</v>
      </c>
      <c r="R45" t="s">
        <v>14</v>
      </c>
      <c r="S45" t="s">
        <v>14</v>
      </c>
      <c r="T45">
        <f t="shared" ref="T45:T49" si="3">SUM(O45:S45)/5</f>
        <v>0</v>
      </c>
    </row>
    <row r="46" spans="2:20" x14ac:dyDescent="0.35">
      <c r="B46">
        <v>100000</v>
      </c>
      <c r="C46" t="s">
        <v>14</v>
      </c>
      <c r="D46" t="s">
        <v>14</v>
      </c>
      <c r="E46" s="6">
        <v>4.5998999999999999</v>
      </c>
      <c r="F46" t="s">
        <v>14</v>
      </c>
      <c r="G46" t="s">
        <v>14</v>
      </c>
      <c r="H46" s="2">
        <f t="shared" si="2"/>
        <v>0.91998000000000002</v>
      </c>
      <c r="N46">
        <v>100000</v>
      </c>
      <c r="O46" t="s">
        <v>14</v>
      </c>
      <c r="P46">
        <v>1.0666800000000001</v>
      </c>
      <c r="Q46">
        <v>1.6</v>
      </c>
      <c r="R46">
        <v>6.2001799999999996</v>
      </c>
      <c r="S46" s="3" t="s">
        <v>14</v>
      </c>
      <c r="T46">
        <f>SUM(O46:S46)/5</f>
        <v>1.7733719999999997</v>
      </c>
    </row>
    <row r="47" spans="2:20" x14ac:dyDescent="0.35">
      <c r="B47">
        <v>1000000</v>
      </c>
      <c r="C47" s="2">
        <v>11.85</v>
      </c>
      <c r="D47" s="6">
        <v>7.4374799999999999</v>
      </c>
      <c r="E47" s="6">
        <v>7.0312299999999999</v>
      </c>
      <c r="F47" s="6">
        <v>6.9062299999999999</v>
      </c>
      <c r="G47" s="6">
        <v>4.7234100000000003</v>
      </c>
      <c r="H47" s="2">
        <f t="shared" si="2"/>
        <v>7.5896699999999999</v>
      </c>
      <c r="N47">
        <v>1000000</v>
      </c>
      <c r="O47">
        <v>8.4230599999999995</v>
      </c>
      <c r="P47">
        <v>7.5806199999999997</v>
      </c>
      <c r="Q47">
        <v>7.5806699999999996</v>
      </c>
      <c r="R47">
        <v>7.1935700000000002</v>
      </c>
      <c r="S47">
        <v>7.0645300000000004</v>
      </c>
      <c r="T47">
        <f t="shared" si="3"/>
        <v>7.5684899999999997</v>
      </c>
    </row>
    <row r="48" spans="2:20" x14ac:dyDescent="0.35">
      <c r="B48">
        <v>10000000</v>
      </c>
      <c r="C48" s="6">
        <v>3.6028099999999998</v>
      </c>
      <c r="D48" s="6">
        <v>4.9092099999999999</v>
      </c>
      <c r="E48" s="6">
        <v>5.23874</v>
      </c>
      <c r="F48" s="6">
        <v>4.9431700000000003</v>
      </c>
      <c r="G48" s="6">
        <v>5.0425800000000001</v>
      </c>
      <c r="H48" s="2">
        <f t="shared" si="2"/>
        <v>4.7473020000000004</v>
      </c>
      <c r="N48">
        <v>10000000</v>
      </c>
      <c r="O48">
        <v>10.527799999999999</v>
      </c>
      <c r="P48">
        <v>10.301500000000001</v>
      </c>
      <c r="Q48">
        <v>9.8505299999999991</v>
      </c>
      <c r="R48">
        <v>10.1873</v>
      </c>
      <c r="S48">
        <v>10.6508</v>
      </c>
      <c r="T48">
        <f t="shared" si="3"/>
        <v>10.303586000000001</v>
      </c>
    </row>
    <row r="49" spans="2:20" x14ac:dyDescent="0.35">
      <c r="B49">
        <v>100000000</v>
      </c>
      <c r="C49" s="6">
        <v>4.8825099999999999</v>
      </c>
      <c r="D49" s="6">
        <v>5.7327300000000001</v>
      </c>
      <c r="E49" s="6">
        <v>8.9964399999999998</v>
      </c>
      <c r="F49" s="6">
        <v>8.9964399999999998</v>
      </c>
      <c r="G49" s="6">
        <v>9.3207699999999996</v>
      </c>
      <c r="H49" s="2">
        <f t="shared" si="2"/>
        <v>7.5857779999999995</v>
      </c>
      <c r="N49">
        <v>100000000</v>
      </c>
      <c r="O49">
        <v>3.0347</v>
      </c>
      <c r="P49">
        <v>3.01607</v>
      </c>
      <c r="Q49">
        <v>15.0146</v>
      </c>
      <c r="R49">
        <v>10.8438</v>
      </c>
      <c r="S49">
        <v>10.7255</v>
      </c>
      <c r="T49">
        <f t="shared" si="3"/>
        <v>8.5269340000000007</v>
      </c>
    </row>
    <row r="62" spans="2:20" x14ac:dyDescent="0.35">
      <c r="J62" s="2"/>
    </row>
    <row r="63" spans="2:20" x14ac:dyDescent="0.35">
      <c r="J63" s="5"/>
    </row>
    <row r="64" spans="2:20" x14ac:dyDescent="0.35">
      <c r="J64" s="5"/>
    </row>
    <row r="65" spans="10:10" x14ac:dyDescent="0.35">
      <c r="J65" s="5"/>
    </row>
    <row r="66" spans="10:10" x14ac:dyDescent="0.35">
      <c r="J66" s="5"/>
    </row>
    <row r="68" spans="10:10" x14ac:dyDescent="0.35">
      <c r="J68" s="5"/>
    </row>
    <row r="69" spans="10:10" x14ac:dyDescent="0.35">
      <c r="J69" s="5"/>
    </row>
    <row r="70" spans="10:10" x14ac:dyDescent="0.35">
      <c r="J70" s="5"/>
    </row>
    <row r="71" spans="10:10" x14ac:dyDescent="0.35">
      <c r="J71" s="5"/>
    </row>
    <row r="72" spans="10:10" x14ac:dyDescent="0.35">
      <c r="J72" s="5"/>
    </row>
    <row r="74" spans="10:10" x14ac:dyDescent="0.35">
      <c r="J74" s="5"/>
    </row>
    <row r="75" spans="10:10" x14ac:dyDescent="0.35">
      <c r="J75" s="5"/>
    </row>
    <row r="76" spans="10:10" x14ac:dyDescent="0.35">
      <c r="J76" s="5"/>
    </row>
    <row r="77" spans="10:10" x14ac:dyDescent="0.35">
      <c r="J77" s="5"/>
    </row>
    <row r="78" spans="10:10" x14ac:dyDescent="0.35">
      <c r="J78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Söhnel</dc:creator>
  <cp:lastModifiedBy>Jonas Söhnel</cp:lastModifiedBy>
  <dcterms:created xsi:type="dcterms:W3CDTF">2024-11-19T18:06:08Z</dcterms:created>
  <dcterms:modified xsi:type="dcterms:W3CDTF">2025-01-14T13:24:05Z</dcterms:modified>
</cp:coreProperties>
</file>