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89ADED52-C648-4FDD-9DC1-7CF9B8AB6507}" xr6:coauthVersionLast="46" xr6:coauthVersionMax="46" xr10:uidLastSave="{00000000-0000-0000-0000-000000000000}"/>
  <bookViews>
    <workbookView xWindow="7248" yWindow="1008" windowWidth="23256" windowHeight="12576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7" l="1"/>
  <c r="AJ22" i="7"/>
  <c r="AK22" i="7"/>
  <c r="AJ23" i="7"/>
  <c r="AJ25" i="7" s="1"/>
  <c r="AJ26" i="7" s="1"/>
  <c r="AK23" i="7"/>
  <c r="AJ24" i="7"/>
  <c r="AK24" i="7"/>
  <c r="AK25" i="7"/>
  <c r="AK26" i="7" s="1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H25" i="7" s="1"/>
  <c r="H26" i="7" s="1"/>
  <c r="I23" i="7"/>
  <c r="I25" i="7" s="1"/>
  <c r="I26" i="7" s="1"/>
  <c r="J23" i="7"/>
  <c r="K23" i="7"/>
  <c r="L23" i="7"/>
  <c r="M23" i="7"/>
  <c r="N23" i="7"/>
  <c r="O23" i="7"/>
  <c r="P23" i="7"/>
  <c r="P25" i="7" s="1"/>
  <c r="P26" i="7" s="1"/>
  <c r="Q23" i="7"/>
  <c r="Q25" i="7" s="1"/>
  <c r="Q26" i="7" s="1"/>
  <c r="R23" i="7"/>
  <c r="S23" i="7"/>
  <c r="Z23" i="7"/>
  <c r="AA23" i="7"/>
  <c r="AB23" i="7"/>
  <c r="AC23" i="7"/>
  <c r="AD23" i="7"/>
  <c r="AE23" i="7"/>
  <c r="AF23" i="7"/>
  <c r="AF25" i="7" s="1"/>
  <c r="AF26" i="7" s="1"/>
  <c r="AG23" i="7"/>
  <c r="AG25" i="7" s="1"/>
  <c r="AG26" i="7" s="1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G26" i="7" s="1"/>
  <c r="J25" i="7"/>
  <c r="K25" i="7"/>
  <c r="L25" i="7"/>
  <c r="M25" i="7"/>
  <c r="N25" i="7"/>
  <c r="O25" i="7"/>
  <c r="O26" i="7" s="1"/>
  <c r="R25" i="7"/>
  <c r="S25" i="7"/>
  <c r="Z25" i="7"/>
  <c r="AA25" i="7"/>
  <c r="AB25" i="7"/>
  <c r="AC25" i="7"/>
  <c r="AD25" i="7"/>
  <c r="AE25" i="7"/>
  <c r="AE26" i="7" s="1"/>
  <c r="AH25" i="7"/>
  <c r="AI25" i="7"/>
  <c r="C26" i="7"/>
  <c r="D26" i="7"/>
  <c r="E26" i="7"/>
  <c r="F26" i="7"/>
  <c r="J26" i="7"/>
  <c r="K26" i="7"/>
  <c r="L26" i="7"/>
  <c r="M26" i="7"/>
  <c r="N26" i="7"/>
  <c r="R26" i="7"/>
  <c r="S26" i="7"/>
  <c r="Z26" i="7"/>
  <c r="AA26" i="7"/>
  <c r="AB26" i="7"/>
  <c r="AC26" i="7"/>
  <c r="AD26" i="7"/>
  <c r="AH26" i="7"/>
  <c r="AI26" i="7"/>
  <c r="AK1" i="7"/>
  <c r="AK2" i="7"/>
  <c r="AK3" i="7"/>
  <c r="AK4" i="7" s="1"/>
  <c r="AK5" i="7" s="1"/>
  <c r="C1" i="7"/>
  <c r="D1" i="7"/>
  <c r="F1" i="7"/>
  <c r="G1" i="7"/>
  <c r="H1" i="7"/>
  <c r="I1" i="7"/>
  <c r="J1" i="7"/>
  <c r="L1" i="7"/>
  <c r="M1" i="7"/>
  <c r="N1" i="7"/>
  <c r="O1" i="7"/>
  <c r="P1" i="7"/>
  <c r="R1" i="7"/>
  <c r="S1" i="7"/>
  <c r="T1" i="7"/>
  <c r="U1" i="7"/>
  <c r="V1" i="7"/>
  <c r="X1" i="7"/>
  <c r="Y1" i="7"/>
  <c r="Z1" i="7"/>
  <c r="AA1" i="7"/>
  <c r="AB1" i="7"/>
  <c r="AD1" i="7"/>
  <c r="AE1" i="7"/>
  <c r="AF1" i="7"/>
  <c r="AG1" i="7"/>
  <c r="AH1" i="7"/>
  <c r="AJ1" i="7"/>
  <c r="C2" i="7"/>
  <c r="D2" i="7"/>
  <c r="F2" i="7"/>
  <c r="G2" i="7"/>
  <c r="H2" i="7"/>
  <c r="I2" i="7"/>
  <c r="J2" i="7"/>
  <c r="L2" i="7"/>
  <c r="M2" i="7"/>
  <c r="N2" i="7"/>
  <c r="O2" i="7"/>
  <c r="P2" i="7"/>
  <c r="P4" i="7" s="1"/>
  <c r="P5" i="7" s="1"/>
  <c r="R2" i="7"/>
  <c r="S2" i="7"/>
  <c r="T2" i="7"/>
  <c r="U2" i="7"/>
  <c r="V2" i="7"/>
  <c r="X2" i="7"/>
  <c r="X4" i="7" s="1"/>
  <c r="X5" i="7" s="1"/>
  <c r="Y2" i="7"/>
  <c r="Y4" i="7" s="1"/>
  <c r="Y5" i="7" s="1"/>
  <c r="Z2" i="7"/>
  <c r="AA2" i="7"/>
  <c r="AB2" i="7"/>
  <c r="AB4" i="7" s="1"/>
  <c r="AB5" i="7" s="1"/>
  <c r="AD2" i="7"/>
  <c r="AE2" i="7"/>
  <c r="AF2" i="7"/>
  <c r="AF4" i="7" s="1"/>
  <c r="AF5" i="7" s="1"/>
  <c r="AG2" i="7"/>
  <c r="AH2" i="7"/>
  <c r="AJ2" i="7"/>
  <c r="C3" i="7"/>
  <c r="C4" i="7" s="1"/>
  <c r="C5" i="7" s="1"/>
  <c r="D3" i="7"/>
  <c r="F3" i="7"/>
  <c r="F4" i="7" s="1"/>
  <c r="F5" i="7" s="1"/>
  <c r="G3" i="7"/>
  <c r="G4" i="7" s="1"/>
  <c r="G5" i="7" s="1"/>
  <c r="H3" i="7"/>
  <c r="I3" i="7"/>
  <c r="J3" i="7"/>
  <c r="L3" i="7"/>
  <c r="M3" i="7"/>
  <c r="N3" i="7"/>
  <c r="N4" i="7" s="1"/>
  <c r="N5" i="7" s="1"/>
  <c r="O3" i="7"/>
  <c r="O4" i="7" s="1"/>
  <c r="O5" i="7" s="1"/>
  <c r="P3" i="7"/>
  <c r="R3" i="7"/>
  <c r="R4" i="7" s="1"/>
  <c r="R5" i="7" s="1"/>
  <c r="S3" i="7"/>
  <c r="S4" i="7" s="1"/>
  <c r="S5" i="7" s="1"/>
  <c r="T3" i="7"/>
  <c r="U3" i="7"/>
  <c r="V3" i="7"/>
  <c r="V4" i="7" s="1"/>
  <c r="V5" i="7" s="1"/>
  <c r="X3" i="7"/>
  <c r="Y3" i="7"/>
  <c r="Z3" i="7"/>
  <c r="AA3" i="7"/>
  <c r="AA4" i="7" s="1"/>
  <c r="AA5" i="7" s="1"/>
  <c r="AB3" i="7"/>
  <c r="AD3" i="7"/>
  <c r="AD4" i="7" s="1"/>
  <c r="AD5" i="7" s="1"/>
  <c r="AE3" i="7"/>
  <c r="AE4" i="7" s="1"/>
  <c r="AE5" i="7" s="1"/>
  <c r="AF3" i="7"/>
  <c r="AG3" i="7"/>
  <c r="AH3" i="7"/>
  <c r="AJ3" i="7"/>
  <c r="D4" i="7"/>
  <c r="D5" i="7" s="1"/>
  <c r="I4" i="7"/>
  <c r="J4" i="7"/>
  <c r="L4" i="7"/>
  <c r="L5" i="7" s="1"/>
  <c r="M4" i="7"/>
  <c r="T4" i="7"/>
  <c r="T5" i="7" s="1"/>
  <c r="U4" i="7"/>
  <c r="U5" i="7" s="1"/>
  <c r="Z4" i="7"/>
  <c r="Z5" i="7" s="1"/>
  <c r="AG4" i="7"/>
  <c r="AG5" i="7" s="1"/>
  <c r="AH4" i="7"/>
  <c r="AH5" i="7" s="1"/>
  <c r="AJ4" i="7"/>
  <c r="AJ5" i="7" s="1"/>
  <c r="I5" i="7"/>
  <c r="J5" i="7"/>
  <c r="M5" i="7"/>
  <c r="D1" i="6" a="1"/>
  <c r="C1" i="6" a="1"/>
  <c r="C1" i="6" s="1"/>
  <c r="O1" i="6" a="1"/>
  <c r="O1" i="6" s="1"/>
  <c r="Q1" i="6" a="1"/>
  <c r="Q1" i="6" s="1"/>
  <c r="S2" i="3" a="1"/>
  <c r="S2" i="3" s="1"/>
  <c r="X2" i="3" a="1"/>
  <c r="X2" i="3" s="1"/>
  <c r="Y23" i="7" s="1"/>
  <c r="W2" i="3" a="1"/>
  <c r="W2" i="3" s="1"/>
  <c r="AB1" i="6" s="1" a="1"/>
  <c r="V2" i="3" a="1"/>
  <c r="V2" i="3" s="1"/>
  <c r="W24" i="7" s="1"/>
  <c r="U2" i="3" a="1"/>
  <c r="U2" i="3" s="1"/>
  <c r="P1" i="6" s="1" a="1"/>
  <c r="T2" i="3" a="1"/>
  <c r="T2" i="3" s="1"/>
  <c r="J1" i="6" s="1" a="1"/>
  <c r="R2" i="3" a="1"/>
  <c r="R2" i="3" s="1"/>
  <c r="Y25" i="7" l="1"/>
  <c r="Y26" i="7" s="1"/>
  <c r="Y24" i="7"/>
  <c r="AH1" i="6" a="1"/>
  <c r="AB1" i="6"/>
  <c r="AC1" i="7" s="1"/>
  <c r="AC2" i="7"/>
  <c r="AC3" i="7"/>
  <c r="X24" i="7"/>
  <c r="X23" i="7"/>
  <c r="X25" i="7" s="1"/>
  <c r="X26" i="7" s="1"/>
  <c r="V1" i="6" a="1"/>
  <c r="W23" i="7"/>
  <c r="W25" i="7" s="1"/>
  <c r="W26" i="7" s="1"/>
  <c r="P1" i="6"/>
  <c r="Q1" i="7" s="1"/>
  <c r="Q3" i="7"/>
  <c r="Q2" i="7"/>
  <c r="V23" i="7"/>
  <c r="V24" i="7"/>
  <c r="J1" i="6"/>
  <c r="K1" i="7" s="1"/>
  <c r="K2" i="7"/>
  <c r="K3" i="7"/>
  <c r="D221" i="5"/>
  <c r="D203" i="5"/>
  <c r="D180" i="5"/>
  <c r="D157" i="5"/>
  <c r="D139" i="5"/>
  <c r="D116" i="5"/>
  <c r="D93" i="5"/>
  <c r="D75" i="5"/>
  <c r="D52" i="5"/>
  <c r="D29" i="5"/>
  <c r="D5" i="5"/>
  <c r="D2" i="5"/>
  <c r="D197" i="5"/>
  <c r="D156" i="5"/>
  <c r="D115" i="5"/>
  <c r="D28" i="5"/>
  <c r="D260" i="5"/>
  <c r="D237" i="5"/>
  <c r="D219" i="5"/>
  <c r="D196" i="5"/>
  <c r="D173" i="5"/>
  <c r="D155" i="5"/>
  <c r="D132" i="5"/>
  <c r="D109" i="5"/>
  <c r="D91" i="5"/>
  <c r="D68" i="5"/>
  <c r="D45" i="5"/>
  <c r="D27" i="5"/>
  <c r="D259" i="5"/>
  <c r="D236" i="5"/>
  <c r="D213" i="5"/>
  <c r="D195" i="5"/>
  <c r="D172" i="5"/>
  <c r="D149" i="5"/>
  <c r="D131" i="5"/>
  <c r="D108" i="5"/>
  <c r="D85" i="5"/>
  <c r="D67" i="5"/>
  <c r="D44" i="5"/>
  <c r="D21" i="5"/>
  <c r="D220" i="5"/>
  <c r="D133" i="5"/>
  <c r="D51" i="5"/>
  <c r="D253" i="5"/>
  <c r="D235" i="5"/>
  <c r="D212" i="5"/>
  <c r="D189" i="5"/>
  <c r="D171" i="5"/>
  <c r="D148" i="5"/>
  <c r="D125" i="5"/>
  <c r="D107" i="5"/>
  <c r="D84" i="5"/>
  <c r="D61" i="5"/>
  <c r="D43" i="5"/>
  <c r="D20" i="5"/>
  <c r="U24" i="7"/>
  <c r="U23" i="7"/>
  <c r="U25" i="7" s="1"/>
  <c r="U26" i="7" s="1"/>
  <c r="D244" i="5"/>
  <c r="D179" i="5"/>
  <c r="D92" i="5"/>
  <c r="D252" i="5"/>
  <c r="D188" i="5"/>
  <c r="D165" i="5"/>
  <c r="D147" i="5"/>
  <c r="D124" i="5"/>
  <c r="D101" i="5"/>
  <c r="D83" i="5"/>
  <c r="D60" i="5"/>
  <c r="D37" i="5"/>
  <c r="D19" i="5"/>
  <c r="D243" i="5"/>
  <c r="D69" i="5"/>
  <c r="D211" i="5"/>
  <c r="D251" i="5"/>
  <c r="D228" i="5"/>
  <c r="D205" i="5"/>
  <c r="D187" i="5"/>
  <c r="D164" i="5"/>
  <c r="D141" i="5"/>
  <c r="D123" i="5"/>
  <c r="D100" i="5"/>
  <c r="D77" i="5"/>
  <c r="D59" i="5"/>
  <c r="D36" i="5"/>
  <c r="D13" i="5"/>
  <c r="D229" i="5"/>
  <c r="D245" i="5"/>
  <c r="D227" i="5"/>
  <c r="D204" i="5"/>
  <c r="D181" i="5"/>
  <c r="D163" i="5"/>
  <c r="D140" i="5"/>
  <c r="D117" i="5"/>
  <c r="D99" i="5"/>
  <c r="D76" i="5"/>
  <c r="D53" i="5"/>
  <c r="D35" i="5"/>
  <c r="D12" i="5"/>
  <c r="D1" i="6"/>
  <c r="E1" i="7" s="1"/>
  <c r="E2" i="7"/>
  <c r="E3" i="7"/>
  <c r="E2" i="4"/>
  <c r="T23" i="7"/>
  <c r="T25" i="7" s="1"/>
  <c r="T26" i="7" s="1"/>
  <c r="T24" i="7"/>
  <c r="E3" i="4"/>
  <c r="D3" i="5"/>
  <c r="D250" i="5"/>
  <c r="D218" i="5"/>
  <c r="D202" i="5"/>
  <c r="D178" i="5"/>
  <c r="D154" i="5"/>
  <c r="D138" i="5"/>
  <c r="D122" i="5"/>
  <c r="D98" i="5"/>
  <c r="D66" i="5"/>
  <c r="D257" i="5"/>
  <c r="D249" i="5"/>
  <c r="D225" i="5"/>
  <c r="D209" i="5"/>
  <c r="D193" i="5"/>
  <c r="D185" i="5"/>
  <c r="D161" i="5"/>
  <c r="D145" i="5"/>
  <c r="D129" i="5"/>
  <c r="D113" i="5"/>
  <c r="D97" i="5"/>
  <c r="D73" i="5"/>
  <c r="D57" i="5"/>
  <c r="D25" i="5"/>
  <c r="D248" i="5"/>
  <c r="D8" i="5"/>
  <c r="D242" i="5"/>
  <c r="D226" i="5"/>
  <c r="D194" i="5"/>
  <c r="D170" i="5"/>
  <c r="D146" i="5"/>
  <c r="D114" i="5"/>
  <c r="D82" i="5"/>
  <c r="D58" i="5"/>
  <c r="D241" i="5"/>
  <c r="D233" i="5"/>
  <c r="D217" i="5"/>
  <c r="D201" i="5"/>
  <c r="D177" i="5"/>
  <c r="D169" i="5"/>
  <c r="D153" i="5"/>
  <c r="D137" i="5"/>
  <c r="D121" i="5"/>
  <c r="D105" i="5"/>
  <c r="D89" i="5"/>
  <c r="D81" i="5"/>
  <c r="D65" i="5"/>
  <c r="D49" i="5"/>
  <c r="D41" i="5"/>
  <c r="D33" i="5"/>
  <c r="D17" i="5"/>
  <c r="D9" i="5"/>
  <c r="D256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255" i="5"/>
  <c r="D239" i="5"/>
  <c r="D215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247" i="5"/>
  <c r="D231" i="5"/>
  <c r="D223" i="5"/>
  <c r="D207" i="5"/>
  <c r="D254" i="5"/>
  <c r="D246" i="5"/>
  <c r="D238" i="5"/>
  <c r="D230" i="5"/>
  <c r="D222" i="5"/>
  <c r="D214" i="5"/>
  <c r="D206" i="5"/>
  <c r="D198" i="5"/>
  <c r="D190" i="5"/>
  <c r="D182" i="5"/>
  <c r="D174" i="5"/>
  <c r="D166" i="5"/>
  <c r="D158" i="5"/>
  <c r="D150" i="5"/>
  <c r="D142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6" i="5"/>
  <c r="D4" i="5"/>
  <c r="D11" i="5"/>
  <c r="D258" i="5"/>
  <c r="D234" i="5"/>
  <c r="D210" i="5"/>
  <c r="D186" i="5"/>
  <c r="D162" i="5"/>
  <c r="D130" i="5"/>
  <c r="D106" i="5"/>
  <c r="D90" i="5"/>
  <c r="D74" i="5"/>
  <c r="D50" i="5"/>
  <c r="D42" i="5"/>
  <c r="D34" i="5"/>
  <c r="D26" i="5"/>
  <c r="D18" i="5"/>
  <c r="D10" i="5"/>
  <c r="H4" i="7"/>
  <c r="H5" i="7" s="1"/>
  <c r="B22" i="7"/>
  <c r="AJ2" i="3" a="1"/>
  <c r="AJ2" i="3" s="1"/>
  <c r="AI2" i="3" a="1"/>
  <c r="AI2" i="3" s="1"/>
  <c r="AH2" i="3" a="1"/>
  <c r="AH2" i="3" s="1"/>
  <c r="AG2" i="3" a="1"/>
  <c r="AG2" i="3" s="1"/>
  <c r="AF2" i="3" a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E52" i="5" s="1"/>
  <c r="AG1" i="6" a="1"/>
  <c r="AG1" i="6" s="1"/>
  <c r="Q2" i="3" a="1"/>
  <c r="Q2" i="3" s="1"/>
  <c r="P2" i="3" a="1"/>
  <c r="P2" i="3" s="1"/>
  <c r="O2" i="3" a="1"/>
  <c r="O2" i="3" s="1"/>
  <c r="N2" i="3" a="1"/>
  <c r="N2" i="3" s="1"/>
  <c r="M2" i="3" a="1"/>
  <c r="L2" i="3" a="1"/>
  <c r="L2" i="3" s="1"/>
  <c r="K2" i="3" a="1"/>
  <c r="K2" i="3" s="1"/>
  <c r="Z1" i="6" s="1" a="1"/>
  <c r="Z1" i="6" s="1"/>
  <c r="J2" i="3" a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S1" i="6" s="1" a="1"/>
  <c r="C2" i="3" a="1"/>
  <c r="C2" i="3" s="1"/>
  <c r="M1" i="6" s="1" a="1"/>
  <c r="B2" i="3" a="1"/>
  <c r="A2" i="3" a="1"/>
  <c r="A2" i="3" s="1"/>
  <c r="B23" i="7" s="1"/>
  <c r="E45" i="5"/>
  <c r="E51" i="5"/>
  <c r="E56" i="5"/>
  <c r="E57" i="5"/>
  <c r="E58" i="5"/>
  <c r="E62" i="5"/>
  <c r="E65" i="5"/>
  <c r="E69" i="5"/>
  <c r="E70" i="5"/>
  <c r="E77" i="5"/>
  <c r="E78" i="5"/>
  <c r="E82" i="5"/>
  <c r="E85" i="5"/>
  <c r="E89" i="5"/>
  <c r="E90" i="5"/>
  <c r="E94" i="5"/>
  <c r="E96" i="5"/>
  <c r="E97" i="5"/>
  <c r="E101" i="5"/>
  <c r="E107" i="5"/>
  <c r="E111" i="5"/>
  <c r="E113" i="5"/>
  <c r="E117" i="5"/>
  <c r="E118" i="5"/>
  <c r="E123" i="5"/>
  <c r="E124" i="5"/>
  <c r="E127" i="5"/>
  <c r="E128" i="5"/>
  <c r="E130" i="5"/>
  <c r="E134" i="5"/>
  <c r="E138" i="5"/>
  <c r="E144" i="5"/>
  <c r="E145" i="5"/>
  <c r="E149" i="5"/>
  <c r="E151" i="5"/>
  <c r="E155" i="5"/>
  <c r="E156" i="5"/>
  <c r="E158" i="5"/>
  <c r="E162" i="5"/>
  <c r="E166" i="5"/>
  <c r="E168" i="5"/>
  <c r="E171" i="5"/>
  <c r="E172" i="5"/>
  <c r="E175" i="5"/>
  <c r="E177" i="5"/>
  <c r="E178" i="5"/>
  <c r="E181" i="5"/>
  <c r="E182" i="5"/>
  <c r="E187" i="5"/>
  <c r="E188" i="5"/>
  <c r="E191" i="5"/>
  <c r="E193" i="5"/>
  <c r="E197" i="5"/>
  <c r="E198" i="5"/>
  <c r="E202" i="5"/>
  <c r="E204" i="5"/>
  <c r="E205" i="5"/>
  <c r="E207" i="5"/>
  <c r="E209" i="5"/>
  <c r="E210" i="5"/>
  <c r="E212" i="5"/>
  <c r="E214" i="5"/>
  <c r="E215" i="5"/>
  <c r="E217" i="5"/>
  <c r="E218" i="5"/>
  <c r="E220" i="5"/>
  <c r="E222" i="5"/>
  <c r="E223" i="5"/>
  <c r="E225" i="5"/>
  <c r="E227" i="5"/>
  <c r="E228" i="5"/>
  <c r="E230" i="5"/>
  <c r="E232" i="5"/>
  <c r="E233" i="5"/>
  <c r="E235" i="5"/>
  <c r="E238" i="5"/>
  <c r="E240" i="5"/>
  <c r="E242" i="5"/>
  <c r="E244" i="5"/>
  <c r="E245" i="5"/>
  <c r="E247" i="5"/>
  <c r="E249" i="5"/>
  <c r="E250" i="5"/>
  <c r="E252" i="5"/>
  <c r="E254" i="5"/>
  <c r="E255" i="5"/>
  <c r="E257" i="5"/>
  <c r="E258" i="5"/>
  <c r="E260" i="5"/>
  <c r="AH1" i="6" l="1"/>
  <c r="AI1" i="7" s="1"/>
  <c r="AI3" i="7"/>
  <c r="AI2" i="7"/>
  <c r="AC4" i="7"/>
  <c r="AC5" i="7" s="1"/>
  <c r="E4" i="4"/>
  <c r="V1" i="6"/>
  <c r="W1" i="7" s="1"/>
  <c r="W2" i="7"/>
  <c r="W3" i="7"/>
  <c r="W4" i="7" s="1"/>
  <c r="W5" i="7" s="1"/>
  <c r="V25" i="7"/>
  <c r="V26" i="7" s="1"/>
  <c r="AA8" i="7"/>
  <c r="Q4" i="7"/>
  <c r="Q5" i="7" s="1"/>
  <c r="K4" i="7"/>
  <c r="K5" i="7" s="1"/>
  <c r="E4" i="7"/>
  <c r="E5" i="7" s="1"/>
  <c r="A104" i="5"/>
  <c r="B221" i="5"/>
  <c r="F52" i="5"/>
  <c r="AI1" i="6" a="1"/>
  <c r="AI1" i="6" s="1"/>
  <c r="C260" i="5"/>
  <c r="F254" i="5"/>
  <c r="F243" i="5"/>
  <c r="F235" i="5"/>
  <c r="A226" i="5"/>
  <c r="C217" i="5"/>
  <c r="F180" i="5"/>
  <c r="F140" i="5"/>
  <c r="F130" i="5"/>
  <c r="F116" i="5"/>
  <c r="F82" i="5"/>
  <c r="F57" i="5"/>
  <c r="C246" i="5"/>
  <c r="F220" i="5"/>
  <c r="F196" i="5"/>
  <c r="F104" i="5"/>
  <c r="F72" i="5"/>
  <c r="C254" i="5"/>
  <c r="F242" i="5"/>
  <c r="F148" i="5"/>
  <c r="F103" i="5"/>
  <c r="F81" i="5"/>
  <c r="B259" i="5"/>
  <c r="F245" i="5"/>
  <c r="C225" i="5"/>
  <c r="C202" i="5"/>
  <c r="F162" i="5"/>
  <c r="F111" i="5"/>
  <c r="A102" i="5"/>
  <c r="F94" i="5"/>
  <c r="F88" i="5"/>
  <c r="F78" i="5"/>
  <c r="C257" i="5"/>
  <c r="C252" i="5"/>
  <c r="F246" i="5"/>
  <c r="F240" i="5"/>
  <c r="A231" i="5"/>
  <c r="A221" i="5"/>
  <c r="F203" i="5"/>
  <c r="F172" i="5"/>
  <c r="F150" i="5"/>
  <c r="F106" i="5"/>
  <c r="F74" i="5"/>
  <c r="F215" i="5"/>
  <c r="F187" i="5"/>
  <c r="F156" i="5"/>
  <c r="F123" i="5"/>
  <c r="F89" i="5"/>
  <c r="C259" i="5"/>
  <c r="B246" i="5"/>
  <c r="F210" i="5"/>
  <c r="A163" i="5"/>
  <c r="F70" i="5"/>
  <c r="B256" i="5"/>
  <c r="C220" i="5"/>
  <c r="F185" i="5"/>
  <c r="F121" i="5"/>
  <c r="F258" i="5"/>
  <c r="A256" i="5"/>
  <c r="F253" i="5"/>
  <c r="F250" i="5"/>
  <c r="A248" i="5"/>
  <c r="C242" i="5"/>
  <c r="F238" i="5"/>
  <c r="F228" i="5"/>
  <c r="F223" i="5"/>
  <c r="F218" i="5"/>
  <c r="C210" i="5"/>
  <c r="B202" i="5"/>
  <c r="F191" i="5"/>
  <c r="F183" i="5"/>
  <c r="F168" i="5"/>
  <c r="F134" i="5"/>
  <c r="F127" i="5"/>
  <c r="F118" i="5"/>
  <c r="F101" i="5"/>
  <c r="F86" i="5"/>
  <c r="F69" i="5"/>
  <c r="F61" i="5"/>
  <c r="B19" i="5"/>
  <c r="C229" i="5"/>
  <c r="F259" i="5"/>
  <c r="F251" i="5"/>
  <c r="C212" i="5"/>
  <c r="F178" i="5"/>
  <c r="B249" i="5"/>
  <c r="F128" i="5"/>
  <c r="A251" i="5"/>
  <c r="A229" i="5"/>
  <c r="F205" i="5"/>
  <c r="F137" i="5"/>
  <c r="F255" i="5"/>
  <c r="A253" i="5"/>
  <c r="F247" i="5"/>
  <c r="F244" i="5"/>
  <c r="F241" i="5"/>
  <c r="C233" i="5"/>
  <c r="F213" i="5"/>
  <c r="F204" i="5"/>
  <c r="C201" i="5"/>
  <c r="F175" i="5"/>
  <c r="F161" i="5"/>
  <c r="F154" i="5"/>
  <c r="F144" i="5"/>
  <c r="F110" i="5"/>
  <c r="F93" i="5"/>
  <c r="F85" i="5"/>
  <c r="F77" i="5"/>
  <c r="F60" i="5"/>
  <c r="C172" i="5"/>
  <c r="F1" i="6" a="1"/>
  <c r="F1" i="6" s="1"/>
  <c r="B257" i="5"/>
  <c r="A243" i="5"/>
  <c r="F225" i="5"/>
  <c r="F202" i="5"/>
  <c r="F165" i="5"/>
  <c r="F113" i="5"/>
  <c r="F256" i="5"/>
  <c r="A234" i="5"/>
  <c r="B207" i="5"/>
  <c r="F62" i="5"/>
  <c r="B254" i="5"/>
  <c r="A239" i="5"/>
  <c r="F177" i="5"/>
  <c r="F145" i="5"/>
  <c r="F260" i="5"/>
  <c r="F257" i="5"/>
  <c r="F252" i="5"/>
  <c r="C250" i="5"/>
  <c r="C241" i="5"/>
  <c r="A237" i="5"/>
  <c r="F222" i="5"/>
  <c r="F217" i="5"/>
  <c r="A213" i="5"/>
  <c r="C209" i="5"/>
  <c r="F190" i="5"/>
  <c r="F181" i="5"/>
  <c r="A168" i="5"/>
  <c r="F159" i="5"/>
  <c r="F151" i="5"/>
  <c r="F133" i="5"/>
  <c r="F126" i="5"/>
  <c r="F117" i="5"/>
  <c r="F107" i="5"/>
  <c r="F100" i="5"/>
  <c r="F92" i="5"/>
  <c r="F68" i="5"/>
  <c r="F58" i="5"/>
  <c r="F18" i="5"/>
  <c r="AA1" i="6" a="1"/>
  <c r="AA1" i="6" s="1"/>
  <c r="C249" i="5"/>
  <c r="F230" i="5"/>
  <c r="C207" i="5"/>
  <c r="F138" i="5"/>
  <c r="F96" i="5"/>
  <c r="F64" i="5"/>
  <c r="B251" i="5"/>
  <c r="B239" i="5"/>
  <c r="F193" i="5"/>
  <c r="F171" i="5"/>
  <c r="F248" i="5"/>
  <c r="F233" i="5"/>
  <c r="C215" i="5"/>
  <c r="F155" i="5"/>
  <c r="C255" i="5"/>
  <c r="F249" i="5"/>
  <c r="C247" i="5"/>
  <c r="C244" i="5"/>
  <c r="B241" i="5"/>
  <c r="F236" i="5"/>
  <c r="F231" i="5"/>
  <c r="F226" i="5"/>
  <c r="F212" i="5"/>
  <c r="F207" i="5"/>
  <c r="C204" i="5"/>
  <c r="F197" i="5"/>
  <c r="F188" i="5"/>
  <c r="F174" i="5"/>
  <c r="F166" i="5"/>
  <c r="F158" i="5"/>
  <c r="A141" i="5"/>
  <c r="F131" i="5"/>
  <c r="F124" i="5"/>
  <c r="F97" i="5"/>
  <c r="F90" i="5"/>
  <c r="F84" i="5"/>
  <c r="F76" i="5"/>
  <c r="F65" i="5"/>
  <c r="N1" i="6" a="1"/>
  <c r="N1" i="6" s="1"/>
  <c r="A246" i="5"/>
  <c r="A145" i="5"/>
  <c r="A257" i="5"/>
  <c r="A252" i="5"/>
  <c r="B242" i="5"/>
  <c r="C238" i="5"/>
  <c r="C227" i="5"/>
  <c r="C222" i="5"/>
  <c r="B217" i="5"/>
  <c r="A212" i="5"/>
  <c r="C206" i="5"/>
  <c r="A204" i="5"/>
  <c r="A166" i="5"/>
  <c r="A132" i="5"/>
  <c r="W1" i="6" a="1"/>
  <c r="W1" i="6" s="1"/>
  <c r="AJ1" i="6" a="1"/>
  <c r="AJ1" i="6" s="1"/>
  <c r="A259" i="5"/>
  <c r="A172" i="5"/>
  <c r="A139" i="5"/>
  <c r="A254" i="5"/>
  <c r="A249" i="5"/>
  <c r="I1" i="6" a="1"/>
  <c r="I1" i="6" s="1"/>
  <c r="E253" i="5"/>
  <c r="B250" i="5"/>
  <c r="A247" i="5"/>
  <c r="E243" i="5"/>
  <c r="C240" i="5"/>
  <c r="C232" i="5"/>
  <c r="B227" i="5"/>
  <c r="B222" i="5"/>
  <c r="A217" i="5"/>
  <c r="B211" i="5"/>
  <c r="A195" i="5"/>
  <c r="E190" i="5"/>
  <c r="B175" i="5"/>
  <c r="E169" i="5"/>
  <c r="E148" i="5"/>
  <c r="E142" i="5"/>
  <c r="E121" i="5"/>
  <c r="A115" i="5"/>
  <c r="E110" i="5"/>
  <c r="E100" i="5"/>
  <c r="E81" i="5"/>
  <c r="E74" i="5"/>
  <c r="E53" i="5"/>
  <c r="C6" i="5"/>
  <c r="A241" i="5"/>
  <c r="AE1" i="6" a="1"/>
  <c r="A260" i="5"/>
  <c r="C258" i="5"/>
  <c r="B255" i="5"/>
  <c r="E248" i="5"/>
  <c r="C245" i="5"/>
  <c r="A242" i="5"/>
  <c r="E237" i="5"/>
  <c r="B235" i="5"/>
  <c r="B230" i="5"/>
  <c r="C224" i="5"/>
  <c r="B219" i="5"/>
  <c r="B214" i="5"/>
  <c r="A209" i="5"/>
  <c r="B206" i="5"/>
  <c r="A201" i="5"/>
  <c r="E185" i="5"/>
  <c r="B258" i="5"/>
  <c r="E256" i="5"/>
  <c r="A255" i="5"/>
  <c r="C253" i="5"/>
  <c r="E251" i="5"/>
  <c r="A250" i="5"/>
  <c r="C248" i="5"/>
  <c r="B245" i="5"/>
  <c r="C243" i="5"/>
  <c r="B240" i="5"/>
  <c r="C237" i="5"/>
  <c r="A235" i="5"/>
  <c r="B232" i="5"/>
  <c r="A227" i="5"/>
  <c r="B224" i="5"/>
  <c r="A222" i="5"/>
  <c r="A219" i="5"/>
  <c r="B216" i="5"/>
  <c r="A214" i="5"/>
  <c r="A211" i="5"/>
  <c r="F208" i="5"/>
  <c r="A206" i="5"/>
  <c r="A203" i="5"/>
  <c r="F200" i="5"/>
  <c r="F194" i="5"/>
  <c r="A190" i="5"/>
  <c r="F184" i="5"/>
  <c r="E179" i="5"/>
  <c r="A175" i="5"/>
  <c r="A169" i="5"/>
  <c r="E165" i="5"/>
  <c r="E159" i="5"/>
  <c r="F152" i="5"/>
  <c r="F147" i="5"/>
  <c r="F141" i="5"/>
  <c r="E137" i="5"/>
  <c r="E131" i="5"/>
  <c r="A125" i="5"/>
  <c r="F120" i="5"/>
  <c r="F114" i="5"/>
  <c r="A110" i="5"/>
  <c r="E104" i="5"/>
  <c r="E98" i="5"/>
  <c r="E93" i="5"/>
  <c r="E86" i="5"/>
  <c r="F80" i="5"/>
  <c r="F73" i="5"/>
  <c r="F66" i="5"/>
  <c r="E61" i="5"/>
  <c r="A52" i="5"/>
  <c r="A134" i="5"/>
  <c r="A244" i="5"/>
  <c r="B247" i="5"/>
  <c r="C235" i="5"/>
  <c r="C230" i="5"/>
  <c r="B225" i="5"/>
  <c r="C219" i="5"/>
  <c r="C214" i="5"/>
  <c r="B209" i="5"/>
  <c r="B201" i="5"/>
  <c r="A181" i="5"/>
  <c r="A160" i="5"/>
  <c r="A105" i="5"/>
  <c r="E259" i="5"/>
  <c r="A258" i="5"/>
  <c r="C256" i="5"/>
  <c r="B253" i="5"/>
  <c r="C251" i="5"/>
  <c r="B248" i="5"/>
  <c r="E246" i="5"/>
  <c r="A245" i="5"/>
  <c r="B243" i="5"/>
  <c r="E241" i="5"/>
  <c r="A240" i="5"/>
  <c r="B237" i="5"/>
  <c r="B234" i="5"/>
  <c r="A232" i="5"/>
  <c r="B229" i="5"/>
  <c r="A224" i="5"/>
  <c r="A216" i="5"/>
  <c r="A208" i="5"/>
  <c r="E200" i="5"/>
  <c r="E194" i="5"/>
  <c r="E184" i="5"/>
  <c r="E163" i="5"/>
  <c r="E152" i="5"/>
  <c r="E147" i="5"/>
  <c r="E141" i="5"/>
  <c r="E135" i="5"/>
  <c r="E120" i="5"/>
  <c r="E114" i="5"/>
  <c r="E108" i="5"/>
  <c r="E73" i="5"/>
  <c r="E66" i="5"/>
  <c r="B2" i="3"/>
  <c r="A129" i="5"/>
  <c r="A167" i="5"/>
  <c r="A186" i="5"/>
  <c r="A189" i="5"/>
  <c r="A192" i="5"/>
  <c r="A205" i="5"/>
  <c r="A218" i="5"/>
  <c r="A223" i="5"/>
  <c r="A236" i="5"/>
  <c r="A150" i="5"/>
  <c r="A180" i="5"/>
  <c r="A183" i="5"/>
  <c r="A210" i="5"/>
  <c r="A215" i="5"/>
  <c r="A228" i="5"/>
  <c r="A233" i="5"/>
  <c r="A238" i="5"/>
  <c r="A96" i="5"/>
  <c r="A113" i="5"/>
  <c r="A120" i="5"/>
  <c r="A123" i="5"/>
  <c r="A147" i="5"/>
  <c r="A158" i="5"/>
  <c r="A177" i="5"/>
  <c r="A202" i="5"/>
  <c r="A207" i="5"/>
  <c r="A220" i="5"/>
  <c r="A225" i="5"/>
  <c r="A230" i="5"/>
  <c r="J2" i="3"/>
  <c r="B193" i="5"/>
  <c r="B203" i="5"/>
  <c r="B208" i="5"/>
  <c r="B213" i="5"/>
  <c r="B226" i="5"/>
  <c r="B231" i="5"/>
  <c r="B205" i="5"/>
  <c r="B218" i="5"/>
  <c r="B223" i="5"/>
  <c r="B89" i="5"/>
  <c r="B210" i="5"/>
  <c r="B215" i="5"/>
  <c r="B233" i="5"/>
  <c r="B238" i="5"/>
  <c r="AF2" i="3"/>
  <c r="F98" i="5"/>
  <c r="F108" i="5"/>
  <c r="F135" i="5"/>
  <c r="F142" i="5"/>
  <c r="F149" i="5"/>
  <c r="F163" i="5"/>
  <c r="F169" i="5"/>
  <c r="F179" i="5"/>
  <c r="F182" i="5"/>
  <c r="F198" i="5"/>
  <c r="F209" i="5"/>
  <c r="F214" i="5"/>
  <c r="F227" i="5"/>
  <c r="F232" i="5"/>
  <c r="F237" i="5"/>
  <c r="F54" i="5"/>
  <c r="F59" i="5"/>
  <c r="F63" i="5"/>
  <c r="F67" i="5"/>
  <c r="F71" i="5"/>
  <c r="F75" i="5"/>
  <c r="F79" i="5"/>
  <c r="F83" i="5"/>
  <c r="F87" i="5"/>
  <c r="F91" i="5"/>
  <c r="F95" i="5"/>
  <c r="F102" i="5"/>
  <c r="F105" i="5"/>
  <c r="F112" i="5"/>
  <c r="F115" i="5"/>
  <c r="F119" i="5"/>
  <c r="F122" i="5"/>
  <c r="F125" i="5"/>
  <c r="F132" i="5"/>
  <c r="F139" i="5"/>
  <c r="F146" i="5"/>
  <c r="F153" i="5"/>
  <c r="F157" i="5"/>
  <c r="F160" i="5"/>
  <c r="F173" i="5"/>
  <c r="F176" i="5"/>
  <c r="F195" i="5"/>
  <c r="F201" i="5"/>
  <c r="F206" i="5"/>
  <c r="F219" i="5"/>
  <c r="F224" i="5"/>
  <c r="F229" i="5"/>
  <c r="F99" i="5"/>
  <c r="F109" i="5"/>
  <c r="F129" i="5"/>
  <c r="F136" i="5"/>
  <c r="F143" i="5"/>
  <c r="F164" i="5"/>
  <c r="F167" i="5"/>
  <c r="F170" i="5"/>
  <c r="F186" i="5"/>
  <c r="F189" i="5"/>
  <c r="F192" i="5"/>
  <c r="F199" i="5"/>
  <c r="F211" i="5"/>
  <c r="F216" i="5"/>
  <c r="F221" i="5"/>
  <c r="F234" i="5"/>
  <c r="F239" i="5"/>
  <c r="Y2" i="3"/>
  <c r="E54" i="5"/>
  <c r="E59" i="5"/>
  <c r="E63" i="5"/>
  <c r="E67" i="5"/>
  <c r="E71" i="5"/>
  <c r="E75" i="5"/>
  <c r="E79" i="5"/>
  <c r="E83" i="5"/>
  <c r="E87" i="5"/>
  <c r="E91" i="5"/>
  <c r="E95" i="5"/>
  <c r="E102" i="5"/>
  <c r="E105" i="5"/>
  <c r="E112" i="5"/>
  <c r="E115" i="5"/>
  <c r="E119" i="5"/>
  <c r="E122" i="5"/>
  <c r="E125" i="5"/>
  <c r="E132" i="5"/>
  <c r="E139" i="5"/>
  <c r="E146" i="5"/>
  <c r="E153" i="5"/>
  <c r="E157" i="5"/>
  <c r="E160" i="5"/>
  <c r="E173" i="5"/>
  <c r="E176" i="5"/>
  <c r="E195" i="5"/>
  <c r="E201" i="5"/>
  <c r="E206" i="5"/>
  <c r="E219" i="5"/>
  <c r="E224" i="5"/>
  <c r="E229" i="5"/>
  <c r="E99" i="5"/>
  <c r="E109" i="5"/>
  <c r="E129" i="5"/>
  <c r="E136" i="5"/>
  <c r="E143" i="5"/>
  <c r="E164" i="5"/>
  <c r="E167" i="5"/>
  <c r="E170" i="5"/>
  <c r="E186" i="5"/>
  <c r="E189" i="5"/>
  <c r="E192" i="5"/>
  <c r="E199" i="5"/>
  <c r="E211" i="5"/>
  <c r="E216" i="5"/>
  <c r="E221" i="5"/>
  <c r="E234" i="5"/>
  <c r="E239" i="5"/>
  <c r="E55" i="5"/>
  <c r="E60" i="5"/>
  <c r="E64" i="5"/>
  <c r="E68" i="5"/>
  <c r="E72" i="5"/>
  <c r="E76" i="5"/>
  <c r="E80" i="5"/>
  <c r="E84" i="5"/>
  <c r="E88" i="5"/>
  <c r="E92" i="5"/>
  <c r="E103" i="5"/>
  <c r="E106" i="5"/>
  <c r="E116" i="5"/>
  <c r="E126" i="5"/>
  <c r="E133" i="5"/>
  <c r="E140" i="5"/>
  <c r="E150" i="5"/>
  <c r="E154" i="5"/>
  <c r="E161" i="5"/>
  <c r="E174" i="5"/>
  <c r="E180" i="5"/>
  <c r="E183" i="5"/>
  <c r="E196" i="5"/>
  <c r="E203" i="5"/>
  <c r="E208" i="5"/>
  <c r="E213" i="5"/>
  <c r="E226" i="5"/>
  <c r="E231" i="5"/>
  <c r="E236" i="5"/>
  <c r="R1" i="6" a="1"/>
  <c r="R1" i="6" s="1"/>
  <c r="A107" i="5"/>
  <c r="AF1" i="6" a="1"/>
  <c r="AF1" i="6" s="1"/>
  <c r="K1" i="6" a="1"/>
  <c r="K1" i="6" s="1"/>
  <c r="X1" i="6" a="1"/>
  <c r="A197" i="5"/>
  <c r="A187" i="5"/>
  <c r="A122" i="5"/>
  <c r="Y1" i="6" a="1"/>
  <c r="M2" i="3"/>
  <c r="C211" i="5"/>
  <c r="C216" i="5"/>
  <c r="C221" i="5"/>
  <c r="C234" i="5"/>
  <c r="C239" i="5"/>
  <c r="C62" i="5"/>
  <c r="C203" i="5"/>
  <c r="C208" i="5"/>
  <c r="C213" i="5"/>
  <c r="C226" i="5"/>
  <c r="C231" i="5"/>
  <c r="C236" i="5"/>
  <c r="C205" i="5"/>
  <c r="C218" i="5"/>
  <c r="C223" i="5"/>
  <c r="C228" i="5"/>
  <c r="AD1" i="6" a="1"/>
  <c r="AD1" i="6" s="1"/>
  <c r="A67" i="5"/>
  <c r="A1" i="6" a="1"/>
  <c r="A1" i="6" s="1"/>
  <c r="B1" i="7" s="1"/>
  <c r="U1" i="6" a="1"/>
  <c r="U1" i="6" s="1"/>
  <c r="H1" i="6" a="1"/>
  <c r="H1" i="6" s="1"/>
  <c r="AC1" i="6" a="1"/>
  <c r="AC1" i="6" s="1"/>
  <c r="A75" i="5"/>
  <c r="B1" i="6" a="1"/>
  <c r="B1" i="6" s="1"/>
  <c r="G2" i="4"/>
  <c r="B24" i="7"/>
  <c r="B25" i="7" s="1"/>
  <c r="B26" i="7" s="1"/>
  <c r="Y1" i="6"/>
  <c r="K106" i="5"/>
  <c r="K91" i="5"/>
  <c r="S1" i="6"/>
  <c r="M1" i="6"/>
  <c r="L17" i="5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F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F55" i="5"/>
  <c r="C25" i="5"/>
  <c r="C199" i="5"/>
  <c r="B38" i="5"/>
  <c r="A78" i="5"/>
  <c r="A59" i="5"/>
  <c r="E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E15" i="5"/>
  <c r="B171" i="5"/>
  <c r="B124" i="5"/>
  <c r="B86" i="5"/>
  <c r="A73" i="5"/>
  <c r="E50" i="5"/>
  <c r="A43" i="5"/>
  <c r="B28" i="5"/>
  <c r="F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F53" i="5"/>
  <c r="E49" i="5"/>
  <c r="A41" i="5"/>
  <c r="A28" i="5"/>
  <c r="E12" i="5"/>
  <c r="C65" i="5"/>
  <c r="B158" i="5"/>
  <c r="F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F56" i="5"/>
  <c r="F48" i="5"/>
  <c r="E9" i="5"/>
  <c r="C43" i="5"/>
  <c r="C48" i="5"/>
  <c r="C45" i="5"/>
  <c r="B63" i="5"/>
  <c r="F50" i="5"/>
  <c r="F45" i="5"/>
  <c r="F40" i="5"/>
  <c r="B35" i="5"/>
  <c r="B30" i="5"/>
  <c r="B25" i="5"/>
  <c r="B6" i="5"/>
  <c r="C79" i="5"/>
  <c r="B75" i="5"/>
  <c r="B71" i="5"/>
  <c r="F47" i="5"/>
  <c r="F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E13" i="5"/>
  <c r="E43" i="5"/>
  <c r="B103" i="5"/>
  <c r="C87" i="5"/>
  <c r="B81" i="5"/>
  <c r="B52" i="5"/>
  <c r="C50" i="5"/>
  <c r="F44" i="5"/>
  <c r="F39" i="5"/>
  <c r="F34" i="5"/>
  <c r="F29" i="5"/>
  <c r="F24" i="5"/>
  <c r="F21" i="5"/>
  <c r="C15" i="5"/>
  <c r="B12" i="5"/>
  <c r="A9" i="5"/>
  <c r="F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E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F37" i="5"/>
  <c r="F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E42" i="5"/>
  <c r="E37" i="5"/>
  <c r="A32" i="5"/>
  <c r="A27" i="5"/>
  <c r="E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F8" i="5"/>
  <c r="F16" i="5"/>
  <c r="F6" i="5"/>
  <c r="F14" i="5"/>
  <c r="F22" i="5"/>
  <c r="F30" i="5"/>
  <c r="F38" i="5"/>
  <c r="F3" i="5"/>
  <c r="F11" i="5"/>
  <c r="F19" i="5"/>
  <c r="F27" i="5"/>
  <c r="F35" i="5"/>
  <c r="B195" i="5"/>
  <c r="B180" i="5"/>
  <c r="C161" i="5"/>
  <c r="C146" i="5"/>
  <c r="C127" i="5"/>
  <c r="B116" i="5"/>
  <c r="C97" i="5"/>
  <c r="B91" i="5"/>
  <c r="C68" i="5"/>
  <c r="B60" i="5"/>
  <c r="E44" i="5"/>
  <c r="F36" i="5"/>
  <c r="E29" i="5"/>
  <c r="F20" i="5"/>
  <c r="B11" i="5"/>
  <c r="B3" i="5"/>
  <c r="F41" i="5"/>
  <c r="F49" i="5"/>
  <c r="F46" i="5"/>
  <c r="F43" i="5"/>
  <c r="B94" i="5"/>
  <c r="B65" i="5"/>
  <c r="B22" i="5"/>
  <c r="F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E39" i="5"/>
  <c r="F31" i="5"/>
  <c r="F26" i="5"/>
  <c r="A24" i="5"/>
  <c r="E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E41" i="5"/>
  <c r="C39" i="5"/>
  <c r="E36" i="5"/>
  <c r="C34" i="5"/>
  <c r="E31" i="5"/>
  <c r="F28" i="5"/>
  <c r="E26" i="5"/>
  <c r="F23" i="5"/>
  <c r="E20" i="5"/>
  <c r="C17" i="5"/>
  <c r="B14" i="5"/>
  <c r="A11" i="5"/>
  <c r="F7" i="5"/>
  <c r="E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E33" i="5"/>
  <c r="C31" i="5"/>
  <c r="E28" i="5"/>
  <c r="C26" i="5"/>
  <c r="E23" i="5"/>
  <c r="C20" i="5"/>
  <c r="B17" i="5"/>
  <c r="A14" i="5"/>
  <c r="F10" i="5"/>
  <c r="E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E25" i="5"/>
  <c r="C23" i="5"/>
  <c r="B20" i="5"/>
  <c r="A17" i="5"/>
  <c r="F13" i="5"/>
  <c r="E10" i="5"/>
  <c r="C7" i="5"/>
  <c r="B4" i="5"/>
  <c r="A95" i="5"/>
  <c r="A87" i="5"/>
  <c r="E48" i="5"/>
  <c r="E40" i="5"/>
  <c r="E32" i="5"/>
  <c r="E24" i="5"/>
  <c r="E16" i="5"/>
  <c r="E8" i="5"/>
  <c r="A90" i="5"/>
  <c r="E35" i="5"/>
  <c r="E27" i="5"/>
  <c r="E19" i="5"/>
  <c r="E11" i="5"/>
  <c r="E3" i="5"/>
  <c r="E21" i="5"/>
  <c r="E5" i="5"/>
  <c r="A93" i="5"/>
  <c r="E46" i="5"/>
  <c r="E38" i="5"/>
  <c r="F33" i="5"/>
  <c r="E30" i="5"/>
  <c r="F25" i="5"/>
  <c r="E22" i="5"/>
  <c r="F17" i="5"/>
  <c r="E14" i="5"/>
  <c r="F9" i="5"/>
  <c r="E6" i="5"/>
  <c r="AI4" i="7" l="1"/>
  <c r="AI5" i="7" s="1"/>
  <c r="K190" i="5"/>
  <c r="K224" i="5"/>
  <c r="K71" i="5"/>
  <c r="K51" i="5"/>
  <c r="L38" i="5"/>
  <c r="K243" i="5"/>
  <c r="K82" i="5"/>
  <c r="K163" i="5"/>
  <c r="K54" i="5"/>
  <c r="K21" i="5"/>
  <c r="K18" i="5"/>
  <c r="K185" i="5"/>
  <c r="K11" i="5"/>
  <c r="K8" i="5"/>
  <c r="K199" i="5"/>
  <c r="K147" i="5"/>
  <c r="K9" i="5"/>
  <c r="N2" i="4"/>
  <c r="K221" i="5"/>
  <c r="K117" i="5"/>
  <c r="K136" i="5"/>
  <c r="K57" i="5"/>
  <c r="K56" i="5"/>
  <c r="K165" i="5"/>
  <c r="K201" i="5"/>
  <c r="K245" i="5"/>
  <c r="K139" i="5"/>
  <c r="K89" i="5"/>
  <c r="K43" i="5"/>
  <c r="K7" i="5"/>
  <c r="K104" i="5"/>
  <c r="K50" i="5"/>
  <c r="K226" i="5"/>
  <c r="K171" i="5"/>
  <c r="K215" i="5"/>
  <c r="K247" i="5"/>
  <c r="K123" i="5"/>
  <c r="K87" i="5"/>
  <c r="K41" i="5"/>
  <c r="K150" i="5"/>
  <c r="K90" i="5"/>
  <c r="K42" i="5"/>
  <c r="K166" i="5"/>
  <c r="K240" i="5"/>
  <c r="K173" i="5"/>
  <c r="K217" i="5"/>
  <c r="K249" i="5"/>
  <c r="K121" i="5"/>
  <c r="K85" i="5"/>
  <c r="K39" i="5"/>
  <c r="K146" i="5"/>
  <c r="K88" i="5"/>
  <c r="K40" i="5"/>
  <c r="K178" i="5"/>
  <c r="K242" i="5"/>
  <c r="K183" i="5"/>
  <c r="K219" i="5"/>
  <c r="K259" i="5"/>
  <c r="K119" i="5"/>
  <c r="K73" i="5"/>
  <c r="K23" i="5"/>
  <c r="K138" i="5"/>
  <c r="K86" i="5"/>
  <c r="K22" i="5"/>
  <c r="K182" i="5"/>
  <c r="K246" i="5"/>
  <c r="L6" i="5"/>
  <c r="K195" i="5"/>
  <c r="K227" i="5"/>
  <c r="K151" i="5"/>
  <c r="K115" i="5"/>
  <c r="K59" i="5"/>
  <c r="K19" i="5"/>
  <c r="K122" i="5"/>
  <c r="K58" i="5"/>
  <c r="K10" i="5"/>
  <c r="K192" i="5"/>
  <c r="K197" i="5"/>
  <c r="K229" i="5"/>
  <c r="K149" i="5"/>
  <c r="K107" i="5"/>
  <c r="K120" i="5"/>
  <c r="K222" i="5"/>
  <c r="K179" i="5"/>
  <c r="K203" i="5"/>
  <c r="K235" i="5"/>
  <c r="K137" i="5"/>
  <c r="K101" i="5"/>
  <c r="K69" i="5"/>
  <c r="K37" i="5"/>
  <c r="K154" i="5"/>
  <c r="K118" i="5"/>
  <c r="K74" i="5"/>
  <c r="K26" i="5"/>
  <c r="K194" i="5"/>
  <c r="K181" i="5"/>
  <c r="K205" i="5"/>
  <c r="K237" i="5"/>
  <c r="K135" i="5"/>
  <c r="K99" i="5"/>
  <c r="K67" i="5"/>
  <c r="K35" i="5"/>
  <c r="K152" i="5"/>
  <c r="K114" i="5"/>
  <c r="K72" i="5"/>
  <c r="K24" i="5"/>
  <c r="K208" i="5"/>
  <c r="L187" i="5"/>
  <c r="K167" i="5"/>
  <c r="K187" i="5"/>
  <c r="K211" i="5"/>
  <c r="K231" i="5"/>
  <c r="K251" i="5"/>
  <c r="K155" i="5"/>
  <c r="K133" i="5"/>
  <c r="K105" i="5"/>
  <c r="K83" i="5"/>
  <c r="K55" i="5"/>
  <c r="K27" i="5"/>
  <c r="K5" i="5"/>
  <c r="K134" i="5"/>
  <c r="K102" i="5"/>
  <c r="K70" i="5"/>
  <c r="K38" i="5"/>
  <c r="K6" i="5"/>
  <c r="K174" i="5"/>
  <c r="K210" i="5"/>
  <c r="K254" i="5"/>
  <c r="K169" i="5"/>
  <c r="K189" i="5"/>
  <c r="K213" i="5"/>
  <c r="K233" i="5"/>
  <c r="K253" i="5"/>
  <c r="K153" i="5"/>
  <c r="K131" i="5"/>
  <c r="K103" i="5"/>
  <c r="K75" i="5"/>
  <c r="K53" i="5"/>
  <c r="K25" i="5"/>
  <c r="K3" i="5"/>
  <c r="K130" i="5"/>
  <c r="K98" i="5"/>
  <c r="K66" i="5"/>
  <c r="K34" i="5"/>
  <c r="K4" i="5"/>
  <c r="K176" i="5"/>
  <c r="K214" i="5"/>
  <c r="K256" i="5"/>
  <c r="K258" i="5"/>
  <c r="K164" i="5"/>
  <c r="L10" i="5"/>
  <c r="L42" i="5"/>
  <c r="L74" i="5"/>
  <c r="L106" i="5"/>
  <c r="L138" i="5"/>
  <c r="L170" i="5"/>
  <c r="L202" i="5"/>
  <c r="L234" i="5"/>
  <c r="L220" i="5"/>
  <c r="L129" i="5"/>
  <c r="L201" i="5"/>
  <c r="L200" i="5"/>
  <c r="L29" i="5"/>
  <c r="L69" i="5"/>
  <c r="L113" i="5"/>
  <c r="L213" i="5"/>
  <c r="L239" i="5"/>
  <c r="L36" i="5"/>
  <c r="L76" i="5"/>
  <c r="L124" i="5"/>
  <c r="L231" i="5"/>
  <c r="L23" i="5"/>
  <c r="L71" i="5"/>
  <c r="L115" i="5"/>
  <c r="K198" i="5"/>
  <c r="K230" i="5"/>
  <c r="L14" i="5"/>
  <c r="L46" i="5"/>
  <c r="L78" i="5"/>
  <c r="L110" i="5"/>
  <c r="L142" i="5"/>
  <c r="L174" i="5"/>
  <c r="L206" i="5"/>
  <c r="L238" i="5"/>
  <c r="L232" i="5"/>
  <c r="L137" i="5"/>
  <c r="L209" i="5"/>
  <c r="L208" i="5"/>
  <c r="L33" i="5"/>
  <c r="L73" i="5"/>
  <c r="L117" i="5"/>
  <c r="L221" i="5"/>
  <c r="L255" i="5"/>
  <c r="L40" i="5"/>
  <c r="L80" i="5"/>
  <c r="L128" i="5"/>
  <c r="O2" i="4"/>
  <c r="L35" i="5"/>
  <c r="L75" i="5"/>
  <c r="L139" i="5"/>
  <c r="K206" i="5"/>
  <c r="K238" i="5"/>
  <c r="L18" i="5"/>
  <c r="L50" i="5"/>
  <c r="L82" i="5"/>
  <c r="L114" i="5"/>
  <c r="L146" i="5"/>
  <c r="L178" i="5"/>
  <c r="L210" i="5"/>
  <c r="L242" i="5"/>
  <c r="L252" i="5"/>
  <c r="L149" i="5"/>
  <c r="L217" i="5"/>
  <c r="L256" i="5"/>
  <c r="L37" i="5"/>
  <c r="L77" i="5"/>
  <c r="L141" i="5"/>
  <c r="L229" i="5"/>
  <c r="L4" i="5"/>
  <c r="L44" i="5"/>
  <c r="L92" i="5"/>
  <c r="L144" i="5"/>
  <c r="L39" i="5"/>
  <c r="L79" i="5"/>
  <c r="L143" i="5"/>
  <c r="L22" i="5"/>
  <c r="L54" i="5"/>
  <c r="L86" i="5"/>
  <c r="L118" i="5"/>
  <c r="L150" i="5"/>
  <c r="L182" i="5"/>
  <c r="L214" i="5"/>
  <c r="L246" i="5"/>
  <c r="L179" i="5"/>
  <c r="L157" i="5"/>
  <c r="L225" i="5"/>
  <c r="L41" i="5"/>
  <c r="L85" i="5"/>
  <c r="L145" i="5"/>
  <c r="L237" i="5"/>
  <c r="L8" i="5"/>
  <c r="L48" i="5"/>
  <c r="L96" i="5"/>
  <c r="L156" i="5"/>
  <c r="L3" i="5"/>
  <c r="L43" i="5"/>
  <c r="L83" i="5"/>
  <c r="L147" i="5"/>
  <c r="L134" i="5"/>
  <c r="L198" i="5"/>
  <c r="L121" i="5"/>
  <c r="L193" i="5"/>
  <c r="L65" i="5"/>
  <c r="L260" i="5"/>
  <c r="L112" i="5"/>
  <c r="L67" i="5"/>
  <c r="L111" i="5"/>
  <c r="L26" i="5"/>
  <c r="L58" i="5"/>
  <c r="L90" i="5"/>
  <c r="L122" i="5"/>
  <c r="L154" i="5"/>
  <c r="L186" i="5"/>
  <c r="L218" i="5"/>
  <c r="L250" i="5"/>
  <c r="L227" i="5"/>
  <c r="L161" i="5"/>
  <c r="L249" i="5"/>
  <c r="L5" i="5"/>
  <c r="L45" i="5"/>
  <c r="L97" i="5"/>
  <c r="L153" i="5"/>
  <c r="L245" i="5"/>
  <c r="L12" i="5"/>
  <c r="L60" i="5"/>
  <c r="L100" i="5"/>
  <c r="L160" i="5"/>
  <c r="L7" i="5"/>
  <c r="L47" i="5"/>
  <c r="L99" i="5"/>
  <c r="L163" i="5"/>
  <c r="B2" i="7"/>
  <c r="L70" i="5"/>
  <c r="L166" i="5"/>
  <c r="L204" i="5"/>
  <c r="L184" i="5"/>
  <c r="L177" i="5"/>
  <c r="L72" i="5"/>
  <c r="L19" i="5"/>
  <c r="L30" i="5"/>
  <c r="L62" i="5"/>
  <c r="L94" i="5"/>
  <c r="L126" i="5"/>
  <c r="L158" i="5"/>
  <c r="L190" i="5"/>
  <c r="L222" i="5"/>
  <c r="L254" i="5"/>
  <c r="L247" i="5"/>
  <c r="L173" i="5"/>
  <c r="L257" i="5"/>
  <c r="L9" i="5"/>
  <c r="L49" i="5"/>
  <c r="L101" i="5"/>
  <c r="L165" i="5"/>
  <c r="L228" i="5"/>
  <c r="L16" i="5"/>
  <c r="L64" i="5"/>
  <c r="L104" i="5"/>
  <c r="L164" i="5"/>
  <c r="L11" i="5"/>
  <c r="L51" i="5"/>
  <c r="L103" i="5"/>
  <c r="L183" i="5"/>
  <c r="L102" i="5"/>
  <c r="L230" i="5"/>
  <c r="L109" i="5"/>
  <c r="L32" i="5"/>
  <c r="L211" i="5"/>
  <c r="L34" i="5"/>
  <c r="L66" i="5"/>
  <c r="L98" i="5"/>
  <c r="L130" i="5"/>
  <c r="L162" i="5"/>
  <c r="L194" i="5"/>
  <c r="L226" i="5"/>
  <c r="L258" i="5"/>
  <c r="L81" i="5"/>
  <c r="L185" i="5"/>
  <c r="L168" i="5"/>
  <c r="L13" i="5"/>
  <c r="L61" i="5"/>
  <c r="L105" i="5"/>
  <c r="L169" i="5"/>
  <c r="L244" i="5"/>
  <c r="L28" i="5"/>
  <c r="L68" i="5"/>
  <c r="L108" i="5"/>
  <c r="L176" i="5"/>
  <c r="L15" i="5"/>
  <c r="L55" i="5"/>
  <c r="L107" i="5"/>
  <c r="X1" i="6"/>
  <c r="A2" i="5"/>
  <c r="B2" i="4"/>
  <c r="B3" i="4"/>
  <c r="B4" i="4" s="1"/>
  <c r="AE1" i="6"/>
  <c r="O3" i="4"/>
  <c r="L195" i="5"/>
  <c r="L159" i="5"/>
  <c r="L127" i="5"/>
  <c r="L95" i="5"/>
  <c r="L63" i="5"/>
  <c r="L31" i="5"/>
  <c r="L236" i="5"/>
  <c r="L152" i="5"/>
  <c r="L120" i="5"/>
  <c r="L88" i="5"/>
  <c r="L56" i="5"/>
  <c r="L24" i="5"/>
  <c r="L223" i="5"/>
  <c r="L172" i="5"/>
  <c r="L197" i="5"/>
  <c r="L133" i="5"/>
  <c r="L93" i="5"/>
  <c r="L57" i="5"/>
  <c r="L25" i="5"/>
  <c r="L240" i="5"/>
  <c r="L241" i="5"/>
  <c r="L181" i="5"/>
  <c r="L191" i="5"/>
  <c r="L155" i="5"/>
  <c r="L123" i="5"/>
  <c r="L91" i="5"/>
  <c r="L59" i="5"/>
  <c r="L27" i="5"/>
  <c r="L2" i="5"/>
  <c r="L216" i="5"/>
  <c r="L148" i="5"/>
  <c r="L116" i="5"/>
  <c r="L84" i="5"/>
  <c r="L52" i="5"/>
  <c r="L20" i="5"/>
  <c r="L215" i="5"/>
  <c r="L253" i="5"/>
  <c r="L189" i="5"/>
  <c r="L125" i="5"/>
  <c r="L89" i="5"/>
  <c r="L53" i="5"/>
  <c r="L21" i="5"/>
  <c r="L224" i="5"/>
  <c r="L233" i="5"/>
  <c r="L243" i="5"/>
  <c r="L199" i="5"/>
  <c r="L259" i="5"/>
  <c r="L151" i="5"/>
  <c r="L203" i="5"/>
  <c r="L207" i="5"/>
  <c r="L180" i="5"/>
  <c r="L132" i="5"/>
  <c r="L188" i="5"/>
  <c r="L119" i="5"/>
  <c r="L167" i="5"/>
  <c r="L219" i="5"/>
  <c r="L192" i="5"/>
  <c r="L136" i="5"/>
  <c r="L196" i="5"/>
  <c r="L131" i="5"/>
  <c r="L171" i="5"/>
  <c r="L235" i="5"/>
  <c r="L205" i="5"/>
  <c r="L212" i="5"/>
  <c r="L140" i="5"/>
  <c r="L248" i="5"/>
  <c r="L87" i="5"/>
  <c r="L135" i="5"/>
  <c r="L175" i="5"/>
  <c r="L251" i="5"/>
  <c r="K175" i="5"/>
  <c r="K191" i="5"/>
  <c r="K207" i="5"/>
  <c r="K223" i="5"/>
  <c r="K239" i="5"/>
  <c r="K255" i="5"/>
  <c r="K161" i="5"/>
  <c r="K145" i="5"/>
  <c r="K129" i="5"/>
  <c r="K113" i="5"/>
  <c r="K97" i="5"/>
  <c r="K81" i="5"/>
  <c r="K65" i="5"/>
  <c r="K49" i="5"/>
  <c r="K33" i="5"/>
  <c r="K17" i="5"/>
  <c r="K160" i="5"/>
  <c r="K144" i="5"/>
  <c r="K128" i="5"/>
  <c r="K112" i="5"/>
  <c r="K96" i="5"/>
  <c r="K80" i="5"/>
  <c r="K64" i="5"/>
  <c r="K48" i="5"/>
  <c r="K32" i="5"/>
  <c r="K16" i="5"/>
  <c r="N3" i="4"/>
  <c r="N4" i="4" s="1"/>
  <c r="K168" i="5"/>
  <c r="K184" i="5"/>
  <c r="K200" i="5"/>
  <c r="K216" i="5"/>
  <c r="K232" i="5"/>
  <c r="K248" i="5"/>
  <c r="I38" i="5"/>
  <c r="K177" i="5"/>
  <c r="K193" i="5"/>
  <c r="K209" i="5"/>
  <c r="K225" i="5"/>
  <c r="K241" i="5"/>
  <c r="K257" i="5"/>
  <c r="I19" i="5"/>
  <c r="K159" i="5"/>
  <c r="K143" i="5"/>
  <c r="K127" i="5"/>
  <c r="K111" i="5"/>
  <c r="K95" i="5"/>
  <c r="K79" i="5"/>
  <c r="K63" i="5"/>
  <c r="K47" i="5"/>
  <c r="K31" i="5"/>
  <c r="K15" i="5"/>
  <c r="K158" i="5"/>
  <c r="K142" i="5"/>
  <c r="K126" i="5"/>
  <c r="K110" i="5"/>
  <c r="K94" i="5"/>
  <c r="K78" i="5"/>
  <c r="K62" i="5"/>
  <c r="K46" i="5"/>
  <c r="K30" i="5"/>
  <c r="K14" i="5"/>
  <c r="K170" i="5"/>
  <c r="K186" i="5"/>
  <c r="K202" i="5"/>
  <c r="K218" i="5"/>
  <c r="K234" i="5"/>
  <c r="K250" i="5"/>
  <c r="K162" i="5"/>
  <c r="B3" i="7"/>
  <c r="B4" i="7" s="1"/>
  <c r="B5" i="7" s="1"/>
  <c r="I65" i="5"/>
  <c r="K157" i="5"/>
  <c r="K141" i="5"/>
  <c r="K125" i="5"/>
  <c r="K109" i="5"/>
  <c r="K93" i="5"/>
  <c r="K77" i="5"/>
  <c r="K61" i="5"/>
  <c r="K45" i="5"/>
  <c r="K29" i="5"/>
  <c r="K13" i="5"/>
  <c r="K156" i="5"/>
  <c r="K140" i="5"/>
  <c r="K124" i="5"/>
  <c r="K108" i="5"/>
  <c r="K92" i="5"/>
  <c r="K76" i="5"/>
  <c r="K60" i="5"/>
  <c r="K44" i="5"/>
  <c r="K28" i="5"/>
  <c r="K12" i="5"/>
  <c r="K172" i="5"/>
  <c r="K188" i="5"/>
  <c r="K204" i="5"/>
  <c r="K220" i="5"/>
  <c r="K236" i="5"/>
  <c r="K252" i="5"/>
  <c r="K2" i="5"/>
  <c r="AB8" i="7"/>
  <c r="I25" i="5"/>
  <c r="K148" i="5"/>
  <c r="K132" i="5"/>
  <c r="K116" i="5"/>
  <c r="K100" i="5"/>
  <c r="K84" i="5"/>
  <c r="K68" i="5"/>
  <c r="K52" i="5"/>
  <c r="K36" i="5"/>
  <c r="K20" i="5"/>
  <c r="K180" i="5"/>
  <c r="K196" i="5"/>
  <c r="K212" i="5"/>
  <c r="K228" i="5"/>
  <c r="K244" i="5"/>
  <c r="K260" i="5"/>
  <c r="I100" i="5"/>
  <c r="G3" i="4"/>
  <c r="G4" i="4" s="1"/>
  <c r="L1" i="6" a="1"/>
  <c r="I240" i="5" s="1"/>
  <c r="C3" i="4"/>
  <c r="C2" i="4"/>
  <c r="T1" i="6" a="1"/>
  <c r="AC8" i="7"/>
  <c r="I46" i="5"/>
  <c r="E1" i="6" a="1"/>
  <c r="F2" i="4"/>
  <c r="F3" i="4"/>
  <c r="I112" i="5"/>
  <c r="I191" i="5"/>
  <c r="I2" i="5"/>
  <c r="D3" i="4"/>
  <c r="D2" i="4"/>
  <c r="G1" i="6" a="1"/>
  <c r="F2" i="5"/>
  <c r="B2" i="5"/>
  <c r="C2" i="5"/>
  <c r="E2" i="5"/>
  <c r="I201" i="5" l="1"/>
  <c r="I193" i="5"/>
  <c r="I36" i="5"/>
  <c r="I32" i="5"/>
  <c r="I185" i="5"/>
  <c r="I211" i="5"/>
  <c r="I76" i="5"/>
  <c r="I9" i="5"/>
  <c r="I137" i="5"/>
  <c r="I16" i="5"/>
  <c r="I222" i="5"/>
  <c r="I49" i="5"/>
  <c r="I160" i="5"/>
  <c r="I130" i="5"/>
  <c r="I3" i="5"/>
  <c r="I131" i="5"/>
  <c r="I144" i="5"/>
  <c r="I159" i="5"/>
  <c r="I202" i="5"/>
  <c r="I69" i="5"/>
  <c r="I226" i="5"/>
  <c r="I56" i="5"/>
  <c r="I224" i="5"/>
  <c r="I40" i="5"/>
  <c r="I184" i="5"/>
  <c r="I212" i="5"/>
  <c r="I8" i="5"/>
  <c r="I93" i="5"/>
  <c r="I20" i="5"/>
  <c r="I176" i="5"/>
  <c r="I158" i="5"/>
  <c r="I71" i="5"/>
  <c r="I150" i="5"/>
  <c r="I103" i="5"/>
  <c r="I72" i="5"/>
  <c r="I11" i="5"/>
  <c r="I255" i="5"/>
  <c r="I161" i="5"/>
  <c r="I206" i="5"/>
  <c r="I252" i="5"/>
  <c r="I194" i="5"/>
  <c r="I192" i="5"/>
  <c r="I122" i="5"/>
  <c r="I74" i="5"/>
  <c r="I235" i="5"/>
  <c r="I180" i="5"/>
  <c r="I102" i="5"/>
  <c r="I125" i="5"/>
  <c r="I43" i="5"/>
  <c r="I4" i="5"/>
  <c r="I260" i="5"/>
  <c r="I228" i="5"/>
  <c r="I153" i="5"/>
  <c r="I196" i="5"/>
  <c r="I70" i="5"/>
  <c r="I209" i="5"/>
  <c r="I177" i="5"/>
  <c r="I195" i="5"/>
  <c r="I246" i="5"/>
  <c r="I186" i="5"/>
  <c r="I120" i="5"/>
  <c r="I66" i="5"/>
  <c r="I10" i="5"/>
  <c r="I179" i="5"/>
  <c r="I247" i="5"/>
  <c r="I230" i="5"/>
  <c r="I41" i="5"/>
  <c r="I190" i="5"/>
  <c r="I81" i="5"/>
  <c r="I229" i="5"/>
  <c r="I236" i="5"/>
  <c r="I35" i="5"/>
  <c r="I170" i="5"/>
  <c r="I101" i="5"/>
  <c r="I140" i="5"/>
  <c r="I124" i="5"/>
  <c r="I237" i="5"/>
  <c r="I23" i="5"/>
  <c r="I171" i="5"/>
  <c r="I42" i="5"/>
  <c r="I242" i="5"/>
  <c r="I157" i="5"/>
  <c r="I135" i="5"/>
  <c r="I168" i="5"/>
  <c r="I39" i="5"/>
  <c r="I75" i="5"/>
  <c r="I127" i="5"/>
  <c r="I164" i="5"/>
  <c r="I241" i="5"/>
  <c r="I233" i="5"/>
  <c r="I85" i="5"/>
  <c r="I138" i="5"/>
  <c r="I239" i="5"/>
  <c r="I52" i="5"/>
  <c r="I48" i="5"/>
  <c r="I223" i="5"/>
  <c r="I156" i="5"/>
  <c r="I155" i="5"/>
  <c r="I163" i="5"/>
  <c r="I215" i="5"/>
  <c r="I214" i="5"/>
  <c r="I57" i="5"/>
  <c r="I174" i="5"/>
  <c r="I97" i="5"/>
  <c r="I197" i="5"/>
  <c r="I220" i="5"/>
  <c r="I51" i="5"/>
  <c r="I152" i="5"/>
  <c r="I90" i="5"/>
  <c r="I117" i="5"/>
  <c r="I203" i="5"/>
  <c r="I251" i="5"/>
  <c r="I13" i="5"/>
  <c r="I245" i="5"/>
  <c r="I15" i="5"/>
  <c r="I173" i="5"/>
  <c r="I55" i="5"/>
  <c r="I80" i="5"/>
  <c r="I27" i="5"/>
  <c r="I148" i="5"/>
  <c r="I210" i="5"/>
  <c r="I86" i="5"/>
  <c r="I63" i="5"/>
  <c r="I213" i="5"/>
  <c r="I34" i="5"/>
  <c r="I149" i="5"/>
  <c r="I54" i="5"/>
  <c r="I169" i="5"/>
  <c r="I104" i="5"/>
  <c r="I257" i="5"/>
  <c r="I110" i="5"/>
  <c r="I207" i="5"/>
  <c r="I249" i="5"/>
  <c r="I136" i="5"/>
  <c r="I68" i="5"/>
  <c r="I18" i="5"/>
  <c r="I183" i="5"/>
  <c r="I198" i="5"/>
  <c r="I73" i="5"/>
  <c r="I231" i="5"/>
  <c r="I146" i="5"/>
  <c r="I116" i="5"/>
  <c r="I113" i="5"/>
  <c r="I165" i="5"/>
  <c r="I204" i="5"/>
  <c r="I67" i="5"/>
  <c r="I253" i="5"/>
  <c r="I108" i="5"/>
  <c r="I5" i="5"/>
  <c r="I133" i="5"/>
  <c r="I187" i="5"/>
  <c r="I45" i="5"/>
  <c r="I181" i="5"/>
  <c r="I47" i="5"/>
  <c r="I96" i="5"/>
  <c r="I87" i="5"/>
  <c r="I59" i="5"/>
  <c r="I219" i="5"/>
  <c r="I178" i="5"/>
  <c r="I139" i="5"/>
  <c r="I205" i="5"/>
  <c r="I95" i="5"/>
  <c r="I259" i="5"/>
  <c r="I142" i="5"/>
  <c r="I82" i="5"/>
  <c r="I94" i="5"/>
  <c r="I182" i="5"/>
  <c r="I89" i="5"/>
  <c r="I199" i="5"/>
  <c r="I12" i="5"/>
  <c r="L3" i="4"/>
  <c r="I129" i="5"/>
  <c r="I188" i="5"/>
  <c r="I83" i="5"/>
  <c r="I221" i="5"/>
  <c r="I250" i="5"/>
  <c r="I21" i="5"/>
  <c r="L2" i="4"/>
  <c r="I128" i="5"/>
  <c r="I151" i="5"/>
  <c r="I77" i="5"/>
  <c r="I126" i="5"/>
  <c r="I79" i="5"/>
  <c r="I44" i="5"/>
  <c r="I119" i="5"/>
  <c r="I91" i="5"/>
  <c r="I98" i="5"/>
  <c r="I26" i="5"/>
  <c r="I200" i="5"/>
  <c r="I232" i="5"/>
  <c r="I62" i="5"/>
  <c r="I6" i="5"/>
  <c r="I107" i="5"/>
  <c r="I225" i="5"/>
  <c r="I175" i="5"/>
  <c r="I217" i="5"/>
  <c r="I243" i="5"/>
  <c r="I64" i="5"/>
  <c r="I147" i="5"/>
  <c r="I166" i="5"/>
  <c r="I105" i="5"/>
  <c r="I167" i="5"/>
  <c r="I254" i="5"/>
  <c r="I17" i="5"/>
  <c r="I145" i="5"/>
  <c r="I172" i="5"/>
  <c r="I99" i="5"/>
  <c r="I189" i="5"/>
  <c r="I234" i="5"/>
  <c r="I37" i="5"/>
  <c r="I88" i="5"/>
  <c r="I22" i="5"/>
  <c r="I92" i="5"/>
  <c r="I109" i="5"/>
  <c r="I60" i="5"/>
  <c r="I111" i="5"/>
  <c r="I248" i="5"/>
  <c r="I24" i="5"/>
  <c r="I28" i="5"/>
  <c r="I123" i="5"/>
  <c r="I29" i="5"/>
  <c r="I84" i="5"/>
  <c r="I50" i="5"/>
  <c r="I154" i="5"/>
  <c r="I31" i="5"/>
  <c r="I227" i="5"/>
  <c r="I118" i="5"/>
  <c r="I162" i="5"/>
  <c r="I58" i="5"/>
  <c r="I121" i="5"/>
  <c r="I14" i="5"/>
  <c r="I238" i="5"/>
  <c r="I33" i="5"/>
  <c r="I134" i="5"/>
  <c r="I106" i="5"/>
  <c r="I115" i="5"/>
  <c r="I132" i="5"/>
  <c r="I218" i="5"/>
  <c r="I53" i="5"/>
  <c r="I258" i="5"/>
  <c r="I141" i="5"/>
  <c r="I256" i="5"/>
  <c r="I143" i="5"/>
  <c r="I216" i="5"/>
  <c r="I114" i="5"/>
  <c r="I244" i="5"/>
  <c r="I61" i="5"/>
  <c r="I78" i="5"/>
  <c r="I208" i="5"/>
  <c r="I30" i="5"/>
  <c r="I7" i="5"/>
  <c r="O4" i="4"/>
  <c r="F4" i="4"/>
  <c r="G240" i="5"/>
  <c r="G112" i="5"/>
  <c r="G144" i="5"/>
  <c r="G243" i="5"/>
  <c r="G83" i="5"/>
  <c r="G142" i="5"/>
  <c r="G70" i="5"/>
  <c r="G6" i="5"/>
  <c r="G209" i="5"/>
  <c r="G145" i="5"/>
  <c r="G81" i="5"/>
  <c r="G17" i="5"/>
  <c r="G128" i="5"/>
  <c r="G211" i="5"/>
  <c r="G254" i="5"/>
  <c r="G204" i="5"/>
  <c r="G140" i="5"/>
  <c r="G76" i="5"/>
  <c r="G12" i="5"/>
  <c r="G159" i="5"/>
  <c r="G258" i="5"/>
  <c r="G194" i="5"/>
  <c r="G130" i="5"/>
  <c r="G66" i="5"/>
  <c r="G224" i="5"/>
  <c r="G155" i="5"/>
  <c r="G11" i="5"/>
  <c r="G150" i="5"/>
  <c r="G167" i="5"/>
  <c r="G47" i="5"/>
  <c r="G229" i="5"/>
  <c r="G165" i="5"/>
  <c r="G101" i="5"/>
  <c r="G37" i="5"/>
  <c r="G120" i="5"/>
  <c r="G227" i="5"/>
  <c r="G51" i="5"/>
  <c r="G126" i="5"/>
  <c r="G62" i="5"/>
  <c r="G2" i="5"/>
  <c r="G201" i="5"/>
  <c r="G137" i="5"/>
  <c r="G73" i="5"/>
  <c r="G9" i="5"/>
  <c r="G96" i="5"/>
  <c r="G187" i="5"/>
  <c r="G260" i="5"/>
  <c r="G196" i="5"/>
  <c r="G132" i="5"/>
  <c r="G68" i="5"/>
  <c r="G4" i="5"/>
  <c r="G143" i="5"/>
  <c r="G250" i="5"/>
  <c r="G186" i="5"/>
  <c r="G122" i="5"/>
  <c r="G58" i="5"/>
  <c r="G184" i="5"/>
  <c r="G131" i="5"/>
  <c r="G246" i="5"/>
  <c r="G134" i="5"/>
  <c r="G151" i="5"/>
  <c r="G39" i="5"/>
  <c r="G221" i="5"/>
  <c r="G157" i="5"/>
  <c r="G93" i="5"/>
  <c r="G29" i="5"/>
  <c r="G256" i="5"/>
  <c r="G88" i="5"/>
  <c r="G203" i="5"/>
  <c r="G43" i="5"/>
  <c r="G118" i="5"/>
  <c r="G54" i="5"/>
  <c r="G257" i="5"/>
  <c r="G193" i="5"/>
  <c r="G129" i="5"/>
  <c r="G65" i="5"/>
  <c r="G248" i="5"/>
  <c r="G80" i="5"/>
  <c r="G171" i="5"/>
  <c r="G252" i="5"/>
  <c r="G188" i="5"/>
  <c r="G124" i="5"/>
  <c r="G60" i="5"/>
  <c r="J2" i="4"/>
  <c r="G119" i="5"/>
  <c r="G242" i="5"/>
  <c r="G178" i="5"/>
  <c r="G114" i="5"/>
  <c r="G50" i="5"/>
  <c r="G104" i="5"/>
  <c r="G99" i="5"/>
  <c r="G230" i="5"/>
  <c r="G255" i="5"/>
  <c r="G135" i="5"/>
  <c r="G23" i="5"/>
  <c r="G213" i="5"/>
  <c r="G149" i="5"/>
  <c r="G85" i="5"/>
  <c r="G21" i="5"/>
  <c r="G216" i="5"/>
  <c r="G72" i="5"/>
  <c r="G179" i="5"/>
  <c r="G238" i="5"/>
  <c r="G110" i="5"/>
  <c r="G46" i="5"/>
  <c r="G249" i="5"/>
  <c r="G185" i="5"/>
  <c r="G121" i="5"/>
  <c r="G57" i="5"/>
  <c r="G232" i="5"/>
  <c r="G64" i="5"/>
  <c r="G147" i="5"/>
  <c r="G244" i="5"/>
  <c r="G180" i="5"/>
  <c r="G116" i="5"/>
  <c r="G52" i="5"/>
  <c r="G247" i="5"/>
  <c r="G103" i="5"/>
  <c r="G234" i="5"/>
  <c r="G170" i="5"/>
  <c r="G106" i="5"/>
  <c r="G42" i="5"/>
  <c r="G56" i="5"/>
  <c r="G75" i="5"/>
  <c r="G222" i="5"/>
  <c r="G239" i="5"/>
  <c r="G127" i="5"/>
  <c r="G15" i="5"/>
  <c r="G205" i="5"/>
  <c r="G141" i="5"/>
  <c r="G77" i="5"/>
  <c r="G13" i="5"/>
  <c r="G192" i="5"/>
  <c r="G48" i="5"/>
  <c r="G163" i="5"/>
  <c r="G214" i="5"/>
  <c r="G102" i="5"/>
  <c r="G38" i="5"/>
  <c r="G241" i="5"/>
  <c r="G177" i="5"/>
  <c r="G113" i="5"/>
  <c r="G49" i="5"/>
  <c r="G200" i="5"/>
  <c r="G40" i="5"/>
  <c r="G123" i="5"/>
  <c r="G236" i="5"/>
  <c r="G172" i="5"/>
  <c r="G108" i="5"/>
  <c r="G44" i="5"/>
  <c r="G231" i="5"/>
  <c r="G87" i="5"/>
  <c r="G226" i="5"/>
  <c r="G162" i="5"/>
  <c r="G98" i="5"/>
  <c r="G34" i="5"/>
  <c r="G24" i="5"/>
  <c r="G59" i="5"/>
  <c r="G206" i="5"/>
  <c r="G223" i="5"/>
  <c r="G111" i="5"/>
  <c r="G7" i="5"/>
  <c r="G197" i="5"/>
  <c r="G133" i="5"/>
  <c r="G69" i="5"/>
  <c r="G5" i="5"/>
  <c r="G208" i="5"/>
  <c r="G32" i="5"/>
  <c r="G139" i="5"/>
  <c r="G198" i="5"/>
  <c r="G94" i="5"/>
  <c r="G30" i="5"/>
  <c r="G233" i="5"/>
  <c r="G169" i="5"/>
  <c r="G105" i="5"/>
  <c r="G41" i="5"/>
  <c r="G168" i="5"/>
  <c r="G16" i="5"/>
  <c r="G107" i="5"/>
  <c r="G228" i="5"/>
  <c r="G164" i="5"/>
  <c r="G100" i="5"/>
  <c r="G36" i="5"/>
  <c r="G215" i="5"/>
  <c r="G71" i="5"/>
  <c r="G218" i="5"/>
  <c r="G154" i="5"/>
  <c r="G90" i="5"/>
  <c r="G26" i="5"/>
  <c r="G35" i="5"/>
  <c r="G190" i="5"/>
  <c r="G207" i="5"/>
  <c r="G95" i="5"/>
  <c r="G253" i="5"/>
  <c r="G189" i="5"/>
  <c r="G125" i="5"/>
  <c r="G61" i="5"/>
  <c r="G176" i="5"/>
  <c r="G8" i="5"/>
  <c r="G115" i="5"/>
  <c r="G174" i="5"/>
  <c r="G86" i="5"/>
  <c r="G22" i="5"/>
  <c r="G225" i="5"/>
  <c r="G161" i="5"/>
  <c r="G97" i="5"/>
  <c r="G33" i="5"/>
  <c r="G152" i="5"/>
  <c r="G251" i="5"/>
  <c r="G67" i="5"/>
  <c r="G220" i="5"/>
  <c r="G156" i="5"/>
  <c r="G92" i="5"/>
  <c r="G28" i="5"/>
  <c r="G199" i="5"/>
  <c r="G55" i="5"/>
  <c r="G210" i="5"/>
  <c r="G146" i="5"/>
  <c r="G82" i="5"/>
  <c r="G18" i="5"/>
  <c r="G219" i="5"/>
  <c r="G27" i="5"/>
  <c r="G182" i="5"/>
  <c r="G191" i="5"/>
  <c r="G79" i="5"/>
  <c r="G245" i="5"/>
  <c r="G181" i="5"/>
  <c r="G117" i="5"/>
  <c r="G53" i="5"/>
  <c r="G160" i="5"/>
  <c r="G259" i="5"/>
  <c r="G91" i="5"/>
  <c r="G158" i="5"/>
  <c r="G78" i="5"/>
  <c r="G14" i="5"/>
  <c r="G217" i="5"/>
  <c r="G153" i="5"/>
  <c r="G89" i="5"/>
  <c r="G25" i="5"/>
  <c r="G136" i="5"/>
  <c r="G235" i="5"/>
  <c r="G3" i="5"/>
  <c r="G212" i="5"/>
  <c r="G148" i="5"/>
  <c r="G84" i="5"/>
  <c r="G20" i="5"/>
  <c r="G183" i="5"/>
  <c r="G31" i="5"/>
  <c r="G202" i="5"/>
  <c r="G138" i="5"/>
  <c r="G74" i="5"/>
  <c r="G10" i="5"/>
  <c r="G195" i="5"/>
  <c r="G19" i="5"/>
  <c r="G166" i="5"/>
  <c r="G175" i="5"/>
  <c r="G63" i="5"/>
  <c r="G237" i="5"/>
  <c r="G173" i="5"/>
  <c r="G109" i="5"/>
  <c r="G45" i="5"/>
  <c r="H160" i="5"/>
  <c r="H247" i="5"/>
  <c r="H231" i="5"/>
  <c r="H215" i="5"/>
  <c r="H199" i="5"/>
  <c r="H183" i="5"/>
  <c r="H167" i="5"/>
  <c r="H162" i="5"/>
  <c r="H254" i="5"/>
  <c r="H238" i="5"/>
  <c r="H222" i="5"/>
  <c r="H206" i="5"/>
  <c r="H190" i="5"/>
  <c r="H174" i="5"/>
  <c r="H3" i="5"/>
  <c r="H19" i="5"/>
  <c r="H35" i="5"/>
  <c r="H51" i="5"/>
  <c r="H67" i="5"/>
  <c r="H83" i="5"/>
  <c r="H99" i="5"/>
  <c r="H115" i="5"/>
  <c r="H131" i="5"/>
  <c r="H147" i="5"/>
  <c r="H163" i="5"/>
  <c r="H14" i="5"/>
  <c r="H30" i="5"/>
  <c r="H46" i="5"/>
  <c r="H62" i="5"/>
  <c r="H78" i="5"/>
  <c r="H94" i="5"/>
  <c r="H110" i="5"/>
  <c r="H156" i="5"/>
  <c r="H245" i="5"/>
  <c r="H229" i="5"/>
  <c r="H213" i="5"/>
  <c r="H197" i="5"/>
  <c r="H181" i="5"/>
  <c r="H165" i="5"/>
  <c r="H132" i="5"/>
  <c r="H158" i="5"/>
  <c r="H252" i="5"/>
  <c r="H236" i="5"/>
  <c r="H220" i="5"/>
  <c r="H204" i="5"/>
  <c r="H188" i="5"/>
  <c r="H172" i="5"/>
  <c r="H5" i="5"/>
  <c r="H21" i="5"/>
  <c r="H37" i="5"/>
  <c r="H53" i="5"/>
  <c r="H69" i="5"/>
  <c r="H85" i="5"/>
  <c r="H101" i="5"/>
  <c r="H117" i="5"/>
  <c r="H133" i="5"/>
  <c r="H149" i="5"/>
  <c r="K3" i="4"/>
  <c r="H16" i="5"/>
  <c r="H122" i="5"/>
  <c r="H148" i="5"/>
  <c r="H257" i="5"/>
  <c r="H241" i="5"/>
  <c r="H225" i="5"/>
  <c r="H209" i="5"/>
  <c r="H193" i="5"/>
  <c r="H177" i="5"/>
  <c r="H120" i="5"/>
  <c r="H142" i="5"/>
  <c r="H116" i="5"/>
  <c r="H114" i="5"/>
  <c r="H255" i="5"/>
  <c r="H239" i="5"/>
  <c r="H223" i="5"/>
  <c r="H207" i="5"/>
  <c r="H191" i="5"/>
  <c r="H175" i="5"/>
  <c r="H112" i="5"/>
  <c r="H118" i="5"/>
  <c r="H146" i="5"/>
  <c r="H138" i="5"/>
  <c r="H253" i="5"/>
  <c r="H237" i="5"/>
  <c r="H221" i="5"/>
  <c r="H205" i="5"/>
  <c r="H189" i="5"/>
  <c r="H173" i="5"/>
  <c r="H260" i="5"/>
  <c r="H244" i="5"/>
  <c r="H228" i="5"/>
  <c r="H212" i="5"/>
  <c r="H196" i="5"/>
  <c r="H180" i="5"/>
  <c r="H164" i="5"/>
  <c r="H13" i="5"/>
  <c r="H251" i="5"/>
  <c r="H235" i="5"/>
  <c r="H219" i="5"/>
  <c r="H203" i="5"/>
  <c r="H187" i="5"/>
  <c r="H171" i="5"/>
  <c r="H126" i="5"/>
  <c r="H144" i="5"/>
  <c r="H249" i="5"/>
  <c r="H233" i="5"/>
  <c r="H217" i="5"/>
  <c r="H201" i="5"/>
  <c r="H185" i="5"/>
  <c r="H169" i="5"/>
  <c r="H130" i="5"/>
  <c r="H256" i="5"/>
  <c r="H240" i="5"/>
  <c r="H224" i="5"/>
  <c r="H208" i="5"/>
  <c r="H192" i="5"/>
  <c r="H176" i="5"/>
  <c r="H17" i="5"/>
  <c r="H33" i="5"/>
  <c r="H49" i="5"/>
  <c r="H65" i="5"/>
  <c r="H81" i="5"/>
  <c r="H97" i="5"/>
  <c r="H113" i="5"/>
  <c r="H129" i="5"/>
  <c r="H145" i="5"/>
  <c r="H161" i="5"/>
  <c r="H12" i="5"/>
  <c r="H28" i="5"/>
  <c r="H44" i="5"/>
  <c r="H60" i="5"/>
  <c r="H76" i="5"/>
  <c r="H92" i="5"/>
  <c r="H108" i="5"/>
  <c r="H211" i="5"/>
  <c r="H150" i="5"/>
  <c r="H250" i="5"/>
  <c r="H218" i="5"/>
  <c r="H186" i="5"/>
  <c r="H9" i="5"/>
  <c r="H39" i="5"/>
  <c r="H61" i="5"/>
  <c r="H89" i="5"/>
  <c r="H111" i="5"/>
  <c r="H139" i="5"/>
  <c r="K2" i="4"/>
  <c r="H24" i="5"/>
  <c r="H48" i="5"/>
  <c r="H68" i="5"/>
  <c r="H88" i="5"/>
  <c r="H2" i="5"/>
  <c r="H195" i="5"/>
  <c r="H248" i="5"/>
  <c r="H216" i="5"/>
  <c r="H184" i="5"/>
  <c r="H11" i="5"/>
  <c r="H41" i="5"/>
  <c r="H63" i="5"/>
  <c r="H91" i="5"/>
  <c r="H119" i="5"/>
  <c r="H141" i="5"/>
  <c r="H4" i="5"/>
  <c r="H26" i="5"/>
  <c r="H50" i="5"/>
  <c r="H70" i="5"/>
  <c r="H90" i="5"/>
  <c r="H179" i="5"/>
  <c r="H136" i="5"/>
  <c r="H246" i="5"/>
  <c r="H214" i="5"/>
  <c r="H182" i="5"/>
  <c r="H15" i="5"/>
  <c r="H43" i="5"/>
  <c r="H71" i="5"/>
  <c r="H93" i="5"/>
  <c r="H121" i="5"/>
  <c r="H143" i="5"/>
  <c r="H6" i="5"/>
  <c r="H32" i="5"/>
  <c r="H52" i="5"/>
  <c r="H72" i="5"/>
  <c r="H96" i="5"/>
  <c r="H242" i="5"/>
  <c r="H210" i="5"/>
  <c r="H178" i="5"/>
  <c r="H23" i="5"/>
  <c r="H45" i="5"/>
  <c r="H73" i="5"/>
  <c r="H95" i="5"/>
  <c r="H123" i="5"/>
  <c r="H151" i="5"/>
  <c r="H8" i="5"/>
  <c r="H34" i="5"/>
  <c r="H54" i="5"/>
  <c r="H74" i="5"/>
  <c r="H98" i="5"/>
  <c r="H234" i="5"/>
  <c r="H202" i="5"/>
  <c r="H170" i="5"/>
  <c r="H140" i="5"/>
  <c r="H25" i="5"/>
  <c r="H47" i="5"/>
  <c r="H75" i="5"/>
  <c r="H103" i="5"/>
  <c r="H125" i="5"/>
  <c r="H153" i="5"/>
  <c r="H10" i="5"/>
  <c r="H36" i="5"/>
  <c r="H56" i="5"/>
  <c r="H80" i="5"/>
  <c r="H100" i="5"/>
  <c r="H152" i="5"/>
  <c r="H259" i="5"/>
  <c r="H232" i="5"/>
  <c r="H200" i="5"/>
  <c r="H168" i="5"/>
  <c r="H27" i="5"/>
  <c r="H55" i="5"/>
  <c r="H77" i="5"/>
  <c r="H105" i="5"/>
  <c r="H127" i="5"/>
  <c r="H155" i="5"/>
  <c r="H18" i="5"/>
  <c r="H38" i="5"/>
  <c r="H58" i="5"/>
  <c r="H82" i="5"/>
  <c r="H102" i="5"/>
  <c r="H128" i="5"/>
  <c r="H243" i="5"/>
  <c r="H230" i="5"/>
  <c r="H198" i="5"/>
  <c r="H166" i="5"/>
  <c r="H124" i="5"/>
  <c r="G1" i="6"/>
  <c r="H29" i="5"/>
  <c r="H57" i="5"/>
  <c r="H79" i="5"/>
  <c r="H107" i="5"/>
  <c r="H135" i="5"/>
  <c r="H157" i="5"/>
  <c r="H20" i="5"/>
  <c r="H40" i="5"/>
  <c r="H64" i="5"/>
  <c r="H84" i="5"/>
  <c r="H104" i="5"/>
  <c r="H227" i="5"/>
  <c r="H154" i="5"/>
  <c r="H258" i="5"/>
  <c r="H226" i="5"/>
  <c r="H194" i="5"/>
  <c r="H7" i="5"/>
  <c r="H31" i="5"/>
  <c r="H59" i="5"/>
  <c r="H87" i="5"/>
  <c r="H109" i="5"/>
  <c r="H137" i="5"/>
  <c r="H159" i="5"/>
  <c r="H22" i="5"/>
  <c r="H42" i="5"/>
  <c r="H66" i="5"/>
  <c r="H86" i="5"/>
  <c r="H106" i="5"/>
  <c r="H134" i="5"/>
  <c r="L1" i="6"/>
  <c r="E1" i="6"/>
  <c r="T1" i="6"/>
  <c r="J124" i="5"/>
  <c r="J247" i="5"/>
  <c r="J231" i="5"/>
  <c r="J215" i="5"/>
  <c r="J199" i="5"/>
  <c r="J183" i="5"/>
  <c r="J167" i="5"/>
  <c r="J136" i="5"/>
  <c r="J154" i="5"/>
  <c r="J250" i="5"/>
  <c r="J234" i="5"/>
  <c r="J218" i="5"/>
  <c r="J202" i="5"/>
  <c r="J186" i="5"/>
  <c r="J170" i="5"/>
  <c r="J6" i="5"/>
  <c r="J22" i="5"/>
  <c r="J38" i="5"/>
  <c r="J54" i="5"/>
  <c r="J70" i="5"/>
  <c r="J86" i="5"/>
  <c r="J102" i="5"/>
  <c r="J118" i="5"/>
  <c r="J7" i="5"/>
  <c r="J23" i="5"/>
  <c r="J39" i="5"/>
  <c r="J55" i="5"/>
  <c r="J71" i="5"/>
  <c r="J87" i="5"/>
  <c r="J103" i="5"/>
  <c r="J119" i="5"/>
  <c r="J135" i="5"/>
  <c r="J151" i="5"/>
  <c r="J138" i="5"/>
  <c r="J245" i="5"/>
  <c r="J229" i="5"/>
  <c r="J213" i="5"/>
  <c r="J197" i="5"/>
  <c r="J181" i="5"/>
  <c r="J165" i="5"/>
  <c r="J132" i="5"/>
  <c r="J150" i="5"/>
  <c r="J248" i="5"/>
  <c r="J232" i="5"/>
  <c r="J216" i="5"/>
  <c r="J200" i="5"/>
  <c r="J184" i="5"/>
  <c r="J168" i="5"/>
  <c r="J140" i="5"/>
  <c r="J8" i="5"/>
  <c r="J24" i="5"/>
  <c r="J40" i="5"/>
  <c r="J56" i="5"/>
  <c r="J72" i="5"/>
  <c r="J88" i="5"/>
  <c r="J104" i="5"/>
  <c r="J120" i="5"/>
  <c r="J9" i="5"/>
  <c r="J25" i="5"/>
  <c r="J41" i="5"/>
  <c r="J57" i="5"/>
  <c r="J73" i="5"/>
  <c r="J89" i="5"/>
  <c r="J105" i="5"/>
  <c r="J121" i="5"/>
  <c r="J137" i="5"/>
  <c r="J153" i="5"/>
  <c r="J257" i="5"/>
  <c r="J241" i="5"/>
  <c r="J225" i="5"/>
  <c r="J209" i="5"/>
  <c r="J193" i="5"/>
  <c r="J177" i="5"/>
  <c r="J260" i="5"/>
  <c r="J244" i="5"/>
  <c r="J228" i="5"/>
  <c r="J212" i="5"/>
  <c r="J196" i="5"/>
  <c r="J180" i="5"/>
  <c r="J164" i="5"/>
  <c r="J12" i="5"/>
  <c r="J28" i="5"/>
  <c r="J44" i="5"/>
  <c r="J60" i="5"/>
  <c r="J76" i="5"/>
  <c r="J92" i="5"/>
  <c r="J108" i="5"/>
  <c r="J13" i="5"/>
  <c r="J29" i="5"/>
  <c r="J45" i="5"/>
  <c r="J61" i="5"/>
  <c r="J77" i="5"/>
  <c r="J255" i="5"/>
  <c r="J239" i="5"/>
  <c r="J223" i="5"/>
  <c r="J207" i="5"/>
  <c r="J191" i="5"/>
  <c r="J175" i="5"/>
  <c r="J142" i="5"/>
  <c r="J258" i="5"/>
  <c r="J242" i="5"/>
  <c r="J226" i="5"/>
  <c r="J210" i="5"/>
  <c r="J194" i="5"/>
  <c r="J178" i="5"/>
  <c r="J14" i="5"/>
  <c r="J30" i="5"/>
  <c r="J46" i="5"/>
  <c r="J62" i="5"/>
  <c r="J78" i="5"/>
  <c r="J94" i="5"/>
  <c r="J110" i="5"/>
  <c r="J15" i="5"/>
  <c r="J31" i="5"/>
  <c r="J47" i="5"/>
  <c r="J63" i="5"/>
  <c r="J79" i="5"/>
  <c r="J95" i="5"/>
  <c r="J111" i="5"/>
  <c r="J127" i="5"/>
  <c r="J143" i="5"/>
  <c r="J159" i="5"/>
  <c r="J253" i="5"/>
  <c r="J237" i="5"/>
  <c r="J221" i="5"/>
  <c r="J205" i="5"/>
  <c r="J189" i="5"/>
  <c r="J173" i="5"/>
  <c r="J130" i="5"/>
  <c r="J256" i="5"/>
  <c r="J240" i="5"/>
  <c r="J224" i="5"/>
  <c r="J208" i="5"/>
  <c r="J192" i="5"/>
  <c r="J176" i="5"/>
  <c r="J16" i="5"/>
  <c r="J32" i="5"/>
  <c r="J48" i="5"/>
  <c r="J64" i="5"/>
  <c r="J80" i="5"/>
  <c r="J96" i="5"/>
  <c r="J112" i="5"/>
  <c r="M3" i="4"/>
  <c r="J17" i="5"/>
  <c r="J33" i="5"/>
  <c r="J49" i="5"/>
  <c r="J65" i="5"/>
  <c r="J81" i="5"/>
  <c r="J97" i="5"/>
  <c r="J113" i="5"/>
  <c r="J129" i="5"/>
  <c r="J145" i="5"/>
  <c r="J161" i="5"/>
  <c r="J128" i="5"/>
  <c r="J251" i="5"/>
  <c r="J235" i="5"/>
  <c r="J219" i="5"/>
  <c r="J203" i="5"/>
  <c r="J187" i="5"/>
  <c r="J171" i="5"/>
  <c r="J2" i="5"/>
  <c r="J162" i="5"/>
  <c r="J254" i="5"/>
  <c r="J238" i="5"/>
  <c r="J222" i="5"/>
  <c r="J206" i="5"/>
  <c r="J190" i="5"/>
  <c r="J174" i="5"/>
  <c r="J18" i="5"/>
  <c r="J34" i="5"/>
  <c r="J50" i="5"/>
  <c r="J66" i="5"/>
  <c r="J82" i="5"/>
  <c r="J98" i="5"/>
  <c r="J114" i="5"/>
  <c r="J3" i="5"/>
  <c r="J19" i="5"/>
  <c r="J35" i="5"/>
  <c r="J51" i="5"/>
  <c r="J67" i="5"/>
  <c r="J83" i="5"/>
  <c r="J99" i="5"/>
  <c r="J115" i="5"/>
  <c r="J131" i="5"/>
  <c r="J147" i="5"/>
  <c r="M2" i="4"/>
  <c r="J134" i="5"/>
  <c r="J249" i="5"/>
  <c r="J233" i="5"/>
  <c r="J217" i="5"/>
  <c r="J201" i="5"/>
  <c r="J185" i="5"/>
  <c r="J169" i="5"/>
  <c r="J126" i="5"/>
  <c r="J158" i="5"/>
  <c r="J252" i="5"/>
  <c r="J236" i="5"/>
  <c r="J220" i="5"/>
  <c r="J204" i="5"/>
  <c r="J188" i="5"/>
  <c r="J172" i="5"/>
  <c r="J4" i="5"/>
  <c r="J20" i="5"/>
  <c r="J36" i="5"/>
  <c r="J52" i="5"/>
  <c r="J68" i="5"/>
  <c r="J84" i="5"/>
  <c r="J100" i="5"/>
  <c r="J116" i="5"/>
  <c r="J5" i="5"/>
  <c r="J21" i="5"/>
  <c r="J37" i="5"/>
  <c r="J53" i="5"/>
  <c r="J69" i="5"/>
  <c r="J85" i="5"/>
  <c r="J101" i="5"/>
  <c r="J117" i="5"/>
  <c r="J133" i="5"/>
  <c r="J149" i="5"/>
  <c r="J195" i="5"/>
  <c r="J230" i="5"/>
  <c r="J58" i="5"/>
  <c r="J27" i="5"/>
  <c r="J123" i="5"/>
  <c r="J179" i="5"/>
  <c r="J214" i="5"/>
  <c r="J74" i="5"/>
  <c r="J43" i="5"/>
  <c r="J125" i="5"/>
  <c r="J163" i="5"/>
  <c r="J198" i="5"/>
  <c r="J90" i="5"/>
  <c r="J59" i="5"/>
  <c r="J139" i="5"/>
  <c r="J160" i="5"/>
  <c r="J182" i="5"/>
  <c r="J106" i="5"/>
  <c r="J75" i="5"/>
  <c r="J141" i="5"/>
  <c r="J144" i="5"/>
  <c r="J156" i="5"/>
  <c r="J259" i="5"/>
  <c r="J166" i="5"/>
  <c r="J122" i="5"/>
  <c r="J91" i="5"/>
  <c r="J155" i="5"/>
  <c r="J152" i="5"/>
  <c r="J243" i="5"/>
  <c r="J10" i="5"/>
  <c r="J93" i="5"/>
  <c r="J157" i="5"/>
  <c r="J148" i="5"/>
  <c r="J227" i="5"/>
  <c r="J146" i="5"/>
  <c r="J26" i="5"/>
  <c r="J107" i="5"/>
  <c r="J211" i="5"/>
  <c r="J246" i="5"/>
  <c r="J42" i="5"/>
  <c r="J11" i="5"/>
  <c r="J109" i="5"/>
  <c r="J3" i="4"/>
  <c r="C4" i="4"/>
  <c r="D4" i="4"/>
  <c r="L4" i="4" l="1"/>
  <c r="Z8" i="7"/>
  <c r="J4" i="4"/>
  <c r="Y10" i="7"/>
  <c r="K4" i="4"/>
  <c r="M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<sst xmlns="http://schemas.openxmlformats.org/spreadsheetml/2006/main" count="81" uniqueCount="59">
  <si>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</si>
  <si>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</si>
  <si>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</si>
  <si>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</si>
  <si>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</si>
  <si>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</si>
  <si>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</si>
  <si>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</si>
  <si>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Clients:1</t>
  </si>
  <si>
    <t>Clients:4</t>
  </si>
  <si>
    <t>Clients:8</t>
  </si>
  <si>
    <t>Clients:16</t>
  </si>
  <si>
    <t>Clients:32</t>
  </si>
  <si>
    <t>LogMean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</si>
  <si>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</si>
  <si>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</si>
  <si>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</si>
  <si>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</si>
  <si>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</si>
  <si>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</si>
  <si>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</si>
  <si>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</si>
  <si>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</si>
  <si>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</si>
  <si>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</si>
  <si>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</si>
  <si>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</si>
  <si>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</si>
  <si>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</si>
  <si>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</si>
  <si>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</si>
  <si>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</si>
  <si>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</si>
  <si>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</si>
  <si>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</si>
  <si>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</si>
  <si>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</si>
  <si>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</si>
  <si>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</si>
  <si>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</si>
  <si>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</si>
  <si>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</si>
  <si>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</si>
  <si>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</si>
  <si>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Don't clean, file:1, workers:0</t>
  </si>
  <si>
    <t>Clean, file:1, workers:0</t>
  </si>
  <si>
    <t>Clean, file:1, workers:1</t>
  </si>
  <si>
    <t>Clean, file:1, workers:8</t>
  </si>
  <si>
    <t>Clean, file:1, workers:16</t>
  </si>
  <si>
    <t>Clean slowness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</si>
  <si>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</si>
  <si>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</si>
  <si>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</si>
  <si>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</si>
  <si>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</si>
  <si>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</si>
  <si>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t, f1, t4</t>
  </si>
  <si>
    <t>Clients:12</t>
  </si>
  <si>
    <t>Clean, file:1, workers:4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</si>
</sst>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Data_v1!$AE$2:$AE$47</c:f>
              <c:numCache>
                <c:formatCode>General</c:formatCode>
                <c:ptCount val="46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Data_v1!$AF$2:$AF$47</c:f>
              <c:numCache>
                <c:formatCode>General</c:formatCode>
                <c:ptCount val="46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Data_v1!$AG$2:$AG$47</c:f>
              <c:numCache>
                <c:formatCode>General</c:formatCode>
                <c:ptCount val="46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Data_v1!$AH$2:$AH$47</c:f>
              <c:numCache>
                <c:formatCode>General</c:formatCode>
                <c:ptCount val="46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Data_v1!$AI$2:$AI$47</c:f>
              <c:numCache>
                <c:formatCode>General</c:formatCode>
                <c:ptCount val="46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Data_v1!$AJ$2:$AJ$47</c:f>
              <c:numCache>
                <c:formatCode>General</c:formatCode>
                <c:ptCount val="46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  <c:pt idx="46">
                  <c:v>201.72515999999999</c:v>
                </c:pt>
                <c:pt idx="47">
                  <c:v>194.47298000000001</c:v>
                </c:pt>
                <c:pt idx="48">
                  <c:v>201.98894000000001</c:v>
                </c:pt>
                <c:pt idx="49">
                  <c:v>208.8</c:v>
                </c:pt>
                <c:pt idx="50">
                  <c:v>204.70142000000001</c:v>
                </c:pt>
                <c:pt idx="51">
                  <c:v>193.77759</c:v>
                </c:pt>
                <c:pt idx="52">
                  <c:v>208.48329000000001</c:v>
                </c:pt>
                <c:pt idx="53">
                  <c:v>212.99503999999999</c:v>
                </c:pt>
                <c:pt idx="54">
                  <c:v>206.31392</c:v>
                </c:pt>
                <c:pt idx="55">
                  <c:v>203.50165999999999</c:v>
                </c:pt>
                <c:pt idx="56">
                  <c:v>203.43437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  <c:pt idx="46">
                  <c:v>648.82380000000001</c:v>
                </c:pt>
                <c:pt idx="47">
                  <c:v>684.04930000000002</c:v>
                </c:pt>
                <c:pt idx="48">
                  <c:v>665.39495999999997</c:v>
                </c:pt>
                <c:pt idx="49">
                  <c:v>649.95135000000005</c:v>
                </c:pt>
                <c:pt idx="50">
                  <c:v>648.60310000000004</c:v>
                </c:pt>
                <c:pt idx="51">
                  <c:v>677.02179999999998</c:v>
                </c:pt>
                <c:pt idx="52">
                  <c:v>649.44524999999999</c:v>
                </c:pt>
                <c:pt idx="53">
                  <c:v>705.34735000000001</c:v>
                </c:pt>
                <c:pt idx="54">
                  <c:v>675.57010000000002</c:v>
                </c:pt>
                <c:pt idx="55">
                  <c:v>670.09343999999999</c:v>
                </c:pt>
                <c:pt idx="56">
                  <c:v>626.43804999999998</c:v>
                </c:pt>
                <c:pt idx="57">
                  <c:v>630.58920000000001</c:v>
                </c:pt>
                <c:pt idx="58">
                  <c:v>686.52373999999998</c:v>
                </c:pt>
                <c:pt idx="59">
                  <c:v>630.11333999999999</c:v>
                </c:pt>
                <c:pt idx="60">
                  <c:v>688.37109999999996</c:v>
                </c:pt>
                <c:pt idx="61">
                  <c:v>630.98113999999998</c:v>
                </c:pt>
                <c:pt idx="62">
                  <c:v>650.12840000000006</c:v>
                </c:pt>
                <c:pt idx="63">
                  <c:v>635.55535999999995</c:v>
                </c:pt>
                <c:pt idx="64">
                  <c:v>669.10753999999997</c:v>
                </c:pt>
                <c:pt idx="65">
                  <c:v>635.04912999999999</c:v>
                </c:pt>
                <c:pt idx="66">
                  <c:v>655.66265999999996</c:v>
                </c:pt>
                <c:pt idx="67">
                  <c:v>659.31449999999995</c:v>
                </c:pt>
                <c:pt idx="68">
                  <c:v>652.95510000000002</c:v>
                </c:pt>
                <c:pt idx="69">
                  <c:v>646.82169999999996</c:v>
                </c:pt>
                <c:pt idx="70">
                  <c:v>632.83100000000002</c:v>
                </c:pt>
                <c:pt idx="71">
                  <c:v>580.3107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  <c:pt idx="46">
                  <c:v>1179.0183999999999</c:v>
                </c:pt>
                <c:pt idx="47">
                  <c:v>1115.1651999999999</c:v>
                </c:pt>
                <c:pt idx="48">
                  <c:v>1108.3951</c:v>
                </c:pt>
                <c:pt idx="49">
                  <c:v>1149.4712999999999</c:v>
                </c:pt>
                <c:pt idx="50">
                  <c:v>1167.9186</c:v>
                </c:pt>
                <c:pt idx="51">
                  <c:v>1163.3969999999999</c:v>
                </c:pt>
                <c:pt idx="52">
                  <c:v>1131.9529</c:v>
                </c:pt>
                <c:pt idx="53">
                  <c:v>1122.8873000000001</c:v>
                </c:pt>
                <c:pt idx="54">
                  <c:v>1163.9362000000001</c:v>
                </c:pt>
                <c:pt idx="55">
                  <c:v>1170.7021</c:v>
                </c:pt>
                <c:pt idx="56">
                  <c:v>1165.9358999999999</c:v>
                </c:pt>
                <c:pt idx="57">
                  <c:v>1167.0009</c:v>
                </c:pt>
                <c:pt idx="58">
                  <c:v>1153.0597</c:v>
                </c:pt>
                <c:pt idx="59">
                  <c:v>1174.5628999999999</c:v>
                </c:pt>
                <c:pt idx="60">
                  <c:v>1169.7065</c:v>
                </c:pt>
                <c:pt idx="61">
                  <c:v>1169.0668000000001</c:v>
                </c:pt>
                <c:pt idx="62">
                  <c:v>1166.6938</c:v>
                </c:pt>
                <c:pt idx="63">
                  <c:v>1160.3978</c:v>
                </c:pt>
                <c:pt idx="64">
                  <c:v>1139.5474999999999</c:v>
                </c:pt>
                <c:pt idx="65">
                  <c:v>1144.9983999999999</c:v>
                </c:pt>
                <c:pt idx="66">
                  <c:v>1157.336</c:v>
                </c:pt>
                <c:pt idx="67">
                  <c:v>1184.1498999999999</c:v>
                </c:pt>
                <c:pt idx="68">
                  <c:v>1115.7001</c:v>
                </c:pt>
                <c:pt idx="69">
                  <c:v>1198.0929000000001</c:v>
                </c:pt>
                <c:pt idx="70">
                  <c:v>1206.1851999999999</c:v>
                </c:pt>
                <c:pt idx="71">
                  <c:v>1157.1766</c:v>
                </c:pt>
                <c:pt idx="72">
                  <c:v>1170.028</c:v>
                </c:pt>
                <c:pt idx="73">
                  <c:v>1148.3278</c:v>
                </c:pt>
                <c:pt idx="74">
                  <c:v>1167.5162</c:v>
                </c:pt>
                <c:pt idx="75">
                  <c:v>1171.2157999999999</c:v>
                </c:pt>
                <c:pt idx="76">
                  <c:v>1164.9141999999999</c:v>
                </c:pt>
                <c:pt idx="77">
                  <c:v>1166.9882</c:v>
                </c:pt>
                <c:pt idx="78">
                  <c:v>1149.0558000000001</c:v>
                </c:pt>
                <c:pt idx="79">
                  <c:v>1130.0444</c:v>
                </c:pt>
                <c:pt idx="80">
                  <c:v>1057.4764</c:v>
                </c:pt>
                <c:pt idx="81">
                  <c:v>888.97002999999995</c:v>
                </c:pt>
                <c:pt idx="82">
                  <c:v>857.68290000000002</c:v>
                </c:pt>
                <c:pt idx="83">
                  <c:v>750.30535999999995</c:v>
                </c:pt>
                <c:pt idx="84">
                  <c:v>674.74170000000004</c:v>
                </c:pt>
                <c:pt idx="85">
                  <c:v>512.13649999999996</c:v>
                </c:pt>
                <c:pt idx="86">
                  <c:v>414.77258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  <c:pt idx="46">
                  <c:v>1422.9194</c:v>
                </c:pt>
                <c:pt idx="47">
                  <c:v>1408.9813999999999</c:v>
                </c:pt>
                <c:pt idx="48">
                  <c:v>1417.3118999999999</c:v>
                </c:pt>
                <c:pt idx="49">
                  <c:v>1430.4874</c:v>
                </c:pt>
                <c:pt idx="50">
                  <c:v>1428.8610000000001</c:v>
                </c:pt>
                <c:pt idx="51">
                  <c:v>1410.1783</c:v>
                </c:pt>
                <c:pt idx="52">
                  <c:v>1437.1410000000001</c:v>
                </c:pt>
                <c:pt idx="53">
                  <c:v>1421.8651</c:v>
                </c:pt>
                <c:pt idx="54">
                  <c:v>1461.2163</c:v>
                </c:pt>
                <c:pt idx="55">
                  <c:v>1435.165</c:v>
                </c:pt>
                <c:pt idx="56">
                  <c:v>1402.1934000000001</c:v>
                </c:pt>
                <c:pt idx="57">
                  <c:v>1412.8552999999999</c:v>
                </c:pt>
                <c:pt idx="58">
                  <c:v>1416.1324</c:v>
                </c:pt>
                <c:pt idx="59">
                  <c:v>1396.4404</c:v>
                </c:pt>
                <c:pt idx="60">
                  <c:v>1406.7257</c:v>
                </c:pt>
                <c:pt idx="61">
                  <c:v>1384.5834</c:v>
                </c:pt>
                <c:pt idx="62">
                  <c:v>1399.819</c:v>
                </c:pt>
                <c:pt idx="63">
                  <c:v>1424.8041000000001</c:v>
                </c:pt>
                <c:pt idx="64">
                  <c:v>1415.1751999999999</c:v>
                </c:pt>
                <c:pt idx="65">
                  <c:v>1413.2059999999999</c:v>
                </c:pt>
                <c:pt idx="66">
                  <c:v>1410.8295000000001</c:v>
                </c:pt>
                <c:pt idx="67">
                  <c:v>1434.3966</c:v>
                </c:pt>
                <c:pt idx="68">
                  <c:v>1383.9203</c:v>
                </c:pt>
                <c:pt idx="69">
                  <c:v>1425.1261</c:v>
                </c:pt>
                <c:pt idx="70">
                  <c:v>1421.8340000000001</c:v>
                </c:pt>
                <c:pt idx="71">
                  <c:v>1398.5778</c:v>
                </c:pt>
                <c:pt idx="72">
                  <c:v>1409.9866999999999</c:v>
                </c:pt>
                <c:pt idx="73">
                  <c:v>1390.4931999999999</c:v>
                </c:pt>
                <c:pt idx="74">
                  <c:v>1413.375</c:v>
                </c:pt>
                <c:pt idx="75">
                  <c:v>1409.7487000000001</c:v>
                </c:pt>
                <c:pt idx="76">
                  <c:v>1422.1020000000001</c:v>
                </c:pt>
                <c:pt idx="77">
                  <c:v>1406.3081</c:v>
                </c:pt>
                <c:pt idx="78">
                  <c:v>1386.3489999999999</c:v>
                </c:pt>
                <c:pt idx="79">
                  <c:v>1415.1982</c:v>
                </c:pt>
                <c:pt idx="80">
                  <c:v>1420.8798999999999</c:v>
                </c:pt>
                <c:pt idx="81">
                  <c:v>1422.0210999999999</c:v>
                </c:pt>
                <c:pt idx="82">
                  <c:v>1440.9993999999999</c:v>
                </c:pt>
                <c:pt idx="83">
                  <c:v>1420.5844</c:v>
                </c:pt>
                <c:pt idx="84">
                  <c:v>1424.9657</c:v>
                </c:pt>
                <c:pt idx="85">
                  <c:v>1435.6084000000001</c:v>
                </c:pt>
                <c:pt idx="86">
                  <c:v>1419.1818000000001</c:v>
                </c:pt>
                <c:pt idx="87">
                  <c:v>1394.8629000000001</c:v>
                </c:pt>
                <c:pt idx="88">
                  <c:v>1342.4468999999999</c:v>
                </c:pt>
                <c:pt idx="89">
                  <c:v>1370.8579999999999</c:v>
                </c:pt>
                <c:pt idx="90">
                  <c:v>1341.0703000000001</c:v>
                </c:pt>
                <c:pt idx="91">
                  <c:v>1318.0404000000001</c:v>
                </c:pt>
                <c:pt idx="92">
                  <c:v>1293.4996000000001</c:v>
                </c:pt>
                <c:pt idx="93">
                  <c:v>1271.8777</c:v>
                </c:pt>
                <c:pt idx="94">
                  <c:v>1175.8961999999999</c:v>
                </c:pt>
                <c:pt idx="95">
                  <c:v>1154.5695000000001</c:v>
                </c:pt>
                <c:pt idx="96">
                  <c:v>1140.0597</c:v>
                </c:pt>
                <c:pt idx="97">
                  <c:v>1108.4086</c:v>
                </c:pt>
                <c:pt idx="98">
                  <c:v>1043.2457999999999</c:v>
                </c:pt>
                <c:pt idx="99">
                  <c:v>973.14580000000001</c:v>
                </c:pt>
                <c:pt idx="100">
                  <c:v>910.54639999999995</c:v>
                </c:pt>
                <c:pt idx="101">
                  <c:v>840.18190000000004</c:v>
                </c:pt>
                <c:pt idx="102">
                  <c:v>860.35090000000002</c:v>
                </c:pt>
                <c:pt idx="103">
                  <c:v>823.47540000000004</c:v>
                </c:pt>
                <c:pt idx="104">
                  <c:v>691.41459999999995</c:v>
                </c:pt>
                <c:pt idx="105">
                  <c:v>598.25287000000003</c:v>
                </c:pt>
                <c:pt idx="106">
                  <c:v>540.88239999999996</c:v>
                </c:pt>
                <c:pt idx="107">
                  <c:v>480.68322999999998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  <c:pt idx="46">
                  <c:v>1540.931</c:v>
                </c:pt>
                <c:pt idx="47">
                  <c:v>1506.2260000000001</c:v>
                </c:pt>
                <c:pt idx="48">
                  <c:v>1569.7312999999999</c:v>
                </c:pt>
                <c:pt idx="49">
                  <c:v>1520.4495999999999</c:v>
                </c:pt>
                <c:pt idx="50">
                  <c:v>1509.3585</c:v>
                </c:pt>
                <c:pt idx="51">
                  <c:v>1530.8737000000001</c:v>
                </c:pt>
                <c:pt idx="52">
                  <c:v>1540.4213</c:v>
                </c:pt>
                <c:pt idx="53">
                  <c:v>1477.7396000000001</c:v>
                </c:pt>
                <c:pt idx="54">
                  <c:v>1510.2272</c:v>
                </c:pt>
                <c:pt idx="55">
                  <c:v>1551.0508</c:v>
                </c:pt>
                <c:pt idx="56">
                  <c:v>1567.723</c:v>
                </c:pt>
                <c:pt idx="57">
                  <c:v>1562.2144000000001</c:v>
                </c:pt>
                <c:pt idx="58">
                  <c:v>1574.2482</c:v>
                </c:pt>
                <c:pt idx="59">
                  <c:v>1536.1503</c:v>
                </c:pt>
                <c:pt idx="60">
                  <c:v>1536.3306</c:v>
                </c:pt>
                <c:pt idx="61">
                  <c:v>1554.2293999999999</c:v>
                </c:pt>
                <c:pt idx="62">
                  <c:v>1475.9404</c:v>
                </c:pt>
                <c:pt idx="63">
                  <c:v>1482.1293000000001</c:v>
                </c:pt>
                <c:pt idx="64">
                  <c:v>1568.8241</c:v>
                </c:pt>
                <c:pt idx="65">
                  <c:v>1410.9848999999999</c:v>
                </c:pt>
                <c:pt idx="66">
                  <c:v>1456.5238999999999</c:v>
                </c:pt>
                <c:pt idx="67">
                  <c:v>1471.3979999999999</c:v>
                </c:pt>
                <c:pt idx="68">
                  <c:v>1494.2491</c:v>
                </c:pt>
                <c:pt idx="69">
                  <c:v>1516.7726</c:v>
                </c:pt>
                <c:pt idx="70">
                  <c:v>1483.3036999999999</c:v>
                </c:pt>
                <c:pt idx="71">
                  <c:v>1462.3883000000001</c:v>
                </c:pt>
                <c:pt idx="72">
                  <c:v>1507.4869000000001</c:v>
                </c:pt>
                <c:pt idx="73">
                  <c:v>1580.1481000000001</c:v>
                </c:pt>
                <c:pt idx="74">
                  <c:v>1539.6641</c:v>
                </c:pt>
                <c:pt idx="75">
                  <c:v>1464.6986999999999</c:v>
                </c:pt>
                <c:pt idx="76">
                  <c:v>1512.1804999999999</c:v>
                </c:pt>
                <c:pt idx="77">
                  <c:v>1464.3451</c:v>
                </c:pt>
                <c:pt idx="78">
                  <c:v>1496.0889</c:v>
                </c:pt>
                <c:pt idx="79">
                  <c:v>1559.7947999999999</c:v>
                </c:pt>
                <c:pt idx="80">
                  <c:v>1574.39</c:v>
                </c:pt>
                <c:pt idx="81">
                  <c:v>1499.5107</c:v>
                </c:pt>
                <c:pt idx="82">
                  <c:v>1497.1294</c:v>
                </c:pt>
                <c:pt idx="83">
                  <c:v>1502.4449999999999</c:v>
                </c:pt>
                <c:pt idx="84">
                  <c:v>1500.067</c:v>
                </c:pt>
                <c:pt idx="85">
                  <c:v>1512.8172999999999</c:v>
                </c:pt>
                <c:pt idx="86">
                  <c:v>1546.1949999999999</c:v>
                </c:pt>
                <c:pt idx="87">
                  <c:v>1547.8412000000001</c:v>
                </c:pt>
                <c:pt idx="88">
                  <c:v>1575.2589</c:v>
                </c:pt>
                <c:pt idx="89">
                  <c:v>1514.6387</c:v>
                </c:pt>
                <c:pt idx="90">
                  <c:v>1493.9557</c:v>
                </c:pt>
                <c:pt idx="91">
                  <c:v>1579.7681</c:v>
                </c:pt>
                <c:pt idx="92">
                  <c:v>1548.0257999999999</c:v>
                </c:pt>
                <c:pt idx="93">
                  <c:v>1534.3916999999999</c:v>
                </c:pt>
                <c:pt idx="94">
                  <c:v>1505.9408000000001</c:v>
                </c:pt>
                <c:pt idx="95">
                  <c:v>1518.5220999999999</c:v>
                </c:pt>
                <c:pt idx="96">
                  <c:v>1523.0427999999999</c:v>
                </c:pt>
                <c:pt idx="97">
                  <c:v>1534.6971000000001</c:v>
                </c:pt>
                <c:pt idx="98">
                  <c:v>1526.9505999999999</c:v>
                </c:pt>
                <c:pt idx="99">
                  <c:v>1512.3218999999999</c:v>
                </c:pt>
                <c:pt idx="100">
                  <c:v>1476.4711</c:v>
                </c:pt>
                <c:pt idx="101">
                  <c:v>1565.2548999999999</c:v>
                </c:pt>
                <c:pt idx="102">
                  <c:v>1501.1261</c:v>
                </c:pt>
                <c:pt idx="103">
                  <c:v>1504.0558000000001</c:v>
                </c:pt>
                <c:pt idx="104">
                  <c:v>1498.2363</c:v>
                </c:pt>
                <c:pt idx="105">
                  <c:v>1496.1401000000001</c:v>
                </c:pt>
                <c:pt idx="106">
                  <c:v>1485.2655</c:v>
                </c:pt>
                <c:pt idx="107">
                  <c:v>1543.1030000000001</c:v>
                </c:pt>
                <c:pt idx="108">
                  <c:v>1442.0844</c:v>
                </c:pt>
                <c:pt idx="109">
                  <c:v>1522.1234999999999</c:v>
                </c:pt>
                <c:pt idx="110">
                  <c:v>1491.771</c:v>
                </c:pt>
                <c:pt idx="111">
                  <c:v>1477.4</c:v>
                </c:pt>
                <c:pt idx="112">
                  <c:v>1505.7228</c:v>
                </c:pt>
                <c:pt idx="113">
                  <c:v>1481.6212</c:v>
                </c:pt>
                <c:pt idx="114">
                  <c:v>1394.2026000000001</c:v>
                </c:pt>
                <c:pt idx="115">
                  <c:v>1350.4628</c:v>
                </c:pt>
                <c:pt idx="116">
                  <c:v>1401.9879000000001</c:v>
                </c:pt>
                <c:pt idx="117">
                  <c:v>1343.0826</c:v>
                </c:pt>
                <c:pt idx="118">
                  <c:v>1331.1602</c:v>
                </c:pt>
                <c:pt idx="119">
                  <c:v>1299.0824</c:v>
                </c:pt>
                <c:pt idx="120">
                  <c:v>1223.7255</c:v>
                </c:pt>
                <c:pt idx="121">
                  <c:v>1127.0021999999999</c:v>
                </c:pt>
                <c:pt idx="122">
                  <c:v>1120.7972</c:v>
                </c:pt>
                <c:pt idx="123">
                  <c:v>1097.2687000000001</c:v>
                </c:pt>
                <c:pt idx="124">
                  <c:v>1121.8748000000001</c:v>
                </c:pt>
                <c:pt idx="125">
                  <c:v>1065.9591</c:v>
                </c:pt>
                <c:pt idx="126">
                  <c:v>1026.058</c:v>
                </c:pt>
                <c:pt idx="127">
                  <c:v>965.02606000000003</c:v>
                </c:pt>
                <c:pt idx="128">
                  <c:v>876.02200000000005</c:v>
                </c:pt>
                <c:pt idx="129">
                  <c:v>826.25145999999995</c:v>
                </c:pt>
                <c:pt idx="130">
                  <c:v>852.61883999999998</c:v>
                </c:pt>
                <c:pt idx="131">
                  <c:v>841.49243000000001</c:v>
                </c:pt>
                <c:pt idx="132">
                  <c:v>705.69745</c:v>
                </c:pt>
                <c:pt idx="133">
                  <c:v>716.96579999999994</c:v>
                </c:pt>
                <c:pt idx="134">
                  <c:v>661.50130000000001</c:v>
                </c:pt>
                <c:pt idx="135">
                  <c:v>603.94475999999997</c:v>
                </c:pt>
                <c:pt idx="136">
                  <c:v>490.58370000000002</c:v>
                </c:pt>
                <c:pt idx="137">
                  <c:v>401.23110000000003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  <c:pt idx="46">
                  <c:v>1736.4576</c:v>
                </c:pt>
                <c:pt idx="47">
                  <c:v>1710.375</c:v>
                </c:pt>
                <c:pt idx="48">
                  <c:v>1727.7362000000001</c:v>
                </c:pt>
                <c:pt idx="49">
                  <c:v>1726.9785999999999</c:v>
                </c:pt>
                <c:pt idx="50">
                  <c:v>1703.7047</c:v>
                </c:pt>
                <c:pt idx="51">
                  <c:v>1730.1172999999999</c:v>
                </c:pt>
                <c:pt idx="52">
                  <c:v>1728.3236999999999</c:v>
                </c:pt>
                <c:pt idx="53">
                  <c:v>1729.104</c:v>
                </c:pt>
                <c:pt idx="54">
                  <c:v>1700.6713</c:v>
                </c:pt>
                <c:pt idx="55">
                  <c:v>1715.8788999999999</c:v>
                </c:pt>
                <c:pt idx="56">
                  <c:v>1733.6759</c:v>
                </c:pt>
                <c:pt idx="57">
                  <c:v>1730.079</c:v>
                </c:pt>
                <c:pt idx="58">
                  <c:v>1736.5586000000001</c:v>
                </c:pt>
                <c:pt idx="59">
                  <c:v>1704.327</c:v>
                </c:pt>
                <c:pt idx="60">
                  <c:v>1716.4010000000001</c:v>
                </c:pt>
                <c:pt idx="61">
                  <c:v>1730.1123</c:v>
                </c:pt>
                <c:pt idx="62">
                  <c:v>1729.0626</c:v>
                </c:pt>
                <c:pt idx="63">
                  <c:v>1738.1075000000001</c:v>
                </c:pt>
                <c:pt idx="64">
                  <c:v>1734.3345999999999</c:v>
                </c:pt>
                <c:pt idx="65">
                  <c:v>1732.7563</c:v>
                </c:pt>
                <c:pt idx="66">
                  <c:v>1709.5585000000001</c:v>
                </c:pt>
                <c:pt idx="67">
                  <c:v>1707.5143</c:v>
                </c:pt>
                <c:pt idx="68">
                  <c:v>1701.6923999999999</c:v>
                </c:pt>
                <c:pt idx="69">
                  <c:v>1709.5130999999999</c:v>
                </c:pt>
                <c:pt idx="70">
                  <c:v>1700.3497</c:v>
                </c:pt>
                <c:pt idx="71">
                  <c:v>1695.0844</c:v>
                </c:pt>
                <c:pt idx="72">
                  <c:v>1687.7915</c:v>
                </c:pt>
                <c:pt idx="73">
                  <c:v>1730.7864999999999</c:v>
                </c:pt>
                <c:pt idx="74">
                  <c:v>1733.8389999999999</c:v>
                </c:pt>
                <c:pt idx="75">
                  <c:v>1708.3242</c:v>
                </c:pt>
                <c:pt idx="76">
                  <c:v>1729.15</c:v>
                </c:pt>
                <c:pt idx="77">
                  <c:v>1732.4749999999999</c:v>
                </c:pt>
                <c:pt idx="78">
                  <c:v>1737.7181</c:v>
                </c:pt>
                <c:pt idx="79">
                  <c:v>1733.0718999999999</c:v>
                </c:pt>
                <c:pt idx="80">
                  <c:v>1691.8607</c:v>
                </c:pt>
                <c:pt idx="81">
                  <c:v>1673.0195000000001</c:v>
                </c:pt>
                <c:pt idx="82">
                  <c:v>1725.4606000000001</c:v>
                </c:pt>
                <c:pt idx="83">
                  <c:v>1735.9956</c:v>
                </c:pt>
                <c:pt idx="84">
                  <c:v>1693.1049</c:v>
                </c:pt>
                <c:pt idx="85">
                  <c:v>1667.5597</c:v>
                </c:pt>
                <c:pt idx="86">
                  <c:v>1684.8558</c:v>
                </c:pt>
                <c:pt idx="87">
                  <c:v>1708.2757999999999</c:v>
                </c:pt>
                <c:pt idx="88">
                  <c:v>1699.8385000000001</c:v>
                </c:pt>
                <c:pt idx="89">
                  <c:v>1693.2798</c:v>
                </c:pt>
                <c:pt idx="90">
                  <c:v>1698.8987999999999</c:v>
                </c:pt>
                <c:pt idx="91">
                  <c:v>1706.1976</c:v>
                </c:pt>
                <c:pt idx="92">
                  <c:v>1719.9095</c:v>
                </c:pt>
                <c:pt idx="93">
                  <c:v>1713.336</c:v>
                </c:pt>
                <c:pt idx="94">
                  <c:v>1733.1791000000001</c:v>
                </c:pt>
                <c:pt idx="95">
                  <c:v>1730.0844999999999</c:v>
                </c:pt>
                <c:pt idx="96">
                  <c:v>1704.0433</c:v>
                </c:pt>
                <c:pt idx="97">
                  <c:v>1678.0259000000001</c:v>
                </c:pt>
                <c:pt idx="98">
                  <c:v>1707.4222</c:v>
                </c:pt>
                <c:pt idx="99">
                  <c:v>1734.61</c:v>
                </c:pt>
                <c:pt idx="100">
                  <c:v>1736.7919999999999</c:v>
                </c:pt>
                <c:pt idx="101">
                  <c:v>1695.2583</c:v>
                </c:pt>
                <c:pt idx="102">
                  <c:v>1720.6476</c:v>
                </c:pt>
                <c:pt idx="103">
                  <c:v>1723.7642000000001</c:v>
                </c:pt>
                <c:pt idx="104">
                  <c:v>1716.8726999999999</c:v>
                </c:pt>
                <c:pt idx="105">
                  <c:v>1688.0785000000001</c:v>
                </c:pt>
                <c:pt idx="106">
                  <c:v>1700.6982</c:v>
                </c:pt>
                <c:pt idx="107">
                  <c:v>1725.0673999999999</c:v>
                </c:pt>
                <c:pt idx="108">
                  <c:v>1735.2759000000001</c:v>
                </c:pt>
                <c:pt idx="109">
                  <c:v>1723.3384000000001</c:v>
                </c:pt>
                <c:pt idx="110">
                  <c:v>1723.7349999999999</c:v>
                </c:pt>
                <c:pt idx="111">
                  <c:v>1732.3741</c:v>
                </c:pt>
                <c:pt idx="112">
                  <c:v>1732.8422</c:v>
                </c:pt>
                <c:pt idx="113">
                  <c:v>1731.7435</c:v>
                </c:pt>
                <c:pt idx="114">
                  <c:v>1708.8911000000001</c:v>
                </c:pt>
                <c:pt idx="115">
                  <c:v>1711.5023000000001</c:v>
                </c:pt>
                <c:pt idx="116">
                  <c:v>1728.5907</c:v>
                </c:pt>
                <c:pt idx="117">
                  <c:v>1690.6210000000001</c:v>
                </c:pt>
                <c:pt idx="118">
                  <c:v>1687.1741999999999</c:v>
                </c:pt>
                <c:pt idx="119">
                  <c:v>1698.5992000000001</c:v>
                </c:pt>
                <c:pt idx="120">
                  <c:v>1697.8417999999999</c:v>
                </c:pt>
                <c:pt idx="121">
                  <c:v>1732.6744000000001</c:v>
                </c:pt>
                <c:pt idx="122">
                  <c:v>1729.9697000000001</c:v>
                </c:pt>
                <c:pt idx="123">
                  <c:v>1692.2090000000001</c:v>
                </c:pt>
                <c:pt idx="124">
                  <c:v>1699.2155</c:v>
                </c:pt>
                <c:pt idx="125">
                  <c:v>1686.3457000000001</c:v>
                </c:pt>
                <c:pt idx="126">
                  <c:v>1667.7982</c:v>
                </c:pt>
                <c:pt idx="127">
                  <c:v>1638.7719</c:v>
                </c:pt>
                <c:pt idx="128">
                  <c:v>1734.7095999999999</c:v>
                </c:pt>
                <c:pt idx="129">
                  <c:v>1741.9409000000001</c:v>
                </c:pt>
                <c:pt idx="130">
                  <c:v>1739.2645</c:v>
                </c:pt>
                <c:pt idx="131">
                  <c:v>1739.0758000000001</c:v>
                </c:pt>
                <c:pt idx="132">
                  <c:v>1734.4570000000001</c:v>
                </c:pt>
                <c:pt idx="133">
                  <c:v>1678.7349999999999</c:v>
                </c:pt>
                <c:pt idx="134">
                  <c:v>1632.8307</c:v>
                </c:pt>
                <c:pt idx="135">
                  <c:v>1638.0172</c:v>
                </c:pt>
                <c:pt idx="136">
                  <c:v>1712.7647999999999</c:v>
                </c:pt>
                <c:pt idx="137">
                  <c:v>1724.2157999999999</c:v>
                </c:pt>
                <c:pt idx="138">
                  <c:v>1724.2172</c:v>
                </c:pt>
                <c:pt idx="139">
                  <c:v>1737.9111</c:v>
                </c:pt>
                <c:pt idx="140">
                  <c:v>1706.3516999999999</c:v>
                </c:pt>
                <c:pt idx="141">
                  <c:v>1709.2311</c:v>
                </c:pt>
                <c:pt idx="142">
                  <c:v>1740.1476</c:v>
                </c:pt>
                <c:pt idx="143">
                  <c:v>1734.7760000000001</c:v>
                </c:pt>
                <c:pt idx="144">
                  <c:v>1697.0132000000001</c:v>
                </c:pt>
                <c:pt idx="145">
                  <c:v>1659.6783</c:v>
                </c:pt>
                <c:pt idx="146">
                  <c:v>1683.5787</c:v>
                </c:pt>
                <c:pt idx="147">
                  <c:v>1714.559</c:v>
                </c:pt>
                <c:pt idx="148">
                  <c:v>1738.0574999999999</c:v>
                </c:pt>
                <c:pt idx="149">
                  <c:v>1737.3737000000001</c:v>
                </c:pt>
                <c:pt idx="150">
                  <c:v>1699.4653000000001</c:v>
                </c:pt>
                <c:pt idx="151">
                  <c:v>1699.8448000000001</c:v>
                </c:pt>
                <c:pt idx="152">
                  <c:v>1698.6161999999999</c:v>
                </c:pt>
                <c:pt idx="153">
                  <c:v>1679.8091999999999</c:v>
                </c:pt>
                <c:pt idx="154">
                  <c:v>1665.0726</c:v>
                </c:pt>
                <c:pt idx="155">
                  <c:v>1715.3629000000001</c:v>
                </c:pt>
                <c:pt idx="156">
                  <c:v>1736.9229</c:v>
                </c:pt>
                <c:pt idx="157">
                  <c:v>1743.7439999999999</c:v>
                </c:pt>
                <c:pt idx="158">
                  <c:v>1740.4238</c:v>
                </c:pt>
                <c:pt idx="159">
                  <c:v>1733.0972999999999</c:v>
                </c:pt>
                <c:pt idx="160">
                  <c:v>1737.598</c:v>
                </c:pt>
                <c:pt idx="161">
                  <c:v>1711.1229000000001</c:v>
                </c:pt>
                <c:pt idx="162">
                  <c:v>1665.836</c:v>
                </c:pt>
                <c:pt idx="163">
                  <c:v>1703.5752</c:v>
                </c:pt>
                <c:pt idx="164">
                  <c:v>1699.3344999999999</c:v>
                </c:pt>
                <c:pt idx="165">
                  <c:v>1741.8278</c:v>
                </c:pt>
                <c:pt idx="166">
                  <c:v>1733.1772000000001</c:v>
                </c:pt>
                <c:pt idx="167">
                  <c:v>1724.9137000000001</c:v>
                </c:pt>
                <c:pt idx="168">
                  <c:v>1728.8177000000001</c:v>
                </c:pt>
                <c:pt idx="169">
                  <c:v>1733.7627</c:v>
                </c:pt>
                <c:pt idx="170">
                  <c:v>1724.8925999999999</c:v>
                </c:pt>
                <c:pt idx="171">
                  <c:v>1733.1547</c:v>
                </c:pt>
                <c:pt idx="172">
                  <c:v>1726.0172</c:v>
                </c:pt>
                <c:pt idx="173">
                  <c:v>1732.0482999999999</c:v>
                </c:pt>
                <c:pt idx="174">
                  <c:v>1729.6586</c:v>
                </c:pt>
                <c:pt idx="175">
                  <c:v>1731.4580000000001</c:v>
                </c:pt>
                <c:pt idx="176">
                  <c:v>1705.8335</c:v>
                </c:pt>
                <c:pt idx="177">
                  <c:v>1690.5482999999999</c:v>
                </c:pt>
                <c:pt idx="178">
                  <c:v>1702.1129000000001</c:v>
                </c:pt>
                <c:pt idx="179">
                  <c:v>1699.6001000000001</c:v>
                </c:pt>
                <c:pt idx="180">
                  <c:v>1706.7268999999999</c:v>
                </c:pt>
                <c:pt idx="181">
                  <c:v>1711.7355</c:v>
                </c:pt>
                <c:pt idx="182">
                  <c:v>1702.5120999999999</c:v>
                </c:pt>
                <c:pt idx="183">
                  <c:v>1727.4507000000001</c:v>
                </c:pt>
                <c:pt idx="184">
                  <c:v>1740.8976</c:v>
                </c:pt>
                <c:pt idx="185">
                  <c:v>1740.9441999999999</c:v>
                </c:pt>
                <c:pt idx="186">
                  <c:v>1738.0171</c:v>
                </c:pt>
                <c:pt idx="187">
                  <c:v>1737.1732</c:v>
                </c:pt>
                <c:pt idx="188">
                  <c:v>1706.6664000000001</c:v>
                </c:pt>
                <c:pt idx="189">
                  <c:v>1723.9244000000001</c:v>
                </c:pt>
                <c:pt idx="190">
                  <c:v>1719.6473000000001</c:v>
                </c:pt>
                <c:pt idx="191">
                  <c:v>1727.431</c:v>
                </c:pt>
                <c:pt idx="192">
                  <c:v>1717.557</c:v>
                </c:pt>
                <c:pt idx="193">
                  <c:v>1706.1007</c:v>
                </c:pt>
                <c:pt idx="194">
                  <c:v>1706.4253000000001</c:v>
                </c:pt>
                <c:pt idx="195">
                  <c:v>1735.1605999999999</c:v>
                </c:pt>
                <c:pt idx="196">
                  <c:v>1736.6941999999999</c:v>
                </c:pt>
                <c:pt idx="197">
                  <c:v>1723.0244</c:v>
                </c:pt>
                <c:pt idx="198">
                  <c:v>1730.1989000000001</c:v>
                </c:pt>
                <c:pt idx="199">
                  <c:v>1723.7284</c:v>
                </c:pt>
                <c:pt idx="200">
                  <c:v>1688.0510999999999</c:v>
                </c:pt>
                <c:pt idx="201">
                  <c:v>1705.3797999999999</c:v>
                </c:pt>
                <c:pt idx="202">
                  <c:v>1698.1093000000001</c:v>
                </c:pt>
                <c:pt idx="203">
                  <c:v>1694.8681999999999</c:v>
                </c:pt>
                <c:pt idx="204">
                  <c:v>1738.5814</c:v>
                </c:pt>
                <c:pt idx="205">
                  <c:v>1736.9164000000001</c:v>
                </c:pt>
                <c:pt idx="206">
                  <c:v>1713.4518</c:v>
                </c:pt>
                <c:pt idx="207">
                  <c:v>1711.8315</c:v>
                </c:pt>
                <c:pt idx="208">
                  <c:v>1727.1380999999999</c:v>
                </c:pt>
                <c:pt idx="209">
                  <c:v>1707.4306999999999</c:v>
                </c:pt>
                <c:pt idx="210">
                  <c:v>1667.0192</c:v>
                </c:pt>
                <c:pt idx="211">
                  <c:v>1711.41</c:v>
                </c:pt>
                <c:pt idx="212">
                  <c:v>1682.7630999999999</c:v>
                </c:pt>
                <c:pt idx="213">
                  <c:v>1664.5415</c:v>
                </c:pt>
                <c:pt idx="214">
                  <c:v>1657.4027000000001</c:v>
                </c:pt>
                <c:pt idx="215">
                  <c:v>1606.1243999999999</c:v>
                </c:pt>
                <c:pt idx="216">
                  <c:v>1623.473</c:v>
                </c:pt>
                <c:pt idx="217">
                  <c:v>1616.7733000000001</c:v>
                </c:pt>
                <c:pt idx="218">
                  <c:v>1564.1268</c:v>
                </c:pt>
                <c:pt idx="219">
                  <c:v>1593.336</c:v>
                </c:pt>
                <c:pt idx="220">
                  <c:v>1518.4291000000001</c:v>
                </c:pt>
                <c:pt idx="221">
                  <c:v>1461.4082000000001</c:v>
                </c:pt>
                <c:pt idx="222">
                  <c:v>1418.9395999999999</c:v>
                </c:pt>
                <c:pt idx="223">
                  <c:v>1392.0542</c:v>
                </c:pt>
                <c:pt idx="224">
                  <c:v>1360.5971999999999</c:v>
                </c:pt>
                <c:pt idx="225">
                  <c:v>1327.4966999999999</c:v>
                </c:pt>
                <c:pt idx="226">
                  <c:v>1305.6905999999999</c:v>
                </c:pt>
                <c:pt idx="227">
                  <c:v>1250.1292000000001</c:v>
                </c:pt>
                <c:pt idx="228">
                  <c:v>1137.3348000000001</c:v>
                </c:pt>
                <c:pt idx="229">
                  <c:v>1063.9632999999999</c:v>
                </c:pt>
                <c:pt idx="230">
                  <c:v>1052.3594000000001</c:v>
                </c:pt>
                <c:pt idx="231">
                  <c:v>943.56757000000005</c:v>
                </c:pt>
                <c:pt idx="232">
                  <c:v>890.91112999999996</c:v>
                </c:pt>
                <c:pt idx="233">
                  <c:v>834.65350000000001</c:v>
                </c:pt>
                <c:pt idx="234">
                  <c:v>808.1318</c:v>
                </c:pt>
                <c:pt idx="235">
                  <c:v>741.14153999999996</c:v>
                </c:pt>
                <c:pt idx="236">
                  <c:v>631.91809999999998</c:v>
                </c:pt>
                <c:pt idx="237">
                  <c:v>440.24160000000001</c:v>
                </c:pt>
                <c:pt idx="238">
                  <c:v>394.85678000000001</c:v>
                </c:pt>
                <c:pt idx="239">
                  <c:v>392.22867000000002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  <c:pt idx="46">
                  <c:v>215.47776999999999</c:v>
                </c:pt>
                <c:pt idx="47">
                  <c:v>208.12452999999999</c:v>
                </c:pt>
                <c:pt idx="48">
                  <c:v>202.84757999999999</c:v>
                </c:pt>
                <c:pt idx="49">
                  <c:v>224.74656999999999</c:v>
                </c:pt>
                <c:pt idx="50">
                  <c:v>207.91234</c:v>
                </c:pt>
                <c:pt idx="51">
                  <c:v>199.50397000000001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  <c:pt idx="46">
                  <c:v>729.31330000000003</c:v>
                </c:pt>
                <c:pt idx="47">
                  <c:v>711.16390000000001</c:v>
                </c:pt>
                <c:pt idx="48">
                  <c:v>697.44579999999996</c:v>
                </c:pt>
                <c:pt idx="49">
                  <c:v>718.00725999999997</c:v>
                </c:pt>
                <c:pt idx="50">
                  <c:v>705.14435000000003</c:v>
                </c:pt>
                <c:pt idx="51">
                  <c:v>662.04719999999998</c:v>
                </c:pt>
                <c:pt idx="52">
                  <c:v>694.84735000000001</c:v>
                </c:pt>
                <c:pt idx="53">
                  <c:v>679.94976999999994</c:v>
                </c:pt>
                <c:pt idx="54">
                  <c:v>693.15186000000006</c:v>
                </c:pt>
                <c:pt idx="55">
                  <c:v>677.95996000000002</c:v>
                </c:pt>
                <c:pt idx="56">
                  <c:v>731.28219999999999</c:v>
                </c:pt>
                <c:pt idx="57">
                  <c:v>673.07579999999996</c:v>
                </c:pt>
                <c:pt idx="58">
                  <c:v>710.80316000000005</c:v>
                </c:pt>
                <c:pt idx="59">
                  <c:v>712.34100000000001</c:v>
                </c:pt>
                <c:pt idx="60">
                  <c:v>667.86774000000003</c:v>
                </c:pt>
                <c:pt idx="61">
                  <c:v>728.08249999999998</c:v>
                </c:pt>
                <c:pt idx="62">
                  <c:v>713.75323000000003</c:v>
                </c:pt>
                <c:pt idx="63">
                  <c:v>709.04876999999999</c:v>
                </c:pt>
                <c:pt idx="64">
                  <c:v>669.80449999999996</c:v>
                </c:pt>
                <c:pt idx="65">
                  <c:v>732.01250000000005</c:v>
                </c:pt>
                <c:pt idx="66">
                  <c:v>706.76089999999999</c:v>
                </c:pt>
                <c:pt idx="67">
                  <c:v>637.95839999999998</c:v>
                </c:pt>
                <c:pt idx="68">
                  <c:v>525.38445999999999</c:v>
                </c:pt>
                <c:pt idx="69">
                  <c:v>450.89623999999998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  <c:pt idx="46">
                  <c:v>1167.5945999999999</c:v>
                </c:pt>
                <c:pt idx="47">
                  <c:v>1137.1847</c:v>
                </c:pt>
                <c:pt idx="48">
                  <c:v>1161.7057</c:v>
                </c:pt>
                <c:pt idx="49">
                  <c:v>1144.9689000000001</c:v>
                </c:pt>
                <c:pt idx="50">
                  <c:v>1178.4493</c:v>
                </c:pt>
                <c:pt idx="51">
                  <c:v>1181.5516</c:v>
                </c:pt>
                <c:pt idx="52">
                  <c:v>1151.9194</c:v>
                </c:pt>
                <c:pt idx="53">
                  <c:v>1102.5947000000001</c:v>
                </c:pt>
                <c:pt idx="54">
                  <c:v>1144.7555</c:v>
                </c:pt>
                <c:pt idx="55">
                  <c:v>1133.0986</c:v>
                </c:pt>
                <c:pt idx="56">
                  <c:v>1138.7583999999999</c:v>
                </c:pt>
                <c:pt idx="57">
                  <c:v>1148.8969</c:v>
                </c:pt>
                <c:pt idx="58">
                  <c:v>1127.3588</c:v>
                </c:pt>
                <c:pt idx="59">
                  <c:v>1158.9286</c:v>
                </c:pt>
                <c:pt idx="60">
                  <c:v>1144.7809999999999</c:v>
                </c:pt>
                <c:pt idx="61">
                  <c:v>1119.0128</c:v>
                </c:pt>
                <c:pt idx="62">
                  <c:v>1174.6041</c:v>
                </c:pt>
                <c:pt idx="63">
                  <c:v>1166.4115999999999</c:v>
                </c:pt>
                <c:pt idx="64">
                  <c:v>1144.146</c:v>
                </c:pt>
                <c:pt idx="65">
                  <c:v>1088.4920999999999</c:v>
                </c:pt>
                <c:pt idx="66">
                  <c:v>1150.0743</c:v>
                </c:pt>
                <c:pt idx="67">
                  <c:v>1172.4177999999999</c:v>
                </c:pt>
                <c:pt idx="68">
                  <c:v>1137.1146000000001</c:v>
                </c:pt>
                <c:pt idx="69">
                  <c:v>1170.8755000000001</c:v>
                </c:pt>
                <c:pt idx="70">
                  <c:v>1165.8732</c:v>
                </c:pt>
                <c:pt idx="71">
                  <c:v>1157.9974</c:v>
                </c:pt>
                <c:pt idx="72">
                  <c:v>1150.9774</c:v>
                </c:pt>
                <c:pt idx="73">
                  <c:v>1159.4244000000001</c:v>
                </c:pt>
                <c:pt idx="74">
                  <c:v>1167.3235</c:v>
                </c:pt>
                <c:pt idx="75">
                  <c:v>1193.9435000000001</c:v>
                </c:pt>
                <c:pt idx="76">
                  <c:v>1143.7535</c:v>
                </c:pt>
                <c:pt idx="77">
                  <c:v>1106.8296</c:v>
                </c:pt>
                <c:pt idx="78">
                  <c:v>1090.001</c:v>
                </c:pt>
                <c:pt idx="79">
                  <c:v>1008.61676</c:v>
                </c:pt>
                <c:pt idx="80">
                  <c:v>1008.716</c:v>
                </c:pt>
                <c:pt idx="81">
                  <c:v>923.05060000000003</c:v>
                </c:pt>
                <c:pt idx="82">
                  <c:v>924.49779999999998</c:v>
                </c:pt>
                <c:pt idx="83">
                  <c:v>873.15039999999999</c:v>
                </c:pt>
                <c:pt idx="84">
                  <c:v>799.94475999999997</c:v>
                </c:pt>
                <c:pt idx="85">
                  <c:v>715.13256999999999</c:v>
                </c:pt>
                <c:pt idx="86">
                  <c:v>530.43790000000001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  <c:pt idx="46">
                  <c:v>1359.4966999999999</c:v>
                </c:pt>
                <c:pt idx="47">
                  <c:v>1387.2610999999999</c:v>
                </c:pt>
                <c:pt idx="48">
                  <c:v>1401.7251000000001</c:v>
                </c:pt>
                <c:pt idx="49">
                  <c:v>1416.2174</c:v>
                </c:pt>
                <c:pt idx="50">
                  <c:v>1375.0800999999999</c:v>
                </c:pt>
                <c:pt idx="51">
                  <c:v>1387.8359</c:v>
                </c:pt>
                <c:pt idx="52">
                  <c:v>1340.5437999999999</c:v>
                </c:pt>
                <c:pt idx="53">
                  <c:v>1378.6922999999999</c:v>
                </c:pt>
                <c:pt idx="54">
                  <c:v>1395.2893999999999</c:v>
                </c:pt>
                <c:pt idx="55">
                  <c:v>1378.08</c:v>
                </c:pt>
                <c:pt idx="56">
                  <c:v>1337.4104</c:v>
                </c:pt>
                <c:pt idx="57">
                  <c:v>1363.0508</c:v>
                </c:pt>
                <c:pt idx="58">
                  <c:v>1399.4007999999999</c:v>
                </c:pt>
                <c:pt idx="59">
                  <c:v>1409.5702000000001</c:v>
                </c:pt>
                <c:pt idx="60">
                  <c:v>1410.4649999999999</c:v>
                </c:pt>
                <c:pt idx="61">
                  <c:v>1381.9760000000001</c:v>
                </c:pt>
                <c:pt idx="62">
                  <c:v>1383.5514000000001</c:v>
                </c:pt>
                <c:pt idx="63">
                  <c:v>1376.6425999999999</c:v>
                </c:pt>
                <c:pt idx="64">
                  <c:v>1371.5521000000001</c:v>
                </c:pt>
                <c:pt idx="65">
                  <c:v>1381.5951</c:v>
                </c:pt>
                <c:pt idx="66">
                  <c:v>1390.0944</c:v>
                </c:pt>
                <c:pt idx="67">
                  <c:v>1409.9443000000001</c:v>
                </c:pt>
                <c:pt idx="68">
                  <c:v>1391.9629</c:v>
                </c:pt>
                <c:pt idx="69">
                  <c:v>1406.415</c:v>
                </c:pt>
                <c:pt idx="70">
                  <c:v>1409.4591</c:v>
                </c:pt>
                <c:pt idx="71">
                  <c:v>1334.9547</c:v>
                </c:pt>
                <c:pt idx="72">
                  <c:v>1391.6992</c:v>
                </c:pt>
                <c:pt idx="73">
                  <c:v>1374.076</c:v>
                </c:pt>
                <c:pt idx="74">
                  <c:v>1390.5006000000001</c:v>
                </c:pt>
                <c:pt idx="75">
                  <c:v>1399.8561</c:v>
                </c:pt>
                <c:pt idx="76">
                  <c:v>1368.4911999999999</c:v>
                </c:pt>
                <c:pt idx="77">
                  <c:v>1369.9535000000001</c:v>
                </c:pt>
                <c:pt idx="78">
                  <c:v>1399.1576</c:v>
                </c:pt>
                <c:pt idx="79">
                  <c:v>1409.1401000000001</c:v>
                </c:pt>
                <c:pt idx="80">
                  <c:v>1413.1051</c:v>
                </c:pt>
                <c:pt idx="81">
                  <c:v>1346.9493</c:v>
                </c:pt>
                <c:pt idx="82">
                  <c:v>1358.9558999999999</c:v>
                </c:pt>
                <c:pt idx="83">
                  <c:v>1395.1855</c:v>
                </c:pt>
                <c:pt idx="84">
                  <c:v>1392.9423999999999</c:v>
                </c:pt>
                <c:pt idx="85">
                  <c:v>1412.6757</c:v>
                </c:pt>
                <c:pt idx="86">
                  <c:v>1370.4004</c:v>
                </c:pt>
                <c:pt idx="87">
                  <c:v>1368.9435000000001</c:v>
                </c:pt>
                <c:pt idx="88">
                  <c:v>1380.5464999999999</c:v>
                </c:pt>
                <c:pt idx="89">
                  <c:v>1301.6528000000001</c:v>
                </c:pt>
                <c:pt idx="90">
                  <c:v>1342.8378</c:v>
                </c:pt>
                <c:pt idx="91">
                  <c:v>1382.5111999999999</c:v>
                </c:pt>
                <c:pt idx="92">
                  <c:v>1366.9149</c:v>
                </c:pt>
                <c:pt idx="93">
                  <c:v>1323.4847</c:v>
                </c:pt>
                <c:pt idx="94">
                  <c:v>1322.8557000000001</c:v>
                </c:pt>
                <c:pt idx="95">
                  <c:v>1293.5255</c:v>
                </c:pt>
                <c:pt idx="96">
                  <c:v>1225.3625</c:v>
                </c:pt>
                <c:pt idx="97">
                  <c:v>1188.7482</c:v>
                </c:pt>
                <c:pt idx="98">
                  <c:v>1205.1831999999999</c:v>
                </c:pt>
                <c:pt idx="99">
                  <c:v>1218.6078</c:v>
                </c:pt>
                <c:pt idx="100">
                  <c:v>1103.6179999999999</c:v>
                </c:pt>
                <c:pt idx="101">
                  <c:v>1064.3955000000001</c:v>
                </c:pt>
                <c:pt idx="102">
                  <c:v>1022.84</c:v>
                </c:pt>
                <c:pt idx="103">
                  <c:v>969.36360000000002</c:v>
                </c:pt>
                <c:pt idx="104">
                  <c:v>899.49459999999999</c:v>
                </c:pt>
                <c:pt idx="105">
                  <c:v>818.31179999999995</c:v>
                </c:pt>
                <c:pt idx="106">
                  <c:v>706.55079999999998</c:v>
                </c:pt>
                <c:pt idx="107">
                  <c:v>740.57180000000005</c:v>
                </c:pt>
                <c:pt idx="108">
                  <c:v>682.69464000000005</c:v>
                </c:pt>
                <c:pt idx="109">
                  <c:v>627.03516000000002</c:v>
                </c:pt>
                <c:pt idx="110">
                  <c:v>605.50824</c:v>
                </c:pt>
                <c:pt idx="111">
                  <c:v>454.48131999999998</c:v>
                </c:pt>
                <c:pt idx="112">
                  <c:v>306.98532</c:v>
                </c:pt>
                <c:pt idx="113">
                  <c:v>240.02391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  <c:pt idx="46">
                  <c:v>1445.5043000000001</c:v>
                </c:pt>
                <c:pt idx="47">
                  <c:v>1452.9939999999999</c:v>
                </c:pt>
                <c:pt idx="48">
                  <c:v>1469.0177000000001</c:v>
                </c:pt>
                <c:pt idx="49">
                  <c:v>1450.2885000000001</c:v>
                </c:pt>
                <c:pt idx="50">
                  <c:v>1434.1415</c:v>
                </c:pt>
                <c:pt idx="51">
                  <c:v>1437.7090000000001</c:v>
                </c:pt>
                <c:pt idx="52">
                  <c:v>1442.6949999999999</c:v>
                </c:pt>
                <c:pt idx="53">
                  <c:v>1431.0454</c:v>
                </c:pt>
                <c:pt idx="54">
                  <c:v>1445.7512999999999</c:v>
                </c:pt>
                <c:pt idx="55">
                  <c:v>1492.3696</c:v>
                </c:pt>
                <c:pt idx="56">
                  <c:v>1501.3937000000001</c:v>
                </c:pt>
                <c:pt idx="57">
                  <c:v>1483.5088000000001</c:v>
                </c:pt>
                <c:pt idx="58">
                  <c:v>1489.0228</c:v>
                </c:pt>
                <c:pt idx="59">
                  <c:v>1494.7544</c:v>
                </c:pt>
                <c:pt idx="60">
                  <c:v>1487.6481000000001</c:v>
                </c:pt>
                <c:pt idx="61">
                  <c:v>1479.6783</c:v>
                </c:pt>
                <c:pt idx="62">
                  <c:v>1462.4090000000001</c:v>
                </c:pt>
                <c:pt idx="63">
                  <c:v>1421.2080000000001</c:v>
                </c:pt>
                <c:pt idx="64">
                  <c:v>1446.982</c:v>
                </c:pt>
                <c:pt idx="65">
                  <c:v>1497.9087</c:v>
                </c:pt>
                <c:pt idx="66">
                  <c:v>1487.4657</c:v>
                </c:pt>
                <c:pt idx="67">
                  <c:v>1441.3373999999999</c:v>
                </c:pt>
                <c:pt idx="68">
                  <c:v>1493.4947999999999</c:v>
                </c:pt>
                <c:pt idx="69">
                  <c:v>1468.4368999999999</c:v>
                </c:pt>
                <c:pt idx="70">
                  <c:v>1461.5316</c:v>
                </c:pt>
                <c:pt idx="71">
                  <c:v>1448.6708000000001</c:v>
                </c:pt>
                <c:pt idx="72">
                  <c:v>1436.146</c:v>
                </c:pt>
                <c:pt idx="73">
                  <c:v>1446.0016000000001</c:v>
                </c:pt>
                <c:pt idx="74">
                  <c:v>1430.9111</c:v>
                </c:pt>
                <c:pt idx="75">
                  <c:v>1460.6170999999999</c:v>
                </c:pt>
                <c:pt idx="76">
                  <c:v>1474.8330000000001</c:v>
                </c:pt>
                <c:pt idx="77">
                  <c:v>1455.7299</c:v>
                </c:pt>
                <c:pt idx="78">
                  <c:v>1376.4122</c:v>
                </c:pt>
                <c:pt idx="79">
                  <c:v>1404.8744999999999</c:v>
                </c:pt>
                <c:pt idx="80">
                  <c:v>1406.0742</c:v>
                </c:pt>
                <c:pt idx="81">
                  <c:v>1472.6627000000001</c:v>
                </c:pt>
                <c:pt idx="82">
                  <c:v>1472.9878000000001</c:v>
                </c:pt>
                <c:pt idx="83">
                  <c:v>1523.0310999999999</c:v>
                </c:pt>
                <c:pt idx="84">
                  <c:v>1397.403</c:v>
                </c:pt>
                <c:pt idx="85">
                  <c:v>1421.1293000000001</c:v>
                </c:pt>
                <c:pt idx="86">
                  <c:v>1442.7695000000001</c:v>
                </c:pt>
                <c:pt idx="87">
                  <c:v>1453.4838</c:v>
                </c:pt>
                <c:pt idx="88">
                  <c:v>1442.7302999999999</c:v>
                </c:pt>
                <c:pt idx="89">
                  <c:v>1490.2533000000001</c:v>
                </c:pt>
                <c:pt idx="90">
                  <c:v>1484.7238</c:v>
                </c:pt>
                <c:pt idx="91">
                  <c:v>1469.4358999999999</c:v>
                </c:pt>
                <c:pt idx="92">
                  <c:v>1406.6549</c:v>
                </c:pt>
                <c:pt idx="93">
                  <c:v>1398.7647999999999</c:v>
                </c:pt>
                <c:pt idx="94">
                  <c:v>1482.0343</c:v>
                </c:pt>
                <c:pt idx="95">
                  <c:v>1429.9828</c:v>
                </c:pt>
                <c:pt idx="96">
                  <c:v>1456.2491</c:v>
                </c:pt>
                <c:pt idx="97">
                  <c:v>1440.4979000000001</c:v>
                </c:pt>
                <c:pt idx="98">
                  <c:v>1458.2348999999999</c:v>
                </c:pt>
                <c:pt idx="99">
                  <c:v>1473.1034</c:v>
                </c:pt>
                <c:pt idx="100">
                  <c:v>1449.9866999999999</c:v>
                </c:pt>
                <c:pt idx="101">
                  <c:v>1495.6566</c:v>
                </c:pt>
                <c:pt idx="102">
                  <c:v>1465.4393</c:v>
                </c:pt>
                <c:pt idx="103">
                  <c:v>1501.3490999999999</c:v>
                </c:pt>
                <c:pt idx="104">
                  <c:v>1408.808</c:v>
                </c:pt>
                <c:pt idx="105">
                  <c:v>1430.92</c:v>
                </c:pt>
                <c:pt idx="106">
                  <c:v>1432.9341999999999</c:v>
                </c:pt>
                <c:pt idx="107">
                  <c:v>1464.2280000000001</c:v>
                </c:pt>
                <c:pt idx="108">
                  <c:v>1441.2997</c:v>
                </c:pt>
                <c:pt idx="109">
                  <c:v>1423.0751</c:v>
                </c:pt>
                <c:pt idx="110">
                  <c:v>1483.4072000000001</c:v>
                </c:pt>
                <c:pt idx="111">
                  <c:v>1460.165</c:v>
                </c:pt>
                <c:pt idx="112">
                  <c:v>1437.9521</c:v>
                </c:pt>
                <c:pt idx="113">
                  <c:v>1430.2479000000001</c:v>
                </c:pt>
                <c:pt idx="114">
                  <c:v>1396.144</c:v>
                </c:pt>
                <c:pt idx="115">
                  <c:v>1429.6034999999999</c:v>
                </c:pt>
                <c:pt idx="116">
                  <c:v>1434.0243</c:v>
                </c:pt>
                <c:pt idx="117">
                  <c:v>1369.2559000000001</c:v>
                </c:pt>
                <c:pt idx="118">
                  <c:v>1423.5102999999999</c:v>
                </c:pt>
                <c:pt idx="119">
                  <c:v>1394.6967</c:v>
                </c:pt>
                <c:pt idx="120">
                  <c:v>1373.9711</c:v>
                </c:pt>
                <c:pt idx="121">
                  <c:v>1402.5739000000001</c:v>
                </c:pt>
                <c:pt idx="122">
                  <c:v>1317.9636</c:v>
                </c:pt>
                <c:pt idx="123">
                  <c:v>1284.7333000000001</c:v>
                </c:pt>
                <c:pt idx="124">
                  <c:v>1209.6663000000001</c:v>
                </c:pt>
                <c:pt idx="125">
                  <c:v>1191.8043</c:v>
                </c:pt>
                <c:pt idx="126">
                  <c:v>1162.133</c:v>
                </c:pt>
                <c:pt idx="127">
                  <c:v>1166.3893</c:v>
                </c:pt>
                <c:pt idx="128">
                  <c:v>1106.3087</c:v>
                </c:pt>
                <c:pt idx="129">
                  <c:v>1074.4683</c:v>
                </c:pt>
                <c:pt idx="130">
                  <c:v>979.33040000000005</c:v>
                </c:pt>
                <c:pt idx="131">
                  <c:v>961.43230000000005</c:v>
                </c:pt>
                <c:pt idx="132">
                  <c:v>982.27593999999999</c:v>
                </c:pt>
                <c:pt idx="133">
                  <c:v>959.46387000000004</c:v>
                </c:pt>
                <c:pt idx="134">
                  <c:v>914.31709999999998</c:v>
                </c:pt>
                <c:pt idx="135">
                  <c:v>849.13940000000002</c:v>
                </c:pt>
                <c:pt idx="136">
                  <c:v>840.62599999999998</c:v>
                </c:pt>
                <c:pt idx="137">
                  <c:v>796.23193000000003</c:v>
                </c:pt>
                <c:pt idx="138">
                  <c:v>647.32446000000004</c:v>
                </c:pt>
                <c:pt idx="139">
                  <c:v>601.48662999999999</c:v>
                </c:pt>
                <c:pt idx="140">
                  <c:v>605.82117000000005</c:v>
                </c:pt>
                <c:pt idx="141">
                  <c:v>545.83900000000006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  <c:pt idx="46">
                  <c:v>1652.7544</c:v>
                </c:pt>
                <c:pt idx="47">
                  <c:v>1656.7994000000001</c:v>
                </c:pt>
                <c:pt idx="48">
                  <c:v>1621.33</c:v>
                </c:pt>
                <c:pt idx="49">
                  <c:v>1598.4297999999999</c:v>
                </c:pt>
                <c:pt idx="50">
                  <c:v>1624.9359999999999</c:v>
                </c:pt>
                <c:pt idx="51">
                  <c:v>1656.0450000000001</c:v>
                </c:pt>
                <c:pt idx="52">
                  <c:v>1652.4911999999999</c:v>
                </c:pt>
                <c:pt idx="53">
                  <c:v>1654.3426999999999</c:v>
                </c:pt>
                <c:pt idx="54">
                  <c:v>1657.1337000000001</c:v>
                </c:pt>
                <c:pt idx="55">
                  <c:v>1661.1332</c:v>
                </c:pt>
                <c:pt idx="56">
                  <c:v>1654.0731000000001</c:v>
                </c:pt>
                <c:pt idx="57">
                  <c:v>1645.7333000000001</c:v>
                </c:pt>
                <c:pt idx="58">
                  <c:v>1634.8981000000001</c:v>
                </c:pt>
                <c:pt idx="59">
                  <c:v>1618.4141</c:v>
                </c:pt>
                <c:pt idx="60">
                  <c:v>1595.3651</c:v>
                </c:pt>
                <c:pt idx="61">
                  <c:v>1628.6989000000001</c:v>
                </c:pt>
                <c:pt idx="62">
                  <c:v>1637.8649</c:v>
                </c:pt>
                <c:pt idx="63">
                  <c:v>1616.4965</c:v>
                </c:pt>
                <c:pt idx="64">
                  <c:v>1635.2845</c:v>
                </c:pt>
                <c:pt idx="65">
                  <c:v>1657.7598</c:v>
                </c:pt>
                <c:pt idx="66">
                  <c:v>1653.7706000000001</c:v>
                </c:pt>
                <c:pt idx="67">
                  <c:v>1614.7592999999999</c:v>
                </c:pt>
                <c:pt idx="68">
                  <c:v>1624.4349</c:v>
                </c:pt>
                <c:pt idx="69">
                  <c:v>1645.0472</c:v>
                </c:pt>
                <c:pt idx="70">
                  <c:v>1651.9632999999999</c:v>
                </c:pt>
                <c:pt idx="71">
                  <c:v>1644.0023000000001</c:v>
                </c:pt>
                <c:pt idx="72">
                  <c:v>1634.1995999999999</c:v>
                </c:pt>
                <c:pt idx="73">
                  <c:v>1629.0687</c:v>
                </c:pt>
                <c:pt idx="74">
                  <c:v>1631.4657999999999</c:v>
                </c:pt>
                <c:pt idx="75">
                  <c:v>1653.9902</c:v>
                </c:pt>
                <c:pt idx="76">
                  <c:v>1623.0464999999999</c:v>
                </c:pt>
                <c:pt idx="77">
                  <c:v>1613.1415</c:v>
                </c:pt>
                <c:pt idx="78">
                  <c:v>1632.6679999999999</c:v>
                </c:pt>
                <c:pt idx="79">
                  <c:v>1651.8873000000001</c:v>
                </c:pt>
                <c:pt idx="80">
                  <c:v>1624.8394000000001</c:v>
                </c:pt>
                <c:pt idx="81">
                  <c:v>1644.6337000000001</c:v>
                </c:pt>
                <c:pt idx="82">
                  <c:v>1616.9257</c:v>
                </c:pt>
                <c:pt idx="83">
                  <c:v>1631.7716</c:v>
                </c:pt>
                <c:pt idx="84">
                  <c:v>1607.1686</c:v>
                </c:pt>
                <c:pt idx="85">
                  <c:v>1621.6683</c:v>
                </c:pt>
                <c:pt idx="86">
                  <c:v>1608.0089</c:v>
                </c:pt>
                <c:pt idx="87">
                  <c:v>1621.9572000000001</c:v>
                </c:pt>
                <c:pt idx="88">
                  <c:v>1620.3809000000001</c:v>
                </c:pt>
                <c:pt idx="89">
                  <c:v>1638.8588</c:v>
                </c:pt>
                <c:pt idx="90">
                  <c:v>1653.0775000000001</c:v>
                </c:pt>
                <c:pt idx="91">
                  <c:v>1651.7706000000001</c:v>
                </c:pt>
                <c:pt idx="92">
                  <c:v>1632.4117000000001</c:v>
                </c:pt>
                <c:pt idx="93">
                  <c:v>1651.6366</c:v>
                </c:pt>
                <c:pt idx="94">
                  <c:v>1654.4143999999999</c:v>
                </c:pt>
                <c:pt idx="95">
                  <c:v>1633.8281999999999</c:v>
                </c:pt>
                <c:pt idx="96">
                  <c:v>1602.9467</c:v>
                </c:pt>
                <c:pt idx="97">
                  <c:v>1613.8081999999999</c:v>
                </c:pt>
                <c:pt idx="98">
                  <c:v>1610.5011</c:v>
                </c:pt>
                <c:pt idx="99">
                  <c:v>1645.1124</c:v>
                </c:pt>
                <c:pt idx="100">
                  <c:v>1644.3364999999999</c:v>
                </c:pt>
                <c:pt idx="101">
                  <c:v>1643.3081</c:v>
                </c:pt>
                <c:pt idx="102">
                  <c:v>1650.7103</c:v>
                </c:pt>
                <c:pt idx="103">
                  <c:v>1644.4559999999999</c:v>
                </c:pt>
                <c:pt idx="104">
                  <c:v>1644.3622</c:v>
                </c:pt>
                <c:pt idx="105">
                  <c:v>1654.1447000000001</c:v>
                </c:pt>
                <c:pt idx="106">
                  <c:v>1647.6881000000001</c:v>
                </c:pt>
                <c:pt idx="107">
                  <c:v>1639.2399</c:v>
                </c:pt>
                <c:pt idx="108">
                  <c:v>1590.5514000000001</c:v>
                </c:pt>
                <c:pt idx="109">
                  <c:v>1646.3329000000001</c:v>
                </c:pt>
                <c:pt idx="110">
                  <c:v>1652.4336000000001</c:v>
                </c:pt>
                <c:pt idx="111">
                  <c:v>1656.2052000000001</c:v>
                </c:pt>
                <c:pt idx="112">
                  <c:v>1653.2682</c:v>
                </c:pt>
                <c:pt idx="113">
                  <c:v>1654.9938</c:v>
                </c:pt>
                <c:pt idx="114">
                  <c:v>1614.2909</c:v>
                </c:pt>
                <c:pt idx="115">
                  <c:v>1631.2050999999999</c:v>
                </c:pt>
                <c:pt idx="116">
                  <c:v>1659.8677</c:v>
                </c:pt>
                <c:pt idx="117">
                  <c:v>1652.9408000000001</c:v>
                </c:pt>
                <c:pt idx="118">
                  <c:v>1637.6062999999999</c:v>
                </c:pt>
                <c:pt idx="119">
                  <c:v>1655.7090000000001</c:v>
                </c:pt>
                <c:pt idx="120">
                  <c:v>1655.3003000000001</c:v>
                </c:pt>
                <c:pt idx="121">
                  <c:v>1640.5089</c:v>
                </c:pt>
                <c:pt idx="122">
                  <c:v>1663.2598</c:v>
                </c:pt>
                <c:pt idx="123">
                  <c:v>1657.4581000000001</c:v>
                </c:pt>
                <c:pt idx="124">
                  <c:v>1628.4195999999999</c:v>
                </c:pt>
                <c:pt idx="125">
                  <c:v>1652.4404</c:v>
                </c:pt>
                <c:pt idx="126">
                  <c:v>1657.2992999999999</c:v>
                </c:pt>
                <c:pt idx="127">
                  <c:v>1647.3448000000001</c:v>
                </c:pt>
                <c:pt idx="128">
                  <c:v>1643.9772</c:v>
                </c:pt>
                <c:pt idx="129">
                  <c:v>1651.4644000000001</c:v>
                </c:pt>
                <c:pt idx="130">
                  <c:v>1657.9159999999999</c:v>
                </c:pt>
                <c:pt idx="131">
                  <c:v>1618.6590000000001</c:v>
                </c:pt>
                <c:pt idx="132">
                  <c:v>1615.4535000000001</c:v>
                </c:pt>
                <c:pt idx="133">
                  <c:v>1630.6818000000001</c:v>
                </c:pt>
                <c:pt idx="134">
                  <c:v>1617.3140000000001</c:v>
                </c:pt>
                <c:pt idx="135">
                  <c:v>1608.3136</c:v>
                </c:pt>
                <c:pt idx="136">
                  <c:v>1652.8701000000001</c:v>
                </c:pt>
                <c:pt idx="137">
                  <c:v>1638.6427000000001</c:v>
                </c:pt>
                <c:pt idx="138">
                  <c:v>1632.8368</c:v>
                </c:pt>
                <c:pt idx="139">
                  <c:v>1657.0150000000001</c:v>
                </c:pt>
                <c:pt idx="140">
                  <c:v>1626.7401</c:v>
                </c:pt>
                <c:pt idx="141">
                  <c:v>1646.6459</c:v>
                </c:pt>
                <c:pt idx="142">
                  <c:v>1653.1135999999999</c:v>
                </c:pt>
                <c:pt idx="143">
                  <c:v>1641.4281000000001</c:v>
                </c:pt>
                <c:pt idx="144">
                  <c:v>1651.1514</c:v>
                </c:pt>
                <c:pt idx="145">
                  <c:v>1640.1475</c:v>
                </c:pt>
                <c:pt idx="146">
                  <c:v>1620.4567</c:v>
                </c:pt>
                <c:pt idx="147">
                  <c:v>1624.2935</c:v>
                </c:pt>
                <c:pt idx="148">
                  <c:v>1655.8558</c:v>
                </c:pt>
                <c:pt idx="149">
                  <c:v>1623.5961</c:v>
                </c:pt>
                <c:pt idx="150">
                  <c:v>1623.0012999999999</c:v>
                </c:pt>
                <c:pt idx="151">
                  <c:v>1645.6796999999999</c:v>
                </c:pt>
                <c:pt idx="152">
                  <c:v>1646.8276000000001</c:v>
                </c:pt>
                <c:pt idx="153">
                  <c:v>1652.5346999999999</c:v>
                </c:pt>
                <c:pt idx="154">
                  <c:v>1658.9619</c:v>
                </c:pt>
                <c:pt idx="155">
                  <c:v>1645.6202000000001</c:v>
                </c:pt>
                <c:pt idx="156">
                  <c:v>1653.1497999999999</c:v>
                </c:pt>
                <c:pt idx="157">
                  <c:v>1648.5424</c:v>
                </c:pt>
                <c:pt idx="158">
                  <c:v>1629.1265000000001</c:v>
                </c:pt>
                <c:pt idx="159">
                  <c:v>1616.3994</c:v>
                </c:pt>
                <c:pt idx="160">
                  <c:v>1650.3280999999999</c:v>
                </c:pt>
                <c:pt idx="161">
                  <c:v>1659.3518999999999</c:v>
                </c:pt>
                <c:pt idx="162">
                  <c:v>1656.2354</c:v>
                </c:pt>
                <c:pt idx="163">
                  <c:v>1645.1993</c:v>
                </c:pt>
                <c:pt idx="164">
                  <c:v>1655.2272</c:v>
                </c:pt>
                <c:pt idx="165">
                  <c:v>1634.9565</c:v>
                </c:pt>
                <c:pt idx="166">
                  <c:v>1636.1925000000001</c:v>
                </c:pt>
                <c:pt idx="167">
                  <c:v>1624.8852999999999</c:v>
                </c:pt>
                <c:pt idx="168">
                  <c:v>1643.4916000000001</c:v>
                </c:pt>
                <c:pt idx="169">
                  <c:v>1635.5306</c:v>
                </c:pt>
                <c:pt idx="170">
                  <c:v>1628.7202</c:v>
                </c:pt>
                <c:pt idx="171">
                  <c:v>1658.7122999999999</c:v>
                </c:pt>
                <c:pt idx="172">
                  <c:v>1626.3526999999999</c:v>
                </c:pt>
                <c:pt idx="173">
                  <c:v>1647.5187000000001</c:v>
                </c:pt>
                <c:pt idx="174">
                  <c:v>1651.0219</c:v>
                </c:pt>
                <c:pt idx="175">
                  <c:v>1641.4014999999999</c:v>
                </c:pt>
                <c:pt idx="176">
                  <c:v>1642.1885</c:v>
                </c:pt>
                <c:pt idx="177">
                  <c:v>1628.9879000000001</c:v>
                </c:pt>
                <c:pt idx="178">
                  <c:v>1620.1771000000001</c:v>
                </c:pt>
                <c:pt idx="179">
                  <c:v>1655.2655999999999</c:v>
                </c:pt>
                <c:pt idx="180">
                  <c:v>1656.4882</c:v>
                </c:pt>
                <c:pt idx="181">
                  <c:v>1658.2501</c:v>
                </c:pt>
                <c:pt idx="182">
                  <c:v>1655.58</c:v>
                </c:pt>
                <c:pt idx="183">
                  <c:v>1643.8074999999999</c:v>
                </c:pt>
                <c:pt idx="184">
                  <c:v>1661.7802999999999</c:v>
                </c:pt>
                <c:pt idx="185">
                  <c:v>1651.472</c:v>
                </c:pt>
                <c:pt idx="186">
                  <c:v>1625.0703000000001</c:v>
                </c:pt>
                <c:pt idx="187">
                  <c:v>1653.5791999999999</c:v>
                </c:pt>
                <c:pt idx="188">
                  <c:v>1647.6320000000001</c:v>
                </c:pt>
                <c:pt idx="189">
                  <c:v>1645.3689999999999</c:v>
                </c:pt>
                <c:pt idx="190">
                  <c:v>1637.2963</c:v>
                </c:pt>
                <c:pt idx="191">
                  <c:v>1634.6179999999999</c:v>
                </c:pt>
                <c:pt idx="192">
                  <c:v>1656.7720999999999</c:v>
                </c:pt>
                <c:pt idx="193">
                  <c:v>1652.5809999999999</c:v>
                </c:pt>
                <c:pt idx="194">
                  <c:v>1647.2596000000001</c:v>
                </c:pt>
                <c:pt idx="195">
                  <c:v>1627.7506000000001</c:v>
                </c:pt>
                <c:pt idx="196">
                  <c:v>1631.3623</c:v>
                </c:pt>
                <c:pt idx="197">
                  <c:v>1655.1113</c:v>
                </c:pt>
                <c:pt idx="198">
                  <c:v>1635.1313</c:v>
                </c:pt>
                <c:pt idx="199">
                  <c:v>1622.3851</c:v>
                </c:pt>
                <c:pt idx="200">
                  <c:v>1649.0255</c:v>
                </c:pt>
                <c:pt idx="201">
                  <c:v>1661.0625</c:v>
                </c:pt>
                <c:pt idx="202">
                  <c:v>1640.1018999999999</c:v>
                </c:pt>
                <c:pt idx="203">
                  <c:v>1618.2582</c:v>
                </c:pt>
                <c:pt idx="204">
                  <c:v>1624.7084</c:v>
                </c:pt>
                <c:pt idx="205">
                  <c:v>1634.0703000000001</c:v>
                </c:pt>
                <c:pt idx="206">
                  <c:v>1658.4537</c:v>
                </c:pt>
                <c:pt idx="207">
                  <c:v>1652.0556999999999</c:v>
                </c:pt>
                <c:pt idx="208">
                  <c:v>1653.7184</c:v>
                </c:pt>
                <c:pt idx="209">
                  <c:v>1649.7114999999999</c:v>
                </c:pt>
                <c:pt idx="210">
                  <c:v>1579.1766</c:v>
                </c:pt>
                <c:pt idx="211">
                  <c:v>1578.4828</c:v>
                </c:pt>
                <c:pt idx="212">
                  <c:v>1624.7972</c:v>
                </c:pt>
                <c:pt idx="213">
                  <c:v>1629.1068</c:v>
                </c:pt>
                <c:pt idx="214">
                  <c:v>1625.3159000000001</c:v>
                </c:pt>
                <c:pt idx="215">
                  <c:v>1637.7754</c:v>
                </c:pt>
                <c:pt idx="216">
                  <c:v>1599.9313</c:v>
                </c:pt>
                <c:pt idx="217">
                  <c:v>1600.4032999999999</c:v>
                </c:pt>
                <c:pt idx="218">
                  <c:v>1583.4395</c:v>
                </c:pt>
                <c:pt idx="219">
                  <c:v>1566.7192</c:v>
                </c:pt>
                <c:pt idx="220">
                  <c:v>1583.4589000000001</c:v>
                </c:pt>
                <c:pt idx="221">
                  <c:v>1599.9603999999999</c:v>
                </c:pt>
                <c:pt idx="222">
                  <c:v>1598.4707000000001</c:v>
                </c:pt>
                <c:pt idx="223">
                  <c:v>1599.0924</c:v>
                </c:pt>
                <c:pt idx="224">
                  <c:v>1562.1188</c:v>
                </c:pt>
                <c:pt idx="225">
                  <c:v>1543.0214000000001</c:v>
                </c:pt>
                <c:pt idx="226">
                  <c:v>1526.7366999999999</c:v>
                </c:pt>
                <c:pt idx="227">
                  <c:v>1533.7318</c:v>
                </c:pt>
                <c:pt idx="228">
                  <c:v>1507.0731000000001</c:v>
                </c:pt>
                <c:pt idx="229">
                  <c:v>1524.5527</c:v>
                </c:pt>
                <c:pt idx="230">
                  <c:v>1487.0684000000001</c:v>
                </c:pt>
                <c:pt idx="231">
                  <c:v>1485.0868</c:v>
                </c:pt>
                <c:pt idx="232">
                  <c:v>1426.7863</c:v>
                </c:pt>
                <c:pt idx="233">
                  <c:v>1371.7080000000001</c:v>
                </c:pt>
                <c:pt idx="234">
                  <c:v>1365.462</c:v>
                </c:pt>
                <c:pt idx="235">
                  <c:v>1347.2906</c:v>
                </c:pt>
                <c:pt idx="236">
                  <c:v>1272.028</c:v>
                </c:pt>
                <c:pt idx="237">
                  <c:v>1216.9755</c:v>
                </c:pt>
                <c:pt idx="238">
                  <c:v>1135.1914999999999</c:v>
                </c:pt>
                <c:pt idx="239">
                  <c:v>1088.8397</c:v>
                </c:pt>
                <c:pt idx="240">
                  <c:v>1016.05756</c:v>
                </c:pt>
                <c:pt idx="241">
                  <c:v>971.86519999999996</c:v>
                </c:pt>
                <c:pt idx="242">
                  <c:v>886.89949999999999</c:v>
                </c:pt>
                <c:pt idx="243">
                  <c:v>846.3537</c:v>
                </c:pt>
                <c:pt idx="244">
                  <c:v>785.58600000000001</c:v>
                </c:pt>
                <c:pt idx="245">
                  <c:v>718.71900000000005</c:v>
                </c:pt>
                <c:pt idx="246">
                  <c:v>643.08856000000003</c:v>
                </c:pt>
                <c:pt idx="247">
                  <c:v>636.80023000000006</c:v>
                </c:pt>
                <c:pt idx="248">
                  <c:v>515.9461</c:v>
                </c:pt>
                <c:pt idx="249">
                  <c:v>448.36806999999999</c:v>
                </c:pt>
                <c:pt idx="250">
                  <c:v>380.44125000000003</c:v>
                </c:pt>
                <c:pt idx="251">
                  <c:v>338.42142000000001</c:v>
                </c:pt>
                <c:pt idx="252">
                  <c:v>232.42397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  <c:pt idx="46">
                  <c:v>226.62956</c:v>
                </c:pt>
                <c:pt idx="47">
                  <c:v>215.63292000000001</c:v>
                </c:pt>
                <c:pt idx="48">
                  <c:v>236.54528999999999</c:v>
                </c:pt>
                <c:pt idx="49">
                  <c:v>233.91457</c:v>
                </c:pt>
                <c:pt idx="50">
                  <c:v>228.70922999999999</c:v>
                </c:pt>
                <c:pt idx="51">
                  <c:v>223.69498999999999</c:v>
                </c:pt>
                <c:pt idx="52">
                  <c:v>222.23008999999999</c:v>
                </c:pt>
                <c:pt idx="53">
                  <c:v>217.90477000000001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  <c:pt idx="46">
                  <c:v>796.15560000000005</c:v>
                </c:pt>
                <c:pt idx="47">
                  <c:v>793.81006000000002</c:v>
                </c:pt>
                <c:pt idx="48">
                  <c:v>771.5412</c:v>
                </c:pt>
                <c:pt idx="49">
                  <c:v>824.23710000000005</c:v>
                </c:pt>
                <c:pt idx="50">
                  <c:v>846.11005</c:v>
                </c:pt>
                <c:pt idx="51">
                  <c:v>837.95309999999995</c:v>
                </c:pt>
                <c:pt idx="52">
                  <c:v>835.03200000000004</c:v>
                </c:pt>
                <c:pt idx="53">
                  <c:v>848.88459999999998</c:v>
                </c:pt>
                <c:pt idx="54">
                  <c:v>846.35080000000005</c:v>
                </c:pt>
                <c:pt idx="55">
                  <c:v>827.87890000000004</c:v>
                </c:pt>
                <c:pt idx="56">
                  <c:v>819.38250000000005</c:v>
                </c:pt>
                <c:pt idx="57">
                  <c:v>831.26482999999996</c:v>
                </c:pt>
                <c:pt idx="58">
                  <c:v>741.78467000000001</c:v>
                </c:pt>
                <c:pt idx="59">
                  <c:v>622.67523000000006</c:v>
                </c:pt>
                <c:pt idx="60">
                  <c:v>503.71544999999998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  <c:pt idx="46">
                  <c:v>1757.6905999999999</c:v>
                </c:pt>
                <c:pt idx="47">
                  <c:v>1753.6139000000001</c:v>
                </c:pt>
                <c:pt idx="48">
                  <c:v>1760.0728999999999</c:v>
                </c:pt>
                <c:pt idx="49">
                  <c:v>1685.2914000000001</c:v>
                </c:pt>
                <c:pt idx="50">
                  <c:v>1662.3724</c:v>
                </c:pt>
                <c:pt idx="51">
                  <c:v>1753.7411999999999</c:v>
                </c:pt>
                <c:pt idx="52">
                  <c:v>1774.9368999999999</c:v>
                </c:pt>
                <c:pt idx="53">
                  <c:v>1716.9505999999999</c:v>
                </c:pt>
                <c:pt idx="54">
                  <c:v>1721.3733999999999</c:v>
                </c:pt>
                <c:pt idx="55">
                  <c:v>1572.4423999999999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  <c:pt idx="46">
                  <c:v>1921.7159999999999</c:v>
                </c:pt>
                <c:pt idx="47">
                  <c:v>1933.4203</c:v>
                </c:pt>
                <c:pt idx="48">
                  <c:v>1923.3486</c:v>
                </c:pt>
                <c:pt idx="49">
                  <c:v>1897.0526</c:v>
                </c:pt>
                <c:pt idx="50">
                  <c:v>1889.3231000000001</c:v>
                </c:pt>
                <c:pt idx="51">
                  <c:v>1910.7329</c:v>
                </c:pt>
                <c:pt idx="52">
                  <c:v>1934.5585000000001</c:v>
                </c:pt>
                <c:pt idx="53">
                  <c:v>1912.3486</c:v>
                </c:pt>
                <c:pt idx="54">
                  <c:v>1888.1621</c:v>
                </c:pt>
                <c:pt idx="55">
                  <c:v>1868.5916999999999</c:v>
                </c:pt>
                <c:pt idx="56">
                  <c:v>1930.6432</c:v>
                </c:pt>
                <c:pt idx="57">
                  <c:v>1936.9528</c:v>
                </c:pt>
                <c:pt idx="58">
                  <c:v>1905.3198</c:v>
                </c:pt>
                <c:pt idx="59">
                  <c:v>1933.6782000000001</c:v>
                </c:pt>
                <c:pt idx="60">
                  <c:v>1932.5948000000001</c:v>
                </c:pt>
                <c:pt idx="61">
                  <c:v>1933.0283999999999</c:v>
                </c:pt>
                <c:pt idx="62">
                  <c:v>1893.7647999999999</c:v>
                </c:pt>
                <c:pt idx="63">
                  <c:v>1864.7867000000001</c:v>
                </c:pt>
                <c:pt idx="64">
                  <c:v>1875.6031</c:v>
                </c:pt>
                <c:pt idx="65">
                  <c:v>1927.5499</c:v>
                </c:pt>
                <c:pt idx="66">
                  <c:v>1945.4634000000001</c:v>
                </c:pt>
                <c:pt idx="67">
                  <c:v>1913.6776</c:v>
                </c:pt>
                <c:pt idx="68">
                  <c:v>1868.0790999999999</c:v>
                </c:pt>
                <c:pt idx="69">
                  <c:v>1860.6494</c:v>
                </c:pt>
                <c:pt idx="70">
                  <c:v>1937.0931</c:v>
                </c:pt>
                <c:pt idx="71">
                  <c:v>1911.8516</c:v>
                </c:pt>
                <c:pt idx="72">
                  <c:v>1902.3905999999999</c:v>
                </c:pt>
                <c:pt idx="73">
                  <c:v>1930.6891000000001</c:v>
                </c:pt>
                <c:pt idx="74">
                  <c:v>1893.9117000000001</c:v>
                </c:pt>
                <c:pt idx="75">
                  <c:v>1883.5824</c:v>
                </c:pt>
                <c:pt idx="76">
                  <c:v>1812.6361999999999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  <c:pt idx="46">
                  <c:v>1885.0687</c:v>
                </c:pt>
                <c:pt idx="47">
                  <c:v>1945.521</c:v>
                </c:pt>
                <c:pt idx="48">
                  <c:v>1948.0043000000001</c:v>
                </c:pt>
                <c:pt idx="49">
                  <c:v>1938.7257</c:v>
                </c:pt>
                <c:pt idx="50">
                  <c:v>1945.1197999999999</c:v>
                </c:pt>
                <c:pt idx="51">
                  <c:v>1942.0746999999999</c:v>
                </c:pt>
                <c:pt idx="52">
                  <c:v>1939.4897000000001</c:v>
                </c:pt>
                <c:pt idx="53">
                  <c:v>1924.0494000000001</c:v>
                </c:pt>
                <c:pt idx="54">
                  <c:v>1945.0170000000001</c:v>
                </c:pt>
                <c:pt idx="55">
                  <c:v>1958.1824999999999</c:v>
                </c:pt>
                <c:pt idx="56">
                  <c:v>1954.7203</c:v>
                </c:pt>
                <c:pt idx="57">
                  <c:v>1954.3823</c:v>
                </c:pt>
                <c:pt idx="58">
                  <c:v>1950.3235999999999</c:v>
                </c:pt>
                <c:pt idx="59">
                  <c:v>1884.5585000000001</c:v>
                </c:pt>
                <c:pt idx="60">
                  <c:v>1953.8116</c:v>
                </c:pt>
                <c:pt idx="61">
                  <c:v>1936.8870999999999</c:v>
                </c:pt>
                <c:pt idx="62">
                  <c:v>1948.8502000000001</c:v>
                </c:pt>
                <c:pt idx="63">
                  <c:v>1927.15</c:v>
                </c:pt>
                <c:pt idx="64">
                  <c:v>1950.9005</c:v>
                </c:pt>
                <c:pt idx="65">
                  <c:v>1948.0587</c:v>
                </c:pt>
                <c:pt idx="66">
                  <c:v>1952.3873000000001</c:v>
                </c:pt>
                <c:pt idx="67">
                  <c:v>1914.6621</c:v>
                </c:pt>
                <c:pt idx="68">
                  <c:v>1920.4137000000001</c:v>
                </c:pt>
                <c:pt idx="69">
                  <c:v>1950.4281000000001</c:v>
                </c:pt>
                <c:pt idx="70">
                  <c:v>1926.5909999999999</c:v>
                </c:pt>
                <c:pt idx="71">
                  <c:v>1856.328</c:v>
                </c:pt>
                <c:pt idx="72">
                  <c:v>1878.9902</c:v>
                </c:pt>
                <c:pt idx="73">
                  <c:v>1915.5714</c:v>
                </c:pt>
                <c:pt idx="74">
                  <c:v>1950.1984</c:v>
                </c:pt>
                <c:pt idx="75">
                  <c:v>1895.3315</c:v>
                </c:pt>
                <c:pt idx="76">
                  <c:v>1943.626</c:v>
                </c:pt>
                <c:pt idx="77">
                  <c:v>1885.9165</c:v>
                </c:pt>
                <c:pt idx="78">
                  <c:v>1946.3385000000001</c:v>
                </c:pt>
                <c:pt idx="79">
                  <c:v>1889.8414</c:v>
                </c:pt>
                <c:pt idx="80">
                  <c:v>1869.1947</c:v>
                </c:pt>
                <c:pt idx="81">
                  <c:v>1863.5767000000001</c:v>
                </c:pt>
                <c:pt idx="82">
                  <c:v>1953.2418</c:v>
                </c:pt>
                <c:pt idx="83">
                  <c:v>1951.5723</c:v>
                </c:pt>
                <c:pt idx="84">
                  <c:v>1932.2242000000001</c:v>
                </c:pt>
                <c:pt idx="85">
                  <c:v>1917.5717</c:v>
                </c:pt>
                <c:pt idx="86">
                  <c:v>1907.4791</c:v>
                </c:pt>
                <c:pt idx="87">
                  <c:v>1911.2217000000001</c:v>
                </c:pt>
                <c:pt idx="88">
                  <c:v>1940.0558000000001</c:v>
                </c:pt>
                <c:pt idx="89">
                  <c:v>1904.4766</c:v>
                </c:pt>
                <c:pt idx="90">
                  <c:v>1887.5556999999999</c:v>
                </c:pt>
                <c:pt idx="91">
                  <c:v>1878.2929999999999</c:v>
                </c:pt>
                <c:pt idx="92">
                  <c:v>1818.2665999999999</c:v>
                </c:pt>
                <c:pt idx="93">
                  <c:v>1896.5844999999999</c:v>
                </c:pt>
                <c:pt idx="94">
                  <c:v>1957.1836000000001</c:v>
                </c:pt>
                <c:pt idx="95">
                  <c:v>1948.0018</c:v>
                </c:pt>
                <c:pt idx="96">
                  <c:v>1960.9354000000001</c:v>
                </c:pt>
                <c:pt idx="97">
                  <c:v>1959.2075</c:v>
                </c:pt>
                <c:pt idx="98">
                  <c:v>1918.316</c:v>
                </c:pt>
                <c:pt idx="99">
                  <c:v>1941.1533999999999</c:v>
                </c:pt>
                <c:pt idx="100">
                  <c:v>1934.1149</c:v>
                </c:pt>
                <c:pt idx="101">
                  <c:v>1601.6283000000001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  <c:pt idx="46">
                  <c:v>1939.2592</c:v>
                </c:pt>
                <c:pt idx="47">
                  <c:v>1886.2295999999999</c:v>
                </c:pt>
                <c:pt idx="48">
                  <c:v>1941.4464</c:v>
                </c:pt>
                <c:pt idx="49">
                  <c:v>1860.2811999999999</c:v>
                </c:pt>
                <c:pt idx="50">
                  <c:v>1827.0414000000001</c:v>
                </c:pt>
                <c:pt idx="51">
                  <c:v>1879.9946</c:v>
                </c:pt>
                <c:pt idx="52">
                  <c:v>1942.6558</c:v>
                </c:pt>
                <c:pt idx="53">
                  <c:v>1956.4999</c:v>
                </c:pt>
                <c:pt idx="54">
                  <c:v>1900.6320000000001</c:v>
                </c:pt>
                <c:pt idx="55">
                  <c:v>1920.9987000000001</c:v>
                </c:pt>
                <c:pt idx="56">
                  <c:v>1910.9703</c:v>
                </c:pt>
                <c:pt idx="57">
                  <c:v>1922.0552</c:v>
                </c:pt>
                <c:pt idx="58">
                  <c:v>1880.4314999999999</c:v>
                </c:pt>
                <c:pt idx="59">
                  <c:v>1881.4639999999999</c:v>
                </c:pt>
                <c:pt idx="60">
                  <c:v>1832.3099</c:v>
                </c:pt>
                <c:pt idx="61">
                  <c:v>1857.7242000000001</c:v>
                </c:pt>
                <c:pt idx="62">
                  <c:v>1947.9657</c:v>
                </c:pt>
                <c:pt idx="63">
                  <c:v>1958.4191000000001</c:v>
                </c:pt>
                <c:pt idx="64">
                  <c:v>1927.9241999999999</c:v>
                </c:pt>
                <c:pt idx="65">
                  <c:v>1929.5616</c:v>
                </c:pt>
                <c:pt idx="66">
                  <c:v>1848.4975999999999</c:v>
                </c:pt>
                <c:pt idx="67">
                  <c:v>1871.2877000000001</c:v>
                </c:pt>
                <c:pt idx="68">
                  <c:v>1897.694</c:v>
                </c:pt>
                <c:pt idx="69">
                  <c:v>1853.6614999999999</c:v>
                </c:pt>
                <c:pt idx="70">
                  <c:v>1922.5123000000001</c:v>
                </c:pt>
                <c:pt idx="71">
                  <c:v>1916.9595999999999</c:v>
                </c:pt>
                <c:pt idx="72">
                  <c:v>1959.7715000000001</c:v>
                </c:pt>
                <c:pt idx="73">
                  <c:v>1927.8163999999999</c:v>
                </c:pt>
                <c:pt idx="74">
                  <c:v>1934.9224999999999</c:v>
                </c:pt>
                <c:pt idx="75">
                  <c:v>1933.4902</c:v>
                </c:pt>
                <c:pt idx="76">
                  <c:v>1908.8212000000001</c:v>
                </c:pt>
                <c:pt idx="77">
                  <c:v>1891.7656999999999</c:v>
                </c:pt>
                <c:pt idx="78">
                  <c:v>1926.1998000000001</c:v>
                </c:pt>
                <c:pt idx="79">
                  <c:v>1959.0966000000001</c:v>
                </c:pt>
                <c:pt idx="80">
                  <c:v>1936.8873000000001</c:v>
                </c:pt>
                <c:pt idx="81">
                  <c:v>1931.9594</c:v>
                </c:pt>
                <c:pt idx="82">
                  <c:v>1918.7470000000001</c:v>
                </c:pt>
                <c:pt idx="83">
                  <c:v>1968.2074</c:v>
                </c:pt>
                <c:pt idx="84">
                  <c:v>1959.4882</c:v>
                </c:pt>
                <c:pt idx="85">
                  <c:v>1935.0514000000001</c:v>
                </c:pt>
                <c:pt idx="86">
                  <c:v>1954.2538</c:v>
                </c:pt>
                <c:pt idx="87">
                  <c:v>1906.0391999999999</c:v>
                </c:pt>
                <c:pt idx="88">
                  <c:v>1958.6567</c:v>
                </c:pt>
                <c:pt idx="89">
                  <c:v>1959.6561999999999</c:v>
                </c:pt>
                <c:pt idx="90">
                  <c:v>1962.0385000000001</c:v>
                </c:pt>
                <c:pt idx="91">
                  <c:v>1919.2998</c:v>
                </c:pt>
                <c:pt idx="92">
                  <c:v>1910.6670999999999</c:v>
                </c:pt>
                <c:pt idx="93">
                  <c:v>1954.0767000000001</c:v>
                </c:pt>
                <c:pt idx="94">
                  <c:v>1962.4694</c:v>
                </c:pt>
                <c:pt idx="95">
                  <c:v>1933.6475</c:v>
                </c:pt>
                <c:pt idx="96">
                  <c:v>1932.0322000000001</c:v>
                </c:pt>
                <c:pt idx="97">
                  <c:v>1960.1094000000001</c:v>
                </c:pt>
                <c:pt idx="98">
                  <c:v>1956.7153000000001</c:v>
                </c:pt>
                <c:pt idx="99">
                  <c:v>1957.6768</c:v>
                </c:pt>
                <c:pt idx="100">
                  <c:v>1923.1958999999999</c:v>
                </c:pt>
                <c:pt idx="101">
                  <c:v>1876.5658000000001</c:v>
                </c:pt>
                <c:pt idx="102">
                  <c:v>1901.3783000000001</c:v>
                </c:pt>
                <c:pt idx="103">
                  <c:v>1895.3715</c:v>
                </c:pt>
                <c:pt idx="104">
                  <c:v>1910.6338000000001</c:v>
                </c:pt>
                <c:pt idx="105">
                  <c:v>1955.3496</c:v>
                </c:pt>
                <c:pt idx="106">
                  <c:v>1937.6666</c:v>
                </c:pt>
                <c:pt idx="107">
                  <c:v>1959.278</c:v>
                </c:pt>
                <c:pt idx="108">
                  <c:v>1941.6074000000001</c:v>
                </c:pt>
                <c:pt idx="109">
                  <c:v>1917.3232</c:v>
                </c:pt>
                <c:pt idx="110">
                  <c:v>1917.0698</c:v>
                </c:pt>
                <c:pt idx="111">
                  <c:v>1894.3716999999999</c:v>
                </c:pt>
                <c:pt idx="112">
                  <c:v>1953.8076000000001</c:v>
                </c:pt>
                <c:pt idx="113">
                  <c:v>1955.5577000000001</c:v>
                </c:pt>
                <c:pt idx="114">
                  <c:v>1955.1455000000001</c:v>
                </c:pt>
                <c:pt idx="115">
                  <c:v>1955.7929999999999</c:v>
                </c:pt>
                <c:pt idx="116">
                  <c:v>1951.6528000000001</c:v>
                </c:pt>
                <c:pt idx="117">
                  <c:v>1951.086</c:v>
                </c:pt>
                <c:pt idx="118">
                  <c:v>1923.6107</c:v>
                </c:pt>
                <c:pt idx="119">
                  <c:v>1864.0204000000001</c:v>
                </c:pt>
                <c:pt idx="120">
                  <c:v>1826.2992999999999</c:v>
                </c:pt>
                <c:pt idx="121">
                  <c:v>1910.9703</c:v>
                </c:pt>
                <c:pt idx="122">
                  <c:v>1937.8806999999999</c:v>
                </c:pt>
                <c:pt idx="123">
                  <c:v>1947.8678</c:v>
                </c:pt>
                <c:pt idx="124">
                  <c:v>1955.3099</c:v>
                </c:pt>
                <c:pt idx="125">
                  <c:v>1857.4371000000001</c:v>
                </c:pt>
                <c:pt idx="126">
                  <c:v>1922.9742000000001</c:v>
                </c:pt>
                <c:pt idx="127">
                  <c:v>1952.6973</c:v>
                </c:pt>
                <c:pt idx="128">
                  <c:v>1958.65</c:v>
                </c:pt>
                <c:pt idx="129">
                  <c:v>1960.297</c:v>
                </c:pt>
                <c:pt idx="130">
                  <c:v>1957.039</c:v>
                </c:pt>
                <c:pt idx="131">
                  <c:v>1953.5494000000001</c:v>
                </c:pt>
                <c:pt idx="132">
                  <c:v>1900.9688000000001</c:v>
                </c:pt>
                <c:pt idx="133">
                  <c:v>1888.0533</c:v>
                </c:pt>
                <c:pt idx="134">
                  <c:v>1884.798</c:v>
                </c:pt>
                <c:pt idx="135">
                  <c:v>1887.9203</c:v>
                </c:pt>
                <c:pt idx="136">
                  <c:v>1893.1803</c:v>
                </c:pt>
                <c:pt idx="137">
                  <c:v>1884.5065</c:v>
                </c:pt>
                <c:pt idx="138">
                  <c:v>1885.4581000000001</c:v>
                </c:pt>
                <c:pt idx="139">
                  <c:v>1953.2714000000001</c:v>
                </c:pt>
                <c:pt idx="140">
                  <c:v>1946.943</c:v>
                </c:pt>
                <c:pt idx="141">
                  <c:v>1959.8864000000001</c:v>
                </c:pt>
                <c:pt idx="142">
                  <c:v>1962.0574999999999</c:v>
                </c:pt>
                <c:pt idx="143">
                  <c:v>1959.4812999999999</c:v>
                </c:pt>
                <c:pt idx="144">
                  <c:v>1958.8502000000001</c:v>
                </c:pt>
                <c:pt idx="145">
                  <c:v>1955.2438</c:v>
                </c:pt>
                <c:pt idx="146">
                  <c:v>1936.9872</c:v>
                </c:pt>
                <c:pt idx="147">
                  <c:v>1904.452</c:v>
                </c:pt>
                <c:pt idx="148">
                  <c:v>1888.7929999999999</c:v>
                </c:pt>
                <c:pt idx="149">
                  <c:v>1943.7266</c:v>
                </c:pt>
                <c:pt idx="150">
                  <c:v>1893.557</c:v>
                </c:pt>
                <c:pt idx="151">
                  <c:v>1925.08</c:v>
                </c:pt>
                <c:pt idx="152">
                  <c:v>1951.8882000000001</c:v>
                </c:pt>
                <c:pt idx="153">
                  <c:v>1947.4457</c:v>
                </c:pt>
                <c:pt idx="154">
                  <c:v>1904.4253000000001</c:v>
                </c:pt>
                <c:pt idx="155">
                  <c:v>1875.9177999999999</c:v>
                </c:pt>
                <c:pt idx="156">
                  <c:v>1947.5703000000001</c:v>
                </c:pt>
                <c:pt idx="157">
                  <c:v>1962.6527000000001</c:v>
                </c:pt>
                <c:pt idx="158">
                  <c:v>1964.0304000000001</c:v>
                </c:pt>
                <c:pt idx="159">
                  <c:v>1938.7166999999999</c:v>
                </c:pt>
                <c:pt idx="160">
                  <c:v>1937.2842000000001</c:v>
                </c:pt>
                <c:pt idx="161">
                  <c:v>1866.8213000000001</c:v>
                </c:pt>
                <c:pt idx="162">
                  <c:v>1887.6608000000001</c:v>
                </c:pt>
                <c:pt idx="163">
                  <c:v>1892.2157999999999</c:v>
                </c:pt>
                <c:pt idx="164">
                  <c:v>1954.0385000000001</c:v>
                </c:pt>
                <c:pt idx="165">
                  <c:v>1951.8588999999999</c:v>
                </c:pt>
                <c:pt idx="166">
                  <c:v>1852.0374999999999</c:v>
                </c:pt>
                <c:pt idx="167">
                  <c:v>1834.6475</c:v>
                </c:pt>
                <c:pt idx="168">
                  <c:v>1888.0479</c:v>
                </c:pt>
                <c:pt idx="169">
                  <c:v>1958.7637999999999</c:v>
                </c:pt>
                <c:pt idx="170">
                  <c:v>1960.1760999999999</c:v>
                </c:pt>
                <c:pt idx="171">
                  <c:v>1894.1831</c:v>
                </c:pt>
                <c:pt idx="172">
                  <c:v>1891.5365999999999</c:v>
                </c:pt>
                <c:pt idx="173">
                  <c:v>1899.7036000000001</c:v>
                </c:pt>
                <c:pt idx="174">
                  <c:v>1959.6659999999999</c:v>
                </c:pt>
                <c:pt idx="175">
                  <c:v>1962.0840000000001</c:v>
                </c:pt>
                <c:pt idx="176">
                  <c:v>1920.3021000000001</c:v>
                </c:pt>
                <c:pt idx="177">
                  <c:v>1860.8905</c:v>
                </c:pt>
                <c:pt idx="178">
                  <c:v>1864.2630999999999</c:v>
                </c:pt>
                <c:pt idx="179">
                  <c:v>1888.6366</c:v>
                </c:pt>
                <c:pt idx="180">
                  <c:v>1936.1205</c:v>
                </c:pt>
                <c:pt idx="181">
                  <c:v>1939.2954999999999</c:v>
                </c:pt>
                <c:pt idx="182">
                  <c:v>1955.3651</c:v>
                </c:pt>
                <c:pt idx="183">
                  <c:v>1956.9585999999999</c:v>
                </c:pt>
                <c:pt idx="184">
                  <c:v>1910.5236</c:v>
                </c:pt>
                <c:pt idx="185">
                  <c:v>1897.8629000000001</c:v>
                </c:pt>
                <c:pt idx="186">
                  <c:v>1902.7311</c:v>
                </c:pt>
                <c:pt idx="187">
                  <c:v>1957.9378999999999</c:v>
                </c:pt>
                <c:pt idx="188">
                  <c:v>1961.4540999999999</c:v>
                </c:pt>
                <c:pt idx="189">
                  <c:v>1961.5658000000001</c:v>
                </c:pt>
                <c:pt idx="190">
                  <c:v>1948.0463</c:v>
                </c:pt>
                <c:pt idx="191">
                  <c:v>1952.0146</c:v>
                </c:pt>
                <c:pt idx="192">
                  <c:v>1907.8766000000001</c:v>
                </c:pt>
                <c:pt idx="193">
                  <c:v>1961.0143</c:v>
                </c:pt>
                <c:pt idx="194">
                  <c:v>1962.6349</c:v>
                </c:pt>
                <c:pt idx="195">
                  <c:v>1960.4368999999999</c:v>
                </c:pt>
                <c:pt idx="196">
                  <c:v>1938.3866</c:v>
                </c:pt>
                <c:pt idx="197">
                  <c:v>1872.1279999999999</c:v>
                </c:pt>
                <c:pt idx="198">
                  <c:v>1848.0953</c:v>
                </c:pt>
                <c:pt idx="199">
                  <c:v>1893.5195000000001</c:v>
                </c:pt>
                <c:pt idx="200">
                  <c:v>1910.4891</c:v>
                </c:pt>
                <c:pt idx="201">
                  <c:v>1889.6469</c:v>
                </c:pt>
                <c:pt idx="202">
                  <c:v>1911.1031</c:v>
                </c:pt>
                <c:pt idx="203">
                  <c:v>1936.7692</c:v>
                </c:pt>
                <c:pt idx="204">
                  <c:v>1957.2494999999999</c:v>
                </c:pt>
                <c:pt idx="205">
                  <c:v>1889.3297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  <c:pt idx="46">
                  <c:v>231.81336999999999</c:v>
                </c:pt>
                <c:pt idx="47">
                  <c:v>214.96545</c:v>
                </c:pt>
                <c:pt idx="48">
                  <c:v>232.19012000000001</c:v>
                </c:pt>
                <c:pt idx="49">
                  <c:v>227.34540000000001</c:v>
                </c:pt>
                <c:pt idx="50">
                  <c:v>201.21754000000001</c:v>
                </c:pt>
                <c:pt idx="51">
                  <c:v>218.07855000000001</c:v>
                </c:pt>
                <c:pt idx="52">
                  <c:v>206.06941</c:v>
                </c:pt>
                <c:pt idx="53">
                  <c:v>210.10645</c:v>
                </c:pt>
                <c:pt idx="54">
                  <c:v>213.66264000000001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  <c:pt idx="46">
                  <c:v>764.25959999999998</c:v>
                </c:pt>
                <c:pt idx="47">
                  <c:v>852.54539999999997</c:v>
                </c:pt>
                <c:pt idx="48">
                  <c:v>844.27670000000001</c:v>
                </c:pt>
                <c:pt idx="49">
                  <c:v>756.62469999999996</c:v>
                </c:pt>
                <c:pt idx="50">
                  <c:v>738.13430000000005</c:v>
                </c:pt>
                <c:pt idx="51">
                  <c:v>808.11479999999995</c:v>
                </c:pt>
                <c:pt idx="52">
                  <c:v>869.82150000000001</c:v>
                </c:pt>
                <c:pt idx="53">
                  <c:v>788.18439999999998</c:v>
                </c:pt>
                <c:pt idx="54">
                  <c:v>778.22173999999995</c:v>
                </c:pt>
                <c:pt idx="55">
                  <c:v>798.63433999999995</c:v>
                </c:pt>
                <c:pt idx="56">
                  <c:v>793.78099999999995</c:v>
                </c:pt>
                <c:pt idx="57">
                  <c:v>809.28689999999995</c:v>
                </c:pt>
                <c:pt idx="58">
                  <c:v>658.20820000000003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  <c:pt idx="46">
                  <c:v>1930.1188</c:v>
                </c:pt>
                <c:pt idx="47">
                  <c:v>1537.8649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  <c:pt idx="46">
                  <c:v>2439.239</c:v>
                </c:pt>
                <c:pt idx="47">
                  <c:v>2552.7267999999999</c:v>
                </c:pt>
                <c:pt idx="48">
                  <c:v>2627.2368000000001</c:v>
                </c:pt>
                <c:pt idx="49">
                  <c:v>2602.674</c:v>
                </c:pt>
                <c:pt idx="50">
                  <c:v>2671.8398000000002</c:v>
                </c:pt>
                <c:pt idx="51">
                  <c:v>2643.3339999999998</c:v>
                </c:pt>
                <c:pt idx="52">
                  <c:v>2646.4416999999999</c:v>
                </c:pt>
                <c:pt idx="53">
                  <c:v>2518.8463999999999</c:v>
                </c:pt>
                <c:pt idx="54">
                  <c:v>2439.9872999999998</c:v>
                </c:pt>
                <c:pt idx="55">
                  <c:v>2188.9643999999998</c:v>
                </c:pt>
                <c:pt idx="56">
                  <c:v>1383.2065</c:v>
                </c:pt>
                <c:pt idx="57">
                  <c:v>657.21109999999999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  <c:pt idx="46">
                  <c:v>3554.3710000000001</c:v>
                </c:pt>
                <c:pt idx="47">
                  <c:v>3558.174</c:v>
                </c:pt>
                <c:pt idx="48">
                  <c:v>3397.2130999999999</c:v>
                </c:pt>
                <c:pt idx="49">
                  <c:v>3372.1482000000001</c:v>
                </c:pt>
                <c:pt idx="50">
                  <c:v>3466.6572000000001</c:v>
                </c:pt>
                <c:pt idx="51">
                  <c:v>3323.578</c:v>
                </c:pt>
                <c:pt idx="52">
                  <c:v>2581.2139999999999</c:v>
                </c:pt>
                <c:pt idx="53">
                  <c:v>1360.5939000000001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  <c:pt idx="46">
                  <c:v>6497.6419999999998</c:v>
                </c:pt>
                <c:pt idx="47">
                  <c:v>6372.7124000000003</c:v>
                </c:pt>
                <c:pt idx="48">
                  <c:v>6422.5969999999998</c:v>
                </c:pt>
                <c:pt idx="49">
                  <c:v>6289.0169999999998</c:v>
                </c:pt>
                <c:pt idx="50">
                  <c:v>6470.2560000000003</c:v>
                </c:pt>
                <c:pt idx="51">
                  <c:v>6351.9804999999997</c:v>
                </c:pt>
                <c:pt idx="52">
                  <c:v>6359.2629999999999</c:v>
                </c:pt>
                <c:pt idx="53">
                  <c:v>6489.0864000000001</c:v>
                </c:pt>
                <c:pt idx="54">
                  <c:v>6385.2505000000001</c:v>
                </c:pt>
                <c:pt idx="55">
                  <c:v>6391.3530000000001</c:v>
                </c:pt>
                <c:pt idx="56">
                  <c:v>6416.7943999999998</c:v>
                </c:pt>
                <c:pt idx="57">
                  <c:v>6361.2163</c:v>
                </c:pt>
                <c:pt idx="58">
                  <c:v>6265.8334999999997</c:v>
                </c:pt>
                <c:pt idx="59">
                  <c:v>5929.0940000000001</c:v>
                </c:pt>
                <c:pt idx="60">
                  <c:v>5372.1283999999996</c:v>
                </c:pt>
                <c:pt idx="61">
                  <c:v>3296.9101999999998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Data_v1!$AE$2:$AE$260</c:f>
              <c:numCache>
                <c:formatCode>General</c:formatCode>
                <c:ptCount val="259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  <c:pt idx="46">
                  <c:v>217.72883999999999</c:v>
                </c:pt>
                <c:pt idx="47">
                  <c:v>202.99449999999999</c:v>
                </c:pt>
                <c:pt idx="48">
                  <c:v>199.33832000000001</c:v>
                </c:pt>
                <c:pt idx="49">
                  <c:v>199.46683999999999</c:v>
                </c:pt>
                <c:pt idx="50">
                  <c:v>179.75885</c:v>
                </c:pt>
                <c:pt idx="51">
                  <c:v>207.08049</c:v>
                </c:pt>
                <c:pt idx="52">
                  <c:v>215.48352</c:v>
                </c:pt>
                <c:pt idx="53">
                  <c:v>208.97086999999999</c:v>
                </c:pt>
                <c:pt idx="54">
                  <c:v>200.76688999999999</c:v>
                </c:pt>
                <c:pt idx="55">
                  <c:v>207.87016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Data_v1!$AF$2:$AF$260</c:f>
              <c:numCache>
                <c:formatCode>General</c:formatCode>
                <c:ptCount val="259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  <c:pt idx="46">
                  <c:v>806.50729999999999</c:v>
                </c:pt>
                <c:pt idx="47">
                  <c:v>844.02373999999998</c:v>
                </c:pt>
                <c:pt idx="48">
                  <c:v>814.62090000000001</c:v>
                </c:pt>
                <c:pt idx="49">
                  <c:v>823.99249999999995</c:v>
                </c:pt>
                <c:pt idx="50">
                  <c:v>793.47722999999996</c:v>
                </c:pt>
                <c:pt idx="51">
                  <c:v>864.4393</c:v>
                </c:pt>
                <c:pt idx="52">
                  <c:v>832.49590000000001</c:v>
                </c:pt>
                <c:pt idx="53">
                  <c:v>828.96140000000003</c:v>
                </c:pt>
                <c:pt idx="54">
                  <c:v>803.07560000000001</c:v>
                </c:pt>
                <c:pt idx="55">
                  <c:v>830.76189999999997</c:v>
                </c:pt>
                <c:pt idx="56">
                  <c:v>772.26544000000001</c:v>
                </c:pt>
                <c:pt idx="57">
                  <c:v>660.30224999999996</c:v>
                </c:pt>
                <c:pt idx="58">
                  <c:v>525.35315000000003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Data_v1!$AG$2:$AG$260</c:f>
              <c:numCache>
                <c:formatCode>General</c:formatCode>
                <c:ptCount val="259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  <c:pt idx="46">
                  <c:v>1947.9336000000001</c:v>
                </c:pt>
                <c:pt idx="47">
                  <c:v>1906.1875</c:v>
                </c:pt>
                <c:pt idx="48">
                  <c:v>1879.0001</c:v>
                </c:pt>
                <c:pt idx="49">
                  <c:v>1825.2491</c:v>
                </c:pt>
                <c:pt idx="50">
                  <c:v>1452.8788999999999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Data_v1!$AH$2:$AH$260</c:f>
              <c:numCache>
                <c:formatCode>General</c:formatCode>
                <c:ptCount val="259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  <c:pt idx="46">
                  <c:v>2595.6523000000002</c:v>
                </c:pt>
                <c:pt idx="47">
                  <c:v>2485.8804</c:v>
                </c:pt>
                <c:pt idx="48">
                  <c:v>2454.9895000000001</c:v>
                </c:pt>
                <c:pt idx="49">
                  <c:v>2547.5871999999999</c:v>
                </c:pt>
                <c:pt idx="50">
                  <c:v>2662.5895999999998</c:v>
                </c:pt>
                <c:pt idx="51">
                  <c:v>2633.5619999999999</c:v>
                </c:pt>
                <c:pt idx="52">
                  <c:v>2608.8562000000002</c:v>
                </c:pt>
                <c:pt idx="53">
                  <c:v>2563.9706999999999</c:v>
                </c:pt>
                <c:pt idx="54">
                  <c:v>2382.9290000000001</c:v>
                </c:pt>
                <c:pt idx="55">
                  <c:v>1975.9666999999999</c:v>
                </c:pt>
                <c:pt idx="56">
                  <c:v>1256.6611</c:v>
                </c:pt>
                <c:pt idx="57">
                  <c:v>747.68949999999995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Data_v1!$AI$2:$AI$260</c:f>
              <c:numCache>
                <c:formatCode>General</c:formatCode>
                <c:ptCount val="259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  <c:pt idx="46">
                  <c:v>3559.4983000000002</c:v>
                </c:pt>
                <c:pt idx="47">
                  <c:v>3602.375</c:v>
                </c:pt>
                <c:pt idx="48">
                  <c:v>3672.2040000000002</c:v>
                </c:pt>
                <c:pt idx="49">
                  <c:v>3664.6729</c:v>
                </c:pt>
                <c:pt idx="50">
                  <c:v>3527.4812000000002</c:v>
                </c:pt>
                <c:pt idx="51">
                  <c:v>2970.8447000000001</c:v>
                </c:pt>
                <c:pt idx="52">
                  <c:v>1943.2252000000001</c:v>
                </c:pt>
                <c:pt idx="53">
                  <c:v>1283.1172999999999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Data_v1!$AJ$2:$AJ$260</c:f>
              <c:numCache>
                <c:formatCode>General</c:formatCode>
                <c:ptCount val="259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  <c:pt idx="46">
                  <c:v>6111.2227000000003</c:v>
                </c:pt>
                <c:pt idx="47">
                  <c:v>6035.893</c:v>
                </c:pt>
                <c:pt idx="48">
                  <c:v>6119.2866000000004</c:v>
                </c:pt>
                <c:pt idx="49">
                  <c:v>6002.3046999999997</c:v>
                </c:pt>
                <c:pt idx="50">
                  <c:v>5956.9062000000004</c:v>
                </c:pt>
                <c:pt idx="51">
                  <c:v>6032.4804999999997</c:v>
                </c:pt>
                <c:pt idx="52">
                  <c:v>5982.2943999999998</c:v>
                </c:pt>
                <c:pt idx="53">
                  <c:v>5989.0410000000002</c:v>
                </c:pt>
                <c:pt idx="54">
                  <c:v>5882.3220000000001</c:v>
                </c:pt>
                <c:pt idx="55">
                  <c:v>5904.8140000000003</c:v>
                </c:pt>
                <c:pt idx="56">
                  <c:v>6017.8945000000003</c:v>
                </c:pt>
                <c:pt idx="57">
                  <c:v>6100.1809999999996</c:v>
                </c:pt>
                <c:pt idx="58">
                  <c:v>6009.7150000000001</c:v>
                </c:pt>
                <c:pt idx="59">
                  <c:v>5944.5959999999995</c:v>
                </c:pt>
                <c:pt idx="60">
                  <c:v>5666.5033999999996</c:v>
                </c:pt>
                <c:pt idx="61">
                  <c:v>5667.83</c:v>
                </c:pt>
                <c:pt idx="62">
                  <c:v>5991.6587</c:v>
                </c:pt>
                <c:pt idx="63">
                  <c:v>5629.1549999999997</c:v>
                </c:pt>
                <c:pt idx="64">
                  <c:v>4561.5913</c:v>
                </c:pt>
                <c:pt idx="65">
                  <c:v>2198.5578999999998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182.062916</c:v>
                </c:pt>
                <c:pt idx="1">
                  <c:v>190.80121200000002</c:v>
                </c:pt>
                <c:pt idx="2">
                  <c:v>200.101878</c:v>
                </c:pt>
                <c:pt idx="3">
                  <c:v>197.284198</c:v>
                </c:pt>
                <c:pt idx="4">
                  <c:v>202.93563</c:v>
                </c:pt>
                <c:pt idx="5">
                  <c:v>196.110748</c:v>
                </c:pt>
                <c:pt idx="6">
                  <c:v>196.705658</c:v>
                </c:pt>
                <c:pt idx="7">
                  <c:v>199.71409</c:v>
                </c:pt>
                <c:pt idx="8">
                  <c:v>204.93228199999999</c:v>
                </c:pt>
                <c:pt idx="9">
                  <c:v>203.21549399999998</c:v>
                </c:pt>
                <c:pt idx="10">
                  <c:v>200.015254</c:v>
                </c:pt>
                <c:pt idx="11">
                  <c:v>200.80878799999999</c:v>
                </c:pt>
                <c:pt idx="12">
                  <c:v>199.550456</c:v>
                </c:pt>
                <c:pt idx="13">
                  <c:v>204.780148</c:v>
                </c:pt>
                <c:pt idx="14">
                  <c:v>205.17005</c:v>
                </c:pt>
                <c:pt idx="15">
                  <c:v>209.65036000000001</c:v>
                </c:pt>
                <c:pt idx="16">
                  <c:v>210.14770800000002</c:v>
                </c:pt>
                <c:pt idx="17">
                  <c:v>204.82217999999997</c:v>
                </c:pt>
                <c:pt idx="18">
                  <c:v>205.10062199999999</c:v>
                </c:pt>
                <c:pt idx="19">
                  <c:v>208.57583</c:v>
                </c:pt>
                <c:pt idx="20">
                  <c:v>202.02359199999998</c:v>
                </c:pt>
                <c:pt idx="21">
                  <c:v>208.41522999999998</c:v>
                </c:pt>
                <c:pt idx="22">
                  <c:v>206.84488200000001</c:v>
                </c:pt>
                <c:pt idx="23">
                  <c:v>202.84228400000001</c:v>
                </c:pt>
                <c:pt idx="24">
                  <c:v>197.43137000000002</c:v>
                </c:pt>
                <c:pt idx="25">
                  <c:v>218.14927000000003</c:v>
                </c:pt>
                <c:pt idx="26">
                  <c:v>213.46607</c:v>
                </c:pt>
                <c:pt idx="27">
                  <c:v>201.56153599999999</c:v>
                </c:pt>
                <c:pt idx="28">
                  <c:v>205.99370600000003</c:v>
                </c:pt>
                <c:pt idx="29">
                  <c:v>210.68946399999999</c:v>
                </c:pt>
                <c:pt idx="30">
                  <c:v>208.81187600000004</c:v>
                </c:pt>
                <c:pt idx="31">
                  <c:v>209.65906999999999</c:v>
                </c:pt>
                <c:pt idx="32">
                  <c:v>201.076852</c:v>
                </c:pt>
                <c:pt idx="33">
                  <c:v>215.32904399999998</c:v>
                </c:pt>
                <c:pt idx="34">
                  <c:v>212.21284399999999</c:v>
                </c:pt>
                <c:pt idx="35">
                  <c:v>209.34641200000002</c:v>
                </c:pt>
                <c:pt idx="36">
                  <c:v>209.774732</c:v>
                </c:pt>
                <c:pt idx="37">
                  <c:v>205.02078599999999</c:v>
                </c:pt>
                <c:pt idx="38">
                  <c:v>206.138094</c:v>
                </c:pt>
                <c:pt idx="39">
                  <c:v>201.70757999999998</c:v>
                </c:pt>
                <c:pt idx="40">
                  <c:v>213.71341999999999</c:v>
                </c:pt>
                <c:pt idx="41">
                  <c:v>204.44120400000003</c:v>
                </c:pt>
                <c:pt idx="42">
                  <c:v>206.88984799999997</c:v>
                </c:pt>
                <c:pt idx="43">
                  <c:v>199.53158400000001</c:v>
                </c:pt>
                <c:pt idx="44">
                  <c:v>205.90888200000001</c:v>
                </c:pt>
                <c:pt idx="45">
                  <c:v>211.09020799999999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617.51538399999993</c:v>
                </c:pt>
                <c:pt idx="1">
                  <c:v>650.87333000000001</c:v>
                </c:pt>
                <c:pt idx="2">
                  <c:v>638.60516000000007</c:v>
                </c:pt>
                <c:pt idx="3">
                  <c:v>613.52284399999985</c:v>
                </c:pt>
                <c:pt idx="4">
                  <c:v>607.96327800000006</c:v>
                </c:pt>
                <c:pt idx="5">
                  <c:v>631.46951800000011</c:v>
                </c:pt>
                <c:pt idx="6">
                  <c:v>620.69849799999997</c:v>
                </c:pt>
                <c:pt idx="7">
                  <c:v>633.82309199999997</c:v>
                </c:pt>
                <c:pt idx="8">
                  <c:v>628.39777600000002</c:v>
                </c:pt>
                <c:pt idx="9">
                  <c:v>624.90335200000004</c:v>
                </c:pt>
                <c:pt idx="10">
                  <c:v>632.03064400000005</c:v>
                </c:pt>
                <c:pt idx="11">
                  <c:v>646.74081200000001</c:v>
                </c:pt>
                <c:pt idx="12">
                  <c:v>646.1438599999999</c:v>
                </c:pt>
                <c:pt idx="13">
                  <c:v>634.97570999999994</c:v>
                </c:pt>
                <c:pt idx="14">
                  <c:v>619.46240799999998</c:v>
                </c:pt>
                <c:pt idx="15">
                  <c:v>629.97509600000001</c:v>
                </c:pt>
                <c:pt idx="16">
                  <c:v>643.88180799999998</c:v>
                </c:pt>
                <c:pt idx="17">
                  <c:v>646.46084399999995</c:v>
                </c:pt>
                <c:pt idx="18">
                  <c:v>624.55215199999998</c:v>
                </c:pt>
                <c:pt idx="19">
                  <c:v>617.99435599999993</c:v>
                </c:pt>
                <c:pt idx="20">
                  <c:v>629.13715400000001</c:v>
                </c:pt>
                <c:pt idx="21">
                  <c:v>646.24635799999999</c:v>
                </c:pt>
                <c:pt idx="22">
                  <c:v>635.25821799999994</c:v>
                </c:pt>
                <c:pt idx="23">
                  <c:v>639.22918000000004</c:v>
                </c:pt>
                <c:pt idx="24">
                  <c:v>634.14365799999996</c:v>
                </c:pt>
                <c:pt idx="25">
                  <c:v>620.07237999999995</c:v>
                </c:pt>
                <c:pt idx="26">
                  <c:v>641.32528400000001</c:v>
                </c:pt>
                <c:pt idx="27">
                  <c:v>651.05590599999994</c:v>
                </c:pt>
                <c:pt idx="28">
                  <c:v>644.46294</c:v>
                </c:pt>
                <c:pt idx="29">
                  <c:v>639.40739400000007</c:v>
                </c:pt>
                <c:pt idx="30">
                  <c:v>638.90631999999994</c:v>
                </c:pt>
                <c:pt idx="31">
                  <c:v>630.67163400000004</c:v>
                </c:pt>
                <c:pt idx="32">
                  <c:v>642.71591599999988</c:v>
                </c:pt>
                <c:pt idx="33">
                  <c:v>640.36526800000001</c:v>
                </c:pt>
                <c:pt idx="34">
                  <c:v>649.62620200000003</c:v>
                </c:pt>
                <c:pt idx="35">
                  <c:v>652.52081999999996</c:v>
                </c:pt>
                <c:pt idx="36">
                  <c:v>626.96506599999998</c:v>
                </c:pt>
                <c:pt idx="37">
                  <c:v>642.52769000000001</c:v>
                </c:pt>
                <c:pt idx="38">
                  <c:v>659.48937599999988</c:v>
                </c:pt>
                <c:pt idx="39">
                  <c:v>648.61050399999999</c:v>
                </c:pt>
                <c:pt idx="40">
                  <c:v>638.55897399999992</c:v>
                </c:pt>
                <c:pt idx="41">
                  <c:v>629.97692000000006</c:v>
                </c:pt>
                <c:pt idx="42">
                  <c:v>630.49591199999998</c:v>
                </c:pt>
                <c:pt idx="43">
                  <c:v>640.65452600000003</c:v>
                </c:pt>
                <c:pt idx="44">
                  <c:v>622.41790800000001</c:v>
                </c:pt>
                <c:pt idx="45">
                  <c:v>624.23699999999997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1106.3478399999999</c:v>
                </c:pt>
                <c:pt idx="1">
                  <c:v>1099.18788</c:v>
                </c:pt>
                <c:pt idx="2">
                  <c:v>1092.2810679999998</c:v>
                </c:pt>
                <c:pt idx="3">
                  <c:v>1090.2006980000001</c:v>
                </c:pt>
                <c:pt idx="4">
                  <c:v>1121.244792</c:v>
                </c:pt>
                <c:pt idx="5">
                  <c:v>1107.2646499999998</c:v>
                </c:pt>
                <c:pt idx="6">
                  <c:v>1110.44337</c:v>
                </c:pt>
                <c:pt idx="7">
                  <c:v>1107.937492</c:v>
                </c:pt>
                <c:pt idx="8">
                  <c:v>1126.4033400000001</c:v>
                </c:pt>
                <c:pt idx="9">
                  <c:v>1129.8195799999999</c:v>
                </c:pt>
                <c:pt idx="10">
                  <c:v>1120.7401259999999</c:v>
                </c:pt>
                <c:pt idx="11">
                  <c:v>1133.23037</c:v>
                </c:pt>
                <c:pt idx="12">
                  <c:v>1120.1769199999999</c:v>
                </c:pt>
                <c:pt idx="13">
                  <c:v>1129.7666199999999</c:v>
                </c:pt>
                <c:pt idx="14">
                  <c:v>1110.5777320000002</c:v>
                </c:pt>
                <c:pt idx="15">
                  <c:v>1109.1072199999999</c:v>
                </c:pt>
                <c:pt idx="16">
                  <c:v>1110.248832</c:v>
                </c:pt>
                <c:pt idx="17">
                  <c:v>1144.9183840000001</c:v>
                </c:pt>
                <c:pt idx="18">
                  <c:v>1139.87184</c:v>
                </c:pt>
                <c:pt idx="19">
                  <c:v>1130.466572</c:v>
                </c:pt>
                <c:pt idx="20">
                  <c:v>1136.60564</c:v>
                </c:pt>
                <c:pt idx="21">
                  <c:v>1133.7646399999999</c:v>
                </c:pt>
                <c:pt idx="22">
                  <c:v>1123.71054</c:v>
                </c:pt>
                <c:pt idx="23">
                  <c:v>1112.73759</c:v>
                </c:pt>
                <c:pt idx="24">
                  <c:v>1116.133928</c:v>
                </c:pt>
                <c:pt idx="25">
                  <c:v>1133.1058599999999</c:v>
                </c:pt>
                <c:pt idx="26">
                  <c:v>1131.42057</c:v>
                </c:pt>
                <c:pt idx="27">
                  <c:v>1131.4603400000001</c:v>
                </c:pt>
                <c:pt idx="28">
                  <c:v>1122.81142</c:v>
                </c:pt>
                <c:pt idx="29">
                  <c:v>1145.1304259999999</c:v>
                </c:pt>
                <c:pt idx="30">
                  <c:v>1135.3249739999999</c:v>
                </c:pt>
                <c:pt idx="31">
                  <c:v>1133.0697599999999</c:v>
                </c:pt>
                <c:pt idx="32">
                  <c:v>1142.6103520000001</c:v>
                </c:pt>
                <c:pt idx="33">
                  <c:v>1133.1218680000002</c:v>
                </c:pt>
                <c:pt idx="34">
                  <c:v>1151.9468879999999</c:v>
                </c:pt>
                <c:pt idx="35">
                  <c:v>1139.1216979999999</c:v>
                </c:pt>
                <c:pt idx="36">
                  <c:v>1142.60852</c:v>
                </c:pt>
                <c:pt idx="37">
                  <c:v>1136.7369200000001</c:v>
                </c:pt>
                <c:pt idx="38">
                  <c:v>1136.50839</c:v>
                </c:pt>
                <c:pt idx="39">
                  <c:v>1115.7089000000001</c:v>
                </c:pt>
                <c:pt idx="40">
                  <c:v>1134.015146</c:v>
                </c:pt>
                <c:pt idx="41">
                  <c:v>1135.4376520000001</c:v>
                </c:pt>
                <c:pt idx="42">
                  <c:v>1147.554748</c:v>
                </c:pt>
                <c:pt idx="43">
                  <c:v>1131.99524</c:v>
                </c:pt>
                <c:pt idx="44">
                  <c:v>1143.0103919999999</c:v>
                </c:pt>
                <c:pt idx="45">
                  <c:v>1116.9429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1633.49062</c:v>
                </c:pt>
                <c:pt idx="1">
                  <c:v>1675.0453000000002</c:v>
                </c:pt>
                <c:pt idx="2">
                  <c:v>1667.5420999999999</c:v>
                </c:pt>
                <c:pt idx="3">
                  <c:v>1643.9641999999999</c:v>
                </c:pt>
                <c:pt idx="4">
                  <c:v>1662.7512600000002</c:v>
                </c:pt>
                <c:pt idx="5">
                  <c:v>1636.8225399999999</c:v>
                </c:pt>
                <c:pt idx="6">
                  <c:v>1649.3550200000002</c:v>
                </c:pt>
                <c:pt idx="7">
                  <c:v>1625.7325800000003</c:v>
                </c:pt>
                <c:pt idx="8">
                  <c:v>1609.6036199999999</c:v>
                </c:pt>
                <c:pt idx="9">
                  <c:v>1645.8643400000001</c:v>
                </c:pt>
                <c:pt idx="10">
                  <c:v>1617.3908399999998</c:v>
                </c:pt>
                <c:pt idx="11">
                  <c:v>1626.0137200000001</c:v>
                </c:pt>
                <c:pt idx="12">
                  <c:v>1642.2800600000003</c:v>
                </c:pt>
                <c:pt idx="13">
                  <c:v>1638.4188600000002</c:v>
                </c:pt>
                <c:pt idx="14">
                  <c:v>1651.8539400000002</c:v>
                </c:pt>
                <c:pt idx="15">
                  <c:v>1656.3619999999999</c:v>
                </c:pt>
                <c:pt idx="16">
                  <c:v>1656.9446599999999</c:v>
                </c:pt>
                <c:pt idx="17">
                  <c:v>1665.4968799999999</c:v>
                </c:pt>
                <c:pt idx="18">
                  <c:v>1664.4014999999999</c:v>
                </c:pt>
                <c:pt idx="19">
                  <c:v>1663.2295799999999</c:v>
                </c:pt>
                <c:pt idx="20">
                  <c:v>1685.3770800000002</c:v>
                </c:pt>
                <c:pt idx="21">
                  <c:v>1688.5600200000001</c:v>
                </c:pt>
                <c:pt idx="22">
                  <c:v>1654.6289400000001</c:v>
                </c:pt>
                <c:pt idx="23">
                  <c:v>1649.7396400000002</c:v>
                </c:pt>
                <c:pt idx="24">
                  <c:v>1634.8621600000001</c:v>
                </c:pt>
                <c:pt idx="25">
                  <c:v>1652.3466800000001</c:v>
                </c:pt>
                <c:pt idx="26">
                  <c:v>1661.49974</c:v>
                </c:pt>
                <c:pt idx="27">
                  <c:v>1664.2527000000002</c:v>
                </c:pt>
                <c:pt idx="28">
                  <c:v>1673.50056</c:v>
                </c:pt>
                <c:pt idx="29">
                  <c:v>1660.1868599999998</c:v>
                </c:pt>
                <c:pt idx="30">
                  <c:v>1639.6597400000003</c:v>
                </c:pt>
                <c:pt idx="31">
                  <c:v>1639.31882</c:v>
                </c:pt>
                <c:pt idx="32">
                  <c:v>1662.5361600000001</c:v>
                </c:pt>
                <c:pt idx="33">
                  <c:v>1652.4386599999998</c:v>
                </c:pt>
                <c:pt idx="34">
                  <c:v>1660.6112800000003</c:v>
                </c:pt>
                <c:pt idx="35">
                  <c:v>1653.8281000000002</c:v>
                </c:pt>
                <c:pt idx="36">
                  <c:v>1651.5948199999998</c:v>
                </c:pt>
                <c:pt idx="37">
                  <c:v>1673.3531399999999</c:v>
                </c:pt>
                <c:pt idx="38">
                  <c:v>1698.7140199999999</c:v>
                </c:pt>
                <c:pt idx="39">
                  <c:v>1634.93148</c:v>
                </c:pt>
                <c:pt idx="40">
                  <c:v>1643.8586</c:v>
                </c:pt>
                <c:pt idx="41">
                  <c:v>1669.6328399999998</c:v>
                </c:pt>
                <c:pt idx="42">
                  <c:v>1651.9276599999998</c:v>
                </c:pt>
                <c:pt idx="43">
                  <c:v>1661.4731399999996</c:v>
                </c:pt>
                <c:pt idx="44">
                  <c:v>1672.7075199999999</c:v>
                </c:pt>
                <c:pt idx="45">
                  <c:v>1673.0128400000001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2194.3593799999999</c:v>
                </c:pt>
                <c:pt idx="1">
                  <c:v>2203.1180200000003</c:v>
                </c:pt>
                <c:pt idx="2">
                  <c:v>2177.6648</c:v>
                </c:pt>
                <c:pt idx="3">
                  <c:v>2218.7293199999999</c:v>
                </c:pt>
                <c:pt idx="4">
                  <c:v>2239.8937000000001</c:v>
                </c:pt>
                <c:pt idx="5">
                  <c:v>2228.8059600000001</c:v>
                </c:pt>
                <c:pt idx="6">
                  <c:v>2214.87932</c:v>
                </c:pt>
                <c:pt idx="7">
                  <c:v>2220.5183200000001</c:v>
                </c:pt>
                <c:pt idx="8">
                  <c:v>2223.8864399999998</c:v>
                </c:pt>
                <c:pt idx="9">
                  <c:v>2220.1017399999996</c:v>
                </c:pt>
                <c:pt idx="10">
                  <c:v>2233.0498600000001</c:v>
                </c:pt>
                <c:pt idx="11">
                  <c:v>2248.78766</c:v>
                </c:pt>
                <c:pt idx="12">
                  <c:v>2207.0575399999998</c:v>
                </c:pt>
                <c:pt idx="13">
                  <c:v>2241.1358</c:v>
                </c:pt>
                <c:pt idx="14">
                  <c:v>2244.06088</c:v>
                </c:pt>
                <c:pt idx="15">
                  <c:v>2240.8195399999995</c:v>
                </c:pt>
                <c:pt idx="16">
                  <c:v>2247.2873599999998</c:v>
                </c:pt>
                <c:pt idx="17">
                  <c:v>2203.70082</c:v>
                </c:pt>
                <c:pt idx="18">
                  <c:v>2235.5292400000003</c:v>
                </c:pt>
                <c:pt idx="19">
                  <c:v>2197.6302599999999</c:v>
                </c:pt>
                <c:pt idx="20">
                  <c:v>2199.6207599999998</c:v>
                </c:pt>
                <c:pt idx="21">
                  <c:v>2246.8264800000002</c:v>
                </c:pt>
                <c:pt idx="22">
                  <c:v>2220.2293</c:v>
                </c:pt>
                <c:pt idx="23">
                  <c:v>2213.1081399999998</c:v>
                </c:pt>
                <c:pt idx="24">
                  <c:v>2254.8848200000002</c:v>
                </c:pt>
                <c:pt idx="25">
                  <c:v>2259.67886</c:v>
                </c:pt>
                <c:pt idx="26">
                  <c:v>2303.4769800000004</c:v>
                </c:pt>
                <c:pt idx="27">
                  <c:v>2221.2184200000002</c:v>
                </c:pt>
                <c:pt idx="28">
                  <c:v>2214.7164399999997</c:v>
                </c:pt>
                <c:pt idx="29">
                  <c:v>2251.0334599999996</c:v>
                </c:pt>
                <c:pt idx="30">
                  <c:v>2208.1808200000005</c:v>
                </c:pt>
                <c:pt idx="31">
                  <c:v>2213.6508399999998</c:v>
                </c:pt>
                <c:pt idx="32">
                  <c:v>2230.2927200000004</c:v>
                </c:pt>
                <c:pt idx="33">
                  <c:v>2243.8762000000002</c:v>
                </c:pt>
                <c:pt idx="34">
                  <c:v>2247.9836999999998</c:v>
                </c:pt>
                <c:pt idx="35">
                  <c:v>2273.1778800000002</c:v>
                </c:pt>
                <c:pt idx="36">
                  <c:v>2237.2833799999999</c:v>
                </c:pt>
                <c:pt idx="37">
                  <c:v>2277.1832999999997</c:v>
                </c:pt>
                <c:pt idx="38">
                  <c:v>2252.6748000000002</c:v>
                </c:pt>
                <c:pt idx="39">
                  <c:v>2254.8461400000001</c:v>
                </c:pt>
                <c:pt idx="40">
                  <c:v>2217.70424</c:v>
                </c:pt>
                <c:pt idx="41">
                  <c:v>2235.8410399999998</c:v>
                </c:pt>
                <c:pt idx="42">
                  <c:v>2230.7158399999998</c:v>
                </c:pt>
                <c:pt idx="43">
                  <c:v>2242.9427600000004</c:v>
                </c:pt>
                <c:pt idx="44">
                  <c:v>2202.0446600000005</c:v>
                </c:pt>
                <c:pt idx="45">
                  <c:v>2235.6046800000004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2820.4747199999997</c:v>
                </c:pt>
                <c:pt idx="1">
                  <c:v>2798.6809800000001</c:v>
                </c:pt>
                <c:pt idx="2">
                  <c:v>2820.5955600000002</c:v>
                </c:pt>
                <c:pt idx="3">
                  <c:v>2822.0495999999998</c:v>
                </c:pt>
                <c:pt idx="4">
                  <c:v>2809.2814600000002</c:v>
                </c:pt>
                <c:pt idx="5">
                  <c:v>2840.5943400000001</c:v>
                </c:pt>
                <c:pt idx="6">
                  <c:v>2839.2357000000002</c:v>
                </c:pt>
                <c:pt idx="7">
                  <c:v>2830.4428199999998</c:v>
                </c:pt>
                <c:pt idx="8">
                  <c:v>2847.8600200000001</c:v>
                </c:pt>
                <c:pt idx="9">
                  <c:v>2889.7227400000002</c:v>
                </c:pt>
                <c:pt idx="10">
                  <c:v>2851.6937399999997</c:v>
                </c:pt>
                <c:pt idx="11">
                  <c:v>2868.1199800000004</c:v>
                </c:pt>
                <c:pt idx="12">
                  <c:v>2854.8859999999995</c:v>
                </c:pt>
                <c:pt idx="13">
                  <c:v>2846.2310400000001</c:v>
                </c:pt>
                <c:pt idx="14">
                  <c:v>2853.6076600000001</c:v>
                </c:pt>
                <c:pt idx="15">
                  <c:v>2797.3178600000001</c:v>
                </c:pt>
                <c:pt idx="16">
                  <c:v>2844.5142000000001</c:v>
                </c:pt>
                <c:pt idx="17">
                  <c:v>2799.8185199999998</c:v>
                </c:pt>
                <c:pt idx="18">
                  <c:v>2801.9222200000004</c:v>
                </c:pt>
                <c:pt idx="19">
                  <c:v>2808.0174400000001</c:v>
                </c:pt>
                <c:pt idx="20">
                  <c:v>2850.2680599999999</c:v>
                </c:pt>
                <c:pt idx="21">
                  <c:v>2800.4557399999999</c:v>
                </c:pt>
                <c:pt idx="22">
                  <c:v>2843.8528200000001</c:v>
                </c:pt>
                <c:pt idx="23">
                  <c:v>2867.89822</c:v>
                </c:pt>
                <c:pt idx="24">
                  <c:v>2871.6379999999999</c:v>
                </c:pt>
                <c:pt idx="25">
                  <c:v>2874.4468999999999</c:v>
                </c:pt>
                <c:pt idx="26">
                  <c:v>2818.4916200000002</c:v>
                </c:pt>
                <c:pt idx="27">
                  <c:v>2831.8125599999998</c:v>
                </c:pt>
                <c:pt idx="28">
                  <c:v>2846.4056399999999</c:v>
                </c:pt>
                <c:pt idx="29">
                  <c:v>2879.5171</c:v>
                </c:pt>
                <c:pt idx="30">
                  <c:v>2838.3762999999999</c:v>
                </c:pt>
                <c:pt idx="31">
                  <c:v>2873.0216200000004</c:v>
                </c:pt>
                <c:pt idx="32">
                  <c:v>2813.1191799999997</c:v>
                </c:pt>
                <c:pt idx="33">
                  <c:v>2807.4828199999997</c:v>
                </c:pt>
                <c:pt idx="34">
                  <c:v>2827.0884400000004</c:v>
                </c:pt>
                <c:pt idx="35">
                  <c:v>2839.5529199999996</c:v>
                </c:pt>
                <c:pt idx="36">
                  <c:v>2842.9717799999999</c:v>
                </c:pt>
                <c:pt idx="37">
                  <c:v>2798.1331600000003</c:v>
                </c:pt>
                <c:pt idx="38">
                  <c:v>2814.6246999999994</c:v>
                </c:pt>
                <c:pt idx="39">
                  <c:v>2803.7997599999999</c:v>
                </c:pt>
                <c:pt idx="40">
                  <c:v>2877.4384999999997</c:v>
                </c:pt>
                <c:pt idx="41">
                  <c:v>2798.5567000000001</c:v>
                </c:pt>
                <c:pt idx="42">
                  <c:v>2878.4116999999997</c:v>
                </c:pt>
                <c:pt idx="43">
                  <c:v>2830.2946999999995</c:v>
                </c:pt>
                <c:pt idx="44">
                  <c:v>2744.2907399999999</c:v>
                </c:pt>
                <c:pt idx="45">
                  <c:v>2790.8743199999999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182.062916</c:v>
                </c:pt>
                <c:pt idx="1">
                  <c:v>190.80121200000002</c:v>
                </c:pt>
                <c:pt idx="2">
                  <c:v>200.101878</c:v>
                </c:pt>
                <c:pt idx="3">
                  <c:v>197.284198</c:v>
                </c:pt>
                <c:pt idx="4">
                  <c:v>202.93563</c:v>
                </c:pt>
                <c:pt idx="5">
                  <c:v>196.110748</c:v>
                </c:pt>
                <c:pt idx="6">
                  <c:v>196.705658</c:v>
                </c:pt>
                <c:pt idx="7">
                  <c:v>199.71409</c:v>
                </c:pt>
                <c:pt idx="8">
                  <c:v>204.93228199999999</c:v>
                </c:pt>
                <c:pt idx="9">
                  <c:v>203.21549399999998</c:v>
                </c:pt>
                <c:pt idx="10">
                  <c:v>200.015254</c:v>
                </c:pt>
                <c:pt idx="11">
                  <c:v>200.80878799999999</c:v>
                </c:pt>
                <c:pt idx="12">
                  <c:v>199.550456</c:v>
                </c:pt>
                <c:pt idx="13">
                  <c:v>204.780148</c:v>
                </c:pt>
                <c:pt idx="14">
                  <c:v>205.17005</c:v>
                </c:pt>
                <c:pt idx="15">
                  <c:v>209.65036000000001</c:v>
                </c:pt>
                <c:pt idx="16">
                  <c:v>210.14770800000002</c:v>
                </c:pt>
                <c:pt idx="17">
                  <c:v>204.82217999999997</c:v>
                </c:pt>
                <c:pt idx="18">
                  <c:v>205.10062199999999</c:v>
                </c:pt>
                <c:pt idx="19">
                  <c:v>208.57583</c:v>
                </c:pt>
                <c:pt idx="20">
                  <c:v>202.02359199999998</c:v>
                </c:pt>
                <c:pt idx="21">
                  <c:v>208.41522999999998</c:v>
                </c:pt>
                <c:pt idx="22">
                  <c:v>206.84488200000001</c:v>
                </c:pt>
                <c:pt idx="23">
                  <c:v>202.84228400000001</c:v>
                </c:pt>
                <c:pt idx="24">
                  <c:v>197.43137000000002</c:v>
                </c:pt>
                <c:pt idx="25">
                  <c:v>218.14927000000003</c:v>
                </c:pt>
                <c:pt idx="26">
                  <c:v>213.46607</c:v>
                </c:pt>
                <c:pt idx="27">
                  <c:v>201.56153599999999</c:v>
                </c:pt>
                <c:pt idx="28">
                  <c:v>205.99370600000003</c:v>
                </c:pt>
                <c:pt idx="29">
                  <c:v>210.68946399999999</c:v>
                </c:pt>
                <c:pt idx="30">
                  <c:v>208.81187600000004</c:v>
                </c:pt>
                <c:pt idx="31">
                  <c:v>209.65906999999999</c:v>
                </c:pt>
                <c:pt idx="32">
                  <c:v>201.076852</c:v>
                </c:pt>
                <c:pt idx="33">
                  <c:v>215.32904399999998</c:v>
                </c:pt>
                <c:pt idx="34">
                  <c:v>212.21284399999999</c:v>
                </c:pt>
                <c:pt idx="35">
                  <c:v>209.34641200000002</c:v>
                </c:pt>
                <c:pt idx="36">
                  <c:v>209.774732</c:v>
                </c:pt>
                <c:pt idx="37">
                  <c:v>205.02078599999999</c:v>
                </c:pt>
                <c:pt idx="38">
                  <c:v>206.138094</c:v>
                </c:pt>
                <c:pt idx="39">
                  <c:v>201.70757999999998</c:v>
                </c:pt>
                <c:pt idx="40">
                  <c:v>213.71341999999999</c:v>
                </c:pt>
                <c:pt idx="41">
                  <c:v>204.44120400000003</c:v>
                </c:pt>
                <c:pt idx="42">
                  <c:v>206.88984799999997</c:v>
                </c:pt>
                <c:pt idx="43">
                  <c:v>199.53158400000001</c:v>
                </c:pt>
                <c:pt idx="44">
                  <c:v>205.90888200000001</c:v>
                </c:pt>
                <c:pt idx="45">
                  <c:v>211.09020799999999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617.51538399999993</c:v>
                </c:pt>
                <c:pt idx="1">
                  <c:v>650.87333000000001</c:v>
                </c:pt>
                <c:pt idx="2">
                  <c:v>638.60516000000007</c:v>
                </c:pt>
                <c:pt idx="3">
                  <c:v>613.52284399999985</c:v>
                </c:pt>
                <c:pt idx="4">
                  <c:v>607.96327800000006</c:v>
                </c:pt>
                <c:pt idx="5">
                  <c:v>631.46951800000011</c:v>
                </c:pt>
                <c:pt idx="6">
                  <c:v>620.69849799999997</c:v>
                </c:pt>
                <c:pt idx="7">
                  <c:v>633.82309199999997</c:v>
                </c:pt>
                <c:pt idx="8">
                  <c:v>628.39777600000002</c:v>
                </c:pt>
                <c:pt idx="9">
                  <c:v>624.90335200000004</c:v>
                </c:pt>
                <c:pt idx="10">
                  <c:v>632.03064400000005</c:v>
                </c:pt>
                <c:pt idx="11">
                  <c:v>646.74081200000001</c:v>
                </c:pt>
                <c:pt idx="12">
                  <c:v>646.1438599999999</c:v>
                </c:pt>
                <c:pt idx="13">
                  <c:v>634.97570999999994</c:v>
                </c:pt>
                <c:pt idx="14">
                  <c:v>619.46240799999998</c:v>
                </c:pt>
                <c:pt idx="15">
                  <c:v>629.97509600000001</c:v>
                </c:pt>
                <c:pt idx="16">
                  <c:v>643.88180799999998</c:v>
                </c:pt>
                <c:pt idx="17">
                  <c:v>646.46084399999995</c:v>
                </c:pt>
                <c:pt idx="18">
                  <c:v>624.55215199999998</c:v>
                </c:pt>
                <c:pt idx="19">
                  <c:v>617.99435599999993</c:v>
                </c:pt>
                <c:pt idx="20">
                  <c:v>629.13715400000001</c:v>
                </c:pt>
                <c:pt idx="21">
                  <c:v>646.24635799999999</c:v>
                </c:pt>
                <c:pt idx="22">
                  <c:v>635.25821799999994</c:v>
                </c:pt>
                <c:pt idx="23">
                  <c:v>639.22918000000004</c:v>
                </c:pt>
                <c:pt idx="24">
                  <c:v>634.14365799999996</c:v>
                </c:pt>
                <c:pt idx="25">
                  <c:v>620.07237999999995</c:v>
                </c:pt>
                <c:pt idx="26">
                  <c:v>641.32528400000001</c:v>
                </c:pt>
                <c:pt idx="27">
                  <c:v>651.05590599999994</c:v>
                </c:pt>
                <c:pt idx="28">
                  <c:v>644.46294</c:v>
                </c:pt>
                <c:pt idx="29">
                  <c:v>639.40739400000007</c:v>
                </c:pt>
                <c:pt idx="30">
                  <c:v>638.90631999999994</c:v>
                </c:pt>
                <c:pt idx="31">
                  <c:v>630.67163400000004</c:v>
                </c:pt>
                <c:pt idx="32">
                  <c:v>642.71591599999988</c:v>
                </c:pt>
                <c:pt idx="33">
                  <c:v>640.36526800000001</c:v>
                </c:pt>
                <c:pt idx="34">
                  <c:v>649.62620200000003</c:v>
                </c:pt>
                <c:pt idx="35">
                  <c:v>652.52081999999996</c:v>
                </c:pt>
                <c:pt idx="36">
                  <c:v>626.96506599999998</c:v>
                </c:pt>
                <c:pt idx="37">
                  <c:v>642.52769000000001</c:v>
                </c:pt>
                <c:pt idx="38">
                  <c:v>659.48937599999988</c:v>
                </c:pt>
                <c:pt idx="39">
                  <c:v>648.61050399999999</c:v>
                </c:pt>
                <c:pt idx="40">
                  <c:v>638.55897399999992</c:v>
                </c:pt>
                <c:pt idx="41">
                  <c:v>629.97692000000006</c:v>
                </c:pt>
                <c:pt idx="42">
                  <c:v>630.49591199999998</c:v>
                </c:pt>
                <c:pt idx="43">
                  <c:v>640.65452600000003</c:v>
                </c:pt>
                <c:pt idx="44">
                  <c:v>622.41790800000001</c:v>
                </c:pt>
                <c:pt idx="45">
                  <c:v>624.23699999999997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1106.3478399999999</c:v>
                </c:pt>
                <c:pt idx="1">
                  <c:v>1099.18788</c:v>
                </c:pt>
                <c:pt idx="2">
                  <c:v>1092.2810679999998</c:v>
                </c:pt>
                <c:pt idx="3">
                  <c:v>1090.2006980000001</c:v>
                </c:pt>
                <c:pt idx="4">
                  <c:v>1121.244792</c:v>
                </c:pt>
                <c:pt idx="5">
                  <c:v>1107.2646499999998</c:v>
                </c:pt>
                <c:pt idx="6">
                  <c:v>1110.44337</c:v>
                </c:pt>
                <c:pt idx="7">
                  <c:v>1107.937492</c:v>
                </c:pt>
                <c:pt idx="8">
                  <c:v>1126.4033400000001</c:v>
                </c:pt>
                <c:pt idx="9">
                  <c:v>1129.8195799999999</c:v>
                </c:pt>
                <c:pt idx="10">
                  <c:v>1120.7401259999999</c:v>
                </c:pt>
                <c:pt idx="11">
                  <c:v>1133.23037</c:v>
                </c:pt>
                <c:pt idx="12">
                  <c:v>1120.1769199999999</c:v>
                </c:pt>
                <c:pt idx="13">
                  <c:v>1129.7666199999999</c:v>
                </c:pt>
                <c:pt idx="14">
                  <c:v>1110.5777320000002</c:v>
                </c:pt>
                <c:pt idx="15">
                  <c:v>1109.1072199999999</c:v>
                </c:pt>
                <c:pt idx="16">
                  <c:v>1110.248832</c:v>
                </c:pt>
                <c:pt idx="17">
                  <c:v>1144.9183840000001</c:v>
                </c:pt>
                <c:pt idx="18">
                  <c:v>1139.87184</c:v>
                </c:pt>
                <c:pt idx="19">
                  <c:v>1130.466572</c:v>
                </c:pt>
                <c:pt idx="20">
                  <c:v>1136.60564</c:v>
                </c:pt>
                <c:pt idx="21">
                  <c:v>1133.7646399999999</c:v>
                </c:pt>
                <c:pt idx="22">
                  <c:v>1123.71054</c:v>
                </c:pt>
                <c:pt idx="23">
                  <c:v>1112.73759</c:v>
                </c:pt>
                <c:pt idx="24">
                  <c:v>1116.133928</c:v>
                </c:pt>
                <c:pt idx="25">
                  <c:v>1133.1058599999999</c:v>
                </c:pt>
                <c:pt idx="26">
                  <c:v>1131.42057</c:v>
                </c:pt>
                <c:pt idx="27">
                  <c:v>1131.4603400000001</c:v>
                </c:pt>
                <c:pt idx="28">
                  <c:v>1122.81142</c:v>
                </c:pt>
                <c:pt idx="29">
                  <c:v>1145.1304259999999</c:v>
                </c:pt>
                <c:pt idx="30">
                  <c:v>1135.3249739999999</c:v>
                </c:pt>
                <c:pt idx="31">
                  <c:v>1133.0697599999999</c:v>
                </c:pt>
                <c:pt idx="32">
                  <c:v>1142.6103520000001</c:v>
                </c:pt>
                <c:pt idx="33">
                  <c:v>1133.1218680000002</c:v>
                </c:pt>
                <c:pt idx="34">
                  <c:v>1151.9468879999999</c:v>
                </c:pt>
                <c:pt idx="35">
                  <c:v>1139.1216979999999</c:v>
                </c:pt>
                <c:pt idx="36">
                  <c:v>1142.60852</c:v>
                </c:pt>
                <c:pt idx="37">
                  <c:v>1136.7369200000001</c:v>
                </c:pt>
                <c:pt idx="38">
                  <c:v>1136.50839</c:v>
                </c:pt>
                <c:pt idx="39">
                  <c:v>1115.7089000000001</c:v>
                </c:pt>
                <c:pt idx="40">
                  <c:v>1134.015146</c:v>
                </c:pt>
                <c:pt idx="41">
                  <c:v>1135.4376520000001</c:v>
                </c:pt>
                <c:pt idx="42">
                  <c:v>1147.554748</c:v>
                </c:pt>
                <c:pt idx="43">
                  <c:v>1131.99524</c:v>
                </c:pt>
                <c:pt idx="44">
                  <c:v>1143.0103919999999</c:v>
                </c:pt>
                <c:pt idx="45">
                  <c:v>1116.9429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1633.49062</c:v>
                </c:pt>
                <c:pt idx="1">
                  <c:v>1675.0453000000002</c:v>
                </c:pt>
                <c:pt idx="2">
                  <c:v>1667.5420999999999</c:v>
                </c:pt>
                <c:pt idx="3">
                  <c:v>1643.9641999999999</c:v>
                </c:pt>
                <c:pt idx="4">
                  <c:v>1662.7512600000002</c:v>
                </c:pt>
                <c:pt idx="5">
                  <c:v>1636.8225399999999</c:v>
                </c:pt>
                <c:pt idx="6">
                  <c:v>1649.3550200000002</c:v>
                </c:pt>
                <c:pt idx="7">
                  <c:v>1625.7325800000003</c:v>
                </c:pt>
                <c:pt idx="8">
                  <c:v>1609.6036199999999</c:v>
                </c:pt>
                <c:pt idx="9">
                  <c:v>1645.8643400000001</c:v>
                </c:pt>
                <c:pt idx="10">
                  <c:v>1617.3908399999998</c:v>
                </c:pt>
                <c:pt idx="11">
                  <c:v>1626.0137200000001</c:v>
                </c:pt>
                <c:pt idx="12">
                  <c:v>1642.2800600000003</c:v>
                </c:pt>
                <c:pt idx="13">
                  <c:v>1638.4188600000002</c:v>
                </c:pt>
                <c:pt idx="14">
                  <c:v>1651.8539400000002</c:v>
                </c:pt>
                <c:pt idx="15">
                  <c:v>1656.3619999999999</c:v>
                </c:pt>
                <c:pt idx="16">
                  <c:v>1656.9446599999999</c:v>
                </c:pt>
                <c:pt idx="17">
                  <c:v>1665.4968799999999</c:v>
                </c:pt>
                <c:pt idx="18">
                  <c:v>1664.4014999999999</c:v>
                </c:pt>
                <c:pt idx="19">
                  <c:v>1663.2295799999999</c:v>
                </c:pt>
                <c:pt idx="20">
                  <c:v>1685.3770800000002</c:v>
                </c:pt>
                <c:pt idx="21">
                  <c:v>1688.5600200000001</c:v>
                </c:pt>
                <c:pt idx="22">
                  <c:v>1654.6289400000001</c:v>
                </c:pt>
                <c:pt idx="23">
                  <c:v>1649.7396400000002</c:v>
                </c:pt>
                <c:pt idx="24">
                  <c:v>1634.8621600000001</c:v>
                </c:pt>
                <c:pt idx="25">
                  <c:v>1652.3466800000001</c:v>
                </c:pt>
                <c:pt idx="26">
                  <c:v>1661.49974</c:v>
                </c:pt>
                <c:pt idx="27">
                  <c:v>1664.2527000000002</c:v>
                </c:pt>
                <c:pt idx="28">
                  <c:v>1673.50056</c:v>
                </c:pt>
                <c:pt idx="29">
                  <c:v>1660.1868599999998</c:v>
                </c:pt>
                <c:pt idx="30">
                  <c:v>1639.6597400000003</c:v>
                </c:pt>
                <c:pt idx="31">
                  <c:v>1639.31882</c:v>
                </c:pt>
                <c:pt idx="32">
                  <c:v>1662.5361600000001</c:v>
                </c:pt>
                <c:pt idx="33">
                  <c:v>1652.4386599999998</c:v>
                </c:pt>
                <c:pt idx="34">
                  <c:v>1660.6112800000003</c:v>
                </c:pt>
                <c:pt idx="35">
                  <c:v>1653.8281000000002</c:v>
                </c:pt>
                <c:pt idx="36">
                  <c:v>1651.5948199999998</c:v>
                </c:pt>
                <c:pt idx="37">
                  <c:v>1673.3531399999999</c:v>
                </c:pt>
                <c:pt idx="38">
                  <c:v>1698.7140199999999</c:v>
                </c:pt>
                <c:pt idx="39">
                  <c:v>1634.93148</c:v>
                </c:pt>
                <c:pt idx="40">
                  <c:v>1643.8586</c:v>
                </c:pt>
                <c:pt idx="41">
                  <c:v>1669.6328399999998</c:v>
                </c:pt>
                <c:pt idx="42">
                  <c:v>1651.9276599999998</c:v>
                </c:pt>
                <c:pt idx="43">
                  <c:v>1661.4731399999996</c:v>
                </c:pt>
                <c:pt idx="44">
                  <c:v>1672.7075199999999</c:v>
                </c:pt>
                <c:pt idx="45">
                  <c:v>1673.0128400000001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2194.3593799999999</c:v>
                </c:pt>
                <c:pt idx="1">
                  <c:v>2203.1180200000003</c:v>
                </c:pt>
                <c:pt idx="2">
                  <c:v>2177.6648</c:v>
                </c:pt>
                <c:pt idx="3">
                  <c:v>2218.7293199999999</c:v>
                </c:pt>
                <c:pt idx="4">
                  <c:v>2239.8937000000001</c:v>
                </c:pt>
                <c:pt idx="5">
                  <c:v>2228.8059600000001</c:v>
                </c:pt>
                <c:pt idx="6">
                  <c:v>2214.87932</c:v>
                </c:pt>
                <c:pt idx="7">
                  <c:v>2220.5183200000001</c:v>
                </c:pt>
                <c:pt idx="8">
                  <c:v>2223.8864399999998</c:v>
                </c:pt>
                <c:pt idx="9">
                  <c:v>2220.1017399999996</c:v>
                </c:pt>
                <c:pt idx="10">
                  <c:v>2233.0498600000001</c:v>
                </c:pt>
                <c:pt idx="11">
                  <c:v>2248.78766</c:v>
                </c:pt>
                <c:pt idx="12">
                  <c:v>2207.0575399999998</c:v>
                </c:pt>
                <c:pt idx="13">
                  <c:v>2241.1358</c:v>
                </c:pt>
                <c:pt idx="14">
                  <c:v>2244.06088</c:v>
                </c:pt>
                <c:pt idx="15">
                  <c:v>2240.8195399999995</c:v>
                </c:pt>
                <c:pt idx="16">
                  <c:v>2247.2873599999998</c:v>
                </c:pt>
                <c:pt idx="17">
                  <c:v>2203.70082</c:v>
                </c:pt>
                <c:pt idx="18">
                  <c:v>2235.5292400000003</c:v>
                </c:pt>
                <c:pt idx="19">
                  <c:v>2197.6302599999999</c:v>
                </c:pt>
                <c:pt idx="20">
                  <c:v>2199.6207599999998</c:v>
                </c:pt>
                <c:pt idx="21">
                  <c:v>2246.8264800000002</c:v>
                </c:pt>
                <c:pt idx="22">
                  <c:v>2220.2293</c:v>
                </c:pt>
                <c:pt idx="23">
                  <c:v>2213.1081399999998</c:v>
                </c:pt>
                <c:pt idx="24">
                  <c:v>2254.8848200000002</c:v>
                </c:pt>
                <c:pt idx="25">
                  <c:v>2259.67886</c:v>
                </c:pt>
                <c:pt idx="26">
                  <c:v>2303.4769800000004</c:v>
                </c:pt>
                <c:pt idx="27">
                  <c:v>2221.2184200000002</c:v>
                </c:pt>
                <c:pt idx="28">
                  <c:v>2214.7164399999997</c:v>
                </c:pt>
                <c:pt idx="29">
                  <c:v>2251.0334599999996</c:v>
                </c:pt>
                <c:pt idx="30">
                  <c:v>2208.1808200000005</c:v>
                </c:pt>
                <c:pt idx="31">
                  <c:v>2213.6508399999998</c:v>
                </c:pt>
                <c:pt idx="32">
                  <c:v>2230.2927200000004</c:v>
                </c:pt>
                <c:pt idx="33">
                  <c:v>2243.8762000000002</c:v>
                </c:pt>
                <c:pt idx="34">
                  <c:v>2247.9836999999998</c:v>
                </c:pt>
                <c:pt idx="35">
                  <c:v>2273.1778800000002</c:v>
                </c:pt>
                <c:pt idx="36">
                  <c:v>2237.2833799999999</c:v>
                </c:pt>
                <c:pt idx="37">
                  <c:v>2277.1832999999997</c:v>
                </c:pt>
                <c:pt idx="38">
                  <c:v>2252.6748000000002</c:v>
                </c:pt>
                <c:pt idx="39">
                  <c:v>2254.8461400000001</c:v>
                </c:pt>
                <c:pt idx="40">
                  <c:v>2217.70424</c:v>
                </c:pt>
                <c:pt idx="41">
                  <c:v>2235.8410399999998</c:v>
                </c:pt>
                <c:pt idx="42">
                  <c:v>2230.7158399999998</c:v>
                </c:pt>
                <c:pt idx="43">
                  <c:v>2242.9427600000004</c:v>
                </c:pt>
                <c:pt idx="44">
                  <c:v>2202.0446600000005</c:v>
                </c:pt>
                <c:pt idx="45">
                  <c:v>2235.6046800000004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2820.4747199999997</c:v>
                </c:pt>
                <c:pt idx="1">
                  <c:v>2798.6809800000001</c:v>
                </c:pt>
                <c:pt idx="2">
                  <c:v>2820.5955600000002</c:v>
                </c:pt>
                <c:pt idx="3">
                  <c:v>2822.0495999999998</c:v>
                </c:pt>
                <c:pt idx="4">
                  <c:v>2809.2814600000002</c:v>
                </c:pt>
                <c:pt idx="5">
                  <c:v>2840.5943400000001</c:v>
                </c:pt>
                <c:pt idx="6">
                  <c:v>2839.2357000000002</c:v>
                </c:pt>
                <c:pt idx="7">
                  <c:v>2830.4428199999998</c:v>
                </c:pt>
                <c:pt idx="8">
                  <c:v>2847.8600200000001</c:v>
                </c:pt>
                <c:pt idx="9">
                  <c:v>2889.7227400000002</c:v>
                </c:pt>
                <c:pt idx="10">
                  <c:v>2851.6937399999997</c:v>
                </c:pt>
                <c:pt idx="11">
                  <c:v>2868.1199800000004</c:v>
                </c:pt>
                <c:pt idx="12">
                  <c:v>2854.8859999999995</c:v>
                </c:pt>
                <c:pt idx="13">
                  <c:v>2846.2310400000001</c:v>
                </c:pt>
                <c:pt idx="14">
                  <c:v>2853.6076600000001</c:v>
                </c:pt>
                <c:pt idx="15">
                  <c:v>2797.3178600000001</c:v>
                </c:pt>
                <c:pt idx="16">
                  <c:v>2844.5142000000001</c:v>
                </c:pt>
                <c:pt idx="17">
                  <c:v>2799.8185199999998</c:v>
                </c:pt>
                <c:pt idx="18">
                  <c:v>2801.9222200000004</c:v>
                </c:pt>
                <c:pt idx="19">
                  <c:v>2808.0174400000001</c:v>
                </c:pt>
                <c:pt idx="20">
                  <c:v>2850.2680599999999</c:v>
                </c:pt>
                <c:pt idx="21">
                  <c:v>2800.4557399999999</c:v>
                </c:pt>
                <c:pt idx="22">
                  <c:v>2843.8528200000001</c:v>
                </c:pt>
                <c:pt idx="23">
                  <c:v>2867.89822</c:v>
                </c:pt>
                <c:pt idx="24">
                  <c:v>2871.6379999999999</c:v>
                </c:pt>
                <c:pt idx="25">
                  <c:v>2874.4468999999999</c:v>
                </c:pt>
                <c:pt idx="26">
                  <c:v>2818.4916200000002</c:v>
                </c:pt>
                <c:pt idx="27">
                  <c:v>2831.8125599999998</c:v>
                </c:pt>
                <c:pt idx="28">
                  <c:v>2846.4056399999999</c:v>
                </c:pt>
                <c:pt idx="29">
                  <c:v>2879.5171</c:v>
                </c:pt>
                <c:pt idx="30">
                  <c:v>2838.3762999999999</c:v>
                </c:pt>
                <c:pt idx="31">
                  <c:v>2873.0216200000004</c:v>
                </c:pt>
                <c:pt idx="32">
                  <c:v>2813.1191799999997</c:v>
                </c:pt>
                <c:pt idx="33">
                  <c:v>2807.4828199999997</c:v>
                </c:pt>
                <c:pt idx="34">
                  <c:v>2827.0884400000004</c:v>
                </c:pt>
                <c:pt idx="35">
                  <c:v>2839.5529199999996</c:v>
                </c:pt>
                <c:pt idx="36">
                  <c:v>2842.9717799999999</c:v>
                </c:pt>
                <c:pt idx="37">
                  <c:v>2798.1331600000003</c:v>
                </c:pt>
                <c:pt idx="38">
                  <c:v>2814.6246999999994</c:v>
                </c:pt>
                <c:pt idx="39">
                  <c:v>2803.7997599999999</c:v>
                </c:pt>
                <c:pt idx="40">
                  <c:v>2877.4384999999997</c:v>
                </c:pt>
                <c:pt idx="41">
                  <c:v>2798.5567000000001</c:v>
                </c:pt>
                <c:pt idx="42">
                  <c:v>2878.4116999999997</c:v>
                </c:pt>
                <c:pt idx="43">
                  <c:v>2830.2946999999995</c:v>
                </c:pt>
                <c:pt idx="44">
                  <c:v>2744.2907399999999</c:v>
                </c:pt>
                <c:pt idx="45">
                  <c:v>2790.8743199999999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Means_groups!$B$1:$G$1</c:f>
              <c:strCache>
                <c:ptCount val="6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  <c:pt idx="5">
                  <c:v>t, f1, t16</c:v>
                </c:pt>
              </c:strCache>
            </c:strRef>
          </c:cat>
          <c:val>
            <c:numRef>
              <c:f>Means_groups!$B$4:$G$4</c:f>
              <c:numCache>
                <c:formatCode>General</c:formatCode>
                <c:ptCount val="6"/>
                <c:pt idx="0">
                  <c:v>1109.4061341304346</c:v>
                </c:pt>
                <c:pt idx="1">
                  <c:v>1084.8827447463768</c:v>
                </c:pt>
                <c:pt idx="2">
                  <c:v>1405.0737853623186</c:v>
                </c:pt>
                <c:pt idx="3">
                  <c:v>2588.0971950724634</c:v>
                </c:pt>
                <c:pt idx="4">
                  <c:v>2578.4751655434766</c:v>
                </c:pt>
                <c:pt idx="5">
                  <c:v>2522.9199345652164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Means_groups!$J$1:$O$1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Means_groups!$J$4:$O$4</c:f>
              <c:numCache>
                <c:formatCode>General</c:formatCode>
                <c:ptCount val="6"/>
                <c:pt idx="0">
                  <c:v>204.57729004347826</c:v>
                </c:pt>
                <c:pt idx="1">
                  <c:v>634.97974847826129</c:v>
                </c:pt>
                <c:pt idx="2">
                  <c:v>1126.1484919130435</c:v>
                </c:pt>
                <c:pt idx="3">
                  <c:v>1654.2851482608701</c:v>
                </c:pt>
                <c:pt idx="4">
                  <c:v>2231.0828830434803</c:v>
                </c:pt>
                <c:pt idx="5">
                  <c:v>2832.7802304347811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Means!$B$4:$G$4</c:f>
              <c:numCache>
                <c:formatCode>General</c:formatCode>
                <c:ptCount val="6"/>
                <c:pt idx="0">
                  <c:v>204.34915086956519</c:v>
                </c:pt>
                <c:pt idx="1">
                  <c:v>212.11969608695657</c:v>
                </c:pt>
                <c:pt idx="2">
                  <c:v>210.20238565217392</c:v>
                </c:pt>
                <c:pt idx="3">
                  <c:v>183.73652369565224</c:v>
                </c:pt>
                <c:pt idx="4">
                  <c:v>212.47869391304346</c:v>
                </c:pt>
                <c:pt idx="5">
                  <c:v>202.79934717391302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Means!$H$4:$M$4</c:f>
              <c:numCache>
                <c:formatCode>General</c:formatCode>
                <c:ptCount val="6"/>
                <c:pt idx="0">
                  <c:v>662.95129304347824</c:v>
                </c:pt>
                <c:pt idx="1">
                  <c:v>689.00273543478284</c:v>
                </c:pt>
                <c:pt idx="2">
                  <c:v>789.40939608695658</c:v>
                </c:pt>
                <c:pt idx="3">
                  <c:v>830.73597065217405</c:v>
                </c:pt>
                <c:pt idx="4">
                  <c:v>812.28190369565198</c:v>
                </c:pt>
                <c:pt idx="5">
                  <c:v>814.06996673913056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Means!$N$4:$S$4</c:f>
              <c:numCache>
                <c:formatCode>General</c:formatCode>
                <c:ptCount val="6"/>
                <c:pt idx="0">
                  <c:v>1152.4844086956523</c:v>
                </c:pt>
                <c:pt idx="1">
                  <c:v>1141.797839130435</c:v>
                </c:pt>
                <c:pt idx="2">
                  <c:v>1710.1083413043477</c:v>
                </c:pt>
                <c:pt idx="3">
                  <c:v>1751.7906891304349</c:v>
                </c:pt>
                <c:pt idx="4">
                  <c:v>1879.2009673913046</c:v>
                </c:pt>
                <c:pt idx="5">
                  <c:v>1863.1286456521741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Means!$T$4:$Y$4</c:f>
              <c:numCache>
                <c:formatCode>General</c:formatCode>
                <c:ptCount val="6"/>
                <c:pt idx="0">
                  <c:v>1402.194656521739</c:v>
                </c:pt>
                <c:pt idx="1">
                  <c:v>1375.1107826086954</c:v>
                </c:pt>
                <c:pt idx="2">
                  <c:v>1883.6259195652171</c:v>
                </c:pt>
                <c:pt idx="3">
                  <c:v>2633.0622195652172</c:v>
                </c:pt>
                <c:pt idx="4">
                  <c:v>2551.3733695652177</c:v>
                </c:pt>
                <c:pt idx="5">
                  <c:v>2568.7584500000003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Means!$Z$4:$AE$4</c:f>
              <c:numCache>
                <c:formatCode>General</c:formatCode>
                <c:ptCount val="6"/>
                <c:pt idx="0">
                  <c:v>1518.5944565217389</c:v>
                </c:pt>
                <c:pt idx="1">
                  <c:v>1462.119547826087</c:v>
                </c:pt>
                <c:pt idx="2">
                  <c:v>1919.2924108695647</c:v>
                </c:pt>
                <c:pt idx="3">
                  <c:v>3451.4575478260876</c:v>
                </c:pt>
                <c:pt idx="4">
                  <c:v>3664.0747000000001</c:v>
                </c:pt>
                <c:pt idx="5">
                  <c:v>3666.956945652174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Means!$AF$4:$AK$4</c:f>
              <c:numCache>
                <c:formatCode>General</c:formatCode>
                <c:ptCount val="6"/>
                <c:pt idx="0">
                  <c:v>1715.8628391304348</c:v>
                </c:pt>
                <c:pt idx="1">
                  <c:v>1629.1458673913044</c:v>
                </c:pt>
                <c:pt idx="2">
                  <c:v>1917.8042586956517</c:v>
                </c:pt>
                <c:pt idx="3">
                  <c:v>6677.8002195652161</c:v>
                </c:pt>
                <c:pt idx="4">
                  <c:v>6351.4413586956498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9905773973376"/>
          <c:y val="5.1254487519330497E-2"/>
          <c:w val="0.7979755579333071"/>
          <c:h val="0.84065321037637375"/>
        </c:manualLayout>
      </c:layout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210.20238565217392</c:v>
                </c:pt>
                <c:pt idx="1">
                  <c:v>789.40939608695658</c:v>
                </c:pt>
                <c:pt idx="2">
                  <c:v>1710.1083413043477</c:v>
                </c:pt>
                <c:pt idx="3">
                  <c:v>1883.6259195652171</c:v>
                </c:pt>
                <c:pt idx="4">
                  <c:v>1919.2924108695647</c:v>
                </c:pt>
                <c:pt idx="5">
                  <c:v>1917.8042586956517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5"/>
          <c:order val="3"/>
          <c:tx>
            <c:v>t t4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Means!$T$25:$Y$25</c:f>
              <c:numCache>
                <c:formatCode>General</c:formatCode>
                <c:ptCount val="6"/>
                <c:pt idx="0">
                  <c:v>183.73652369565224</c:v>
                </c:pt>
                <c:pt idx="1">
                  <c:v>830.73597065217405</c:v>
                </c:pt>
                <c:pt idx="2">
                  <c:v>1751.7906891304349</c:v>
                </c:pt>
                <c:pt idx="3">
                  <c:v>2633.0622195652172</c:v>
                </c:pt>
                <c:pt idx="4">
                  <c:v>3451.4575478260876</c:v>
                </c:pt>
                <c:pt idx="5">
                  <c:v>6677.8002195652161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5-4340-BBD1-9AB5341F490F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212.47869391304346</c:v>
                </c:pt>
                <c:pt idx="1">
                  <c:v>812.28190369565198</c:v>
                </c:pt>
                <c:pt idx="2">
                  <c:v>1879.2009673913046</c:v>
                </c:pt>
                <c:pt idx="3">
                  <c:v>2551.3733695652177</c:v>
                </c:pt>
                <c:pt idx="4">
                  <c:v>3664.0747000000001</c:v>
                </c:pt>
                <c:pt idx="5">
                  <c:v>6351.4413586956498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3"/>
          <c:order val="5"/>
          <c:tx>
            <c:v>t t16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Means!$AF$25:$AK$25</c:f>
              <c:numCache>
                <c:formatCode>General</c:formatCode>
                <c:ptCount val="6"/>
                <c:pt idx="0">
                  <c:v>202.79934717391302</c:v>
                </c:pt>
                <c:pt idx="1">
                  <c:v>814.06996673913056</c:v>
                </c:pt>
                <c:pt idx="2">
                  <c:v>1863.1286456521741</c:v>
                </c:pt>
                <c:pt idx="3">
                  <c:v>2568.7584500000003</c:v>
                </c:pt>
                <c:pt idx="4">
                  <c:v>3666.956945652174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5-4340-BBD1-9AB5341F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of Average 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Means!$B$5:$G$5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2.3265809962145227</c:v>
                </c:pt>
                <c:pt idx="2">
                  <c:v>2.3226376406631819</c:v>
                </c:pt>
                <c:pt idx="3">
                  <c:v>2.2641954952433379</c:v>
                </c:pt>
                <c:pt idx="4">
                  <c:v>2.3273153881279582</c:v>
                </c:pt>
                <c:pt idx="5">
                  <c:v>2.3070665526375138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Means!$H$5:$M$5</c:f>
              <c:numCache>
                <c:formatCode>General</c:formatCode>
                <c:ptCount val="6"/>
                <c:pt idx="0">
                  <c:v>2.8214816220103707</c:v>
                </c:pt>
                <c:pt idx="1">
                  <c:v>2.8382209461193435</c:v>
                </c:pt>
                <c:pt idx="2">
                  <c:v>2.897302291358244</c:v>
                </c:pt>
                <c:pt idx="3">
                  <c:v>2.9194630157108534</c:v>
                </c:pt>
                <c:pt idx="4">
                  <c:v>2.9097067779756167</c:v>
                </c:pt>
                <c:pt idx="5">
                  <c:v>2.9106617327305848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Means!$N$5:$S$5</c:f>
              <c:numCache>
                <c:formatCode>General</c:formatCode>
                <c:ptCount val="6"/>
                <c:pt idx="0">
                  <c:v>3.0616350587790433</c:v>
                </c:pt>
                <c:pt idx="1">
                  <c:v>3.0575892167626098</c:v>
                </c:pt>
                <c:pt idx="2">
                  <c:v>3.2330236253279163</c:v>
                </c:pt>
                <c:pt idx="3">
                  <c:v>3.2434822137121211</c:v>
                </c:pt>
                <c:pt idx="4">
                  <c:v>3.2739732273394715</c:v>
                </c:pt>
                <c:pt idx="5">
                  <c:v>3.270242843177483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Means!$T$5:$Y$5</c:f>
              <c:numCache>
                <c:formatCode>General</c:formatCode>
                <c:ptCount val="6"/>
                <c:pt idx="0">
                  <c:v>3.1468083077712032</c:v>
                </c:pt>
                <c:pt idx="1">
                  <c:v>3.1383376875026947</c:v>
                </c:pt>
                <c:pt idx="2">
                  <c:v>3.274994657905054</c:v>
                </c:pt>
                <c:pt idx="3">
                  <c:v>3.42046112165623</c:v>
                </c:pt>
                <c:pt idx="4">
                  <c:v>3.4067740181850814</c:v>
                </c:pt>
                <c:pt idx="5">
                  <c:v>3.4097232678458713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Means!$Z$5:$AE$5</c:f>
              <c:numCache>
                <c:formatCode>General</c:formatCode>
                <c:ptCount val="6"/>
                <c:pt idx="0">
                  <c:v>3.1814418101959125</c:v>
                </c:pt>
                <c:pt idx="1">
                  <c:v>3.1649828834553579</c:v>
                </c:pt>
                <c:pt idx="2">
                  <c:v>3.2831411460500837</c:v>
                </c:pt>
                <c:pt idx="3">
                  <c:v>3.5380025360299139</c:v>
                </c:pt>
                <c:pt idx="4">
                  <c:v>3.5639643191080119</c:v>
                </c:pt>
                <c:pt idx="5">
                  <c:v>3.5643058108672152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Means!$AF$5:$AK$5</c:f>
              <c:numCache>
                <c:formatCode>General</c:formatCode>
                <c:ptCount val="6"/>
                <c:pt idx="0">
                  <c:v>3.2344825687168983</c:v>
                </c:pt>
                <c:pt idx="1">
                  <c:v>3.211959971089982</c:v>
                </c:pt>
                <c:pt idx="2">
                  <c:v>3.282804278691545</c:v>
                </c:pt>
                <c:pt idx="3">
                  <c:v>3.8246334220800975</c:v>
                </c:pt>
                <c:pt idx="4">
                  <c:v>3.8028722927085346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2.3226376406631819</c:v>
                </c:pt>
                <c:pt idx="1">
                  <c:v>2.897302291358244</c:v>
                </c:pt>
                <c:pt idx="2">
                  <c:v>3.2330236253279163</c:v>
                </c:pt>
                <c:pt idx="3">
                  <c:v>3.274994657905054</c:v>
                </c:pt>
                <c:pt idx="4">
                  <c:v>3.2831411460500837</c:v>
                </c:pt>
                <c:pt idx="5">
                  <c:v>3.282804278691545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2.2641954952433379</c:v>
                </c:pt>
                <c:pt idx="1">
                  <c:v>2.9194630157108534</c:v>
                </c:pt>
                <c:pt idx="2">
                  <c:v>3.2434822137121211</c:v>
                </c:pt>
                <c:pt idx="3">
                  <c:v>3.42046112165623</c:v>
                </c:pt>
                <c:pt idx="4">
                  <c:v>3.5380025360299139</c:v>
                </c:pt>
                <c:pt idx="5">
                  <c:v>3.8246334220800975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2.3273153881279582</c:v>
                </c:pt>
                <c:pt idx="1">
                  <c:v>2.9097067779756167</c:v>
                </c:pt>
                <c:pt idx="2">
                  <c:v>3.2739732273394715</c:v>
                </c:pt>
                <c:pt idx="3">
                  <c:v>3.4067740181850814</c:v>
                </c:pt>
                <c:pt idx="4">
                  <c:v>3.5639643191080119</c:v>
                </c:pt>
                <c:pt idx="5">
                  <c:v>3.8028722927085346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5"/>
          <c:order val="5"/>
          <c:tx>
            <c:v>t t16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Means!$AF$26:$AK$26</c:f>
              <c:numCache>
                <c:formatCode>General</c:formatCode>
                <c:ptCount val="6"/>
                <c:pt idx="0">
                  <c:v>2.3070665526375138</c:v>
                </c:pt>
                <c:pt idx="1">
                  <c:v>2.9106617327305848</c:v>
                </c:pt>
                <c:pt idx="2">
                  <c:v>3.270242843177483</c:v>
                </c:pt>
                <c:pt idx="3">
                  <c:v>3.4097232678458713</c:v>
                </c:pt>
                <c:pt idx="4">
                  <c:v>3.5643058108672152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C-4E88-8880-5A2D392D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502344</xdr:colOff>
      <xdr:row>0</xdr:row>
      <xdr:rowOff>177660</xdr:rowOff>
    </xdr:from>
    <xdr:to>
      <xdr:col>55</xdr:col>
      <xdr:colOff>555684</xdr:colOff>
      <xdr:row>43</xdr:row>
      <xdr:rowOff>41622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12487</xdr:colOff>
      <xdr:row>0</xdr:row>
      <xdr:rowOff>155888</xdr:rowOff>
    </xdr:from>
    <xdr:to>
      <xdr:col>71</xdr:col>
      <xdr:colOff>65827</xdr:colOff>
      <xdr:row>43</xdr:row>
      <xdr:rowOff>19850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29015</xdr:rowOff>
    </xdr:from>
    <xdr:to>
      <xdr:col>11</xdr:col>
      <xdr:colOff>582930</xdr:colOff>
      <xdr:row>20</xdr:row>
      <xdr:rowOff>29015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42788</xdr:colOff>
      <xdr:row>26</xdr:row>
      <xdr:rowOff>82061</xdr:rowOff>
    </xdr:from>
    <xdr:to>
      <xdr:col>11</xdr:col>
      <xdr:colOff>507608</xdr:colOff>
      <xdr:row>41</xdr:row>
      <xdr:rowOff>82061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57"/>
  <sheetViews>
    <sheetView topLeftCell="AP1" workbookViewId="0">
      <selection activeCell="BB2" sqref="BB2:BC63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83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56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3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S1" s="3" t="s">
        <v>4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spans="1:83" x14ac:dyDescent="0.3">
      <c r="B2">
        <v>0.20432423</v>
      </c>
      <c r="C2">
        <v>0.20492667000000001</v>
      </c>
      <c r="D2" s="1">
        <v>0.28331455999999999</v>
      </c>
      <c r="E2" s="1">
        <v>0.31421036000000002</v>
      </c>
      <c r="F2">
        <v>5.2808510000000003E-2</v>
      </c>
      <c r="G2">
        <v>1.4961760500000001E-2</v>
      </c>
      <c r="H2" s="1">
        <v>5.6093823000000001E-2</v>
      </c>
      <c r="I2" s="1">
        <v>1.3882172999999999E-2</v>
      </c>
      <c r="J2">
        <v>5.7586673999999997E-2</v>
      </c>
      <c r="K2">
        <v>1.5804471E-2</v>
      </c>
      <c r="L2" s="1">
        <v>6.5898366E-2</v>
      </c>
      <c r="M2" s="1">
        <v>2.0542906999999999E-2</v>
      </c>
      <c r="P2">
        <v>0.29262349999999998</v>
      </c>
      <c r="Q2">
        <v>0.32981243999999998</v>
      </c>
      <c r="R2" s="4">
        <v>0.24113254000000001</v>
      </c>
      <c r="S2" s="4">
        <v>0.25453898000000003</v>
      </c>
      <c r="T2">
        <v>5.2900429999999998E-2</v>
      </c>
      <c r="U2">
        <v>1.5039804E-2</v>
      </c>
      <c r="V2" s="4">
        <v>5.4996014000000003E-2</v>
      </c>
      <c r="W2" s="4">
        <v>1.5468010000000001E-2</v>
      </c>
      <c r="X2">
        <v>5.7330649999999997E-2</v>
      </c>
      <c r="Y2">
        <v>1.5736964999999999E-2</v>
      </c>
      <c r="Z2" s="4">
        <v>6.5911269999999994E-2</v>
      </c>
      <c r="AA2" s="4">
        <v>2.0414874E-2</v>
      </c>
      <c r="AD2">
        <v>0.26911976999999998</v>
      </c>
      <c r="AE2">
        <v>0.29498780000000002</v>
      </c>
      <c r="AF2" s="4">
        <v>0.15551967999999999</v>
      </c>
      <c r="AG2" s="4">
        <v>0.13204605999999999</v>
      </c>
      <c r="AH2">
        <v>5.3918550000000003E-2</v>
      </c>
      <c r="AI2">
        <v>1.5546272E-2</v>
      </c>
      <c r="AJ2" s="4">
        <v>5.5441110000000002E-2</v>
      </c>
      <c r="AK2" s="4">
        <v>1.5483917999999999E-2</v>
      </c>
      <c r="AL2">
        <v>5.8708990000000003E-2</v>
      </c>
      <c r="AM2">
        <v>1.6493781999999998E-2</v>
      </c>
      <c r="AN2" s="4">
        <v>6.7461450000000006E-2</v>
      </c>
      <c r="AO2" s="4">
        <v>2.1250003999999999E-2</v>
      </c>
      <c r="AR2">
        <v>0.26284823000000002</v>
      </c>
      <c r="AS2">
        <v>0.28619558</v>
      </c>
      <c r="AT2">
        <v>5.2045795999999998E-2</v>
      </c>
      <c r="AU2">
        <v>1.4240324E-2</v>
      </c>
      <c r="AV2">
        <v>5.4132850000000003E-2</v>
      </c>
      <c r="AW2">
        <v>1.48222605E-2</v>
      </c>
      <c r="AX2">
        <v>5.6627895999999997E-2</v>
      </c>
      <c r="AY2">
        <v>1.4959622000000001E-2</v>
      </c>
      <c r="AZ2">
        <v>5.9283155999999997E-2</v>
      </c>
      <c r="BA2">
        <v>1.5453227999999999E-2</v>
      </c>
      <c r="BB2">
        <v>7.1668990000000002E-2</v>
      </c>
      <c r="BC2">
        <v>2.2906099999999999E-2</v>
      </c>
      <c r="BF2">
        <v>0.17621511000000001</v>
      </c>
      <c r="BG2">
        <v>0.16356026000000001</v>
      </c>
      <c r="BH2">
        <v>0.26668829999999999</v>
      </c>
      <c r="BI2">
        <v>0.28904814000000001</v>
      </c>
      <c r="BJ2">
        <v>5.3653102000000001E-2</v>
      </c>
      <c r="BK2">
        <v>1.5344042E-2</v>
      </c>
      <c r="BL2">
        <v>5.5405635000000002E-2</v>
      </c>
      <c r="BM2">
        <v>1.5464597E-2</v>
      </c>
      <c r="BN2">
        <v>5.9246500000000001E-2</v>
      </c>
      <c r="BO2">
        <v>1.6850997E-2</v>
      </c>
      <c r="BP2">
        <v>6.8286814000000001E-2</v>
      </c>
      <c r="BQ2">
        <v>2.1887653E-2</v>
      </c>
      <c r="BT2">
        <v>7.5127959999999994E-2</v>
      </c>
      <c r="BU2">
        <v>2.0623824999999998E-2</v>
      </c>
      <c r="BV2">
        <v>0.345528</v>
      </c>
      <c r="BW2">
        <v>0.40111086000000001</v>
      </c>
      <c r="BX2">
        <v>5.3580593000000003E-2</v>
      </c>
      <c r="BY2">
        <v>1.5331759E-2</v>
      </c>
      <c r="BZ2">
        <v>5.5442567999999998E-2</v>
      </c>
      <c r="CA2">
        <v>1.546586E-2</v>
      </c>
      <c r="CB2">
        <v>5.8497775000000002E-2</v>
      </c>
      <c r="CC2">
        <v>1.6285075E-2</v>
      </c>
      <c r="CD2">
        <v>6.8301650000000005E-2</v>
      </c>
      <c r="CE2">
        <v>2.180344E-2</v>
      </c>
    </row>
    <row r="3" spans="1:83" x14ac:dyDescent="0.3">
      <c r="B3">
        <v>131.15119999999999</v>
      </c>
      <c r="C3">
        <v>14.556559</v>
      </c>
      <c r="D3" s="1">
        <v>527.50869999999998</v>
      </c>
      <c r="E3" s="1">
        <v>42.585906999999999</v>
      </c>
      <c r="F3">
        <v>934.97149999999999</v>
      </c>
      <c r="G3">
        <v>25.473392</v>
      </c>
      <c r="H3" s="1">
        <v>1049.7582</v>
      </c>
      <c r="I3" s="1">
        <v>86.969369999999998</v>
      </c>
      <c r="J3">
        <v>1131.3751</v>
      </c>
      <c r="K3">
        <v>20.177188999999998</v>
      </c>
      <c r="L3" s="1">
        <v>1179.4152999999999</v>
      </c>
      <c r="M3" s="1">
        <v>58.864474999999999</v>
      </c>
      <c r="P3">
        <v>150.09715</v>
      </c>
      <c r="Q3">
        <v>21.373860000000001</v>
      </c>
      <c r="R3" s="4">
        <v>574.07000000000005</v>
      </c>
      <c r="S3" s="4">
        <v>19.011986</v>
      </c>
      <c r="T3">
        <v>918.15970000000004</v>
      </c>
      <c r="U3">
        <v>35.997787000000002</v>
      </c>
      <c r="V3" s="4">
        <v>1089.4454000000001</v>
      </c>
      <c r="W3" s="4">
        <v>22.765367999999999</v>
      </c>
      <c r="X3">
        <v>1145.3054999999999</v>
      </c>
      <c r="Y3">
        <v>24.400179999999999</v>
      </c>
      <c r="Z3" s="4">
        <v>1073.9229</v>
      </c>
      <c r="AA3" s="4">
        <v>98.975750000000005</v>
      </c>
      <c r="AD3">
        <v>149.65492</v>
      </c>
      <c r="AE3">
        <v>5.0139164999999997</v>
      </c>
      <c r="AF3" s="4">
        <v>693.75310000000002</v>
      </c>
      <c r="AG3" s="4">
        <v>14.282344999999999</v>
      </c>
      <c r="AH3">
        <v>1308.6814999999999</v>
      </c>
      <c r="AI3">
        <v>15.364573500000001</v>
      </c>
      <c r="AJ3" s="4">
        <v>1446.877</v>
      </c>
      <c r="AK3" s="4">
        <v>16.668509</v>
      </c>
      <c r="AL3">
        <v>1402.2354</v>
      </c>
      <c r="AM3">
        <v>34.342849999999999</v>
      </c>
      <c r="AN3" s="4">
        <v>1149.4676999999999</v>
      </c>
      <c r="AO3" s="4">
        <v>115.57442</v>
      </c>
      <c r="AR3">
        <v>148.19415000000001</v>
      </c>
      <c r="AS3">
        <v>13.046920999999999</v>
      </c>
      <c r="AT3">
        <v>698.49220000000003</v>
      </c>
      <c r="AU3">
        <v>50.562530000000002</v>
      </c>
      <c r="AV3">
        <v>1445.9819</v>
      </c>
      <c r="AW3">
        <v>84.676640000000006</v>
      </c>
      <c r="AX3">
        <v>2024.4889000000001</v>
      </c>
      <c r="AY3">
        <v>88.18468</v>
      </c>
      <c r="AZ3">
        <v>2589.0767000000001</v>
      </c>
      <c r="BA3">
        <v>163.63810000000001</v>
      </c>
      <c r="BB3">
        <v>3227.8009999999999</v>
      </c>
      <c r="BC3">
        <v>293.42856</v>
      </c>
      <c r="BF3">
        <v>166.11615</v>
      </c>
      <c r="BG3">
        <v>4.4575996</v>
      </c>
      <c r="BH3">
        <v>764.22979999999995</v>
      </c>
      <c r="BI3">
        <v>12.553407</v>
      </c>
      <c r="BJ3">
        <v>1525.8507</v>
      </c>
      <c r="BK3">
        <v>54.780223999999997</v>
      </c>
      <c r="BL3">
        <v>1970.0472</v>
      </c>
      <c r="BM3">
        <v>80.141080000000002</v>
      </c>
      <c r="BN3">
        <v>2613.8119999999999</v>
      </c>
      <c r="BO3">
        <v>39.239609999999999</v>
      </c>
      <c r="BP3">
        <v>3246.1536000000001</v>
      </c>
      <c r="BQ3">
        <v>132.14668</v>
      </c>
      <c r="BT3">
        <v>173.86841000000001</v>
      </c>
      <c r="BU3">
        <v>4.6180443999999996</v>
      </c>
      <c r="BV3">
        <v>676.5711</v>
      </c>
      <c r="BW3">
        <v>66.637985</v>
      </c>
      <c r="BX3">
        <v>1500.0310999999999</v>
      </c>
      <c r="BY3">
        <v>110.72752</v>
      </c>
      <c r="BZ3">
        <v>1998.4907000000001</v>
      </c>
      <c r="CA3">
        <v>70.425574999999995</v>
      </c>
      <c r="CB3">
        <v>2650.0084999999999</v>
      </c>
      <c r="CC3">
        <v>78.245099999999994</v>
      </c>
      <c r="CD3">
        <v>3063.6594</v>
      </c>
      <c r="CE3">
        <v>88.527079999999998</v>
      </c>
    </row>
    <row r="4" spans="1:83" x14ac:dyDescent="0.3">
      <c r="B4">
        <v>176.78307000000001</v>
      </c>
      <c r="C4">
        <v>14.809388999999999</v>
      </c>
      <c r="D4" s="1">
        <v>610.48929999999996</v>
      </c>
      <c r="E4" s="1">
        <v>30.222971000000001</v>
      </c>
      <c r="F4">
        <v>1132.9070999999999</v>
      </c>
      <c r="G4">
        <v>9.0112450000000006</v>
      </c>
      <c r="H4" s="1">
        <v>1340.1451</v>
      </c>
      <c r="I4" s="1">
        <v>27.437569</v>
      </c>
      <c r="J4">
        <v>1540.1890000000001</v>
      </c>
      <c r="K4">
        <v>14.663631000000001</v>
      </c>
      <c r="L4" s="1">
        <v>1554.8566000000001</v>
      </c>
      <c r="M4" s="1">
        <v>17.020422</v>
      </c>
      <c r="P4">
        <v>199.22936999999999</v>
      </c>
      <c r="Q4">
        <v>11.336543000000001</v>
      </c>
      <c r="R4" s="4">
        <v>696.24170000000004</v>
      </c>
      <c r="S4" s="4">
        <v>19.353539999999999</v>
      </c>
      <c r="T4">
        <v>1116.2627</v>
      </c>
      <c r="U4">
        <v>25.575019999999999</v>
      </c>
      <c r="V4" s="4">
        <v>1341.1632</v>
      </c>
      <c r="W4" s="4">
        <v>16.304162999999999</v>
      </c>
      <c r="X4">
        <v>1334.9103</v>
      </c>
      <c r="Y4">
        <v>84.205860000000001</v>
      </c>
      <c r="Z4" s="4">
        <v>1493.1436000000001</v>
      </c>
      <c r="AA4" s="4">
        <v>74.370500000000007</v>
      </c>
      <c r="AD4">
        <v>165.12505999999999</v>
      </c>
      <c r="AE4">
        <v>15.464062</v>
      </c>
      <c r="AF4" s="4">
        <v>779.36883999999998</v>
      </c>
      <c r="AG4" s="4">
        <v>25.158353999999999</v>
      </c>
      <c r="AH4">
        <v>1643.0858000000001</v>
      </c>
      <c r="AI4">
        <v>73.80095</v>
      </c>
      <c r="AJ4" s="4">
        <v>1708.9297999999999</v>
      </c>
      <c r="AK4" s="4">
        <v>17.815697</v>
      </c>
      <c r="AL4">
        <v>1713.6931999999999</v>
      </c>
      <c r="AM4">
        <v>7.6390320000000003</v>
      </c>
      <c r="AN4" s="4">
        <v>1633.9879000000001</v>
      </c>
      <c r="AO4" s="4">
        <v>71.294809999999998</v>
      </c>
      <c r="AR4">
        <v>213.60028</v>
      </c>
      <c r="AS4">
        <v>12.048627</v>
      </c>
      <c r="AT4">
        <v>809.18820000000005</v>
      </c>
      <c r="AU4">
        <v>32.505702999999997</v>
      </c>
      <c r="AV4">
        <v>1695.0542</v>
      </c>
      <c r="AW4">
        <v>44.972008000000002</v>
      </c>
      <c r="AX4">
        <v>2582.098</v>
      </c>
      <c r="AY4">
        <v>175.85300000000001</v>
      </c>
      <c r="AZ4">
        <v>3318.2820000000002</v>
      </c>
      <c r="BA4">
        <v>220.75333000000001</v>
      </c>
      <c r="BB4">
        <v>5785.5190000000002</v>
      </c>
      <c r="BC4">
        <v>301.52994000000001</v>
      </c>
      <c r="BF4">
        <v>173.50400999999999</v>
      </c>
      <c r="BG4">
        <v>27.471855000000001</v>
      </c>
      <c r="BH4">
        <v>774.83320000000003</v>
      </c>
      <c r="BI4">
        <v>32.442430000000002</v>
      </c>
      <c r="BJ4">
        <v>1831.8231000000001</v>
      </c>
      <c r="BK4">
        <v>66.012566000000007</v>
      </c>
      <c r="BL4">
        <v>2368.3679999999999</v>
      </c>
      <c r="BM4">
        <v>85.794539999999998</v>
      </c>
      <c r="BN4">
        <v>3544.134</v>
      </c>
      <c r="BO4">
        <v>112.134995</v>
      </c>
      <c r="BP4">
        <v>5802.9453000000003</v>
      </c>
      <c r="BQ4">
        <v>130.14186000000001</v>
      </c>
      <c r="BT4">
        <v>188.8314</v>
      </c>
      <c r="BU4">
        <v>11.459977</v>
      </c>
      <c r="BV4">
        <v>820.39400000000001</v>
      </c>
      <c r="BW4">
        <v>7.7572403000000003</v>
      </c>
      <c r="BX4">
        <v>1768.0599</v>
      </c>
      <c r="BY4">
        <v>99.077479999999994</v>
      </c>
      <c r="BZ4">
        <v>2327.7950000000001</v>
      </c>
      <c r="CA4">
        <v>128.35736</v>
      </c>
      <c r="CB4">
        <v>3383.2530000000002</v>
      </c>
      <c r="CC4">
        <v>8.894755</v>
      </c>
      <c r="CD4">
        <v>5525.8549999999996</v>
      </c>
      <c r="CE4">
        <v>45.080013000000001</v>
      </c>
    </row>
    <row r="5" spans="1:83" x14ac:dyDescent="0.3">
      <c r="B5">
        <v>166.01909000000001</v>
      </c>
      <c r="C5">
        <v>15.743899000000001</v>
      </c>
      <c r="D5" s="1">
        <v>630.42669999999998</v>
      </c>
      <c r="E5" s="1">
        <v>17.273289999999999</v>
      </c>
      <c r="F5">
        <v>1132.192</v>
      </c>
      <c r="G5">
        <v>11.330989000000001</v>
      </c>
      <c r="H5" s="1">
        <v>1363.0839000000001</v>
      </c>
      <c r="I5" s="1">
        <v>24.042515000000002</v>
      </c>
      <c r="J5">
        <v>1503.6107</v>
      </c>
      <c r="K5">
        <v>58.065178000000003</v>
      </c>
      <c r="L5" s="1">
        <v>1724.4956</v>
      </c>
      <c r="M5" s="1">
        <v>12.912867</v>
      </c>
      <c r="P5">
        <v>202.50622999999999</v>
      </c>
      <c r="Q5">
        <v>11.564355000000001</v>
      </c>
      <c r="R5" s="4">
        <v>677.19304999999997</v>
      </c>
      <c r="S5" s="4">
        <v>12.555510999999999</v>
      </c>
      <c r="T5">
        <v>1167.5601999999999</v>
      </c>
      <c r="U5">
        <v>3.8505718999999998</v>
      </c>
      <c r="V5" s="4">
        <v>1297.1532999999999</v>
      </c>
      <c r="W5" s="4">
        <v>60.342182000000001</v>
      </c>
      <c r="X5">
        <v>1391.9945</v>
      </c>
      <c r="Y5">
        <v>57.747844999999998</v>
      </c>
      <c r="Z5" s="4">
        <v>1611.3112000000001</v>
      </c>
      <c r="AA5" s="4">
        <v>38.935284000000003</v>
      </c>
      <c r="AD5">
        <v>185.79123999999999</v>
      </c>
      <c r="AE5">
        <v>27.272987000000001</v>
      </c>
      <c r="AF5" s="4">
        <v>808.16340000000002</v>
      </c>
      <c r="AG5" s="4">
        <v>26.97916</v>
      </c>
      <c r="AH5">
        <v>1709.7217000000001</v>
      </c>
      <c r="AI5">
        <v>22.492923999999999</v>
      </c>
      <c r="AJ5" s="4">
        <v>1892.4484</v>
      </c>
      <c r="AK5" s="4">
        <v>28.321926000000001</v>
      </c>
      <c r="AL5">
        <v>1923.4453000000001</v>
      </c>
      <c r="AM5">
        <v>11.029806000000001</v>
      </c>
      <c r="AN5" s="4">
        <v>1867.5092999999999</v>
      </c>
      <c r="AO5" s="4">
        <v>91.411929999999998</v>
      </c>
      <c r="AR5">
        <v>169.24123</v>
      </c>
      <c r="AS5">
        <v>10.153352</v>
      </c>
      <c r="AT5">
        <v>796.00494000000003</v>
      </c>
      <c r="AU5">
        <v>44.226439999999997</v>
      </c>
      <c r="AV5">
        <v>1753.4907000000001</v>
      </c>
      <c r="AW5">
        <v>66.314255000000003</v>
      </c>
      <c r="AX5">
        <v>2550.915</v>
      </c>
      <c r="AY5">
        <v>197.5249</v>
      </c>
      <c r="AZ5">
        <v>3578.4794999999999</v>
      </c>
      <c r="BA5">
        <v>91.460624999999993</v>
      </c>
      <c r="BB5">
        <v>6636.8184000000001</v>
      </c>
      <c r="BC5">
        <v>213.44041000000001</v>
      </c>
      <c r="BF5">
        <v>186.75679</v>
      </c>
      <c r="BG5">
        <v>9.9098799999999994</v>
      </c>
      <c r="BH5">
        <v>795.9624</v>
      </c>
      <c r="BI5">
        <v>11.807604</v>
      </c>
      <c r="BJ5">
        <v>1926.0758000000001</v>
      </c>
      <c r="BK5">
        <v>86.673034999999999</v>
      </c>
      <c r="BL5">
        <v>2498.5608000000002</v>
      </c>
      <c r="BM5">
        <v>88.735219999999998</v>
      </c>
      <c r="BN5">
        <v>3651.1008000000002</v>
      </c>
      <c r="BO5">
        <v>200.86684</v>
      </c>
      <c r="BP5">
        <v>6325.8670000000002</v>
      </c>
      <c r="BQ5">
        <v>28.969871999999999</v>
      </c>
      <c r="BT5">
        <v>175.78882999999999</v>
      </c>
      <c r="BU5">
        <v>21.277401000000001</v>
      </c>
      <c r="BV5">
        <v>726.30290000000002</v>
      </c>
      <c r="BW5">
        <v>42.130830000000003</v>
      </c>
      <c r="BX5">
        <v>1820.6034999999999</v>
      </c>
      <c r="BY5">
        <v>35.669131999999998</v>
      </c>
      <c r="BZ5">
        <v>2526.2620000000002</v>
      </c>
      <c r="CA5">
        <v>76.576003999999998</v>
      </c>
      <c r="CB5">
        <v>3557.3535000000002</v>
      </c>
      <c r="CC5">
        <v>141.92653000000001</v>
      </c>
      <c r="CD5">
        <v>5911.9125999999997</v>
      </c>
      <c r="CE5">
        <v>112.86535000000001</v>
      </c>
    </row>
    <row r="6" spans="1:83" x14ac:dyDescent="0.3">
      <c r="B6">
        <v>178.65456</v>
      </c>
      <c r="C6">
        <v>9.5381049999999998</v>
      </c>
      <c r="D6" s="1">
        <v>664.59204</v>
      </c>
      <c r="E6" s="1">
        <v>36.895153000000001</v>
      </c>
      <c r="F6">
        <v>1122.9574</v>
      </c>
      <c r="G6">
        <v>14.914337</v>
      </c>
      <c r="H6" s="1">
        <v>1371.5501999999999</v>
      </c>
      <c r="I6" s="1">
        <v>25.330024999999999</v>
      </c>
      <c r="J6">
        <v>1485.1778999999999</v>
      </c>
      <c r="K6">
        <v>86.93253</v>
      </c>
      <c r="L6" s="1">
        <v>1703.2881</v>
      </c>
      <c r="M6" s="1">
        <v>18.833970000000001</v>
      </c>
      <c r="P6">
        <v>202.71970999999999</v>
      </c>
      <c r="Q6">
        <v>11.824344999999999</v>
      </c>
      <c r="R6" s="4">
        <v>696.14404000000002</v>
      </c>
      <c r="S6" s="4">
        <v>42.636536</v>
      </c>
      <c r="T6">
        <v>1163.981</v>
      </c>
      <c r="U6">
        <v>6.0984639999999999</v>
      </c>
      <c r="V6" s="4">
        <v>1346.8054999999999</v>
      </c>
      <c r="W6" s="4">
        <v>47.814532999999997</v>
      </c>
      <c r="X6">
        <v>1462.7587000000001</v>
      </c>
      <c r="Y6">
        <v>22.389448000000002</v>
      </c>
      <c r="Z6" s="4">
        <v>1596.0685000000001</v>
      </c>
      <c r="AA6" s="4">
        <v>84.228070000000002</v>
      </c>
      <c r="AD6">
        <v>205.39127999999999</v>
      </c>
      <c r="AE6">
        <v>1.0586264999999999</v>
      </c>
      <c r="AF6" s="4">
        <v>829.21280000000002</v>
      </c>
      <c r="AG6" s="4">
        <v>31.385245999999999</v>
      </c>
      <c r="AH6">
        <v>1692.0328</v>
      </c>
      <c r="AI6">
        <v>41.605784999999997</v>
      </c>
      <c r="AJ6" s="4">
        <v>1873.7197000000001</v>
      </c>
      <c r="AK6" s="4">
        <v>81.637050000000002</v>
      </c>
      <c r="AL6">
        <v>1928.2620999999999</v>
      </c>
      <c r="AM6">
        <v>33.091087000000002</v>
      </c>
      <c r="AN6" s="4">
        <v>1938.3976</v>
      </c>
      <c r="AO6" s="4">
        <v>11.609169</v>
      </c>
      <c r="AR6">
        <v>172.71082999999999</v>
      </c>
      <c r="AS6">
        <v>19.330584999999999</v>
      </c>
      <c r="AT6">
        <v>854.96460000000002</v>
      </c>
      <c r="AU6">
        <v>53.129689999999997</v>
      </c>
      <c r="AV6">
        <v>1873.5757000000001</v>
      </c>
      <c r="AW6">
        <v>55.377920000000003</v>
      </c>
      <c r="AX6">
        <v>2602.29</v>
      </c>
      <c r="AY6">
        <v>288.03179999999998</v>
      </c>
      <c r="AZ6">
        <v>3420.8467000000001</v>
      </c>
      <c r="BA6">
        <v>191.9487</v>
      </c>
      <c r="BB6">
        <v>6573.0727999999999</v>
      </c>
      <c r="BC6">
        <v>186.50323</v>
      </c>
      <c r="BF6">
        <v>194.52968000000001</v>
      </c>
      <c r="BG6">
        <v>7.8968170000000004</v>
      </c>
      <c r="BH6">
        <v>791.63085999999998</v>
      </c>
      <c r="BI6">
        <v>76.21069</v>
      </c>
      <c r="BJ6">
        <v>1964.3876</v>
      </c>
      <c r="BK6">
        <v>13.109662999999999</v>
      </c>
      <c r="BL6">
        <v>2467.9904999999999</v>
      </c>
      <c r="BM6">
        <v>243.96827999999999</v>
      </c>
      <c r="BN6">
        <v>3715.2831999999999</v>
      </c>
      <c r="BO6">
        <v>108.33899</v>
      </c>
      <c r="BP6">
        <v>6354.4146000000001</v>
      </c>
      <c r="BQ6">
        <v>150.11753999999999</v>
      </c>
      <c r="BT6">
        <v>209.45317</v>
      </c>
      <c r="BU6">
        <v>9.4746860000000002</v>
      </c>
      <c r="BV6">
        <v>725.33734000000004</v>
      </c>
      <c r="BW6">
        <v>30.092234000000001</v>
      </c>
      <c r="BX6">
        <v>1868.6841999999999</v>
      </c>
      <c r="BY6">
        <v>70.294179999999997</v>
      </c>
      <c r="BZ6">
        <v>2586.4119999999998</v>
      </c>
      <c r="CA6">
        <v>39.451300000000003</v>
      </c>
      <c r="CB6">
        <v>3466.2541999999999</v>
      </c>
      <c r="CC6">
        <v>325.14530000000002</v>
      </c>
      <c r="CD6">
        <v>5922.5747000000001</v>
      </c>
      <c r="CE6">
        <v>254.14284000000001</v>
      </c>
    </row>
    <row r="7" spans="1:83" x14ac:dyDescent="0.3">
      <c r="B7">
        <v>178.77661000000001</v>
      </c>
      <c r="C7">
        <v>24.776812</v>
      </c>
      <c r="D7" s="1">
        <v>641.50354000000004</v>
      </c>
      <c r="E7" s="1">
        <v>26.732182000000002</v>
      </c>
      <c r="F7">
        <v>1155.5226</v>
      </c>
      <c r="G7">
        <v>51.956935999999999</v>
      </c>
      <c r="H7" s="1">
        <v>1389.0074</v>
      </c>
      <c r="I7" s="1">
        <v>18.713137</v>
      </c>
      <c r="J7">
        <v>1440.3105</v>
      </c>
      <c r="K7">
        <v>60.613930000000003</v>
      </c>
      <c r="L7" s="1">
        <v>1704.4691</v>
      </c>
      <c r="M7" s="1">
        <v>51.021473</v>
      </c>
      <c r="P7">
        <v>216.78757999999999</v>
      </c>
      <c r="Q7">
        <v>8.5684889999999996</v>
      </c>
      <c r="R7" s="4">
        <v>694.75103999999999</v>
      </c>
      <c r="S7" s="4">
        <v>15.376573</v>
      </c>
      <c r="T7">
        <v>1153.1876</v>
      </c>
      <c r="U7">
        <v>22.231209</v>
      </c>
      <c r="V7" s="4">
        <v>1372.3384000000001</v>
      </c>
      <c r="W7" s="4">
        <v>33.018475000000002</v>
      </c>
      <c r="X7">
        <v>1419.6018999999999</v>
      </c>
      <c r="Y7">
        <v>42.582492999999999</v>
      </c>
      <c r="Z7" s="4">
        <v>1653.396</v>
      </c>
      <c r="AA7" s="4">
        <v>8.2164870000000008</v>
      </c>
      <c r="AD7">
        <v>205.7517</v>
      </c>
      <c r="AE7">
        <v>6.4685600000000001</v>
      </c>
      <c r="AF7" s="4">
        <v>814.32086000000004</v>
      </c>
      <c r="AG7" s="4">
        <v>18.876963</v>
      </c>
      <c r="AH7">
        <v>1693.6459</v>
      </c>
      <c r="AI7">
        <v>34.841259999999998</v>
      </c>
      <c r="AJ7" s="4">
        <v>1880.9799</v>
      </c>
      <c r="AK7" s="4">
        <v>85.151409999999998</v>
      </c>
      <c r="AL7">
        <v>1955.4567</v>
      </c>
      <c r="AM7">
        <v>12.717580999999999</v>
      </c>
      <c r="AN7" s="4">
        <v>1940.038</v>
      </c>
      <c r="AO7" s="4">
        <v>26.810146</v>
      </c>
      <c r="AR7">
        <v>193.92183</v>
      </c>
      <c r="AS7">
        <v>11.030802</v>
      </c>
      <c r="AT7">
        <v>836.41405999999995</v>
      </c>
      <c r="AU7">
        <v>35.790154000000001</v>
      </c>
      <c r="AV7">
        <v>1807.3422</v>
      </c>
      <c r="AW7">
        <v>40.15258</v>
      </c>
      <c r="AX7">
        <v>2596.5963999999999</v>
      </c>
      <c r="AY7">
        <v>226.85289</v>
      </c>
      <c r="AZ7">
        <v>3561.9834000000001</v>
      </c>
      <c r="BA7">
        <v>137.04646</v>
      </c>
      <c r="BB7">
        <v>6794.8419999999996</v>
      </c>
      <c r="BC7">
        <v>138.55577</v>
      </c>
      <c r="BF7">
        <v>205.27167</v>
      </c>
      <c r="BG7">
        <v>9.809094</v>
      </c>
      <c r="BH7">
        <v>740.23364000000004</v>
      </c>
      <c r="BI7">
        <v>14.9136095</v>
      </c>
      <c r="BJ7">
        <v>1907.1982</v>
      </c>
      <c r="BK7">
        <v>66.239710000000002</v>
      </c>
      <c r="BL7">
        <v>2400.6235000000001</v>
      </c>
      <c r="BM7">
        <v>219.7809</v>
      </c>
      <c r="BN7">
        <v>3525.6653000000001</v>
      </c>
      <c r="BO7">
        <v>216.56290999999999</v>
      </c>
      <c r="BP7">
        <v>6321.4862999999996</v>
      </c>
      <c r="BQ7">
        <v>258.19385</v>
      </c>
      <c r="BT7">
        <v>206.03630000000001</v>
      </c>
      <c r="BU7">
        <v>11.894857</v>
      </c>
      <c r="BV7">
        <v>718.81560000000002</v>
      </c>
      <c r="BW7">
        <v>55.517749999999999</v>
      </c>
      <c r="BX7">
        <v>1865.2720999999999</v>
      </c>
      <c r="BY7">
        <v>57.961280000000002</v>
      </c>
      <c r="BZ7">
        <v>2569.8137000000002</v>
      </c>
      <c r="CA7">
        <v>27.283550000000002</v>
      </c>
      <c r="CB7">
        <v>3640.2705000000001</v>
      </c>
      <c r="CC7">
        <v>122.56968999999999</v>
      </c>
      <c r="CD7">
        <v>5938.8402999999998</v>
      </c>
      <c r="CE7">
        <v>195.35723999999999</v>
      </c>
    </row>
    <row r="8" spans="1:83" x14ac:dyDescent="0.3">
      <c r="B8">
        <v>189.14105000000001</v>
      </c>
      <c r="C8">
        <v>13.853016999999999</v>
      </c>
      <c r="D8" s="1">
        <v>636.70219999999995</v>
      </c>
      <c r="E8" s="1">
        <v>13.564762</v>
      </c>
      <c r="F8">
        <v>1148.8793000000001</v>
      </c>
      <c r="G8">
        <v>21.253584</v>
      </c>
      <c r="H8" s="1">
        <v>1414.6422</v>
      </c>
      <c r="I8" s="1">
        <v>1.1662096</v>
      </c>
      <c r="J8">
        <v>1540.0391999999999</v>
      </c>
      <c r="K8">
        <v>52.34355</v>
      </c>
      <c r="L8" s="1">
        <v>1704.5011</v>
      </c>
      <c r="M8" s="1">
        <v>23.450699</v>
      </c>
      <c r="P8">
        <v>223.19002</v>
      </c>
      <c r="Q8">
        <v>16.458164</v>
      </c>
      <c r="R8" s="4">
        <v>673.83479999999997</v>
      </c>
      <c r="S8" s="4">
        <v>38.125889999999998</v>
      </c>
      <c r="T8">
        <v>1146.4855</v>
      </c>
      <c r="U8">
        <v>41.658104000000002</v>
      </c>
      <c r="V8" s="4">
        <v>1367.6089999999999</v>
      </c>
      <c r="W8" s="4">
        <v>40.515953000000003</v>
      </c>
      <c r="X8">
        <v>1491.3462</v>
      </c>
      <c r="Y8">
        <v>24.996046</v>
      </c>
      <c r="Z8" s="4">
        <v>1636.6771000000001</v>
      </c>
      <c r="AA8" s="4">
        <v>26.397687999999999</v>
      </c>
      <c r="AD8">
        <v>198.17493999999999</v>
      </c>
      <c r="AE8">
        <v>7.2974230000000002</v>
      </c>
      <c r="AF8" s="4">
        <v>781.42864999999995</v>
      </c>
      <c r="AG8" s="4">
        <v>36.841329999999999</v>
      </c>
      <c r="AH8">
        <v>1701.5601999999999</v>
      </c>
      <c r="AI8">
        <v>35.176690000000001</v>
      </c>
      <c r="AJ8" s="4">
        <v>1877.4893</v>
      </c>
      <c r="AK8" s="4">
        <v>32.408154000000003</v>
      </c>
      <c r="AL8">
        <v>1952.1967</v>
      </c>
      <c r="AM8">
        <v>10.304786999999999</v>
      </c>
      <c r="AN8" s="4">
        <v>1922.683</v>
      </c>
      <c r="AO8" s="4">
        <v>17.051352000000001</v>
      </c>
      <c r="AR8">
        <v>168.46637000000001</v>
      </c>
      <c r="AS8">
        <v>23.799268999999999</v>
      </c>
      <c r="AT8">
        <v>797.86860000000001</v>
      </c>
      <c r="AU8">
        <v>30.828115</v>
      </c>
      <c r="AV8">
        <v>1702.4413999999999</v>
      </c>
      <c r="AW8">
        <v>77.138030000000001</v>
      </c>
      <c r="AX8">
        <v>2669.3022000000001</v>
      </c>
      <c r="AY8">
        <v>24.795465</v>
      </c>
      <c r="AZ8">
        <v>3564.5164</v>
      </c>
      <c r="BA8">
        <v>116.35526</v>
      </c>
      <c r="BB8">
        <v>6759.2943999999998</v>
      </c>
      <c r="BC8">
        <v>137.86339000000001</v>
      </c>
      <c r="BF8">
        <v>207.44861</v>
      </c>
      <c r="BG8">
        <v>12.601058999999999</v>
      </c>
      <c r="BH8">
        <v>708.48505</v>
      </c>
      <c r="BI8">
        <v>45.433857000000003</v>
      </c>
      <c r="BJ8">
        <v>1871.5189</v>
      </c>
      <c r="BK8">
        <v>51.227184000000001</v>
      </c>
      <c r="BL8">
        <v>2429.9987999999998</v>
      </c>
      <c r="BM8">
        <v>183.75325000000001</v>
      </c>
      <c r="BN8">
        <v>3406.3546999999999</v>
      </c>
      <c r="BO8">
        <v>171.53686999999999</v>
      </c>
      <c r="BP8">
        <v>6342.2929999999997</v>
      </c>
      <c r="BQ8">
        <v>114.15012</v>
      </c>
      <c r="BT8">
        <v>177.77996999999999</v>
      </c>
      <c r="BU8">
        <v>21.276115000000001</v>
      </c>
      <c r="BV8">
        <v>745.59343999999999</v>
      </c>
      <c r="BW8">
        <v>18.144355999999998</v>
      </c>
      <c r="BX8">
        <v>1891.998</v>
      </c>
      <c r="BY8">
        <v>73.882210000000001</v>
      </c>
      <c r="BZ8">
        <v>2576.8171000000002</v>
      </c>
      <c r="CA8">
        <v>108.56032</v>
      </c>
      <c r="CB8">
        <v>3695.8339999999998</v>
      </c>
      <c r="CC8">
        <v>121.21387</v>
      </c>
      <c r="CD8">
        <v>6013.8104999999996</v>
      </c>
      <c r="CE8">
        <v>134.43503000000001</v>
      </c>
    </row>
    <row r="9" spans="1:83" x14ac:dyDescent="0.3">
      <c r="B9">
        <v>198.76631</v>
      </c>
      <c r="C9">
        <v>8.7591715000000008</v>
      </c>
      <c r="D9" s="1">
        <v>628.22680000000003</v>
      </c>
      <c r="E9" s="1">
        <v>41.008209999999998</v>
      </c>
      <c r="F9">
        <v>1145.5326</v>
      </c>
      <c r="G9">
        <v>5.9873776000000003</v>
      </c>
      <c r="H9" s="1">
        <v>1394.4365</v>
      </c>
      <c r="I9" s="1">
        <v>16.871763000000001</v>
      </c>
      <c r="J9">
        <v>1518.923</v>
      </c>
      <c r="K9">
        <v>72.213089999999994</v>
      </c>
      <c r="L9" s="1">
        <v>1720.5536</v>
      </c>
      <c r="M9" s="1">
        <v>13.654972000000001</v>
      </c>
      <c r="P9">
        <v>212.09827000000001</v>
      </c>
      <c r="Q9">
        <v>16.945892000000001</v>
      </c>
      <c r="R9" s="4">
        <v>677.08514000000002</v>
      </c>
      <c r="S9" s="4">
        <v>18.339040000000001</v>
      </c>
      <c r="T9">
        <v>1134.7393</v>
      </c>
      <c r="U9">
        <v>41.485171999999999</v>
      </c>
      <c r="V9" s="4">
        <v>1345.0707</v>
      </c>
      <c r="W9" s="4">
        <v>86.056100000000001</v>
      </c>
      <c r="X9">
        <v>1429.4920999999999</v>
      </c>
      <c r="Y9">
        <v>33.818730000000002</v>
      </c>
      <c r="Z9" s="4">
        <v>1598.8008</v>
      </c>
      <c r="AA9" s="4">
        <v>0.40177232000000002</v>
      </c>
      <c r="AD9">
        <v>210.17359999999999</v>
      </c>
      <c r="AE9">
        <v>11.484617</v>
      </c>
      <c r="AF9" s="4">
        <v>768.31195000000002</v>
      </c>
      <c r="AG9" s="4">
        <v>66.829359999999994</v>
      </c>
      <c r="AH9">
        <v>1690.2064</v>
      </c>
      <c r="AI9">
        <v>34.371445000000001</v>
      </c>
      <c r="AJ9" s="4">
        <v>1936.3887999999999</v>
      </c>
      <c r="AK9" s="4">
        <v>16.646177000000002</v>
      </c>
      <c r="AL9">
        <v>1892.1523</v>
      </c>
      <c r="AM9">
        <v>57.208294000000002</v>
      </c>
      <c r="AN9" s="4">
        <v>1955.1578</v>
      </c>
      <c r="AO9" s="4">
        <v>2.5520467999999998</v>
      </c>
      <c r="AR9">
        <v>194.59985</v>
      </c>
      <c r="AS9">
        <v>37.768337000000002</v>
      </c>
      <c r="AT9">
        <v>774.15129999999999</v>
      </c>
      <c r="AU9">
        <v>29.910250000000001</v>
      </c>
      <c r="AV9">
        <v>1770.2953</v>
      </c>
      <c r="AW9">
        <v>70.059783999999993</v>
      </c>
      <c r="AX9">
        <v>2683.7568000000001</v>
      </c>
      <c r="AY9">
        <v>113.06005</v>
      </c>
      <c r="AZ9">
        <v>3597.1350000000002</v>
      </c>
      <c r="BA9">
        <v>160.81421</v>
      </c>
      <c r="BB9">
        <v>6875.7539999999999</v>
      </c>
      <c r="BC9">
        <v>180.62735000000001</v>
      </c>
      <c r="BF9">
        <v>199.04012</v>
      </c>
      <c r="BG9">
        <v>6.5920033</v>
      </c>
      <c r="BH9">
        <v>799.05565999999999</v>
      </c>
      <c r="BI9">
        <v>43.120753999999998</v>
      </c>
      <c r="BJ9">
        <v>1898.3213000000001</v>
      </c>
      <c r="BK9">
        <v>160.84083999999999</v>
      </c>
      <c r="BL9">
        <v>2553.3683999999998</v>
      </c>
      <c r="BM9">
        <v>75.479659999999996</v>
      </c>
      <c r="BN9">
        <v>3477.2714999999998</v>
      </c>
      <c r="BO9">
        <v>228.49547000000001</v>
      </c>
      <c r="BP9">
        <v>6424.6313</v>
      </c>
      <c r="BQ9">
        <v>107.39519</v>
      </c>
      <c r="BT9">
        <v>192.0412</v>
      </c>
      <c r="BU9">
        <v>20.451262</v>
      </c>
      <c r="BV9">
        <v>836.69</v>
      </c>
      <c r="BW9">
        <v>20.953959000000001</v>
      </c>
      <c r="BX9">
        <v>1906.2354</v>
      </c>
      <c r="BY9">
        <v>59.839910000000003</v>
      </c>
      <c r="BZ9">
        <v>2507.0315000000001</v>
      </c>
      <c r="CA9">
        <v>127.75439</v>
      </c>
      <c r="CB9">
        <v>3650.3564000000001</v>
      </c>
      <c r="CC9">
        <v>116.91868599999999</v>
      </c>
      <c r="CD9">
        <v>6036.8227999999999</v>
      </c>
      <c r="CE9">
        <v>136.89255</v>
      </c>
    </row>
    <row r="10" spans="1:83" x14ac:dyDescent="0.3">
      <c r="B10">
        <v>193.02052</v>
      </c>
      <c r="C10">
        <v>11.141581</v>
      </c>
      <c r="D10" s="1">
        <v>653.31939999999997</v>
      </c>
      <c r="E10" s="1">
        <v>14.249373</v>
      </c>
      <c r="F10">
        <v>1119.1278</v>
      </c>
      <c r="G10">
        <v>45.217370000000003</v>
      </c>
      <c r="H10" s="1">
        <v>1355.7184</v>
      </c>
      <c r="I10" s="1">
        <v>48.676139999999997</v>
      </c>
      <c r="J10">
        <v>1504.0802000000001</v>
      </c>
      <c r="K10">
        <v>9.1916209999999996</v>
      </c>
      <c r="L10" s="1">
        <v>1711.931</v>
      </c>
      <c r="M10" s="1">
        <v>8.3190799999999996</v>
      </c>
      <c r="P10">
        <v>213.21080000000001</v>
      </c>
      <c r="Q10">
        <v>18.113295000000001</v>
      </c>
      <c r="R10" s="4">
        <v>666.93709999999999</v>
      </c>
      <c r="S10" s="4">
        <v>64.153019999999998</v>
      </c>
      <c r="T10">
        <v>1126.2764</v>
      </c>
      <c r="U10">
        <v>42.780006</v>
      </c>
      <c r="V10" s="4">
        <v>1321.6311000000001</v>
      </c>
      <c r="W10" s="4">
        <v>89.663444999999996</v>
      </c>
      <c r="X10">
        <v>1461.2715000000001</v>
      </c>
      <c r="Y10">
        <v>11.994128999999999</v>
      </c>
      <c r="Z10" s="4">
        <v>1621.0107</v>
      </c>
      <c r="AA10" s="4">
        <v>44.977061999999997</v>
      </c>
      <c r="AD10">
        <v>193.41914</v>
      </c>
      <c r="AE10">
        <v>12.545351999999999</v>
      </c>
      <c r="AF10" s="4">
        <v>819.62189999999998</v>
      </c>
      <c r="AG10" s="4">
        <v>51.850475000000003</v>
      </c>
      <c r="AH10">
        <v>1705.6538</v>
      </c>
      <c r="AI10">
        <v>32.5501</v>
      </c>
      <c r="AJ10" s="4">
        <v>1909.1370999999999</v>
      </c>
      <c r="AK10" s="4">
        <v>32.066395</v>
      </c>
      <c r="AL10">
        <v>1863.6102000000001</v>
      </c>
      <c r="AM10">
        <v>74.139430000000004</v>
      </c>
      <c r="AN10" s="4">
        <v>1928.4813999999999</v>
      </c>
      <c r="AO10" s="4">
        <v>29.19706</v>
      </c>
      <c r="AR10">
        <v>177.28890000000001</v>
      </c>
      <c r="AS10">
        <v>23.095963000000001</v>
      </c>
      <c r="AT10">
        <v>830.33685000000003</v>
      </c>
      <c r="AU10">
        <v>44.157294999999998</v>
      </c>
      <c r="AV10">
        <v>1763.1370999999999</v>
      </c>
      <c r="AW10">
        <v>57.104959999999998</v>
      </c>
      <c r="AX10">
        <v>2633.8942999999999</v>
      </c>
      <c r="AY10">
        <v>75.063090000000003</v>
      </c>
      <c r="AZ10">
        <v>3504.1826000000001</v>
      </c>
      <c r="BA10">
        <v>193.10866999999999</v>
      </c>
      <c r="BB10">
        <v>6715.9663</v>
      </c>
      <c r="BC10">
        <v>292.98696999999999</v>
      </c>
      <c r="BF10">
        <v>203.61438000000001</v>
      </c>
      <c r="BG10">
        <v>2.9952361999999999</v>
      </c>
      <c r="BH10">
        <v>812.76800000000003</v>
      </c>
      <c r="BI10">
        <v>21.994478000000001</v>
      </c>
      <c r="BJ10">
        <v>1902.0542</v>
      </c>
      <c r="BK10">
        <v>115.491905</v>
      </c>
      <c r="BL10">
        <v>2460.9202</v>
      </c>
      <c r="BM10">
        <v>140.07758999999999</v>
      </c>
      <c r="BN10">
        <v>3699.7159999999999</v>
      </c>
      <c r="BO10">
        <v>65.980549999999994</v>
      </c>
      <c r="BP10">
        <v>6259.5569999999998</v>
      </c>
      <c r="BQ10">
        <v>215.76535000000001</v>
      </c>
      <c r="BT10">
        <v>187.13234</v>
      </c>
      <c r="BU10">
        <v>25.442322000000001</v>
      </c>
      <c r="BV10">
        <v>772.49725000000001</v>
      </c>
      <c r="BW10">
        <v>59.920279999999998</v>
      </c>
      <c r="BX10">
        <v>1922.0814</v>
      </c>
      <c r="BY10">
        <v>75.672775000000001</v>
      </c>
      <c r="BZ10">
        <v>2635.998</v>
      </c>
      <c r="CA10">
        <v>157.61624</v>
      </c>
      <c r="CB10">
        <v>3674.1914000000002</v>
      </c>
      <c r="CC10">
        <v>99.939490000000006</v>
      </c>
      <c r="CD10">
        <v>6062.5102999999999</v>
      </c>
      <c r="CE10">
        <v>138.14561</v>
      </c>
    </row>
    <row r="11" spans="1:83" x14ac:dyDescent="0.3">
      <c r="B11">
        <v>184.39247</v>
      </c>
      <c r="C11">
        <v>23.448166000000001</v>
      </c>
      <c r="D11" s="1">
        <v>642.01917000000003</v>
      </c>
      <c r="E11" s="1">
        <v>22.316690000000001</v>
      </c>
      <c r="F11">
        <v>1108.2347</v>
      </c>
      <c r="G11">
        <v>28.051919999999999</v>
      </c>
      <c r="H11" s="1">
        <v>1412.4498000000001</v>
      </c>
      <c r="I11" s="1">
        <v>14.266196000000001</v>
      </c>
      <c r="J11">
        <v>1560.3556000000001</v>
      </c>
      <c r="K11">
        <v>15.978268999999999</v>
      </c>
      <c r="L11" s="1">
        <v>1718.5503000000001</v>
      </c>
      <c r="M11" s="1">
        <v>23.866077000000001</v>
      </c>
      <c r="P11">
        <v>208.78664000000001</v>
      </c>
      <c r="Q11">
        <v>10.382661000000001</v>
      </c>
      <c r="R11" s="4">
        <v>632.93089999999995</v>
      </c>
      <c r="S11" s="4">
        <v>50.063777999999999</v>
      </c>
      <c r="T11">
        <v>1123.201</v>
      </c>
      <c r="U11">
        <v>42.045389999999998</v>
      </c>
      <c r="V11" s="4">
        <v>1361.2628</v>
      </c>
      <c r="W11" s="4">
        <v>6.0526514000000002</v>
      </c>
      <c r="X11">
        <v>1450.8091999999999</v>
      </c>
      <c r="Y11">
        <v>20.397227999999998</v>
      </c>
      <c r="Z11" s="4">
        <v>1606.3050000000001</v>
      </c>
      <c r="AA11" s="4">
        <v>37.541755999999999</v>
      </c>
      <c r="AD11">
        <v>199.86855</v>
      </c>
      <c r="AE11">
        <v>18.488015999999998</v>
      </c>
      <c r="AF11" s="4">
        <v>779.00945999999999</v>
      </c>
      <c r="AG11" s="4">
        <v>41.486877</v>
      </c>
      <c r="AH11">
        <v>1652.6985999999999</v>
      </c>
      <c r="AI11">
        <v>18.997157999999999</v>
      </c>
      <c r="AJ11" s="4">
        <v>1886.2936</v>
      </c>
      <c r="AK11" s="4">
        <v>51.759743</v>
      </c>
      <c r="AL11">
        <v>1935.3605</v>
      </c>
      <c r="AM11">
        <v>12.640905999999999</v>
      </c>
      <c r="AN11" s="4">
        <v>1877.6380999999999</v>
      </c>
      <c r="AO11" s="4">
        <v>92.358379999999997</v>
      </c>
      <c r="AR11">
        <v>188.62492</v>
      </c>
      <c r="AS11">
        <v>26.365320000000001</v>
      </c>
      <c r="AT11">
        <v>863.56299999999999</v>
      </c>
      <c r="AU11">
        <v>40.407992999999998</v>
      </c>
      <c r="AV11">
        <v>1787.8409999999999</v>
      </c>
      <c r="AW11">
        <v>27.643179</v>
      </c>
      <c r="AX11">
        <v>2615.9706999999999</v>
      </c>
      <c r="AY11">
        <v>209.73296999999999</v>
      </c>
      <c r="AZ11">
        <v>3548.5016999999998</v>
      </c>
      <c r="BA11">
        <v>145.97351</v>
      </c>
      <c r="BB11">
        <v>6638.607</v>
      </c>
      <c r="BC11">
        <v>212.48500000000001</v>
      </c>
      <c r="BF11">
        <v>201.85570999999999</v>
      </c>
      <c r="BG11">
        <v>7.976337</v>
      </c>
      <c r="BH11">
        <v>820.43195000000003</v>
      </c>
      <c r="BI11">
        <v>39.14855</v>
      </c>
      <c r="BJ11">
        <v>1879.7050999999999</v>
      </c>
      <c r="BK11">
        <v>78.370734999999996</v>
      </c>
      <c r="BL11">
        <v>2531.047</v>
      </c>
      <c r="BM11">
        <v>116.23058</v>
      </c>
      <c r="BN11">
        <v>3597.2316999999998</v>
      </c>
      <c r="BO11">
        <v>60.650536000000002</v>
      </c>
      <c r="BP11">
        <v>6224.2560000000003</v>
      </c>
      <c r="BQ11">
        <v>234.00003000000001</v>
      </c>
      <c r="BT11">
        <v>185.96995999999999</v>
      </c>
      <c r="BU11">
        <v>13.0828285</v>
      </c>
      <c r="BV11">
        <v>847.65060000000005</v>
      </c>
      <c r="BW11">
        <v>57.179139999999997</v>
      </c>
      <c r="BX11">
        <v>1908.9955</v>
      </c>
      <c r="BY11">
        <v>65.410600000000002</v>
      </c>
      <c r="BZ11">
        <v>2480.7296999999999</v>
      </c>
      <c r="CA11">
        <v>153.92081999999999</v>
      </c>
      <c r="CB11">
        <v>3664.2754</v>
      </c>
      <c r="CC11">
        <v>24.971969999999999</v>
      </c>
      <c r="CD11">
        <v>5912.6157000000003</v>
      </c>
      <c r="CE11">
        <v>186.16788</v>
      </c>
    </row>
    <row r="12" spans="1:83" x14ac:dyDescent="0.3">
      <c r="B12">
        <v>199.88878</v>
      </c>
      <c r="C12">
        <v>7.9977320000000001</v>
      </c>
      <c r="D12" s="1">
        <v>671.59813999999994</v>
      </c>
      <c r="E12" s="1">
        <v>26.270351000000002</v>
      </c>
      <c r="F12">
        <v>1139.0023000000001</v>
      </c>
      <c r="G12">
        <v>11.863339</v>
      </c>
      <c r="H12" s="1">
        <v>1393.3252</v>
      </c>
      <c r="I12" s="1">
        <v>28.373398000000002</v>
      </c>
      <c r="J12">
        <v>1581.9576</v>
      </c>
      <c r="K12">
        <v>21.106928</v>
      </c>
      <c r="L12" s="1">
        <v>1724.2528</v>
      </c>
      <c r="M12" s="1">
        <v>15.974205</v>
      </c>
      <c r="P12">
        <v>214.05821</v>
      </c>
      <c r="Q12">
        <v>14.380315</v>
      </c>
      <c r="R12" s="4">
        <v>691.30010000000004</v>
      </c>
      <c r="S12" s="4">
        <v>47.707470000000001</v>
      </c>
      <c r="T12">
        <v>1152.8173999999999</v>
      </c>
      <c r="U12">
        <v>18.449304999999999</v>
      </c>
      <c r="V12" s="4">
        <v>1384.0758000000001</v>
      </c>
      <c r="W12" s="4">
        <v>29.032957</v>
      </c>
      <c r="X12">
        <v>1494.3128999999999</v>
      </c>
      <c r="Y12">
        <v>39.919243000000002</v>
      </c>
      <c r="Z12" s="4">
        <v>1582.1538</v>
      </c>
      <c r="AA12" s="4">
        <v>22.291136000000002</v>
      </c>
      <c r="AD12">
        <v>201.38651999999999</v>
      </c>
      <c r="AE12">
        <v>7.580387</v>
      </c>
      <c r="AF12" s="4">
        <v>804.30535999999995</v>
      </c>
      <c r="AG12" s="4">
        <v>23.167411999999999</v>
      </c>
      <c r="AH12">
        <v>1647.0328</v>
      </c>
      <c r="AI12">
        <v>73.138419999999996</v>
      </c>
      <c r="AJ12" s="4">
        <v>1913.3114</v>
      </c>
      <c r="AK12" s="4">
        <v>18.497170000000001</v>
      </c>
      <c r="AL12">
        <v>1907.5531000000001</v>
      </c>
      <c r="AM12">
        <v>42.743411999999999</v>
      </c>
      <c r="AN12" s="4">
        <v>1888.8646000000001</v>
      </c>
      <c r="AO12" s="4">
        <v>38.908405000000002</v>
      </c>
      <c r="AR12">
        <v>179.94092000000001</v>
      </c>
      <c r="AS12">
        <v>26.087584</v>
      </c>
      <c r="AT12">
        <v>797.19770000000005</v>
      </c>
      <c r="AU12">
        <v>31.109016</v>
      </c>
      <c r="AV12">
        <v>1697.645</v>
      </c>
      <c r="AW12">
        <v>24.745522000000001</v>
      </c>
      <c r="AX12">
        <v>2669.3699000000001</v>
      </c>
      <c r="AY12">
        <v>100.65721000000001</v>
      </c>
      <c r="AZ12">
        <v>3502.8245000000002</v>
      </c>
      <c r="BA12">
        <v>190.32274000000001</v>
      </c>
      <c r="BB12">
        <v>6841.7349999999997</v>
      </c>
      <c r="BC12">
        <v>236.60400000000001</v>
      </c>
      <c r="BF12">
        <v>203.29602</v>
      </c>
      <c r="BG12">
        <v>7.3652889999999998</v>
      </c>
      <c r="BH12">
        <v>773.42705999999998</v>
      </c>
      <c r="BI12">
        <v>42.520645000000002</v>
      </c>
      <c r="BJ12">
        <v>1783.9378999999999</v>
      </c>
      <c r="BK12">
        <v>112.780334</v>
      </c>
      <c r="BL12">
        <v>2397.1785</v>
      </c>
      <c r="BM12">
        <v>64.887720000000002</v>
      </c>
      <c r="BN12">
        <v>3511.3625000000002</v>
      </c>
      <c r="BO12">
        <v>40.523865000000001</v>
      </c>
      <c r="BP12">
        <v>6207.2070000000003</v>
      </c>
      <c r="BQ12">
        <v>150.62568999999999</v>
      </c>
      <c r="BT12">
        <v>204.71415999999999</v>
      </c>
      <c r="BU12">
        <v>19.765212999999999</v>
      </c>
      <c r="BV12">
        <v>827.40790000000004</v>
      </c>
      <c r="BW12">
        <v>21.504807</v>
      </c>
      <c r="BX12">
        <v>1849.0130999999999</v>
      </c>
      <c r="BY12">
        <v>20.557276000000002</v>
      </c>
      <c r="BZ12">
        <v>2540.7741999999998</v>
      </c>
      <c r="CA12">
        <v>164.91182000000001</v>
      </c>
      <c r="CB12">
        <v>3736.1610999999998</v>
      </c>
      <c r="CC12">
        <v>15.766012</v>
      </c>
      <c r="CD12">
        <v>5959.5309999999999</v>
      </c>
      <c r="CE12">
        <v>119.478745</v>
      </c>
    </row>
    <row r="13" spans="1:83" x14ac:dyDescent="0.3">
      <c r="B13">
        <v>203.52164999999999</v>
      </c>
      <c r="C13">
        <v>9.1200130000000001</v>
      </c>
      <c r="D13" s="1">
        <v>643.14859999999999</v>
      </c>
      <c r="E13" s="1">
        <v>72.167289999999994</v>
      </c>
      <c r="F13">
        <v>1133.9938</v>
      </c>
      <c r="G13">
        <v>9.6628380000000007</v>
      </c>
      <c r="H13" s="1">
        <v>1432.4014999999999</v>
      </c>
      <c r="I13" s="1">
        <v>37.630287000000003</v>
      </c>
      <c r="J13">
        <v>1512.2683999999999</v>
      </c>
      <c r="K13">
        <v>69.466650000000001</v>
      </c>
      <c r="L13" s="1">
        <v>1729.4169999999999</v>
      </c>
      <c r="M13" s="1">
        <v>15.276362000000001</v>
      </c>
      <c r="P13">
        <v>214.63055</v>
      </c>
      <c r="Q13">
        <v>2.6141040000000002</v>
      </c>
      <c r="R13" s="4">
        <v>672.50665000000004</v>
      </c>
      <c r="S13" s="4">
        <v>38.908344</v>
      </c>
      <c r="T13">
        <v>1166.2420999999999</v>
      </c>
      <c r="U13">
        <v>19.864162</v>
      </c>
      <c r="V13" s="4">
        <v>1375.0830000000001</v>
      </c>
      <c r="W13" s="4">
        <v>31.566202000000001</v>
      </c>
      <c r="X13">
        <v>1435.0009</v>
      </c>
      <c r="Y13">
        <v>53.320847000000001</v>
      </c>
      <c r="Z13" s="4">
        <v>1623.0123000000001</v>
      </c>
      <c r="AA13" s="4">
        <v>29.804476000000001</v>
      </c>
      <c r="AD13">
        <v>218.59993</v>
      </c>
      <c r="AE13">
        <v>13.560873000000001</v>
      </c>
      <c r="AF13" s="4">
        <v>786.58090000000004</v>
      </c>
      <c r="AG13" s="4">
        <v>28.378239000000001</v>
      </c>
      <c r="AH13">
        <v>1673.1949999999999</v>
      </c>
      <c r="AI13">
        <v>66.139945999999995</v>
      </c>
      <c r="AJ13" s="4">
        <v>1867.3116</v>
      </c>
      <c r="AK13" s="4">
        <v>102.82821</v>
      </c>
      <c r="AL13">
        <v>1941.8589999999999</v>
      </c>
      <c r="AM13">
        <v>20.726714999999999</v>
      </c>
      <c r="AN13" s="4">
        <v>1869.1621</v>
      </c>
      <c r="AO13" s="4">
        <v>56.316401999999997</v>
      </c>
      <c r="AR13">
        <v>187.8081</v>
      </c>
      <c r="AS13">
        <v>20.915823</v>
      </c>
      <c r="AT13">
        <v>842.65044999999998</v>
      </c>
      <c r="AU13">
        <v>70.030850000000001</v>
      </c>
      <c r="AV13">
        <v>1615.0971999999999</v>
      </c>
      <c r="AW13">
        <v>37.166096000000003</v>
      </c>
      <c r="AX13">
        <v>2657.9630000000002</v>
      </c>
      <c r="AY13">
        <v>124.3853</v>
      </c>
      <c r="AZ13">
        <v>3516.2703000000001</v>
      </c>
      <c r="BA13">
        <v>153.03747999999999</v>
      </c>
      <c r="BB13">
        <v>6714.2563</v>
      </c>
      <c r="BC13">
        <v>143.04392999999999</v>
      </c>
      <c r="BF13">
        <v>200.10118</v>
      </c>
      <c r="BG13">
        <v>7.1467605000000001</v>
      </c>
      <c r="BH13">
        <v>817.38199999999995</v>
      </c>
      <c r="BI13">
        <v>56.210003</v>
      </c>
      <c r="BJ13">
        <v>1756.2743</v>
      </c>
      <c r="BK13">
        <v>112.18048</v>
      </c>
      <c r="BL13">
        <v>2491.7809999999999</v>
      </c>
      <c r="BM13">
        <v>170.56781000000001</v>
      </c>
      <c r="BN13">
        <v>3583.2395000000001</v>
      </c>
      <c r="BO13">
        <v>5.5629039999999996</v>
      </c>
      <c r="BP13">
        <v>6271.3145000000004</v>
      </c>
      <c r="BQ13">
        <v>42.027026999999997</v>
      </c>
      <c r="BT13">
        <v>197.10228000000001</v>
      </c>
      <c r="BU13">
        <v>2.1773731999999999</v>
      </c>
      <c r="BV13">
        <v>841.2038</v>
      </c>
      <c r="BW13">
        <v>52.849589999999999</v>
      </c>
      <c r="BX13">
        <v>1864.1098999999999</v>
      </c>
      <c r="BY13">
        <v>122.97592</v>
      </c>
      <c r="BZ13">
        <v>2590.1082000000001</v>
      </c>
      <c r="CA13">
        <v>116.10436</v>
      </c>
      <c r="CB13">
        <v>3762.9304000000002</v>
      </c>
      <c r="CC13">
        <v>141.43562</v>
      </c>
      <c r="CD13">
        <v>5955.3770000000004</v>
      </c>
      <c r="CE13">
        <v>133.44011</v>
      </c>
    </row>
    <row r="14" spans="1:83" x14ac:dyDescent="0.3">
      <c r="B14">
        <v>199.64118999999999</v>
      </c>
      <c r="C14">
        <v>13.139718999999999</v>
      </c>
      <c r="D14" s="1">
        <v>645.98879999999997</v>
      </c>
      <c r="E14" s="1">
        <v>35.369064000000002</v>
      </c>
      <c r="F14">
        <v>1153.4027000000001</v>
      </c>
      <c r="G14">
        <v>15.991911</v>
      </c>
      <c r="H14" s="1">
        <v>1428.2753</v>
      </c>
      <c r="I14" s="1">
        <v>38.991092999999999</v>
      </c>
      <c r="J14">
        <v>1468.2675999999999</v>
      </c>
      <c r="K14">
        <v>59.811905000000003</v>
      </c>
      <c r="L14" s="1">
        <v>1711.6958999999999</v>
      </c>
      <c r="M14" s="1">
        <v>22.172609999999999</v>
      </c>
      <c r="P14">
        <v>213.3734</v>
      </c>
      <c r="Q14">
        <v>12.329146</v>
      </c>
      <c r="R14" s="4">
        <v>686.53814999999997</v>
      </c>
      <c r="S14" s="4">
        <v>17.658106</v>
      </c>
      <c r="T14">
        <v>1161.8969</v>
      </c>
      <c r="U14">
        <v>36.467280000000002</v>
      </c>
      <c r="V14" s="4">
        <v>1397.1958999999999</v>
      </c>
      <c r="W14" s="4">
        <v>30.474357999999999</v>
      </c>
      <c r="X14">
        <v>1483.6360999999999</v>
      </c>
      <c r="Y14">
        <v>34.080115999999997</v>
      </c>
      <c r="Z14" s="4">
        <v>1617.8806999999999</v>
      </c>
      <c r="AA14" s="4">
        <v>36.185679999999998</v>
      </c>
      <c r="AD14">
        <v>204.79541</v>
      </c>
      <c r="AE14">
        <v>8.8110099999999996</v>
      </c>
      <c r="AF14" s="4">
        <v>767.28340000000003</v>
      </c>
      <c r="AG14" s="4">
        <v>27.345013000000002</v>
      </c>
      <c r="AH14">
        <v>1689.7809</v>
      </c>
      <c r="AI14">
        <v>78.649159999999995</v>
      </c>
      <c r="AJ14" s="4">
        <v>1893.5288</v>
      </c>
      <c r="AK14" s="4">
        <v>72.10257</v>
      </c>
      <c r="AL14">
        <v>1942.4238</v>
      </c>
      <c r="AM14">
        <v>15.377033000000001</v>
      </c>
      <c r="AN14" s="4">
        <v>1917.21</v>
      </c>
      <c r="AO14" s="4">
        <v>38.754185</v>
      </c>
      <c r="AR14">
        <v>189.93056000000001</v>
      </c>
      <c r="AS14">
        <v>21.11476</v>
      </c>
      <c r="AT14">
        <v>830.21</v>
      </c>
      <c r="AU14">
        <v>4.6406710000000002</v>
      </c>
      <c r="AV14">
        <v>1703.2460000000001</v>
      </c>
      <c r="AW14">
        <v>98.033420000000007</v>
      </c>
      <c r="AX14">
        <v>2697.1610000000001</v>
      </c>
      <c r="AY14">
        <v>135.95581000000001</v>
      </c>
      <c r="AZ14">
        <v>3567.6768000000002</v>
      </c>
      <c r="BA14">
        <v>162.86269999999999</v>
      </c>
      <c r="BB14">
        <v>6787.8549999999996</v>
      </c>
      <c r="BC14">
        <v>24.203904999999999</v>
      </c>
      <c r="BF14">
        <v>208.33690999999999</v>
      </c>
      <c r="BG14">
        <v>13.232799</v>
      </c>
      <c r="BH14">
        <v>823.31619999999998</v>
      </c>
      <c r="BI14">
        <v>54.712246</v>
      </c>
      <c r="BJ14">
        <v>1769.6537000000001</v>
      </c>
      <c r="BK14">
        <v>172.85469000000001</v>
      </c>
      <c r="BL14">
        <v>2533.7042999999999</v>
      </c>
      <c r="BM14">
        <v>134.86757</v>
      </c>
      <c r="BN14">
        <v>3673.0479999999998</v>
      </c>
      <c r="BO14">
        <v>87.616990000000001</v>
      </c>
      <c r="BP14">
        <v>6407.393</v>
      </c>
      <c r="BQ14">
        <v>38.493586999999998</v>
      </c>
      <c r="BT14">
        <v>194.49641</v>
      </c>
      <c r="BU14">
        <v>12.205455000000001</v>
      </c>
      <c r="BV14">
        <v>820.70119999999997</v>
      </c>
      <c r="BW14">
        <v>0.82748290000000002</v>
      </c>
      <c r="BX14">
        <v>1877.7832000000001</v>
      </c>
      <c r="BY14">
        <v>113.03758999999999</v>
      </c>
      <c r="BZ14">
        <v>2507.8470000000002</v>
      </c>
      <c r="CA14">
        <v>93.711370000000002</v>
      </c>
      <c r="CB14">
        <v>3781.8290000000002</v>
      </c>
      <c r="CC14">
        <v>43.191000000000003</v>
      </c>
      <c r="CD14">
        <v>6000.9610000000002</v>
      </c>
      <c r="CE14">
        <v>279.86532999999997</v>
      </c>
    </row>
    <row r="15" spans="1:83" x14ac:dyDescent="0.3">
      <c r="B15">
        <v>189.96204</v>
      </c>
      <c r="C15">
        <v>3.6151664000000001</v>
      </c>
      <c r="D15" s="1">
        <v>696.34032999999999</v>
      </c>
      <c r="E15" s="1">
        <v>78.785799999999995</v>
      </c>
      <c r="F15">
        <v>1130.6958</v>
      </c>
      <c r="G15">
        <v>37.268337000000002</v>
      </c>
      <c r="H15" s="1">
        <v>1391.6357</v>
      </c>
      <c r="I15" s="1">
        <v>11.589736</v>
      </c>
      <c r="J15">
        <v>1522.6361999999999</v>
      </c>
      <c r="K15">
        <v>50.942447999999999</v>
      </c>
      <c r="L15" s="1">
        <v>1720.0107</v>
      </c>
      <c r="M15" s="1">
        <v>21.545559999999998</v>
      </c>
      <c r="P15">
        <v>206.57576</v>
      </c>
      <c r="Q15">
        <v>17.807621000000001</v>
      </c>
      <c r="R15" s="4">
        <v>683.20087000000001</v>
      </c>
      <c r="S15" s="4">
        <v>24.692329999999998</v>
      </c>
      <c r="T15">
        <v>1079.18</v>
      </c>
      <c r="U15">
        <v>97.324950000000001</v>
      </c>
      <c r="V15" s="4">
        <v>1388.9306999999999</v>
      </c>
      <c r="W15" s="4">
        <v>21.226901999999999</v>
      </c>
      <c r="X15">
        <v>1459.123</v>
      </c>
      <c r="Y15">
        <v>17.479223000000001</v>
      </c>
      <c r="Z15" s="4">
        <v>1648.3558</v>
      </c>
      <c r="AA15" s="4">
        <v>2.8755454999999999</v>
      </c>
      <c r="AD15">
        <v>209.43244999999999</v>
      </c>
      <c r="AE15">
        <v>5.002059</v>
      </c>
      <c r="AF15" s="4">
        <v>776.15790000000004</v>
      </c>
      <c r="AG15" s="4">
        <v>39.165764000000003</v>
      </c>
      <c r="AH15">
        <v>1731.3375000000001</v>
      </c>
      <c r="AI15">
        <v>23.071043</v>
      </c>
      <c r="AJ15" s="4">
        <v>1884.4422999999999</v>
      </c>
      <c r="AK15" s="4">
        <v>73.427719999999994</v>
      </c>
      <c r="AL15">
        <v>1851.6777</v>
      </c>
      <c r="AM15">
        <v>70.896645000000007</v>
      </c>
      <c r="AN15" s="4">
        <v>1947.3903</v>
      </c>
      <c r="AO15" s="4">
        <v>9.4815120000000004</v>
      </c>
      <c r="AR15">
        <v>188.31316000000001</v>
      </c>
      <c r="AS15">
        <v>16.436782999999998</v>
      </c>
      <c r="AT15">
        <v>794.43280000000004</v>
      </c>
      <c r="AU15">
        <v>47.140999999999998</v>
      </c>
      <c r="AV15">
        <v>1680.8228999999999</v>
      </c>
      <c r="AW15">
        <v>188.13642999999999</v>
      </c>
      <c r="AX15">
        <v>2674.9436000000001</v>
      </c>
      <c r="AY15">
        <v>198.96202</v>
      </c>
      <c r="AZ15">
        <v>3540.5286000000001</v>
      </c>
      <c r="BA15">
        <v>150.73990000000001</v>
      </c>
      <c r="BB15">
        <v>6874.2035999999998</v>
      </c>
      <c r="BC15">
        <v>87.226523999999998</v>
      </c>
      <c r="BF15">
        <v>205.79285999999999</v>
      </c>
      <c r="BG15">
        <v>5.2755650000000003</v>
      </c>
      <c r="BH15">
        <v>850.15643</v>
      </c>
      <c r="BI15">
        <v>63.800583000000003</v>
      </c>
      <c r="BJ15">
        <v>1802.0923</v>
      </c>
      <c r="BK15">
        <v>172.41947999999999</v>
      </c>
      <c r="BL15">
        <v>2456.3141999999998</v>
      </c>
      <c r="BM15">
        <v>158.93323000000001</v>
      </c>
      <c r="BN15">
        <v>3686.2930000000001</v>
      </c>
      <c r="BO15">
        <v>46.368954000000002</v>
      </c>
      <c r="BP15">
        <v>6456.9204</v>
      </c>
      <c r="BQ15">
        <v>168.89438000000001</v>
      </c>
      <c r="BT15">
        <v>210.02132</v>
      </c>
      <c r="BU15">
        <v>10.34831</v>
      </c>
      <c r="BV15">
        <v>812.33090000000004</v>
      </c>
      <c r="BW15">
        <v>53.228439999999999</v>
      </c>
      <c r="BX15">
        <v>1823.2969000000001</v>
      </c>
      <c r="BY15">
        <v>123.75928</v>
      </c>
      <c r="BZ15">
        <v>2626.913</v>
      </c>
      <c r="CA15">
        <v>67.782325999999998</v>
      </c>
      <c r="CB15">
        <v>3720.8463999999999</v>
      </c>
      <c r="CC15">
        <v>53.669235</v>
      </c>
      <c r="CD15">
        <v>5981.2740000000003</v>
      </c>
      <c r="CE15">
        <v>133.9212</v>
      </c>
    </row>
    <row r="16" spans="1:83" x14ac:dyDescent="0.3">
      <c r="B16">
        <v>199.5335</v>
      </c>
      <c r="C16">
        <v>1.0177149000000001</v>
      </c>
      <c r="D16" s="1">
        <v>657.23710000000005</v>
      </c>
      <c r="E16" s="1">
        <v>66.148740000000004</v>
      </c>
      <c r="F16">
        <v>1145.2090000000001</v>
      </c>
      <c r="G16">
        <v>4.2741784999999997</v>
      </c>
      <c r="H16" s="1">
        <v>1412.8344</v>
      </c>
      <c r="I16" s="1">
        <v>34.430503999999999</v>
      </c>
      <c r="J16">
        <v>1548.6424999999999</v>
      </c>
      <c r="K16">
        <v>27.544979999999999</v>
      </c>
      <c r="L16" s="1">
        <v>1730.8483000000001</v>
      </c>
      <c r="M16" s="1">
        <v>8.3317580000000007</v>
      </c>
      <c r="P16">
        <v>200.21422000000001</v>
      </c>
      <c r="Q16">
        <v>10.852887000000001</v>
      </c>
      <c r="R16" s="4">
        <v>693.64056000000005</v>
      </c>
      <c r="S16" s="4">
        <v>40.461849999999998</v>
      </c>
      <c r="T16">
        <v>1146.0401999999999</v>
      </c>
      <c r="U16">
        <v>37.027639999999998</v>
      </c>
      <c r="V16" s="4">
        <v>1375.7778000000001</v>
      </c>
      <c r="W16" s="4">
        <v>29.445166</v>
      </c>
      <c r="X16">
        <v>1488.056</v>
      </c>
      <c r="Y16">
        <v>23.804604999999999</v>
      </c>
      <c r="Z16" s="4">
        <v>1636.3112000000001</v>
      </c>
      <c r="AA16" s="4">
        <v>12.440580000000001</v>
      </c>
      <c r="AD16">
        <v>213.12891999999999</v>
      </c>
      <c r="AE16">
        <v>18.539648</v>
      </c>
      <c r="AF16" s="4">
        <v>836.80695000000003</v>
      </c>
      <c r="AG16" s="4">
        <v>45.628999999999998</v>
      </c>
      <c r="AH16">
        <v>1728.4156</v>
      </c>
      <c r="AI16">
        <v>21.243212</v>
      </c>
      <c r="AJ16" s="4">
        <v>1868.2992999999999</v>
      </c>
      <c r="AK16" s="4">
        <v>64.077550000000002</v>
      </c>
      <c r="AL16">
        <v>1848.2451000000001</v>
      </c>
      <c r="AM16">
        <v>83.211830000000006</v>
      </c>
      <c r="AN16" s="4">
        <v>1889.5624</v>
      </c>
      <c r="AO16" s="4">
        <v>89.362049999999996</v>
      </c>
      <c r="AR16">
        <v>192.69450000000001</v>
      </c>
      <c r="AS16">
        <v>13.312428000000001</v>
      </c>
      <c r="AT16">
        <v>839.17236000000003</v>
      </c>
      <c r="AU16">
        <v>17.368452000000001</v>
      </c>
      <c r="AV16">
        <v>1721.0162</v>
      </c>
      <c r="AW16">
        <v>116.77809999999999</v>
      </c>
      <c r="AX16">
        <v>2653.8407999999999</v>
      </c>
      <c r="AY16">
        <v>277.3236</v>
      </c>
      <c r="AZ16">
        <v>3559.1934000000001</v>
      </c>
      <c r="BA16">
        <v>137.59049999999999</v>
      </c>
      <c r="BB16">
        <v>6873.1379999999999</v>
      </c>
      <c r="BC16">
        <v>33.484580000000001</v>
      </c>
      <c r="BF16">
        <v>198.47280000000001</v>
      </c>
      <c r="BG16">
        <v>9.0557829999999999</v>
      </c>
      <c r="BH16">
        <v>852.57465000000002</v>
      </c>
      <c r="BI16">
        <v>26.945353000000001</v>
      </c>
      <c r="BJ16">
        <v>1838.2621999999999</v>
      </c>
      <c r="BK16">
        <v>111.04549400000001</v>
      </c>
      <c r="BL16">
        <v>2568.2327</v>
      </c>
      <c r="BM16">
        <v>87.625330000000005</v>
      </c>
      <c r="BN16">
        <v>3674.8586</v>
      </c>
      <c r="BO16">
        <v>85.338454999999996</v>
      </c>
      <c r="BP16">
        <v>6370.8793999999998</v>
      </c>
      <c r="BQ16">
        <v>90.533569999999997</v>
      </c>
      <c r="BT16">
        <v>206.84709000000001</v>
      </c>
      <c r="BU16">
        <v>27.533916000000001</v>
      </c>
      <c r="BV16">
        <v>793.91240000000005</v>
      </c>
      <c r="BW16">
        <v>43.056075999999997</v>
      </c>
      <c r="BX16">
        <v>1787.3661</v>
      </c>
      <c r="BY16">
        <v>132.80246</v>
      </c>
      <c r="BZ16">
        <v>2604.9229999999998</v>
      </c>
      <c r="CA16">
        <v>73.778369999999995</v>
      </c>
      <c r="CB16">
        <v>3770.2467999999999</v>
      </c>
      <c r="CC16">
        <v>21.082989000000001</v>
      </c>
      <c r="CD16">
        <v>6102.6562000000004</v>
      </c>
      <c r="CE16">
        <v>55.708779999999997</v>
      </c>
    </row>
    <row r="17" spans="2:83" x14ac:dyDescent="0.3">
      <c r="B17">
        <v>193.72993</v>
      </c>
      <c r="C17">
        <v>25.542389</v>
      </c>
      <c r="D17" s="1">
        <v>680.63</v>
      </c>
      <c r="E17" s="1">
        <v>16.349972000000001</v>
      </c>
      <c r="F17">
        <v>1132.2355</v>
      </c>
      <c r="G17">
        <v>22.291499999999999</v>
      </c>
      <c r="H17" s="1">
        <v>1384.6643999999999</v>
      </c>
      <c r="I17" s="1">
        <v>66.564269999999993</v>
      </c>
      <c r="J17">
        <v>1539.7565</v>
      </c>
      <c r="K17">
        <v>53.069282999999999</v>
      </c>
      <c r="L17" s="1">
        <v>1722.9264000000001</v>
      </c>
      <c r="M17" s="1">
        <v>15.210639</v>
      </c>
      <c r="P17">
        <v>208.30534</v>
      </c>
      <c r="Q17">
        <v>5.8715140000000003</v>
      </c>
      <c r="R17" s="4">
        <v>692.79449999999997</v>
      </c>
      <c r="S17" s="4">
        <v>68.923940000000002</v>
      </c>
      <c r="T17">
        <v>1153.0966000000001</v>
      </c>
      <c r="U17">
        <v>40.360996</v>
      </c>
      <c r="V17" s="4">
        <v>1381.4603</v>
      </c>
      <c r="W17" s="4">
        <v>33.911349999999999</v>
      </c>
      <c r="X17">
        <v>1471.4854</v>
      </c>
      <c r="Y17">
        <v>53.818126999999997</v>
      </c>
      <c r="Z17" s="4">
        <v>1643.0785000000001</v>
      </c>
      <c r="AA17" s="4">
        <v>14.194152000000001</v>
      </c>
      <c r="AD17">
        <v>191.04002</v>
      </c>
      <c r="AE17">
        <v>6.5683800000000003</v>
      </c>
      <c r="AF17" s="4">
        <v>820.90499999999997</v>
      </c>
      <c r="AG17" s="4">
        <v>26.240359999999999</v>
      </c>
      <c r="AH17">
        <v>1661.1855</v>
      </c>
      <c r="AI17">
        <v>50.288136000000002</v>
      </c>
      <c r="AJ17" s="4">
        <v>1874.9429</v>
      </c>
      <c r="AK17" s="4">
        <v>74.621809999999996</v>
      </c>
      <c r="AL17">
        <v>1917.6383000000001</v>
      </c>
      <c r="AM17">
        <v>8.6801829999999995</v>
      </c>
      <c r="AN17" s="4">
        <v>1857.6858999999999</v>
      </c>
      <c r="AO17" s="4">
        <v>62.449947000000002</v>
      </c>
      <c r="AR17">
        <v>190.52996999999999</v>
      </c>
      <c r="AS17">
        <v>19.260439999999999</v>
      </c>
      <c r="AT17">
        <v>834.82029999999997</v>
      </c>
      <c r="AU17">
        <v>33.615127999999999</v>
      </c>
      <c r="AV17">
        <v>1744.7692</v>
      </c>
      <c r="AW17">
        <v>133.31764000000001</v>
      </c>
      <c r="AX17">
        <v>2662.16</v>
      </c>
      <c r="AY17">
        <v>141.34332000000001</v>
      </c>
      <c r="AZ17">
        <v>3469.0841999999998</v>
      </c>
      <c r="BA17">
        <v>76.699110000000005</v>
      </c>
      <c r="BB17">
        <v>6786.3149999999996</v>
      </c>
      <c r="BC17">
        <v>114.19624</v>
      </c>
      <c r="BF17">
        <v>214.14702</v>
      </c>
      <c r="BG17">
        <v>7.3989881999999998</v>
      </c>
      <c r="BH17">
        <v>823.36410000000001</v>
      </c>
      <c r="BI17">
        <v>29.976382999999998</v>
      </c>
      <c r="BJ17">
        <v>1809.2393</v>
      </c>
      <c r="BK17">
        <v>56.813366000000002</v>
      </c>
      <c r="BL17">
        <v>2495.6116000000002</v>
      </c>
      <c r="BM17">
        <v>240.48515</v>
      </c>
      <c r="BN17">
        <v>3673.5173</v>
      </c>
      <c r="BO17">
        <v>133.58162999999999</v>
      </c>
      <c r="BP17">
        <v>6377.732</v>
      </c>
      <c r="BQ17">
        <v>207.60963000000001</v>
      </c>
      <c r="BT17">
        <v>201.56950000000001</v>
      </c>
      <c r="BU17">
        <v>16.49766</v>
      </c>
      <c r="BV17">
        <v>831.00289999999995</v>
      </c>
      <c r="BW17">
        <v>25.559895000000001</v>
      </c>
      <c r="BX17">
        <v>1842.7511</v>
      </c>
      <c r="BY17">
        <v>109.725624</v>
      </c>
      <c r="BZ17">
        <v>2462.8166999999999</v>
      </c>
      <c r="CA17">
        <v>63.852739999999997</v>
      </c>
      <c r="CB17">
        <v>3742.7048</v>
      </c>
      <c r="CC17">
        <v>52.666542</v>
      </c>
      <c r="CD17">
        <v>5946.9727000000003</v>
      </c>
      <c r="CE17">
        <v>70.339134000000001</v>
      </c>
    </row>
    <row r="18" spans="2:83" x14ac:dyDescent="0.3">
      <c r="B18">
        <v>210.77961999999999</v>
      </c>
      <c r="C18">
        <v>5.0243859999999998</v>
      </c>
      <c r="D18" s="1">
        <v>672.17737</v>
      </c>
      <c r="E18" s="1">
        <v>49.583157</v>
      </c>
      <c r="F18">
        <v>1162.0101</v>
      </c>
      <c r="G18">
        <v>22.755669999999999</v>
      </c>
      <c r="H18" s="1">
        <v>1380.7137</v>
      </c>
      <c r="I18" s="1">
        <v>80.410970000000006</v>
      </c>
      <c r="J18">
        <v>1488.4291000000001</v>
      </c>
      <c r="K18">
        <v>31.068193000000001</v>
      </c>
      <c r="L18" s="1">
        <v>1706.6995999999999</v>
      </c>
      <c r="M18" s="1">
        <v>9.0783850000000008</v>
      </c>
      <c r="P18">
        <v>226.73405</v>
      </c>
      <c r="Q18">
        <v>5.9796785999999997</v>
      </c>
      <c r="R18" s="4">
        <v>668.02610000000004</v>
      </c>
      <c r="S18" s="4">
        <v>42.643093</v>
      </c>
      <c r="T18">
        <v>1171.4156</v>
      </c>
      <c r="U18">
        <v>25.596540000000001</v>
      </c>
      <c r="V18" s="4">
        <v>1418.7040999999999</v>
      </c>
      <c r="W18" s="4">
        <v>29.238023999999999</v>
      </c>
      <c r="X18">
        <v>1457.8453</v>
      </c>
      <c r="Y18">
        <v>17.949878999999999</v>
      </c>
      <c r="Z18" s="4">
        <v>1629.4565</v>
      </c>
      <c r="AA18" s="4">
        <v>12.592364</v>
      </c>
      <c r="AD18">
        <v>207.85799</v>
      </c>
      <c r="AE18">
        <v>9.6084859999999992</v>
      </c>
      <c r="AF18" s="4">
        <v>788.91899999999998</v>
      </c>
      <c r="AG18" s="4">
        <v>46.401479999999999</v>
      </c>
      <c r="AH18">
        <v>1704.2554</v>
      </c>
      <c r="AI18">
        <v>25.425032000000002</v>
      </c>
      <c r="AJ18" s="4">
        <v>1921.0576000000001</v>
      </c>
      <c r="AK18" s="4">
        <v>22.677479000000002</v>
      </c>
      <c r="AL18">
        <v>1919.9187999999999</v>
      </c>
      <c r="AM18">
        <v>29.054559999999999</v>
      </c>
      <c r="AN18" s="4">
        <v>1874.39</v>
      </c>
      <c r="AO18" s="4">
        <v>77.974365000000006</v>
      </c>
      <c r="AR18">
        <v>178.00980999999999</v>
      </c>
      <c r="AS18">
        <v>16.748971999999998</v>
      </c>
      <c r="AT18">
        <v>849.98540000000003</v>
      </c>
      <c r="AU18">
        <v>67.047389999999993</v>
      </c>
      <c r="AV18">
        <v>1746.6786</v>
      </c>
      <c r="AW18">
        <v>107.230896</v>
      </c>
      <c r="AX18">
        <v>2673.6199000000001</v>
      </c>
      <c r="AY18">
        <v>172.88162</v>
      </c>
      <c r="AZ18">
        <v>3413.6785</v>
      </c>
      <c r="BA18">
        <v>293.73610000000002</v>
      </c>
      <c r="BB18">
        <v>6785.2426999999998</v>
      </c>
      <c r="BC18">
        <v>33.804076999999999</v>
      </c>
      <c r="BF18">
        <v>200.51927000000001</v>
      </c>
      <c r="BG18">
        <v>19.398474</v>
      </c>
      <c r="BH18">
        <v>772.61469999999997</v>
      </c>
      <c r="BI18">
        <v>38.299315999999997</v>
      </c>
      <c r="BJ18">
        <v>1865.1948</v>
      </c>
      <c r="BK18">
        <v>30.205425000000002</v>
      </c>
      <c r="BL18">
        <v>2602.2159999999999</v>
      </c>
      <c r="BM18">
        <v>149.72659999999999</v>
      </c>
      <c r="BN18">
        <v>3701.0729999999999</v>
      </c>
      <c r="BO18">
        <v>62.012799999999999</v>
      </c>
      <c r="BP18">
        <v>6299.5272999999997</v>
      </c>
      <c r="BQ18">
        <v>114.373825</v>
      </c>
      <c r="BT18">
        <v>195.77068</v>
      </c>
      <c r="BU18">
        <v>4.2796900000000004</v>
      </c>
      <c r="BV18">
        <v>838.53729999999996</v>
      </c>
      <c r="BW18">
        <v>55.197333999999998</v>
      </c>
      <c r="BX18">
        <v>1779.6367</v>
      </c>
      <c r="BY18">
        <v>116.8176</v>
      </c>
      <c r="BZ18">
        <v>2520.3564000000001</v>
      </c>
      <c r="CA18">
        <v>90.011313999999999</v>
      </c>
      <c r="CB18">
        <v>3738.6396</v>
      </c>
      <c r="CC18">
        <v>34.012768000000001</v>
      </c>
      <c r="CD18">
        <v>6071.8649999999998</v>
      </c>
      <c r="CE18">
        <v>75.997339999999994</v>
      </c>
    </row>
    <row r="19" spans="2:83" x14ac:dyDescent="0.3">
      <c r="B19">
        <v>217.02571</v>
      </c>
      <c r="C19">
        <v>10.580318</v>
      </c>
      <c r="D19" s="1">
        <v>657.01179999999999</v>
      </c>
      <c r="E19" s="1">
        <v>59.833893000000003</v>
      </c>
      <c r="F19">
        <v>1122.2067</v>
      </c>
      <c r="G19">
        <v>17.715088000000002</v>
      </c>
      <c r="H19" s="1">
        <v>1374.0889999999999</v>
      </c>
      <c r="I19" s="1">
        <v>84.582400000000007</v>
      </c>
      <c r="J19">
        <v>1521.4951000000001</v>
      </c>
      <c r="K19">
        <v>83.741309999999999</v>
      </c>
      <c r="L19" s="1">
        <v>1678.36</v>
      </c>
      <c r="M19" s="1">
        <v>36.22486</v>
      </c>
      <c r="P19">
        <v>215.29646</v>
      </c>
      <c r="Q19">
        <v>8.9921559999999996</v>
      </c>
      <c r="R19" s="4">
        <v>673.40039999999999</v>
      </c>
      <c r="S19" s="4">
        <v>14.662124</v>
      </c>
      <c r="T19">
        <v>1134.0803000000001</v>
      </c>
      <c r="U19">
        <v>23.191510000000001</v>
      </c>
      <c r="V19" s="4">
        <v>1392.4395999999999</v>
      </c>
      <c r="W19" s="4">
        <v>11.361955999999999</v>
      </c>
      <c r="X19">
        <v>1462.3086000000001</v>
      </c>
      <c r="Y19">
        <v>20.178008999999999</v>
      </c>
      <c r="Z19" s="4">
        <v>1652.3364999999999</v>
      </c>
      <c r="AA19" s="4">
        <v>4.0148973000000003</v>
      </c>
      <c r="AD19">
        <v>183.61658</v>
      </c>
      <c r="AE19">
        <v>18.199466999999999</v>
      </c>
      <c r="AF19" s="4">
        <v>787.48943999999995</v>
      </c>
      <c r="AG19" s="4">
        <v>32.286003000000001</v>
      </c>
      <c r="AH19">
        <v>1744.6549</v>
      </c>
      <c r="AI19">
        <v>36.957751999999999</v>
      </c>
      <c r="AJ19" s="4">
        <v>1869.3837000000001</v>
      </c>
      <c r="AK19" s="4">
        <v>65.64188</v>
      </c>
      <c r="AL19">
        <v>1922.2974999999999</v>
      </c>
      <c r="AM19">
        <v>24.975235000000001</v>
      </c>
      <c r="AN19" s="4">
        <v>1892.6464000000001</v>
      </c>
      <c r="AO19" s="4">
        <v>85.036630000000002</v>
      </c>
      <c r="AR19">
        <v>192.851</v>
      </c>
      <c r="AS19">
        <v>33.334811999999999</v>
      </c>
      <c r="AT19">
        <v>786.43050000000005</v>
      </c>
      <c r="AU19">
        <v>31.02786</v>
      </c>
      <c r="AV19">
        <v>1780.0385000000001</v>
      </c>
      <c r="AW19">
        <v>98.389435000000006</v>
      </c>
      <c r="AX19">
        <v>2701.2957000000001</v>
      </c>
      <c r="AY19">
        <v>173.55049</v>
      </c>
      <c r="AZ19">
        <v>3463.5254</v>
      </c>
      <c r="BA19">
        <v>468.53246999999999</v>
      </c>
      <c r="BB19">
        <v>6845.1016</v>
      </c>
      <c r="BC19">
        <v>147.81318999999999</v>
      </c>
      <c r="BF19">
        <v>217.06049999999999</v>
      </c>
      <c r="BG19">
        <v>13.704523999999999</v>
      </c>
      <c r="BH19">
        <v>752.68619999999999</v>
      </c>
      <c r="BI19">
        <v>71.380070000000003</v>
      </c>
      <c r="BJ19">
        <v>1868.3307</v>
      </c>
      <c r="BK19">
        <v>47.565395000000002</v>
      </c>
      <c r="BL19">
        <v>2560.2775999999999</v>
      </c>
      <c r="BM19">
        <v>83.645775</v>
      </c>
      <c r="BN19">
        <v>3770.8283999999999</v>
      </c>
      <c r="BO19">
        <v>42.231482999999997</v>
      </c>
      <c r="BP19">
        <v>6417.5736999999999</v>
      </c>
      <c r="BQ19">
        <v>149.23295999999999</v>
      </c>
      <c r="BT19">
        <v>192.97989999999999</v>
      </c>
      <c r="BU19">
        <v>13.658829000000001</v>
      </c>
      <c r="BV19">
        <v>799.26056000000005</v>
      </c>
      <c r="BW19">
        <v>38.620285000000003</v>
      </c>
      <c r="BX19">
        <v>1956.2535</v>
      </c>
      <c r="BY19">
        <v>15.502624000000001</v>
      </c>
      <c r="BZ19">
        <v>2567.8523</v>
      </c>
      <c r="CA19">
        <v>27.284766999999999</v>
      </c>
      <c r="CB19">
        <v>3649.0783999999999</v>
      </c>
      <c r="CC19">
        <v>228.43787</v>
      </c>
      <c r="CD19">
        <v>6158.8456999999999</v>
      </c>
      <c r="CE19">
        <v>43.849964</v>
      </c>
    </row>
    <row r="20" spans="2:83" x14ac:dyDescent="0.3">
      <c r="B20">
        <v>216.42169000000001</v>
      </c>
      <c r="C20">
        <v>14.965408</v>
      </c>
      <c r="D20" s="1">
        <v>685.38520000000005</v>
      </c>
      <c r="E20" s="1">
        <v>30.084350000000001</v>
      </c>
      <c r="F20">
        <v>1162.5547999999999</v>
      </c>
      <c r="G20">
        <v>11.024694999999999</v>
      </c>
      <c r="H20" s="1">
        <v>1375.4473</v>
      </c>
      <c r="I20" s="1">
        <v>40.73733</v>
      </c>
      <c r="J20">
        <v>1493.8805</v>
      </c>
      <c r="K20">
        <v>112.09811000000001</v>
      </c>
      <c r="L20" s="1">
        <v>1725.5485000000001</v>
      </c>
      <c r="M20" s="1">
        <v>18.289864999999999</v>
      </c>
      <c r="P20">
        <v>226.95824999999999</v>
      </c>
      <c r="Q20">
        <v>21.019817</v>
      </c>
      <c r="R20" s="4">
        <v>680.07410000000004</v>
      </c>
      <c r="S20" s="4">
        <v>32.642654</v>
      </c>
      <c r="T20">
        <v>1129.6288999999999</v>
      </c>
      <c r="U20">
        <v>37.198948000000001</v>
      </c>
      <c r="V20" s="4">
        <v>1362.9722999999999</v>
      </c>
      <c r="W20" s="4">
        <v>13.318543999999999</v>
      </c>
      <c r="X20">
        <v>1413.9657999999999</v>
      </c>
      <c r="Y20">
        <v>34.925823000000001</v>
      </c>
      <c r="Z20" s="4">
        <v>1632.2452000000001</v>
      </c>
      <c r="AA20" s="4">
        <v>27.664494999999999</v>
      </c>
      <c r="AD20">
        <v>206.89525</v>
      </c>
      <c r="AE20">
        <v>14.082195</v>
      </c>
      <c r="AF20" s="4">
        <v>756.92309999999998</v>
      </c>
      <c r="AG20" s="4">
        <v>32.033664999999999</v>
      </c>
      <c r="AH20">
        <v>1695.6814999999999</v>
      </c>
      <c r="AI20">
        <v>51.439140000000002</v>
      </c>
      <c r="AJ20" s="4">
        <v>1910.0916999999999</v>
      </c>
      <c r="AK20" s="4">
        <v>31.772666999999998</v>
      </c>
      <c r="AL20">
        <v>1907.6447000000001</v>
      </c>
      <c r="AM20">
        <v>43.667830000000002</v>
      </c>
      <c r="AN20" s="4">
        <v>1889.7081000000001</v>
      </c>
      <c r="AO20" s="4">
        <v>85.304940000000002</v>
      </c>
      <c r="AR20">
        <v>176.12560999999999</v>
      </c>
      <c r="AS20">
        <v>12.193754</v>
      </c>
      <c r="AT20">
        <v>836.20150000000001</v>
      </c>
      <c r="AU20">
        <v>34.002662999999998</v>
      </c>
      <c r="AV20">
        <v>1738.3616999999999</v>
      </c>
      <c r="AW20">
        <v>48.013460000000002</v>
      </c>
      <c r="AX20">
        <v>2640.5895999999998</v>
      </c>
      <c r="AY20">
        <v>65.147255000000001</v>
      </c>
      <c r="AZ20">
        <v>3428.2782999999999</v>
      </c>
      <c r="BA20">
        <v>397.03354000000002</v>
      </c>
      <c r="BB20">
        <v>6845.5559999999996</v>
      </c>
      <c r="BC20">
        <v>67.833663999999999</v>
      </c>
      <c r="BF20">
        <v>221.851</v>
      </c>
      <c r="BG20">
        <v>4.5918409999999996</v>
      </c>
      <c r="BH20">
        <v>752.54930000000002</v>
      </c>
      <c r="BI20">
        <v>73.9328</v>
      </c>
      <c r="BJ20">
        <v>1871.6276</v>
      </c>
      <c r="BK20">
        <v>58.234085</v>
      </c>
      <c r="BL20">
        <v>2519.3406</v>
      </c>
      <c r="BM20">
        <v>41.509279999999997</v>
      </c>
      <c r="BN20">
        <v>3710.64</v>
      </c>
      <c r="BO20">
        <v>30.047080000000001</v>
      </c>
      <c r="BP20">
        <v>6353.7790000000005</v>
      </c>
      <c r="BQ20">
        <v>119.211586</v>
      </c>
      <c r="BT20">
        <v>191.29158000000001</v>
      </c>
      <c r="BU20">
        <v>26.236788000000001</v>
      </c>
      <c r="BV20">
        <v>805.12159999999994</v>
      </c>
      <c r="BW20">
        <v>27.477121</v>
      </c>
      <c r="BX20">
        <v>1918.6603</v>
      </c>
      <c r="BY20">
        <v>37.694189999999999</v>
      </c>
      <c r="BZ20">
        <v>2640.1952999999999</v>
      </c>
      <c r="CA20">
        <v>7.7118289999999998</v>
      </c>
      <c r="CB20">
        <v>3526.0605</v>
      </c>
      <c r="CC20">
        <v>129.49605</v>
      </c>
      <c r="CD20">
        <v>6114.7816999999995</v>
      </c>
      <c r="CE20">
        <v>107.83422</v>
      </c>
    </row>
    <row r="21" spans="2:83" x14ac:dyDescent="0.3">
      <c r="B21">
        <v>216.50922</v>
      </c>
      <c r="C21">
        <v>14.366771</v>
      </c>
      <c r="D21" s="1">
        <v>702.88160000000005</v>
      </c>
      <c r="E21" s="1">
        <v>16.094978000000001</v>
      </c>
      <c r="F21">
        <v>1158.5441000000001</v>
      </c>
      <c r="G21">
        <v>27.985474</v>
      </c>
      <c r="H21" s="1">
        <v>1362.2935</v>
      </c>
      <c r="I21" s="1">
        <v>48.413525</v>
      </c>
      <c r="J21">
        <v>1533.8762999999999</v>
      </c>
      <c r="K21">
        <v>21.741479999999999</v>
      </c>
      <c r="L21" s="1">
        <v>1735.5485000000001</v>
      </c>
      <c r="M21" s="1">
        <v>13.950556000000001</v>
      </c>
      <c r="P21">
        <v>225.06136000000001</v>
      </c>
      <c r="Q21">
        <v>12.575723999999999</v>
      </c>
      <c r="R21" s="4">
        <v>686.02080000000001</v>
      </c>
      <c r="S21" s="4">
        <v>29.35613</v>
      </c>
      <c r="T21">
        <v>1120.5897</v>
      </c>
      <c r="U21">
        <v>47.058169999999997</v>
      </c>
      <c r="V21" s="4">
        <v>1350.0542</v>
      </c>
      <c r="W21" s="4">
        <v>19.911473999999998</v>
      </c>
      <c r="X21">
        <v>1434.5111999999999</v>
      </c>
      <c r="Y21">
        <v>64.537090000000006</v>
      </c>
      <c r="Z21" s="4">
        <v>1644.4381000000001</v>
      </c>
      <c r="AA21" s="4">
        <v>11.299553</v>
      </c>
      <c r="AD21">
        <v>213.94035</v>
      </c>
      <c r="AE21">
        <v>10.563923000000001</v>
      </c>
      <c r="AF21" s="4">
        <v>804.97295999999994</v>
      </c>
      <c r="AG21" s="4">
        <v>19.931238</v>
      </c>
      <c r="AH21">
        <v>1716.3524</v>
      </c>
      <c r="AI21">
        <v>14.582973000000001</v>
      </c>
      <c r="AJ21" s="4">
        <v>1893.0393999999999</v>
      </c>
      <c r="AK21" s="4">
        <v>23.908289</v>
      </c>
      <c r="AL21">
        <v>1909.652</v>
      </c>
      <c r="AM21">
        <v>56.269767999999999</v>
      </c>
      <c r="AN21" s="4">
        <v>1884.2929999999999</v>
      </c>
      <c r="AO21" s="4">
        <v>87.324430000000007</v>
      </c>
      <c r="AR21">
        <v>180.292</v>
      </c>
      <c r="AS21">
        <v>26.613720000000001</v>
      </c>
      <c r="AT21">
        <v>832.01056000000005</v>
      </c>
      <c r="AU21">
        <v>74.588179999999994</v>
      </c>
      <c r="AV21">
        <v>1795.1202000000001</v>
      </c>
      <c r="AW21">
        <v>58.566875000000003</v>
      </c>
      <c r="AX21">
        <v>2572.3380000000002</v>
      </c>
      <c r="AY21">
        <v>163.48142999999999</v>
      </c>
      <c r="AZ21">
        <v>3476.8948</v>
      </c>
      <c r="BA21">
        <v>214.23845</v>
      </c>
      <c r="BB21">
        <v>6626.058</v>
      </c>
      <c r="BC21">
        <v>373.24896000000001</v>
      </c>
      <c r="BF21">
        <v>214.93561</v>
      </c>
      <c r="BG21">
        <v>14.842254000000001</v>
      </c>
      <c r="BH21">
        <v>804.78890000000001</v>
      </c>
      <c r="BI21">
        <v>28.77215</v>
      </c>
      <c r="BJ21">
        <v>1768.2446</v>
      </c>
      <c r="BK21">
        <v>60.33211</v>
      </c>
      <c r="BL21">
        <v>2588.0974000000001</v>
      </c>
      <c r="BM21">
        <v>112.67613</v>
      </c>
      <c r="BN21">
        <v>3722.0374000000002</v>
      </c>
      <c r="BO21">
        <v>47.002605000000003</v>
      </c>
      <c r="BP21">
        <v>6348.5913</v>
      </c>
      <c r="BQ21">
        <v>77.73357</v>
      </c>
      <c r="BT21">
        <v>193.52312000000001</v>
      </c>
      <c r="BU21">
        <v>26.277107000000001</v>
      </c>
      <c r="BV21">
        <v>750.96906000000001</v>
      </c>
      <c r="BW21">
        <v>31.983654000000001</v>
      </c>
      <c r="BX21">
        <v>1839.3016</v>
      </c>
      <c r="BY21">
        <v>32.900722999999999</v>
      </c>
      <c r="BZ21">
        <v>2649.0857000000001</v>
      </c>
      <c r="CA21">
        <v>76.239639999999994</v>
      </c>
      <c r="CB21">
        <v>3679.4756000000002</v>
      </c>
      <c r="CC21">
        <v>31.687045999999999</v>
      </c>
      <c r="CD21">
        <v>6011.3227999999999</v>
      </c>
      <c r="CE21">
        <v>150.55856</v>
      </c>
    </row>
    <row r="22" spans="2:83" x14ac:dyDescent="0.3">
      <c r="B22">
        <v>203.26808</v>
      </c>
      <c r="C22">
        <v>3.1195084999999998</v>
      </c>
      <c r="D22" s="1">
        <v>694.19415000000004</v>
      </c>
      <c r="E22" s="1">
        <v>15.80931</v>
      </c>
      <c r="F22">
        <v>1144.7462</v>
      </c>
      <c r="G22">
        <v>5.9384670000000002</v>
      </c>
      <c r="H22" s="1">
        <v>1400.5426</v>
      </c>
      <c r="I22" s="1">
        <v>26.377884000000002</v>
      </c>
      <c r="J22">
        <v>1494.223</v>
      </c>
      <c r="K22">
        <v>99.061970000000002</v>
      </c>
      <c r="L22" s="1">
        <v>1729.4718</v>
      </c>
      <c r="M22" s="1">
        <v>22.618462000000001</v>
      </c>
      <c r="P22">
        <v>201.97382999999999</v>
      </c>
      <c r="Q22">
        <v>2.1712634999999998</v>
      </c>
      <c r="R22" s="4">
        <v>714.38620000000003</v>
      </c>
      <c r="S22" s="4">
        <v>40.251606000000002</v>
      </c>
      <c r="T22">
        <v>1140.8271</v>
      </c>
      <c r="U22">
        <v>28.827186999999999</v>
      </c>
      <c r="V22" s="4">
        <v>1374.5416</v>
      </c>
      <c r="W22" s="4">
        <v>39.397599999999997</v>
      </c>
      <c r="X22">
        <v>1482.8595</v>
      </c>
      <c r="Y22">
        <v>33.115234000000001</v>
      </c>
      <c r="Z22" s="4">
        <v>1654.1751999999999</v>
      </c>
      <c r="AA22" s="4">
        <v>12.154681</v>
      </c>
      <c r="AD22">
        <v>212.54284999999999</v>
      </c>
      <c r="AE22">
        <v>8.7211680000000005</v>
      </c>
      <c r="AF22" s="4">
        <v>771.92236000000003</v>
      </c>
      <c r="AG22" s="4">
        <v>19.329080000000001</v>
      </c>
      <c r="AH22">
        <v>1716.6161</v>
      </c>
      <c r="AI22">
        <v>68.784649999999999</v>
      </c>
      <c r="AJ22" s="4">
        <v>1936.7596000000001</v>
      </c>
      <c r="AK22" s="4">
        <v>14.581417</v>
      </c>
      <c r="AL22">
        <v>1921.5304000000001</v>
      </c>
      <c r="AM22">
        <v>20.460460000000001</v>
      </c>
      <c r="AN22" s="4">
        <v>1930.7222999999999</v>
      </c>
      <c r="AO22" s="4">
        <v>12.992889999999999</v>
      </c>
      <c r="AR22">
        <v>191.68553</v>
      </c>
      <c r="AS22">
        <v>30.664059999999999</v>
      </c>
      <c r="AT22">
        <v>854.60546999999997</v>
      </c>
      <c r="AU22">
        <v>43.3964</v>
      </c>
      <c r="AV22">
        <v>1802.7726</v>
      </c>
      <c r="AW22">
        <v>39.406666000000001</v>
      </c>
      <c r="AX22">
        <v>2451.4834000000001</v>
      </c>
      <c r="AY22">
        <v>311.22460000000001</v>
      </c>
      <c r="AZ22">
        <v>3481.5837000000001</v>
      </c>
      <c r="BA22">
        <v>113.29007</v>
      </c>
      <c r="BB22">
        <v>6641.8813</v>
      </c>
      <c r="BC22">
        <v>274.96953999999999</v>
      </c>
      <c r="BF22">
        <v>214.64061000000001</v>
      </c>
      <c r="BG22">
        <v>9.2389700000000001</v>
      </c>
      <c r="BH22">
        <v>835.22185999999999</v>
      </c>
      <c r="BI22">
        <v>27.849409999999999</v>
      </c>
      <c r="BJ22">
        <v>1861.2731000000001</v>
      </c>
      <c r="BK22">
        <v>45.671779999999998</v>
      </c>
      <c r="BL22">
        <v>2540.1642999999999</v>
      </c>
      <c r="BM22">
        <v>231.64838</v>
      </c>
      <c r="BN22">
        <v>3496.703</v>
      </c>
      <c r="BO22">
        <v>142.55162000000001</v>
      </c>
      <c r="BP22">
        <v>6344.5853999999999</v>
      </c>
      <c r="BQ22">
        <v>72.061310000000006</v>
      </c>
      <c r="BT22">
        <v>197.19604000000001</v>
      </c>
      <c r="BU22">
        <v>13.511967</v>
      </c>
      <c r="BV22">
        <v>887.18065999999999</v>
      </c>
      <c r="BW22">
        <v>19.999247</v>
      </c>
      <c r="BX22">
        <v>1897.7909</v>
      </c>
      <c r="BY22">
        <v>66.605119999999999</v>
      </c>
      <c r="BZ22">
        <v>2595.8737999999998</v>
      </c>
      <c r="CA22">
        <v>128.40273999999999</v>
      </c>
      <c r="CB22">
        <v>3616.4160000000002</v>
      </c>
      <c r="CC22">
        <v>41.001595000000002</v>
      </c>
      <c r="CD22">
        <v>6041.3676999999998</v>
      </c>
      <c r="CE22">
        <v>108.93275</v>
      </c>
    </row>
    <row r="23" spans="2:83" x14ac:dyDescent="0.3">
      <c r="B23">
        <v>201.81734</v>
      </c>
      <c r="C23">
        <v>8.1625230000000002</v>
      </c>
      <c r="D23" s="1">
        <v>654.94745</v>
      </c>
      <c r="E23" s="1">
        <v>46.649177999999999</v>
      </c>
      <c r="F23">
        <v>1152.5746999999999</v>
      </c>
      <c r="G23">
        <v>19.756874</v>
      </c>
      <c r="H23" s="1">
        <v>1394.2836</v>
      </c>
      <c r="I23" s="1">
        <v>23.456002999999999</v>
      </c>
      <c r="J23">
        <v>1506.9073000000001</v>
      </c>
      <c r="K23">
        <v>48.005070000000003</v>
      </c>
      <c r="L23" s="1">
        <v>1730.2047</v>
      </c>
      <c r="M23" s="1">
        <v>16.447127999999999</v>
      </c>
      <c r="P23">
        <v>225.57219000000001</v>
      </c>
      <c r="Q23">
        <v>10.9207</v>
      </c>
      <c r="R23" s="4">
        <v>688.54987000000006</v>
      </c>
      <c r="S23" s="4">
        <v>17.619620000000001</v>
      </c>
      <c r="T23">
        <v>1129.8163999999999</v>
      </c>
      <c r="U23">
        <v>35.976190000000003</v>
      </c>
      <c r="V23" s="4">
        <v>1394.0714</v>
      </c>
      <c r="W23" s="4">
        <v>43.961179999999999</v>
      </c>
      <c r="X23">
        <v>1452.5201</v>
      </c>
      <c r="Y23">
        <v>33.158360000000002</v>
      </c>
      <c r="Z23" s="4">
        <v>1652.6697999999999</v>
      </c>
      <c r="AA23" s="4">
        <v>10.381841</v>
      </c>
      <c r="AD23">
        <v>194.1103</v>
      </c>
      <c r="AE23">
        <v>10.3298025</v>
      </c>
      <c r="AF23" s="4">
        <v>778.68880000000001</v>
      </c>
      <c r="AG23" s="4">
        <v>19.141684999999999</v>
      </c>
      <c r="AH23">
        <v>1706.9789000000001</v>
      </c>
      <c r="AI23">
        <v>66.044600000000003</v>
      </c>
      <c r="AJ23" s="4">
        <v>1928.8753999999999</v>
      </c>
      <c r="AK23" s="4">
        <v>17.713158</v>
      </c>
      <c r="AL23">
        <v>1921.4653000000001</v>
      </c>
      <c r="AM23">
        <v>31.536694000000001</v>
      </c>
      <c r="AN23" s="4">
        <v>1917.1411000000001</v>
      </c>
      <c r="AO23" s="4">
        <v>49.399836999999998</v>
      </c>
      <c r="AR23">
        <v>189.86619999999999</v>
      </c>
      <c r="AS23">
        <v>13.951371</v>
      </c>
      <c r="AT23">
        <v>803.84685999999999</v>
      </c>
      <c r="AU23">
        <v>39.933439999999997</v>
      </c>
      <c r="AV23">
        <v>1750.9517000000001</v>
      </c>
      <c r="AW23">
        <v>122.48241400000001</v>
      </c>
      <c r="AX23">
        <v>2636.6345000000001</v>
      </c>
      <c r="AY23">
        <v>109.425224</v>
      </c>
      <c r="AZ23">
        <v>3459.2002000000002</v>
      </c>
      <c r="BA23">
        <v>236.30202</v>
      </c>
      <c r="BB23">
        <v>6625.9766</v>
      </c>
      <c r="BC23">
        <v>341.66030000000001</v>
      </c>
      <c r="BF23">
        <v>214.13708</v>
      </c>
      <c r="BG23">
        <v>14.528719000000001</v>
      </c>
      <c r="BH23">
        <v>874.79949999999997</v>
      </c>
      <c r="BI23">
        <v>43.916049999999998</v>
      </c>
      <c r="BJ23">
        <v>1905.9637</v>
      </c>
      <c r="BK23">
        <v>48.696556000000001</v>
      </c>
      <c r="BL23">
        <v>2542.5796</v>
      </c>
      <c r="BM23">
        <v>71.934889999999996</v>
      </c>
      <c r="BN23">
        <v>3539.9863</v>
      </c>
      <c r="BO23">
        <v>331.47012000000001</v>
      </c>
      <c r="BP23">
        <v>6486.5492999999997</v>
      </c>
      <c r="BQ23">
        <v>61.112949999999998</v>
      </c>
      <c r="BT23">
        <v>196.72778</v>
      </c>
      <c r="BU23">
        <v>16.025658</v>
      </c>
      <c r="BV23">
        <v>835.18970000000002</v>
      </c>
      <c r="BW23">
        <v>18.321241000000001</v>
      </c>
      <c r="BX23">
        <v>1814.4191000000001</v>
      </c>
      <c r="BY23">
        <v>137.98965000000001</v>
      </c>
      <c r="BZ23">
        <v>2562.6493999999998</v>
      </c>
      <c r="CA23">
        <v>62.916879999999999</v>
      </c>
      <c r="CB23">
        <v>3636.4391999999998</v>
      </c>
      <c r="CC23">
        <v>78.685389999999998</v>
      </c>
      <c r="CD23">
        <v>6056.6304</v>
      </c>
      <c r="CE23">
        <v>160.14232999999999</v>
      </c>
    </row>
    <row r="24" spans="2:83" x14ac:dyDescent="0.3">
      <c r="B24">
        <v>209.78905</v>
      </c>
      <c r="C24">
        <v>14.525219999999999</v>
      </c>
      <c r="D24" s="1">
        <v>659.96966999999995</v>
      </c>
      <c r="E24" s="1">
        <v>42.084699999999998</v>
      </c>
      <c r="F24">
        <v>1163.3843999999999</v>
      </c>
      <c r="G24">
        <v>11.228680000000001</v>
      </c>
      <c r="H24" s="1">
        <v>1395.6135999999999</v>
      </c>
      <c r="I24" s="1">
        <v>14.102338</v>
      </c>
      <c r="J24">
        <v>1517.7276999999999</v>
      </c>
      <c r="K24">
        <v>69.160804999999996</v>
      </c>
      <c r="L24" s="1">
        <v>1735.9016999999999</v>
      </c>
      <c r="M24" s="1">
        <v>16.858868000000001</v>
      </c>
      <c r="P24">
        <v>219.77785</v>
      </c>
      <c r="Q24">
        <v>15.692223</v>
      </c>
      <c r="R24" s="4">
        <v>657.25980000000004</v>
      </c>
      <c r="S24" s="4">
        <v>8.9275675000000003</v>
      </c>
      <c r="T24">
        <v>1159.7198000000001</v>
      </c>
      <c r="U24">
        <v>7.4922066000000003</v>
      </c>
      <c r="V24" s="4">
        <v>1393.6614999999999</v>
      </c>
      <c r="W24" s="4">
        <v>23.400585</v>
      </c>
      <c r="X24">
        <v>1467.2306000000001</v>
      </c>
      <c r="Y24">
        <v>19.905460000000001</v>
      </c>
      <c r="Z24" s="4">
        <v>1640.2672</v>
      </c>
      <c r="AA24" s="4">
        <v>6.9840245000000003</v>
      </c>
      <c r="AD24">
        <v>215.59886</v>
      </c>
      <c r="AE24">
        <v>2.3832219000000001</v>
      </c>
      <c r="AF24" s="4">
        <v>764.53150000000005</v>
      </c>
      <c r="AG24" s="4">
        <v>28.753357000000001</v>
      </c>
      <c r="AH24">
        <v>1663.5739000000001</v>
      </c>
      <c r="AI24">
        <v>65.222890000000007</v>
      </c>
      <c r="AJ24" s="4">
        <v>1931.2661000000001</v>
      </c>
      <c r="AK24" s="4">
        <v>22.345186000000002</v>
      </c>
      <c r="AL24">
        <v>1912.4745</v>
      </c>
      <c r="AM24">
        <v>40.222366000000001</v>
      </c>
      <c r="AN24" s="4">
        <v>1933.7312999999999</v>
      </c>
      <c r="AO24" s="4">
        <v>14.522637</v>
      </c>
      <c r="AR24">
        <v>184.88140000000001</v>
      </c>
      <c r="AS24">
        <v>17.307431999999999</v>
      </c>
      <c r="AT24">
        <v>806.28099999999995</v>
      </c>
      <c r="AU24">
        <v>31.350904</v>
      </c>
      <c r="AV24">
        <v>1732.4645</v>
      </c>
      <c r="AW24">
        <v>97.306899999999999</v>
      </c>
      <c r="AX24">
        <v>2625.4171999999999</v>
      </c>
      <c r="AY24">
        <v>76.94435</v>
      </c>
      <c r="AZ24">
        <v>3355.7402000000002</v>
      </c>
      <c r="BA24">
        <v>239.55559</v>
      </c>
      <c r="BB24">
        <v>6525.3257000000003</v>
      </c>
      <c r="BC24">
        <v>230.77681000000001</v>
      </c>
      <c r="BF24">
        <v>212.83198999999999</v>
      </c>
      <c r="BG24">
        <v>7.0782809999999996</v>
      </c>
      <c r="BH24">
        <v>827.54049999999995</v>
      </c>
      <c r="BI24">
        <v>23.468481000000001</v>
      </c>
      <c r="BJ24">
        <v>1856.7656999999999</v>
      </c>
      <c r="BK24">
        <v>68.45326</v>
      </c>
      <c r="BL24">
        <v>2368.7404999999999</v>
      </c>
      <c r="BM24">
        <v>141.44672</v>
      </c>
      <c r="BN24">
        <v>3614.1662999999999</v>
      </c>
      <c r="BO24">
        <v>169.59921</v>
      </c>
      <c r="BP24">
        <v>6363.1419999999998</v>
      </c>
      <c r="BQ24">
        <v>118.16862500000001</v>
      </c>
      <c r="BT24">
        <v>201.92981</v>
      </c>
      <c r="BU24">
        <v>4.6902220000000003</v>
      </c>
      <c r="BV24">
        <v>838.11425999999994</v>
      </c>
      <c r="BW24">
        <v>4.2172070000000001</v>
      </c>
      <c r="BX24">
        <v>1855.9838</v>
      </c>
      <c r="BY24">
        <v>107.366585</v>
      </c>
      <c r="BZ24">
        <v>2544.9998000000001</v>
      </c>
      <c r="CA24">
        <v>155.04508999999999</v>
      </c>
      <c r="CB24">
        <v>3690.4756000000002</v>
      </c>
      <c r="CC24">
        <v>92.158680000000004</v>
      </c>
      <c r="CD24">
        <v>5983.0150000000003</v>
      </c>
      <c r="CE24">
        <v>119.90707</v>
      </c>
    </row>
    <row r="25" spans="2:83" x14ac:dyDescent="0.3">
      <c r="B25">
        <v>210.04589999999999</v>
      </c>
      <c r="C25">
        <v>5.3737849999999998</v>
      </c>
      <c r="D25" s="1">
        <v>669.89359999999999</v>
      </c>
      <c r="E25" s="1">
        <v>54.570587000000003</v>
      </c>
      <c r="F25">
        <v>1173.3245999999999</v>
      </c>
      <c r="G25">
        <v>13.550027</v>
      </c>
      <c r="H25" s="1">
        <v>1409.807</v>
      </c>
      <c r="I25" s="1">
        <v>22.941969</v>
      </c>
      <c r="J25">
        <v>1489.1481000000001</v>
      </c>
      <c r="K25">
        <v>69.987219999999994</v>
      </c>
      <c r="L25" s="1">
        <v>1727.2147</v>
      </c>
      <c r="M25" s="1">
        <v>25.740521999999999</v>
      </c>
      <c r="P25">
        <v>205.44862000000001</v>
      </c>
      <c r="Q25">
        <v>23.503736</v>
      </c>
      <c r="R25" s="4">
        <v>668.19403</v>
      </c>
      <c r="S25" s="4">
        <v>8.7269550000000002</v>
      </c>
      <c r="T25">
        <v>1177.8112000000001</v>
      </c>
      <c r="U25">
        <v>29.385411999999999</v>
      </c>
      <c r="V25" s="4">
        <v>1398.932</v>
      </c>
      <c r="W25" s="4">
        <v>20.162834</v>
      </c>
      <c r="X25">
        <v>1480.6268</v>
      </c>
      <c r="Y25">
        <v>46.67924</v>
      </c>
      <c r="Z25" s="4">
        <v>1647.9203</v>
      </c>
      <c r="AA25" s="4">
        <v>8.7569689999999998</v>
      </c>
      <c r="AD25">
        <v>201.8954</v>
      </c>
      <c r="AE25">
        <v>11.835750000000001</v>
      </c>
      <c r="AF25" s="4">
        <v>781.00023999999996</v>
      </c>
      <c r="AG25" s="4">
        <v>21.828883999999999</v>
      </c>
      <c r="AH25">
        <v>1699.4974</v>
      </c>
      <c r="AI25">
        <v>30.082280000000001</v>
      </c>
      <c r="AJ25" s="4">
        <v>1896.6874</v>
      </c>
      <c r="AK25" s="4">
        <v>70.06026</v>
      </c>
      <c r="AL25">
        <v>1919.4974</v>
      </c>
      <c r="AM25">
        <v>30.988993000000001</v>
      </c>
      <c r="AN25" s="4">
        <v>1944.4784</v>
      </c>
      <c r="AO25" s="4">
        <v>3.0984237000000001</v>
      </c>
      <c r="AR25">
        <v>185.06233</v>
      </c>
      <c r="AS25">
        <v>14.641681999999999</v>
      </c>
      <c r="AT25">
        <v>822.47875999999997</v>
      </c>
      <c r="AU25">
        <v>32.791195000000002</v>
      </c>
      <c r="AV25">
        <v>1749.1353999999999</v>
      </c>
      <c r="AW25">
        <v>61.403460000000003</v>
      </c>
      <c r="AX25">
        <v>2664.9054999999998</v>
      </c>
      <c r="AY25">
        <v>172.07230000000001</v>
      </c>
      <c r="AZ25">
        <v>3421.4931999999999</v>
      </c>
      <c r="BA25">
        <v>106.26465</v>
      </c>
      <c r="BB25">
        <v>6465.3247000000001</v>
      </c>
      <c r="BC25">
        <v>304.39843999999999</v>
      </c>
      <c r="BF25">
        <v>207.66570999999999</v>
      </c>
      <c r="BG25">
        <v>4.0042777000000003</v>
      </c>
      <c r="BH25">
        <v>865.44140000000004</v>
      </c>
      <c r="BI25">
        <v>24.419367000000001</v>
      </c>
      <c r="BJ25">
        <v>1952.7583</v>
      </c>
      <c r="BK25">
        <v>90.412109999999998</v>
      </c>
      <c r="BL25">
        <v>2371.6423</v>
      </c>
      <c r="BM25">
        <v>119.94311</v>
      </c>
      <c r="BN25">
        <v>3629.0783999999999</v>
      </c>
      <c r="BO25">
        <v>49.743130000000001</v>
      </c>
      <c r="BP25">
        <v>6348.1940000000004</v>
      </c>
      <c r="BQ25">
        <v>159.93187</v>
      </c>
      <c r="BT25">
        <v>204.11913999999999</v>
      </c>
      <c r="BU25">
        <v>12.687079000000001</v>
      </c>
      <c r="BV25">
        <v>766.95360000000005</v>
      </c>
      <c r="BW25">
        <v>29.666633999999998</v>
      </c>
      <c r="BX25">
        <v>1902.0358000000001</v>
      </c>
      <c r="BY25">
        <v>60.334316000000001</v>
      </c>
      <c r="BZ25">
        <v>2575.7204999999999</v>
      </c>
      <c r="CA25">
        <v>89.671499999999995</v>
      </c>
      <c r="CB25">
        <v>3800.6444999999999</v>
      </c>
      <c r="CC25">
        <v>104.139984</v>
      </c>
      <c r="CD25">
        <v>6014.2592999999997</v>
      </c>
      <c r="CE25">
        <v>58.017980000000001</v>
      </c>
    </row>
    <row r="26" spans="2:83" x14ac:dyDescent="0.3">
      <c r="B26">
        <v>209.92891</v>
      </c>
      <c r="C26">
        <v>11.433369000000001</v>
      </c>
      <c r="D26" s="1">
        <v>661.1413</v>
      </c>
      <c r="E26" s="1">
        <v>32.950138000000003</v>
      </c>
      <c r="F26">
        <v>1177.2014999999999</v>
      </c>
      <c r="G26">
        <v>18.601403999999999</v>
      </c>
      <c r="H26" s="1">
        <v>1390.4059</v>
      </c>
      <c r="I26" s="1">
        <v>39.029269999999997</v>
      </c>
      <c r="J26">
        <v>1561.4557</v>
      </c>
      <c r="K26">
        <v>26.729900000000001</v>
      </c>
      <c r="L26" s="1">
        <v>1716.5066999999999</v>
      </c>
      <c r="M26" s="1">
        <v>32.235880000000002</v>
      </c>
      <c r="P26">
        <v>210.09783999999999</v>
      </c>
      <c r="Q26">
        <v>17.056732</v>
      </c>
      <c r="R26" s="4">
        <v>692.35284000000001</v>
      </c>
      <c r="S26" s="4">
        <v>0.76699819999999996</v>
      </c>
      <c r="T26">
        <v>1161.3168000000001</v>
      </c>
      <c r="U26">
        <v>9.2545020000000005</v>
      </c>
      <c r="V26" s="4">
        <v>1379.6486</v>
      </c>
      <c r="W26" s="4">
        <v>31.569455999999999</v>
      </c>
      <c r="X26">
        <v>1510.806</v>
      </c>
      <c r="Y26">
        <v>47.961069999999999</v>
      </c>
      <c r="Z26" s="4">
        <v>1610.8125</v>
      </c>
      <c r="AA26" s="4">
        <v>37.606349999999999</v>
      </c>
      <c r="AD26">
        <v>205.66301999999999</v>
      </c>
      <c r="AE26">
        <v>3.1465823999999998</v>
      </c>
      <c r="AF26" s="4">
        <v>824.66094999999996</v>
      </c>
      <c r="AG26" s="4">
        <v>33.35707</v>
      </c>
      <c r="AH26">
        <v>1696.1542999999999</v>
      </c>
      <c r="AI26">
        <v>34.717486999999998</v>
      </c>
      <c r="AJ26" s="4">
        <v>1839.9684</v>
      </c>
      <c r="AK26" s="4">
        <v>95.387420000000006</v>
      </c>
      <c r="AL26">
        <v>1899.1947</v>
      </c>
      <c r="AM26">
        <v>75.810249999999996</v>
      </c>
      <c r="AN26" s="4">
        <v>1938.6166000000001</v>
      </c>
      <c r="AO26" s="4">
        <v>4.7848907000000001</v>
      </c>
      <c r="AR26">
        <v>198.78923</v>
      </c>
      <c r="AS26">
        <v>27.883945000000001</v>
      </c>
      <c r="AT26">
        <v>838.11429999999996</v>
      </c>
      <c r="AU26">
        <v>64.041984999999997</v>
      </c>
      <c r="AV26">
        <v>1786.46</v>
      </c>
      <c r="AW26">
        <v>41.422454999999999</v>
      </c>
      <c r="AX26">
        <v>2678.3512999999998</v>
      </c>
      <c r="AY26">
        <v>183.84634</v>
      </c>
      <c r="AZ26">
        <v>3274.4167000000002</v>
      </c>
      <c r="BA26">
        <v>199.88059999999999</v>
      </c>
      <c r="BB26">
        <v>6712.4849999999997</v>
      </c>
      <c r="BC26">
        <v>2.2604842000000001</v>
      </c>
      <c r="BF26">
        <v>217.59715</v>
      </c>
      <c r="BG26">
        <v>18.135757000000002</v>
      </c>
      <c r="BH26">
        <v>873.90359999999998</v>
      </c>
      <c r="BI26">
        <v>40.746127999999999</v>
      </c>
      <c r="BJ26">
        <v>1943.6322</v>
      </c>
      <c r="BK26">
        <v>23.546513000000001</v>
      </c>
      <c r="BL26">
        <v>2532.201</v>
      </c>
      <c r="BM26">
        <v>56.058033000000002</v>
      </c>
      <c r="BN26">
        <v>3550.0237000000002</v>
      </c>
      <c r="BO26">
        <v>152.02610999999999</v>
      </c>
      <c r="BP26">
        <v>6144.3842999999997</v>
      </c>
      <c r="BQ26">
        <v>225.96968000000001</v>
      </c>
      <c r="BT26">
        <v>214.9624</v>
      </c>
      <c r="BU26">
        <v>9.1180230000000009</v>
      </c>
      <c r="BV26">
        <v>760.24699999999996</v>
      </c>
      <c r="BW26">
        <v>75.292050000000003</v>
      </c>
      <c r="BX26">
        <v>1922.1617000000001</v>
      </c>
      <c r="BY26">
        <v>43.679836000000002</v>
      </c>
      <c r="BZ26">
        <v>2622.1559999999999</v>
      </c>
      <c r="CA26">
        <v>17.675795000000001</v>
      </c>
      <c r="CB26">
        <v>3767.8375999999998</v>
      </c>
      <c r="CC26">
        <v>64.322333999999998</v>
      </c>
      <c r="CD26">
        <v>6103.0834999999997</v>
      </c>
      <c r="CE26">
        <v>36.189582999999999</v>
      </c>
    </row>
    <row r="27" spans="2:83" x14ac:dyDescent="0.3">
      <c r="B27">
        <v>207.94568000000001</v>
      </c>
      <c r="C27">
        <v>4.9359903000000003</v>
      </c>
      <c r="D27" s="1">
        <v>660.67114000000004</v>
      </c>
      <c r="E27" s="1">
        <v>16.097470999999999</v>
      </c>
      <c r="F27">
        <v>1142.4382000000001</v>
      </c>
      <c r="G27">
        <v>53.192309999999999</v>
      </c>
      <c r="H27" s="1">
        <v>1429.2119</v>
      </c>
      <c r="I27" s="1">
        <v>32.095703</v>
      </c>
      <c r="J27">
        <v>1496.2030999999999</v>
      </c>
      <c r="K27">
        <v>4.9345426999999997</v>
      </c>
      <c r="L27" s="1">
        <v>1711.4652000000001</v>
      </c>
      <c r="M27" s="1">
        <v>37.3065</v>
      </c>
      <c r="P27">
        <v>197.64269999999999</v>
      </c>
      <c r="Q27">
        <v>37.790469999999999</v>
      </c>
      <c r="R27" s="4">
        <v>667.00440000000003</v>
      </c>
      <c r="S27" s="4">
        <v>29.865653999999999</v>
      </c>
      <c r="T27">
        <v>1175.2184</v>
      </c>
      <c r="U27">
        <v>23.452354</v>
      </c>
      <c r="V27" s="4">
        <v>1348.1043999999999</v>
      </c>
      <c r="W27" s="4">
        <v>63.934147000000003</v>
      </c>
      <c r="X27">
        <v>1478.8859</v>
      </c>
      <c r="Y27">
        <v>12.552294</v>
      </c>
      <c r="Z27" s="4">
        <v>1593.8690999999999</v>
      </c>
      <c r="AA27" s="4">
        <v>47.145690000000002</v>
      </c>
      <c r="AD27">
        <v>216.58891</v>
      </c>
      <c r="AE27">
        <v>11.039937999999999</v>
      </c>
      <c r="AF27" s="4">
        <v>791.58929999999998</v>
      </c>
      <c r="AG27" s="4">
        <v>26.646307</v>
      </c>
      <c r="AH27">
        <v>1707.7662</v>
      </c>
      <c r="AI27">
        <v>34.035983999999999</v>
      </c>
      <c r="AJ27" s="4">
        <v>1829.4051999999999</v>
      </c>
      <c r="AK27" s="4">
        <v>82.042779999999993</v>
      </c>
      <c r="AL27">
        <v>1935.1168</v>
      </c>
      <c r="AM27">
        <v>13.889571999999999</v>
      </c>
      <c r="AN27" s="4">
        <v>1867.7294999999999</v>
      </c>
      <c r="AO27" s="4">
        <v>55.933779999999999</v>
      </c>
      <c r="AR27">
        <v>191.80623</v>
      </c>
      <c r="AS27">
        <v>13.690752</v>
      </c>
      <c r="AT27">
        <v>839.20245</v>
      </c>
      <c r="AU27">
        <v>39.957526999999999</v>
      </c>
      <c r="AV27">
        <v>1762.2985000000001</v>
      </c>
      <c r="AW27">
        <v>48.294742999999997</v>
      </c>
      <c r="AX27">
        <v>2529.0565999999999</v>
      </c>
      <c r="AY27">
        <v>247.39702</v>
      </c>
      <c r="AZ27">
        <v>3404.5527000000002</v>
      </c>
      <c r="BA27">
        <v>211.39201</v>
      </c>
      <c r="BB27">
        <v>6858.0140000000001</v>
      </c>
      <c r="BC27">
        <v>133.54555999999999</v>
      </c>
      <c r="BF27">
        <v>220.24089000000001</v>
      </c>
      <c r="BG27">
        <v>13.2765045</v>
      </c>
      <c r="BH27">
        <v>821.8</v>
      </c>
      <c r="BI27">
        <v>66.166330000000002</v>
      </c>
      <c r="BJ27">
        <v>1947.5703000000001</v>
      </c>
      <c r="BK27">
        <v>55.394351999999998</v>
      </c>
      <c r="BL27">
        <v>2607.2139999999999</v>
      </c>
      <c r="BM27">
        <v>55.679380000000002</v>
      </c>
      <c r="BN27">
        <v>3596.1561999999999</v>
      </c>
      <c r="BO27">
        <v>66.274100000000004</v>
      </c>
      <c r="BP27">
        <v>6285.1112999999996</v>
      </c>
      <c r="BQ27">
        <v>139.89552</v>
      </c>
      <c r="BT27">
        <v>217.82380000000001</v>
      </c>
      <c r="BU27">
        <v>12.647201000000001</v>
      </c>
      <c r="BV27">
        <v>771.32989999999995</v>
      </c>
      <c r="BW27">
        <v>39.132362000000001</v>
      </c>
      <c r="BX27">
        <v>1864.1659999999999</v>
      </c>
      <c r="BY27">
        <v>103.65505</v>
      </c>
      <c r="BZ27">
        <v>2639.2676000000001</v>
      </c>
      <c r="CA27">
        <v>65.359449999999995</v>
      </c>
      <c r="CB27">
        <v>3804.5524999999998</v>
      </c>
      <c r="CC27">
        <v>76.008930000000007</v>
      </c>
      <c r="CD27">
        <v>6085.1289999999999</v>
      </c>
      <c r="CE27">
        <v>74.731679999999997</v>
      </c>
    </row>
    <row r="28" spans="2:83" x14ac:dyDescent="0.3">
      <c r="B28">
        <v>212.61493999999999</v>
      </c>
      <c r="C28">
        <v>13.142283000000001</v>
      </c>
      <c r="D28" s="1">
        <v>687.49519999999995</v>
      </c>
      <c r="E28" s="1">
        <v>20.097097000000002</v>
      </c>
      <c r="F28">
        <v>1155.3797999999999</v>
      </c>
      <c r="G28">
        <v>11.085946</v>
      </c>
      <c r="H28" s="1">
        <v>1459.2897</v>
      </c>
      <c r="I28" s="1">
        <v>25.981012</v>
      </c>
      <c r="J28">
        <v>1465.8910000000001</v>
      </c>
      <c r="K28">
        <v>132.09277</v>
      </c>
      <c r="L28" s="1">
        <v>1700.923</v>
      </c>
      <c r="M28" s="1">
        <v>34.129967000000001</v>
      </c>
      <c r="P28">
        <v>181.0461</v>
      </c>
      <c r="Q28">
        <v>69.122919999999993</v>
      </c>
      <c r="R28" s="4">
        <v>695.99680000000001</v>
      </c>
      <c r="S28" s="4">
        <v>44.105533999999999</v>
      </c>
      <c r="T28">
        <v>1120.1179999999999</v>
      </c>
      <c r="U28">
        <v>37.874279999999999</v>
      </c>
      <c r="V28" s="4">
        <v>1378.4004</v>
      </c>
      <c r="W28" s="4">
        <v>24.01718</v>
      </c>
      <c r="X28">
        <v>1452.9498000000001</v>
      </c>
      <c r="Y28">
        <v>51.027589999999996</v>
      </c>
      <c r="Z28" s="4">
        <v>1648.3705</v>
      </c>
      <c r="AA28" s="4">
        <v>13.351158</v>
      </c>
      <c r="AD28">
        <v>227.41849999999999</v>
      </c>
      <c r="AE28">
        <v>12.918710000000001</v>
      </c>
      <c r="AF28" s="4">
        <v>811.98829999999998</v>
      </c>
      <c r="AG28" s="4">
        <v>22.288174000000001</v>
      </c>
      <c r="AH28">
        <v>1699.0229999999999</v>
      </c>
      <c r="AI28">
        <v>126.02799</v>
      </c>
      <c r="AJ28" s="4">
        <v>1801.8975</v>
      </c>
      <c r="AK28" s="4">
        <v>93.695800000000006</v>
      </c>
      <c r="AL28">
        <v>1900.9041999999999</v>
      </c>
      <c r="AM28">
        <v>25.261700000000001</v>
      </c>
      <c r="AN28" s="4">
        <v>1951.0735999999999</v>
      </c>
      <c r="AO28" s="4">
        <v>2.3950933999999999</v>
      </c>
      <c r="AR28">
        <v>168.12401</v>
      </c>
      <c r="AS28">
        <v>5.7873124999999996</v>
      </c>
      <c r="AT28">
        <v>786.78470000000004</v>
      </c>
      <c r="AU28">
        <v>46.952840000000002</v>
      </c>
      <c r="AV28">
        <v>1722.6465000000001</v>
      </c>
      <c r="AW28">
        <v>123.23831</v>
      </c>
      <c r="AX28">
        <v>2609.0994000000001</v>
      </c>
      <c r="AY28">
        <v>237.41864000000001</v>
      </c>
      <c r="AZ28">
        <v>3471.6867999999999</v>
      </c>
      <c r="BA28">
        <v>184.42241999999999</v>
      </c>
      <c r="BB28">
        <v>6822.4907000000003</v>
      </c>
      <c r="BC28">
        <v>215.21841000000001</v>
      </c>
      <c r="BF28">
        <v>225.00787</v>
      </c>
      <c r="BG28">
        <v>14.78077</v>
      </c>
      <c r="BH28">
        <v>805.03660000000002</v>
      </c>
      <c r="BI28">
        <v>61.54119</v>
      </c>
      <c r="BJ28">
        <v>1895.2401</v>
      </c>
      <c r="BK28">
        <v>75.562629999999999</v>
      </c>
      <c r="BL28">
        <v>2541.4978000000001</v>
      </c>
      <c r="BM28">
        <v>210.56729000000001</v>
      </c>
      <c r="BN28">
        <v>3745.8679999999999</v>
      </c>
      <c r="BO28">
        <v>45.540215000000003</v>
      </c>
      <c r="BP28">
        <v>6491.4354999999996</v>
      </c>
      <c r="BQ28">
        <v>123.59259</v>
      </c>
      <c r="BT28">
        <v>213.8809</v>
      </c>
      <c r="BU28">
        <v>10.181055000000001</v>
      </c>
      <c r="BV28">
        <v>784.13054999999997</v>
      </c>
      <c r="BW28">
        <v>63.120857000000001</v>
      </c>
      <c r="BX28">
        <v>1900.3009</v>
      </c>
      <c r="BY28">
        <v>13.376448999999999</v>
      </c>
      <c r="BZ28">
        <v>2647.1550000000002</v>
      </c>
      <c r="CA28">
        <v>25.132883</v>
      </c>
      <c r="CB28">
        <v>3768.0823</v>
      </c>
      <c r="CC28">
        <v>109.31520999999999</v>
      </c>
      <c r="CD28">
        <v>6107.9350000000004</v>
      </c>
      <c r="CE28">
        <v>142.26929000000001</v>
      </c>
    </row>
    <row r="29" spans="2:83" x14ac:dyDescent="0.3">
      <c r="B29">
        <v>196.85657</v>
      </c>
      <c r="C29">
        <v>4.8900740000000003</v>
      </c>
      <c r="D29" s="1">
        <v>628.02637000000004</v>
      </c>
      <c r="E29" s="1">
        <v>46.333553000000002</v>
      </c>
      <c r="F29">
        <v>1171.0903000000001</v>
      </c>
      <c r="G29">
        <v>58.724266</v>
      </c>
      <c r="H29" s="1">
        <v>1427.7861</v>
      </c>
      <c r="I29" s="1">
        <v>43.571326999999997</v>
      </c>
      <c r="J29">
        <v>1536.423</v>
      </c>
      <c r="K29">
        <v>11.823852</v>
      </c>
      <c r="L29" s="1">
        <v>1696.0980999999999</v>
      </c>
      <c r="M29" s="1">
        <v>33.614277000000001</v>
      </c>
      <c r="P29">
        <v>172.30354</v>
      </c>
      <c r="Q29">
        <v>58.631461999999999</v>
      </c>
      <c r="R29" s="4">
        <v>681.20920000000001</v>
      </c>
      <c r="S29" s="4">
        <v>5.2992879999999998</v>
      </c>
      <c r="T29">
        <v>1112.8113000000001</v>
      </c>
      <c r="U29">
        <v>5.1526699999999996</v>
      </c>
      <c r="V29" s="4">
        <v>1313.5345</v>
      </c>
      <c r="W29" s="4">
        <v>85.201350000000005</v>
      </c>
      <c r="X29">
        <v>1451.0820000000001</v>
      </c>
      <c r="Y29">
        <v>45.470782999999997</v>
      </c>
      <c r="Z29" s="4">
        <v>1654.7246</v>
      </c>
      <c r="AA29" s="4">
        <v>2.3524702</v>
      </c>
      <c r="AD29">
        <v>218.90083000000001</v>
      </c>
      <c r="AE29">
        <v>13.08583</v>
      </c>
      <c r="AF29" s="4">
        <v>808.06975999999997</v>
      </c>
      <c r="AG29" s="4">
        <v>37.347850000000001</v>
      </c>
      <c r="AH29">
        <v>1725.6880000000001</v>
      </c>
      <c r="AI29">
        <v>109.31185000000001</v>
      </c>
      <c r="AJ29" s="4">
        <v>1856.9468999999999</v>
      </c>
      <c r="AK29" s="4">
        <v>92.582859999999997</v>
      </c>
      <c r="AL29">
        <v>1870.1475</v>
      </c>
      <c r="AM29">
        <v>91.976140000000001</v>
      </c>
      <c r="AN29" s="4">
        <v>1943.7366999999999</v>
      </c>
      <c r="AO29" s="4">
        <v>5.6021939999999999</v>
      </c>
      <c r="AR29">
        <v>173.84997999999999</v>
      </c>
      <c r="AS29">
        <v>14.100901</v>
      </c>
      <c r="AT29">
        <v>833.18010000000004</v>
      </c>
      <c r="AU29">
        <v>23.883150000000001</v>
      </c>
      <c r="AV29">
        <v>1713.7017000000001</v>
      </c>
      <c r="AW29">
        <v>185.53879000000001</v>
      </c>
      <c r="AX29">
        <v>2709.0996</v>
      </c>
      <c r="AY29">
        <v>110.81519</v>
      </c>
      <c r="AZ29">
        <v>3601.3544999999999</v>
      </c>
      <c r="BA29">
        <v>155.50688</v>
      </c>
      <c r="BB29">
        <v>6704.7370000000001</v>
      </c>
      <c r="BC29">
        <v>151.38767999999999</v>
      </c>
      <c r="BF29">
        <v>225.24592999999999</v>
      </c>
      <c r="BG29">
        <v>17.728697</v>
      </c>
      <c r="BH29">
        <v>737.07543999999996</v>
      </c>
      <c r="BI29">
        <v>34.416415999999998</v>
      </c>
      <c r="BJ29">
        <v>1870.7897</v>
      </c>
      <c r="BK29">
        <v>43.776961999999997</v>
      </c>
      <c r="BL29">
        <v>2608.6570000000002</v>
      </c>
      <c r="BM29">
        <v>124.92126500000001</v>
      </c>
      <c r="BN29">
        <v>3713.57</v>
      </c>
      <c r="BO29">
        <v>18.919466</v>
      </c>
      <c r="BP29">
        <v>6356.2344000000003</v>
      </c>
      <c r="BQ29">
        <v>111.808044</v>
      </c>
      <c r="BT29">
        <v>220.23285999999999</v>
      </c>
      <c r="BU29">
        <v>7.4507785000000002</v>
      </c>
      <c r="BV29">
        <v>834.00459999999998</v>
      </c>
      <c r="BW29">
        <v>12.059571999999999</v>
      </c>
      <c r="BX29">
        <v>1848.6156000000001</v>
      </c>
      <c r="BY29">
        <v>84.717926000000006</v>
      </c>
      <c r="BZ29">
        <v>2563.2975999999999</v>
      </c>
      <c r="CA29">
        <v>100.19613</v>
      </c>
      <c r="CB29">
        <v>3722.0360000000001</v>
      </c>
      <c r="CC29">
        <v>49.099119999999999</v>
      </c>
      <c r="CD29">
        <v>6208.8220000000001</v>
      </c>
      <c r="CE29">
        <v>49.041027</v>
      </c>
    </row>
    <row r="30" spans="2:83" x14ac:dyDescent="0.3">
      <c r="B30">
        <v>208.08911000000001</v>
      </c>
      <c r="C30">
        <v>11.602456999999999</v>
      </c>
      <c r="D30" s="1">
        <v>629.90120000000002</v>
      </c>
      <c r="E30" s="1">
        <v>45.36262</v>
      </c>
      <c r="F30">
        <v>1161.4359999999999</v>
      </c>
      <c r="G30">
        <v>18.313824</v>
      </c>
      <c r="H30" s="1">
        <v>1388.5599</v>
      </c>
      <c r="I30" s="1">
        <v>7.3803706</v>
      </c>
      <c r="J30">
        <v>1531.4558999999999</v>
      </c>
      <c r="K30">
        <v>21.66254</v>
      </c>
      <c r="L30" s="1">
        <v>1730.3579999999999</v>
      </c>
      <c r="M30" s="1">
        <v>12.314295</v>
      </c>
      <c r="P30">
        <v>209.41835</v>
      </c>
      <c r="Q30">
        <v>25.635142999999999</v>
      </c>
      <c r="R30" s="4">
        <v>674.07683999999995</v>
      </c>
      <c r="S30" s="4">
        <v>29.680477</v>
      </c>
      <c r="T30">
        <v>1130.0129999999999</v>
      </c>
      <c r="U30">
        <v>31.54973</v>
      </c>
      <c r="V30" s="4">
        <v>1398.3224</v>
      </c>
      <c r="W30" s="4">
        <v>14.343873</v>
      </c>
      <c r="X30">
        <v>1454.6934000000001</v>
      </c>
      <c r="Y30">
        <v>31.452756999999998</v>
      </c>
      <c r="Z30" s="4">
        <v>1631.3193000000001</v>
      </c>
      <c r="AA30" s="4">
        <v>7.9929547000000003</v>
      </c>
      <c r="AD30">
        <v>232.61600999999999</v>
      </c>
      <c r="AE30">
        <v>6.7776009999999998</v>
      </c>
      <c r="AF30" s="4">
        <v>738.06573000000003</v>
      </c>
      <c r="AG30" s="4">
        <v>16.555074999999999</v>
      </c>
      <c r="AH30">
        <v>1721.0453</v>
      </c>
      <c r="AI30">
        <v>44.377110000000002</v>
      </c>
      <c r="AJ30" s="4">
        <v>1808.0043000000001</v>
      </c>
      <c r="AK30" s="4">
        <v>57.625929999999997</v>
      </c>
      <c r="AL30">
        <v>1917.7095999999999</v>
      </c>
      <c r="AM30">
        <v>17.483388999999999</v>
      </c>
      <c r="AN30" s="4">
        <v>1919.9260999999999</v>
      </c>
      <c r="AO30" s="4">
        <v>38.503613000000001</v>
      </c>
      <c r="AR30">
        <v>207.73322999999999</v>
      </c>
      <c r="AS30">
        <v>10.80949</v>
      </c>
      <c r="AT30">
        <v>855.76570000000004</v>
      </c>
      <c r="AU30">
        <v>17.475735</v>
      </c>
      <c r="AV30">
        <v>1628.0944</v>
      </c>
      <c r="AW30">
        <v>120.00689</v>
      </c>
      <c r="AX30">
        <v>2657.1264999999999</v>
      </c>
      <c r="AY30">
        <v>142.09819999999999</v>
      </c>
      <c r="AZ30">
        <v>3590.364</v>
      </c>
      <c r="BA30">
        <v>142.86354</v>
      </c>
      <c r="BB30">
        <v>6736.8833000000004</v>
      </c>
      <c r="BC30">
        <v>192.56483</v>
      </c>
      <c r="BF30">
        <v>232.88964999999999</v>
      </c>
      <c r="BG30">
        <v>16.289387000000001</v>
      </c>
      <c r="BH30">
        <v>832.72559999999999</v>
      </c>
      <c r="BI30">
        <v>80.704899999999995</v>
      </c>
      <c r="BJ30">
        <v>1858.7905000000001</v>
      </c>
      <c r="BK30">
        <v>62.096274999999999</v>
      </c>
      <c r="BL30">
        <v>2598.7919999999999</v>
      </c>
      <c r="BM30">
        <v>79.613879999999995</v>
      </c>
      <c r="BN30">
        <v>3714.1581999999999</v>
      </c>
      <c r="BO30">
        <v>81.192340000000002</v>
      </c>
      <c r="BP30">
        <v>6281.8950000000004</v>
      </c>
      <c r="BQ30">
        <v>122.45938</v>
      </c>
      <c r="BT30">
        <v>202.55242999999999</v>
      </c>
      <c r="BU30">
        <v>2.4600441000000002</v>
      </c>
      <c r="BV30">
        <v>820.30939999999998</v>
      </c>
      <c r="BW30">
        <v>13.299051</v>
      </c>
      <c r="BX30">
        <v>1919.5192</v>
      </c>
      <c r="BY30">
        <v>42.615955</v>
      </c>
      <c r="BZ30">
        <v>2703.0156000000002</v>
      </c>
      <c r="CA30">
        <v>94.856679999999997</v>
      </c>
      <c r="CB30">
        <v>3695.3092999999999</v>
      </c>
      <c r="CC30">
        <v>125.42294</v>
      </c>
      <c r="CD30">
        <v>6202.3353999999999</v>
      </c>
      <c r="CE30">
        <v>105.605316</v>
      </c>
    </row>
    <row r="31" spans="2:83" x14ac:dyDescent="0.3">
      <c r="B31">
        <v>215.17302000000001</v>
      </c>
      <c r="C31">
        <v>18.771616000000002</v>
      </c>
      <c r="D31" s="1">
        <v>680.14679999999998</v>
      </c>
      <c r="E31" s="1">
        <v>4.6396965999999997</v>
      </c>
      <c r="F31">
        <v>1149.4159</v>
      </c>
      <c r="G31">
        <v>60.187716999999999</v>
      </c>
      <c r="H31" s="1">
        <v>1411.9478999999999</v>
      </c>
      <c r="I31" s="1">
        <v>7.5818677000000001</v>
      </c>
      <c r="J31">
        <v>1523.4137000000001</v>
      </c>
      <c r="K31">
        <v>47.291545999999997</v>
      </c>
      <c r="L31" s="1">
        <v>1715.7744</v>
      </c>
      <c r="M31" s="1">
        <v>38.44473</v>
      </c>
      <c r="P31">
        <v>210.18437</v>
      </c>
      <c r="Q31">
        <v>14.969764</v>
      </c>
      <c r="R31" s="4">
        <v>698.36847</v>
      </c>
      <c r="S31" s="4">
        <v>8.5735069999999993</v>
      </c>
      <c r="T31">
        <v>1130.9183</v>
      </c>
      <c r="U31">
        <v>20.441479999999999</v>
      </c>
      <c r="V31" s="4">
        <v>1415.6455000000001</v>
      </c>
      <c r="W31" s="4">
        <v>18.110337999999999</v>
      </c>
      <c r="X31">
        <v>1404.4839999999999</v>
      </c>
      <c r="Y31">
        <v>26.329746</v>
      </c>
      <c r="Z31" s="4">
        <v>1577.4733000000001</v>
      </c>
      <c r="AA31" s="4">
        <v>26.109766</v>
      </c>
      <c r="AD31">
        <v>233.82434000000001</v>
      </c>
      <c r="AE31">
        <v>19.535689999999999</v>
      </c>
      <c r="AF31" s="4">
        <v>771.96730000000002</v>
      </c>
      <c r="AG31" s="4">
        <v>22.02985</v>
      </c>
      <c r="AH31">
        <v>1710.027</v>
      </c>
      <c r="AI31">
        <v>16.840216000000002</v>
      </c>
      <c r="AJ31" s="4">
        <v>1868.1168</v>
      </c>
      <c r="AK31" s="4">
        <v>73.365679999999998</v>
      </c>
      <c r="AL31">
        <v>1947.0199</v>
      </c>
      <c r="AM31">
        <v>12.537884999999999</v>
      </c>
      <c r="AN31" s="4">
        <v>1942.0938000000001</v>
      </c>
      <c r="AO31" s="4">
        <v>15.086033</v>
      </c>
      <c r="AR31">
        <v>175.95961</v>
      </c>
      <c r="AS31">
        <v>12.005936</v>
      </c>
      <c r="AT31">
        <v>848.47577000000001</v>
      </c>
      <c r="AU31">
        <v>62.261603999999998</v>
      </c>
      <c r="AV31">
        <v>1743.3372999999999</v>
      </c>
      <c r="AW31">
        <v>59.262714000000003</v>
      </c>
      <c r="AX31">
        <v>2629.7273</v>
      </c>
      <c r="AY31">
        <v>227.65656000000001</v>
      </c>
      <c r="AZ31">
        <v>3435.5938000000001</v>
      </c>
      <c r="BA31">
        <v>229.55654999999999</v>
      </c>
      <c r="BB31">
        <v>6723.3867</v>
      </c>
      <c r="BC31">
        <v>238.94631999999999</v>
      </c>
      <c r="BF31">
        <v>232.18901</v>
      </c>
      <c r="BG31">
        <v>13.670393000000001</v>
      </c>
      <c r="BH31">
        <v>843.12225000000001</v>
      </c>
      <c r="BI31">
        <v>64.677269999999993</v>
      </c>
      <c r="BJ31">
        <v>1886.5110999999999</v>
      </c>
      <c r="BK31">
        <v>24.938662000000001</v>
      </c>
      <c r="BL31">
        <v>2735.0909999999999</v>
      </c>
      <c r="BM31">
        <v>43.246338000000002</v>
      </c>
      <c r="BN31">
        <v>3634.6377000000002</v>
      </c>
      <c r="BO31">
        <v>133.83029999999999</v>
      </c>
      <c r="BP31">
        <v>6348.2397000000001</v>
      </c>
      <c r="BQ31">
        <v>37.154277999999998</v>
      </c>
      <c r="BT31">
        <v>207.66808</v>
      </c>
      <c r="BU31">
        <v>14.783436999999999</v>
      </c>
      <c r="BV31">
        <v>823.61940000000004</v>
      </c>
      <c r="BW31">
        <v>52.558450000000001</v>
      </c>
      <c r="BX31">
        <v>1864.9549999999999</v>
      </c>
      <c r="BY31">
        <v>68.463449999999995</v>
      </c>
      <c r="BZ31">
        <v>2761.0360999999998</v>
      </c>
      <c r="CA31">
        <v>17.428799999999999</v>
      </c>
      <c r="CB31">
        <v>3670.7226999999998</v>
      </c>
      <c r="CC31">
        <v>41.171455000000002</v>
      </c>
      <c r="CD31">
        <v>5999.7637000000004</v>
      </c>
      <c r="CE31">
        <v>154.21463</v>
      </c>
    </row>
    <row r="32" spans="2:83" x14ac:dyDescent="0.3">
      <c r="B32">
        <v>206.56465</v>
      </c>
      <c r="C32">
        <v>10.940125</v>
      </c>
      <c r="D32" s="1">
        <v>669.28656000000001</v>
      </c>
      <c r="E32" s="1">
        <v>54.068764000000002</v>
      </c>
      <c r="F32">
        <v>1187.8369</v>
      </c>
      <c r="G32">
        <v>26.239889999999999</v>
      </c>
      <c r="H32" s="1">
        <v>1422.9229</v>
      </c>
      <c r="I32" s="1">
        <v>22.366661000000001</v>
      </c>
      <c r="J32">
        <v>1551.1962000000001</v>
      </c>
      <c r="K32">
        <v>17.606166999999999</v>
      </c>
      <c r="L32" s="1">
        <v>1737.6206999999999</v>
      </c>
      <c r="M32" s="1">
        <v>13.240022</v>
      </c>
      <c r="P32">
        <v>211.19660999999999</v>
      </c>
      <c r="Q32">
        <v>18.389074000000001</v>
      </c>
      <c r="R32" s="4">
        <v>702.08870000000002</v>
      </c>
      <c r="S32" s="4">
        <v>20.632881000000001</v>
      </c>
      <c r="T32">
        <v>1128.5317</v>
      </c>
      <c r="U32">
        <v>36.889290000000003</v>
      </c>
      <c r="V32" s="4">
        <v>1391.9775</v>
      </c>
      <c r="W32" s="4">
        <v>32.574680000000001</v>
      </c>
      <c r="X32">
        <v>1436.7548999999999</v>
      </c>
      <c r="Y32">
        <v>35.002307999999999</v>
      </c>
      <c r="Z32" s="4">
        <v>1573.5869</v>
      </c>
      <c r="AA32" s="4">
        <v>38.595300000000002</v>
      </c>
      <c r="AD32">
        <v>195.75737000000001</v>
      </c>
      <c r="AE32">
        <v>9.7934579999999993</v>
      </c>
      <c r="AF32" s="4">
        <v>815.16436999999996</v>
      </c>
      <c r="AG32" s="4">
        <v>26.778063</v>
      </c>
      <c r="AH32">
        <v>1689.3403000000001</v>
      </c>
      <c r="AI32">
        <v>55.114863999999997</v>
      </c>
      <c r="AJ32" s="4">
        <v>1906.0247999999999</v>
      </c>
      <c r="AK32" s="4">
        <v>29.345966000000001</v>
      </c>
      <c r="AL32">
        <v>1862.1495</v>
      </c>
      <c r="AM32">
        <v>82.359406000000007</v>
      </c>
      <c r="AN32" s="4">
        <v>1871.7382</v>
      </c>
      <c r="AO32" s="4">
        <v>15.272304999999999</v>
      </c>
      <c r="AR32">
        <v>179.88457</v>
      </c>
      <c r="AS32">
        <v>7.8020680000000002</v>
      </c>
      <c r="AT32">
        <v>874.53359999999998</v>
      </c>
      <c r="AU32">
        <v>20.513584000000002</v>
      </c>
      <c r="AV32">
        <v>1716.5980999999999</v>
      </c>
      <c r="AW32">
        <v>43.472121999999999</v>
      </c>
      <c r="AX32">
        <v>2583.0250999999998</v>
      </c>
      <c r="AY32">
        <v>152.70291</v>
      </c>
      <c r="AZ32">
        <v>3476.5635000000002</v>
      </c>
      <c r="BA32">
        <v>253.92527999999999</v>
      </c>
      <c r="BB32">
        <v>6502.5492999999997</v>
      </c>
      <c r="BC32">
        <v>244.49019999999999</v>
      </c>
      <c r="BF32">
        <v>214.40448000000001</v>
      </c>
      <c r="BG32">
        <v>14.958261</v>
      </c>
      <c r="BH32">
        <v>830.8125</v>
      </c>
      <c r="BI32">
        <v>18.788789999999999</v>
      </c>
      <c r="BJ32">
        <v>1892.8744999999999</v>
      </c>
      <c r="BK32">
        <v>54.894126999999997</v>
      </c>
      <c r="BL32">
        <v>2554.172</v>
      </c>
      <c r="BM32">
        <v>59.810886000000004</v>
      </c>
      <c r="BN32">
        <v>3752.7811999999999</v>
      </c>
      <c r="BO32">
        <v>98.846190000000007</v>
      </c>
      <c r="BP32">
        <v>6279.5102999999999</v>
      </c>
      <c r="BQ32">
        <v>92.946014000000005</v>
      </c>
      <c r="BT32">
        <v>194.2063</v>
      </c>
      <c r="BU32">
        <v>24.191033999999998</v>
      </c>
      <c r="BV32">
        <v>820.78030000000001</v>
      </c>
      <c r="BW32">
        <v>39.092359999999999</v>
      </c>
      <c r="BX32">
        <v>1858.4105</v>
      </c>
      <c r="BY32">
        <v>51.968359999999997</v>
      </c>
      <c r="BZ32">
        <v>2511.674</v>
      </c>
      <c r="CA32">
        <v>93.908820000000006</v>
      </c>
      <c r="CB32">
        <v>3630.8137000000002</v>
      </c>
      <c r="CC32">
        <v>56.403126</v>
      </c>
      <c r="CD32">
        <v>5777.03</v>
      </c>
      <c r="CE32">
        <v>29.10127</v>
      </c>
    </row>
    <row r="33" spans="2:83" x14ac:dyDescent="0.3">
      <c r="B33">
        <v>219.46</v>
      </c>
      <c r="C33">
        <v>15.259231</v>
      </c>
      <c r="D33" s="1">
        <v>652.0086</v>
      </c>
      <c r="E33" s="1">
        <v>34.044269999999997</v>
      </c>
      <c r="F33">
        <v>1152.5643</v>
      </c>
      <c r="G33">
        <v>27.006627999999999</v>
      </c>
      <c r="H33" s="1">
        <v>1411.0618999999999</v>
      </c>
      <c r="I33" s="1">
        <v>11.06195</v>
      </c>
      <c r="J33">
        <v>1557.8326</v>
      </c>
      <c r="K33">
        <v>44.479435000000002</v>
      </c>
      <c r="L33" s="1">
        <v>1736.6831</v>
      </c>
      <c r="M33" s="1">
        <v>13.625634</v>
      </c>
      <c r="P33">
        <v>208.57993999999999</v>
      </c>
      <c r="Q33">
        <v>8.2542939999999998</v>
      </c>
      <c r="R33" s="4">
        <v>659.60393999999997</v>
      </c>
      <c r="S33" s="4">
        <v>35.685650000000003</v>
      </c>
      <c r="T33">
        <v>1097.2943</v>
      </c>
      <c r="U33">
        <v>34.258459999999999</v>
      </c>
      <c r="V33" s="4">
        <v>1382.7555</v>
      </c>
      <c r="W33" s="4">
        <v>26.746841</v>
      </c>
      <c r="X33">
        <v>1490.3945000000001</v>
      </c>
      <c r="Y33">
        <v>53.457644999999999</v>
      </c>
      <c r="Z33" s="4">
        <v>1613.7799</v>
      </c>
      <c r="AA33" s="4">
        <v>46.145249999999997</v>
      </c>
      <c r="AD33">
        <v>183.4984</v>
      </c>
      <c r="AE33">
        <v>22.067675000000001</v>
      </c>
      <c r="AF33" s="4">
        <v>829.49639999999999</v>
      </c>
      <c r="AG33" s="4">
        <v>24.633938000000001</v>
      </c>
      <c r="AH33">
        <v>1734.3300999999999</v>
      </c>
      <c r="AI33">
        <v>32.542994999999998</v>
      </c>
      <c r="AJ33" s="4">
        <v>1922.2304999999999</v>
      </c>
      <c r="AK33" s="4">
        <v>25.394393999999998</v>
      </c>
      <c r="AL33">
        <v>1900.0424</v>
      </c>
      <c r="AM33">
        <v>52.958748</v>
      </c>
      <c r="AN33" s="4">
        <v>1911.847</v>
      </c>
      <c r="AO33" s="4">
        <v>45.296210000000002</v>
      </c>
      <c r="AR33">
        <v>199.12886</v>
      </c>
      <c r="AS33">
        <v>17.052962999999998</v>
      </c>
      <c r="AT33">
        <v>873.44939999999997</v>
      </c>
      <c r="AU33">
        <v>18.785367999999998</v>
      </c>
      <c r="AV33">
        <v>1759.4922999999999</v>
      </c>
      <c r="AW33">
        <v>83.157325999999998</v>
      </c>
      <c r="AX33">
        <v>2619.1496999999999</v>
      </c>
      <c r="AY33">
        <v>173.14697000000001</v>
      </c>
      <c r="AZ33">
        <v>3408.3906000000002</v>
      </c>
      <c r="BA33">
        <v>296.209</v>
      </c>
      <c r="BB33">
        <v>6466.9165000000003</v>
      </c>
      <c r="BC33">
        <v>415.0951</v>
      </c>
      <c r="BF33">
        <v>219.30133000000001</v>
      </c>
      <c r="BG33">
        <v>12.942375999999999</v>
      </c>
      <c r="BH33">
        <v>811.30589999999995</v>
      </c>
      <c r="BI33">
        <v>30.790980999999999</v>
      </c>
      <c r="BJ33">
        <v>1872.499</v>
      </c>
      <c r="BK33">
        <v>51.84834</v>
      </c>
      <c r="BL33">
        <v>2514.0576000000001</v>
      </c>
      <c r="BM33">
        <v>186.37369000000001</v>
      </c>
      <c r="BN33">
        <v>3751.7840000000001</v>
      </c>
      <c r="BO33">
        <v>71.327600000000004</v>
      </c>
      <c r="BP33">
        <v>6308.6836000000003</v>
      </c>
      <c r="BQ33">
        <v>76.320629999999994</v>
      </c>
      <c r="BT33">
        <v>207.75636</v>
      </c>
      <c r="BU33">
        <v>29.983194000000001</v>
      </c>
      <c r="BV33">
        <v>818.5625</v>
      </c>
      <c r="BW33">
        <v>75.15043</v>
      </c>
      <c r="BX33">
        <v>1867.5</v>
      </c>
      <c r="BY33">
        <v>3.6181686000000002</v>
      </c>
      <c r="BZ33">
        <v>2460.3117999999999</v>
      </c>
      <c r="CA33">
        <v>210.65088</v>
      </c>
      <c r="CB33">
        <v>3681.4167000000002</v>
      </c>
      <c r="CC33">
        <v>230.75745000000001</v>
      </c>
      <c r="CD33">
        <v>5686.1274000000003</v>
      </c>
      <c r="CE33">
        <v>265.22192000000001</v>
      </c>
    </row>
    <row r="34" spans="2:83" x14ac:dyDescent="0.3">
      <c r="B34">
        <v>218.62809999999999</v>
      </c>
      <c r="C34">
        <v>12.604607</v>
      </c>
      <c r="D34" s="1">
        <v>669.89689999999996</v>
      </c>
      <c r="E34" s="1">
        <v>10.491429999999999</v>
      </c>
      <c r="F34">
        <v>1138.1438000000001</v>
      </c>
      <c r="G34">
        <v>19.113233999999999</v>
      </c>
      <c r="H34" s="1">
        <v>1418.0282999999999</v>
      </c>
      <c r="I34" s="1">
        <v>27.938616</v>
      </c>
      <c r="J34">
        <v>1533.9589000000001</v>
      </c>
      <c r="K34">
        <v>63.810054999999998</v>
      </c>
      <c r="L34" s="1">
        <v>1715.5681999999999</v>
      </c>
      <c r="M34" s="1">
        <v>21.423121999999999</v>
      </c>
      <c r="P34">
        <v>221.30146999999999</v>
      </c>
      <c r="Q34">
        <v>13.038753</v>
      </c>
      <c r="R34" s="4">
        <v>702.31590000000006</v>
      </c>
      <c r="S34" s="4">
        <v>38.649520000000003</v>
      </c>
      <c r="T34">
        <v>1158.271</v>
      </c>
      <c r="U34">
        <v>10.321251</v>
      </c>
      <c r="V34" s="4">
        <v>1367.0429999999999</v>
      </c>
      <c r="W34" s="4">
        <v>86.637794</v>
      </c>
      <c r="X34">
        <v>1507.4222</v>
      </c>
      <c r="Y34">
        <v>41.884064000000002</v>
      </c>
      <c r="Z34" s="4">
        <v>1632.8743999999999</v>
      </c>
      <c r="AA34" s="4">
        <v>38.79665</v>
      </c>
      <c r="AD34">
        <v>195.86369999999999</v>
      </c>
      <c r="AE34">
        <v>20.521516999999999</v>
      </c>
      <c r="AF34" s="4">
        <v>804.29269999999997</v>
      </c>
      <c r="AG34" s="4">
        <v>8.3008839999999999</v>
      </c>
      <c r="AH34">
        <v>1712.3770999999999</v>
      </c>
      <c r="AI34">
        <v>23.005372999999999</v>
      </c>
      <c r="AJ34" s="4">
        <v>1909.1668999999999</v>
      </c>
      <c r="AK34" s="4">
        <v>31.880362000000002</v>
      </c>
      <c r="AL34">
        <v>1948.9965999999999</v>
      </c>
      <c r="AM34">
        <v>9.1482240000000008</v>
      </c>
      <c r="AN34" s="4">
        <v>1949.3405</v>
      </c>
      <c r="AO34" s="4">
        <v>12.326218000000001</v>
      </c>
      <c r="AR34">
        <v>183.58861999999999</v>
      </c>
      <c r="AS34">
        <v>26.885649000000001</v>
      </c>
      <c r="AT34">
        <v>816.4905</v>
      </c>
      <c r="AU34">
        <v>42.813499999999998</v>
      </c>
      <c r="AV34">
        <v>1800.7222999999999</v>
      </c>
      <c r="AW34">
        <v>113.66324</v>
      </c>
      <c r="AX34">
        <v>2610.0156000000002</v>
      </c>
      <c r="AY34">
        <v>100.10084999999999</v>
      </c>
      <c r="AZ34">
        <v>3566.8942999999999</v>
      </c>
      <c r="BA34">
        <v>100.80101999999999</v>
      </c>
      <c r="BB34">
        <v>6563.2709999999997</v>
      </c>
      <c r="BC34">
        <v>310.89107999999999</v>
      </c>
      <c r="BF34">
        <v>234.06542999999999</v>
      </c>
      <c r="BG34">
        <v>10.155637</v>
      </c>
      <c r="BH34">
        <v>838.24066000000005</v>
      </c>
      <c r="BI34">
        <v>3.8991256000000001</v>
      </c>
      <c r="BJ34">
        <v>1936.2491</v>
      </c>
      <c r="BK34">
        <v>21.208559000000001</v>
      </c>
      <c r="BL34">
        <v>2601.5266000000001</v>
      </c>
      <c r="BM34">
        <v>54.87997</v>
      </c>
      <c r="BN34">
        <v>3815.3674000000001</v>
      </c>
      <c r="BO34">
        <v>53.003160000000001</v>
      </c>
      <c r="BP34">
        <v>6438.5083000000004</v>
      </c>
      <c r="BQ34">
        <v>52.037354000000001</v>
      </c>
      <c r="BT34">
        <v>204.04096999999999</v>
      </c>
      <c r="BU34">
        <v>24.882100000000001</v>
      </c>
      <c r="BV34">
        <v>878.61956999999995</v>
      </c>
      <c r="BW34">
        <v>81.081370000000007</v>
      </c>
      <c r="BX34">
        <v>1845.0445999999999</v>
      </c>
      <c r="BY34">
        <v>147.36850000000001</v>
      </c>
      <c r="BZ34">
        <v>2600.4992999999999</v>
      </c>
      <c r="CA34">
        <v>100.237144</v>
      </c>
      <c r="CB34">
        <v>3558.9050000000002</v>
      </c>
      <c r="CC34">
        <v>319.77179999999998</v>
      </c>
      <c r="CD34">
        <v>5834.9080000000004</v>
      </c>
      <c r="CE34">
        <v>150.52034</v>
      </c>
    </row>
    <row r="35" spans="2:83" x14ac:dyDescent="0.3">
      <c r="B35">
        <v>200.53218000000001</v>
      </c>
      <c r="C35">
        <v>22.214758</v>
      </c>
      <c r="D35" s="1">
        <v>671.38574000000006</v>
      </c>
      <c r="E35" s="1">
        <v>16.970064000000001</v>
      </c>
      <c r="F35">
        <v>1185.7665</v>
      </c>
      <c r="G35">
        <v>21.582989000000001</v>
      </c>
      <c r="H35" s="1">
        <v>1416.8976</v>
      </c>
      <c r="I35" s="1">
        <v>9.9564660000000007</v>
      </c>
      <c r="J35">
        <v>1540.6998000000001</v>
      </c>
      <c r="K35">
        <v>54.985954</v>
      </c>
      <c r="L35" s="1">
        <v>1725.7915</v>
      </c>
      <c r="M35" s="1">
        <v>4.4591310000000002</v>
      </c>
      <c r="P35">
        <v>220.18518</v>
      </c>
      <c r="Q35">
        <v>23.993245999999999</v>
      </c>
      <c r="R35" s="4">
        <v>710.01226999999994</v>
      </c>
      <c r="S35" s="4">
        <v>17.249158999999999</v>
      </c>
      <c r="T35">
        <v>1150.1976</v>
      </c>
      <c r="U35">
        <v>43.134093999999997</v>
      </c>
      <c r="V35" s="4">
        <v>1381.7874999999999</v>
      </c>
      <c r="W35" s="4">
        <v>5.2217589999999996</v>
      </c>
      <c r="X35">
        <v>1467.6051</v>
      </c>
      <c r="Y35">
        <v>53.700344000000001</v>
      </c>
      <c r="Z35" s="4">
        <v>1656.3148000000001</v>
      </c>
      <c r="AA35" s="4">
        <v>6.7742240000000002</v>
      </c>
      <c r="AD35">
        <v>218.75641999999999</v>
      </c>
      <c r="AE35">
        <v>12.631995999999999</v>
      </c>
      <c r="AF35" s="4">
        <v>815.88469999999995</v>
      </c>
      <c r="AG35" s="4">
        <v>37.946075</v>
      </c>
      <c r="AH35">
        <v>1719.0891999999999</v>
      </c>
      <c r="AI35">
        <v>50.595801999999999</v>
      </c>
      <c r="AJ35" s="4">
        <v>1887.751</v>
      </c>
      <c r="AK35" s="4">
        <v>42.173589999999997</v>
      </c>
      <c r="AL35">
        <v>1946.981</v>
      </c>
      <c r="AM35">
        <v>6.3073354000000004</v>
      </c>
      <c r="AN35" s="4">
        <v>1910.028</v>
      </c>
      <c r="AO35" s="4">
        <v>71.162940000000006</v>
      </c>
      <c r="AR35">
        <v>181.47373999999999</v>
      </c>
      <c r="AS35">
        <v>33.566288</v>
      </c>
      <c r="AT35">
        <v>795.56255999999996</v>
      </c>
      <c r="AU35">
        <v>28.745484999999999</v>
      </c>
      <c r="AV35">
        <v>1720.4512</v>
      </c>
      <c r="AW35">
        <v>87.351060000000004</v>
      </c>
      <c r="AX35">
        <v>2493.4250000000002</v>
      </c>
      <c r="AY35">
        <v>232.8057</v>
      </c>
      <c r="AZ35">
        <v>3601.9481999999998</v>
      </c>
      <c r="BA35">
        <v>85.832053999999999</v>
      </c>
      <c r="BB35">
        <v>6587.9319999999998</v>
      </c>
      <c r="BC35">
        <v>174.44828999999999</v>
      </c>
      <c r="BF35">
        <v>223.11186000000001</v>
      </c>
      <c r="BG35">
        <v>9.6804310000000005</v>
      </c>
      <c r="BH35">
        <v>823.24929999999995</v>
      </c>
      <c r="BI35">
        <v>38.670726999999999</v>
      </c>
      <c r="BJ35">
        <v>1940.8574000000001</v>
      </c>
      <c r="BK35">
        <v>108.53811</v>
      </c>
      <c r="BL35">
        <v>2603.5176000000001</v>
      </c>
      <c r="BM35">
        <v>86.385059999999996</v>
      </c>
      <c r="BN35">
        <v>3682.8489</v>
      </c>
      <c r="BO35">
        <v>86.819114999999996</v>
      </c>
      <c r="BP35">
        <v>6247.8423000000003</v>
      </c>
      <c r="BQ35">
        <v>98.701499999999996</v>
      </c>
      <c r="BT35">
        <v>201.68633</v>
      </c>
      <c r="BU35">
        <v>13.074585000000001</v>
      </c>
      <c r="BV35">
        <v>798.32227</v>
      </c>
      <c r="BW35">
        <v>24.860485000000001</v>
      </c>
      <c r="BX35">
        <v>1805.4838</v>
      </c>
      <c r="BY35">
        <v>154.60561999999999</v>
      </c>
      <c r="BZ35">
        <v>2515.5106999999998</v>
      </c>
      <c r="CA35">
        <v>85.289720000000003</v>
      </c>
      <c r="CB35">
        <v>3492.4983000000002</v>
      </c>
      <c r="CC35">
        <v>250.64882</v>
      </c>
      <c r="CD35">
        <v>5964.9804999999997</v>
      </c>
      <c r="CE35">
        <v>37.000489999999999</v>
      </c>
    </row>
    <row r="36" spans="2:83" x14ac:dyDescent="0.3">
      <c r="B36">
        <v>215.55891</v>
      </c>
      <c r="C36">
        <v>7.7658420000000001</v>
      </c>
      <c r="D36" s="1">
        <v>633.90620000000001</v>
      </c>
      <c r="E36" s="1">
        <v>40.311397999999997</v>
      </c>
      <c r="F36">
        <v>1182.3145</v>
      </c>
      <c r="G36">
        <v>28.346157000000002</v>
      </c>
      <c r="H36" s="1">
        <v>1369.3285000000001</v>
      </c>
      <c r="I36" s="1">
        <v>22.770486999999999</v>
      </c>
      <c r="J36">
        <v>1564.2891999999999</v>
      </c>
      <c r="K36">
        <v>50.524949999999997</v>
      </c>
      <c r="L36" s="1">
        <v>1714.8583000000001</v>
      </c>
      <c r="M36" s="1">
        <v>12.164720000000001</v>
      </c>
      <c r="P36">
        <v>216.39350999999999</v>
      </c>
      <c r="Q36">
        <v>21.710512000000001</v>
      </c>
      <c r="R36" s="4">
        <v>692.09379999999999</v>
      </c>
      <c r="S36" s="4">
        <v>14.358513</v>
      </c>
      <c r="T36">
        <v>1116.0903000000001</v>
      </c>
      <c r="U36">
        <v>36.078620000000001</v>
      </c>
      <c r="V36" s="4">
        <v>1382.9972</v>
      </c>
      <c r="W36" s="4">
        <v>17.802647</v>
      </c>
      <c r="X36">
        <v>1507.3243</v>
      </c>
      <c r="Y36">
        <v>20.897258999999998</v>
      </c>
      <c r="Z36" s="4">
        <v>1627.0952</v>
      </c>
      <c r="AA36" s="4">
        <v>39.576374000000001</v>
      </c>
      <c r="AD36">
        <v>208.95885999999999</v>
      </c>
      <c r="AE36">
        <v>12.926306</v>
      </c>
      <c r="AF36" s="4">
        <v>782.22014999999999</v>
      </c>
      <c r="AG36" s="4">
        <v>17.973164000000001</v>
      </c>
      <c r="AH36">
        <v>1695.5309</v>
      </c>
      <c r="AI36">
        <v>23.305553</v>
      </c>
      <c r="AJ36" s="4">
        <v>1906.1815999999999</v>
      </c>
      <c r="AK36" s="4">
        <v>24.523009999999999</v>
      </c>
      <c r="AL36">
        <v>1950.3245999999999</v>
      </c>
      <c r="AM36">
        <v>13.089164</v>
      </c>
      <c r="AN36" s="4">
        <v>1944.0654</v>
      </c>
      <c r="AO36" s="4">
        <v>22.132062999999999</v>
      </c>
      <c r="AR36">
        <v>177.96850000000001</v>
      </c>
      <c r="AS36">
        <v>9.3834710000000001</v>
      </c>
      <c r="AT36">
        <v>852.48990000000003</v>
      </c>
      <c r="AU36">
        <v>44.568779999999997</v>
      </c>
      <c r="AV36">
        <v>1747.538</v>
      </c>
      <c r="AW36">
        <v>96.990430000000003</v>
      </c>
      <c r="AX36">
        <v>2520.4083999999998</v>
      </c>
      <c r="AY36">
        <v>261.19940000000003</v>
      </c>
      <c r="AZ36">
        <v>3433.9072000000001</v>
      </c>
      <c r="BA36">
        <v>163.18316999999999</v>
      </c>
      <c r="BB36">
        <v>6610.7583000000004</v>
      </c>
      <c r="BC36">
        <v>238.80946</v>
      </c>
      <c r="BF36">
        <v>229.41557</v>
      </c>
      <c r="BG36">
        <v>5.2524867000000004</v>
      </c>
      <c r="BH36">
        <v>838.78859999999997</v>
      </c>
      <c r="BI36">
        <v>56.507719999999999</v>
      </c>
      <c r="BJ36">
        <v>1918.7959000000001</v>
      </c>
      <c r="BK36">
        <v>90.647459999999995</v>
      </c>
      <c r="BL36">
        <v>2547.1354999999999</v>
      </c>
      <c r="BM36">
        <v>199.89186000000001</v>
      </c>
      <c r="BN36">
        <v>3697.5598</v>
      </c>
      <c r="BO36">
        <v>82.519760000000005</v>
      </c>
      <c r="BP36">
        <v>6318.44</v>
      </c>
      <c r="BQ36">
        <v>85.001729999999995</v>
      </c>
      <c r="BT36">
        <v>192.64812000000001</v>
      </c>
      <c r="BU36">
        <v>37.795634999999997</v>
      </c>
      <c r="BV36">
        <v>832.62450000000001</v>
      </c>
      <c r="BW36">
        <v>42.858955000000002</v>
      </c>
      <c r="BX36">
        <v>1763.9652000000001</v>
      </c>
      <c r="BY36">
        <v>92.621346000000003</v>
      </c>
      <c r="BZ36">
        <v>2530.2395000000001</v>
      </c>
      <c r="CA36">
        <v>155.42035999999999</v>
      </c>
      <c r="CB36">
        <v>3775.9922000000001</v>
      </c>
      <c r="CC36">
        <v>60.604027000000002</v>
      </c>
      <c r="CD36">
        <v>5952.4706999999999</v>
      </c>
      <c r="CE36">
        <v>127.86105000000001</v>
      </c>
    </row>
    <row r="37" spans="2:83" x14ac:dyDescent="0.3">
      <c r="B37">
        <v>204.31111000000001</v>
      </c>
      <c r="C37">
        <v>9.8824989999999993</v>
      </c>
      <c r="D37" s="1">
        <v>672.12383999999997</v>
      </c>
      <c r="E37" s="1">
        <v>6.8044734</v>
      </c>
      <c r="F37">
        <v>1171.2242000000001</v>
      </c>
      <c r="G37">
        <v>25.733865999999999</v>
      </c>
      <c r="H37" s="1">
        <v>1388.2826</v>
      </c>
      <c r="I37" s="1">
        <v>15.555963999999999</v>
      </c>
      <c r="J37">
        <v>1394.1989000000001</v>
      </c>
      <c r="K37">
        <v>83.945594999999997</v>
      </c>
      <c r="L37" s="1">
        <v>1705.2725</v>
      </c>
      <c r="M37" s="1">
        <v>48.735832000000002</v>
      </c>
      <c r="P37">
        <v>198.19553999999999</v>
      </c>
      <c r="Q37">
        <v>23.947063</v>
      </c>
      <c r="R37" s="4">
        <v>702.92970000000003</v>
      </c>
      <c r="S37" s="4">
        <v>24.762454999999999</v>
      </c>
      <c r="T37">
        <v>1120.0491</v>
      </c>
      <c r="U37">
        <v>62.414619999999999</v>
      </c>
      <c r="V37" s="4">
        <v>1368.1425999999999</v>
      </c>
      <c r="W37" s="4">
        <v>36.880074</v>
      </c>
      <c r="X37">
        <v>1475.9945</v>
      </c>
      <c r="Y37">
        <v>38.897709999999996</v>
      </c>
      <c r="Z37" s="4">
        <v>1636.3843999999999</v>
      </c>
      <c r="AA37" s="4">
        <v>19.969401999999999</v>
      </c>
      <c r="AD37">
        <v>199.06764000000001</v>
      </c>
      <c r="AE37">
        <v>8.2581120000000006</v>
      </c>
      <c r="AF37" s="4">
        <v>787.09079999999994</v>
      </c>
      <c r="AG37" s="4">
        <v>19.963706999999999</v>
      </c>
      <c r="AH37">
        <v>1730.6624999999999</v>
      </c>
      <c r="AI37">
        <v>26.193097999999999</v>
      </c>
      <c r="AJ37" s="4">
        <v>1931.4526000000001</v>
      </c>
      <c r="AK37" s="4">
        <v>20.550657000000001</v>
      </c>
      <c r="AL37">
        <v>1916.4639</v>
      </c>
      <c r="AM37">
        <v>40.270850000000003</v>
      </c>
      <c r="AN37" s="4">
        <v>1956.3453</v>
      </c>
      <c r="AO37" s="4">
        <v>6.5370026000000001</v>
      </c>
      <c r="AR37">
        <v>195.42531</v>
      </c>
      <c r="AS37">
        <v>14.279856000000001</v>
      </c>
      <c r="AT37">
        <v>837.62419999999997</v>
      </c>
      <c r="AU37">
        <v>62.577109999999998</v>
      </c>
      <c r="AV37">
        <v>1749.252</v>
      </c>
      <c r="AW37">
        <v>48.43553</v>
      </c>
      <c r="AX37">
        <v>2632.1597000000002</v>
      </c>
      <c r="AY37">
        <v>128.29560000000001</v>
      </c>
      <c r="AZ37">
        <v>3270.3145</v>
      </c>
      <c r="BA37">
        <v>345.03577000000001</v>
      </c>
      <c r="BB37">
        <v>6672.3612999999996</v>
      </c>
      <c r="BC37">
        <v>124.51595</v>
      </c>
      <c r="BF37">
        <v>208.38466</v>
      </c>
      <c r="BG37">
        <v>3.0290267000000002</v>
      </c>
      <c r="BH37">
        <v>874.32249999999999</v>
      </c>
      <c r="BI37">
        <v>13.525829</v>
      </c>
      <c r="BJ37">
        <v>1902.2936</v>
      </c>
      <c r="BK37">
        <v>70.410736</v>
      </c>
      <c r="BL37">
        <v>2676.9533999999999</v>
      </c>
      <c r="BM37">
        <v>73.769360000000006</v>
      </c>
      <c r="BN37">
        <v>3699.7869000000001</v>
      </c>
      <c r="BO37">
        <v>44.550293000000003</v>
      </c>
      <c r="BP37">
        <v>6397.1234999999997</v>
      </c>
      <c r="BQ37">
        <v>78.474919999999997</v>
      </c>
      <c r="BT37">
        <v>213.81103999999999</v>
      </c>
      <c r="BU37">
        <v>27.320992</v>
      </c>
      <c r="BV37">
        <v>816.79345999999998</v>
      </c>
      <c r="BW37">
        <v>27.336435000000002</v>
      </c>
      <c r="BX37">
        <v>1873.2499</v>
      </c>
      <c r="BY37">
        <v>95.141463999999999</v>
      </c>
      <c r="BZ37">
        <v>2516.6990000000001</v>
      </c>
      <c r="CA37">
        <v>163.67366000000001</v>
      </c>
      <c r="CB37">
        <v>3703.0360999999998</v>
      </c>
      <c r="CC37">
        <v>81.106440000000006</v>
      </c>
      <c r="CD37">
        <v>5924.9224000000004</v>
      </c>
      <c r="CE37">
        <v>25.073349</v>
      </c>
    </row>
    <row r="38" spans="2:83" x14ac:dyDescent="0.3">
      <c r="B38">
        <v>211.54155</v>
      </c>
      <c r="C38">
        <v>5.3495860000000004</v>
      </c>
      <c r="D38" s="1">
        <v>663.86810000000003</v>
      </c>
      <c r="E38" s="1">
        <v>31.573528</v>
      </c>
      <c r="F38">
        <v>1122.6925000000001</v>
      </c>
      <c r="G38">
        <v>36.279823</v>
      </c>
      <c r="H38" s="1">
        <v>1399.0775000000001</v>
      </c>
      <c r="I38" s="1">
        <v>18.885933000000001</v>
      </c>
      <c r="J38">
        <v>1512.8118999999999</v>
      </c>
      <c r="K38">
        <v>11.616605</v>
      </c>
      <c r="L38" s="1">
        <v>1730.6693</v>
      </c>
      <c r="M38" s="1">
        <v>19.381886999999999</v>
      </c>
      <c r="P38">
        <v>226.37529000000001</v>
      </c>
      <c r="Q38">
        <v>20.727727999999999</v>
      </c>
      <c r="R38" s="4">
        <v>709.42510000000004</v>
      </c>
      <c r="S38" s="4">
        <v>11.364674000000001</v>
      </c>
      <c r="T38">
        <v>1133.0817</v>
      </c>
      <c r="U38">
        <v>21.997467</v>
      </c>
      <c r="V38" s="4">
        <v>1380.3368</v>
      </c>
      <c r="W38" s="4">
        <v>43.660465000000002</v>
      </c>
      <c r="X38">
        <v>1486.1054999999999</v>
      </c>
      <c r="Y38">
        <v>32.516956</v>
      </c>
      <c r="Z38" s="4">
        <v>1646.2431999999999</v>
      </c>
      <c r="AA38" s="4">
        <v>13.719307000000001</v>
      </c>
      <c r="AD38">
        <v>224.58992000000001</v>
      </c>
      <c r="AE38">
        <v>8.2611819999999998</v>
      </c>
      <c r="AF38" s="4">
        <v>774.91485999999998</v>
      </c>
      <c r="AG38" s="4">
        <v>26.377274</v>
      </c>
      <c r="AH38">
        <v>1743.7417</v>
      </c>
      <c r="AI38">
        <v>60.474319999999999</v>
      </c>
      <c r="AJ38" s="4">
        <v>1881.0079000000001</v>
      </c>
      <c r="AK38" s="4">
        <v>54.529926000000003</v>
      </c>
      <c r="AL38">
        <v>1940.0585000000001</v>
      </c>
      <c r="AM38">
        <v>9.4602570000000004</v>
      </c>
      <c r="AN38" s="4">
        <v>1925.7197000000001</v>
      </c>
      <c r="AO38" s="4">
        <v>43.096836000000003</v>
      </c>
      <c r="AR38">
        <v>191.72211999999999</v>
      </c>
      <c r="AS38">
        <v>27.423237</v>
      </c>
      <c r="AT38">
        <v>833.06035999999995</v>
      </c>
      <c r="AU38">
        <v>23.322865</v>
      </c>
      <c r="AV38">
        <v>1790.1376</v>
      </c>
      <c r="AW38">
        <v>55.256664000000001</v>
      </c>
      <c r="AX38">
        <v>2669.6687000000002</v>
      </c>
      <c r="AY38">
        <v>136.77162000000001</v>
      </c>
      <c r="AZ38">
        <v>3211.8292999999999</v>
      </c>
      <c r="BA38">
        <v>333.92394999999999</v>
      </c>
      <c r="BB38">
        <v>6724.3804</v>
      </c>
      <c r="BC38">
        <v>232.93356</v>
      </c>
      <c r="BF38">
        <v>222.41633999999999</v>
      </c>
      <c r="BG38">
        <v>8.0519610000000004</v>
      </c>
      <c r="BH38">
        <v>823.46159999999998</v>
      </c>
      <c r="BI38">
        <v>47.431699999999999</v>
      </c>
      <c r="BJ38">
        <v>1903.0162</v>
      </c>
      <c r="BK38">
        <v>52.259006999999997</v>
      </c>
      <c r="BL38">
        <v>2557.5068000000001</v>
      </c>
      <c r="BM38">
        <v>22.003723000000001</v>
      </c>
      <c r="BN38">
        <v>3802.0497999999998</v>
      </c>
      <c r="BO38">
        <v>46.784039999999997</v>
      </c>
      <c r="BP38">
        <v>6380.2905000000001</v>
      </c>
      <c r="BQ38">
        <v>208.96816999999999</v>
      </c>
      <c r="BT38">
        <v>220.55792</v>
      </c>
      <c r="BU38">
        <v>4.4688369999999997</v>
      </c>
      <c r="BV38">
        <v>842.63184000000001</v>
      </c>
      <c r="BW38">
        <v>22.068365</v>
      </c>
      <c r="BX38">
        <v>1880.8278</v>
      </c>
      <c r="BY38">
        <v>37.143287999999998</v>
      </c>
      <c r="BZ38">
        <v>2598.3856999999998</v>
      </c>
      <c r="CA38">
        <v>98.034120000000001</v>
      </c>
      <c r="CB38">
        <v>3597.3710000000001</v>
      </c>
      <c r="CC38">
        <v>110.60509999999999</v>
      </c>
      <c r="CD38">
        <v>5987.1549999999997</v>
      </c>
      <c r="CE38">
        <v>127.51526</v>
      </c>
    </row>
    <row r="39" spans="2:83" x14ac:dyDescent="0.3">
      <c r="B39">
        <v>204.20079999999999</v>
      </c>
      <c r="C39">
        <v>6.9390206000000001</v>
      </c>
      <c r="D39" s="1">
        <v>672.76653999999996</v>
      </c>
      <c r="E39" s="1">
        <v>13.876714</v>
      </c>
      <c r="F39">
        <v>1163.4952000000001</v>
      </c>
      <c r="G39">
        <v>14.953275</v>
      </c>
      <c r="H39" s="1">
        <v>1386.4224999999999</v>
      </c>
      <c r="I39" s="1">
        <v>20.508970000000001</v>
      </c>
      <c r="J39">
        <v>1498.2503999999999</v>
      </c>
      <c r="K39">
        <v>46.369100000000003</v>
      </c>
      <c r="L39" s="1">
        <v>1733.1016</v>
      </c>
      <c r="M39" s="1">
        <v>10.226922999999999</v>
      </c>
      <c r="P39">
        <v>219.71655000000001</v>
      </c>
      <c r="Q39">
        <v>18.129214999999999</v>
      </c>
      <c r="R39" s="4">
        <v>729.30079999999998</v>
      </c>
      <c r="S39" s="4">
        <v>30.653386999999999</v>
      </c>
      <c r="T39">
        <v>1138.5172</v>
      </c>
      <c r="U39">
        <v>20.976603999999998</v>
      </c>
      <c r="V39" s="4">
        <v>1369.9366</v>
      </c>
      <c r="W39" s="4">
        <v>6.5187410000000003</v>
      </c>
      <c r="X39">
        <v>1504.8356000000001</v>
      </c>
      <c r="Y39">
        <v>26.304417000000001</v>
      </c>
      <c r="Z39" s="4">
        <v>1656.3208999999999</v>
      </c>
      <c r="AA39" s="4">
        <v>5.9584390000000003</v>
      </c>
      <c r="AD39">
        <v>231.0772</v>
      </c>
      <c r="AE39">
        <v>21.124651</v>
      </c>
      <c r="AF39" s="4">
        <v>781.00350000000003</v>
      </c>
      <c r="AG39" s="4">
        <v>6.5430219999999997</v>
      </c>
      <c r="AH39">
        <v>1724.7596000000001</v>
      </c>
      <c r="AI39">
        <v>19.171430000000001</v>
      </c>
      <c r="AJ39" s="4">
        <v>1936.4716000000001</v>
      </c>
      <c r="AK39" s="4">
        <v>16.626175</v>
      </c>
      <c r="AL39">
        <v>1943.0409999999999</v>
      </c>
      <c r="AM39">
        <v>27.817074000000002</v>
      </c>
      <c r="AN39" s="4">
        <v>1952.9242999999999</v>
      </c>
      <c r="AO39" s="4">
        <v>6.3396397000000002</v>
      </c>
      <c r="AR39">
        <v>193.13045</v>
      </c>
      <c r="AS39">
        <v>11.721178999999999</v>
      </c>
      <c r="AT39">
        <v>859.24900000000002</v>
      </c>
      <c r="AU39">
        <v>30.482175999999999</v>
      </c>
      <c r="AV39">
        <v>1744.2909</v>
      </c>
      <c r="AW39">
        <v>173.73676</v>
      </c>
      <c r="AX39">
        <v>2696.9304000000002</v>
      </c>
      <c r="AY39">
        <v>79.369095000000002</v>
      </c>
      <c r="AZ39">
        <v>3357.0140000000001</v>
      </c>
      <c r="BA39">
        <v>219.05527000000001</v>
      </c>
      <c r="BB39">
        <v>6615.03</v>
      </c>
      <c r="BC39">
        <v>305.53354000000002</v>
      </c>
      <c r="BF39">
        <v>212.93922000000001</v>
      </c>
      <c r="BG39">
        <v>13.1006</v>
      </c>
      <c r="BH39">
        <v>829.92849999999999</v>
      </c>
      <c r="BI39">
        <v>13.749788000000001</v>
      </c>
      <c r="BJ39">
        <v>1935.6138000000001</v>
      </c>
      <c r="BK39">
        <v>63.374493000000001</v>
      </c>
      <c r="BL39">
        <v>2520.7712000000001</v>
      </c>
      <c r="BM39">
        <v>54.897350000000003</v>
      </c>
      <c r="BN39">
        <v>3712.3375999999998</v>
      </c>
      <c r="BO39">
        <v>85.984300000000005</v>
      </c>
      <c r="BP39">
        <v>6476.1139999999996</v>
      </c>
      <c r="BQ39">
        <v>111.64913</v>
      </c>
      <c r="BT39">
        <v>205.81117</v>
      </c>
      <c r="BU39">
        <v>16.145399999999999</v>
      </c>
      <c r="BV39">
        <v>903.03394000000003</v>
      </c>
      <c r="BW39">
        <v>26.459468999999999</v>
      </c>
      <c r="BX39">
        <v>1886.0186000000001</v>
      </c>
      <c r="BY39">
        <v>51.287289999999999</v>
      </c>
      <c r="BZ39">
        <v>2587.4949000000001</v>
      </c>
      <c r="CA39">
        <v>31.935759999999998</v>
      </c>
      <c r="CB39">
        <v>3618.2139999999999</v>
      </c>
      <c r="CC39">
        <v>149.71753000000001</v>
      </c>
      <c r="CD39">
        <v>6215.5625</v>
      </c>
      <c r="CE39">
        <v>117.82057</v>
      </c>
    </row>
    <row r="40" spans="2:83" x14ac:dyDescent="0.3">
      <c r="B40">
        <v>223.60191</v>
      </c>
      <c r="C40">
        <v>8.3104040000000001</v>
      </c>
      <c r="D40" s="1">
        <v>680.07950000000005</v>
      </c>
      <c r="E40" s="1">
        <v>24.581167000000001</v>
      </c>
      <c r="F40">
        <v>1150.7709</v>
      </c>
      <c r="G40">
        <v>12.052683999999999</v>
      </c>
      <c r="H40" s="1">
        <v>1339.4816000000001</v>
      </c>
      <c r="I40" s="1">
        <v>63.276530000000001</v>
      </c>
      <c r="J40">
        <v>1564.9414999999999</v>
      </c>
      <c r="K40">
        <v>51.726424999999999</v>
      </c>
      <c r="L40" s="1">
        <v>1699.9876999999999</v>
      </c>
      <c r="M40" s="1">
        <v>21.535202000000002</v>
      </c>
      <c r="P40">
        <v>214.93465</v>
      </c>
      <c r="Q40">
        <v>14.064607000000001</v>
      </c>
      <c r="R40" s="4">
        <v>723.61945000000003</v>
      </c>
      <c r="S40" s="4">
        <v>21.414180000000002</v>
      </c>
      <c r="T40">
        <v>1151.5447999999999</v>
      </c>
      <c r="U40">
        <v>10.347134</v>
      </c>
      <c r="V40" s="4">
        <v>1371.3785</v>
      </c>
      <c r="W40" s="4">
        <v>17.599335</v>
      </c>
      <c r="X40">
        <v>1461.6869999999999</v>
      </c>
      <c r="Y40">
        <v>36.217888000000002</v>
      </c>
      <c r="Z40" s="4">
        <v>1643.1262999999999</v>
      </c>
      <c r="AA40" s="4">
        <v>6.2649363999999998</v>
      </c>
      <c r="AD40">
        <v>218.97388000000001</v>
      </c>
      <c r="AE40">
        <v>9.0838029999999996</v>
      </c>
      <c r="AF40" s="4">
        <v>829.96294999999998</v>
      </c>
      <c r="AG40" s="4">
        <v>31.750862000000001</v>
      </c>
      <c r="AH40">
        <v>1736.8813</v>
      </c>
      <c r="AI40">
        <v>17.351825999999999</v>
      </c>
      <c r="AJ40" s="4">
        <v>1908.5043000000001</v>
      </c>
      <c r="AK40" s="4">
        <v>20.893618</v>
      </c>
      <c r="AL40">
        <v>1950.8541</v>
      </c>
      <c r="AM40">
        <v>14.443884000000001</v>
      </c>
      <c r="AN40" s="4">
        <v>1932.0292999999999</v>
      </c>
      <c r="AO40" s="4">
        <v>2.2244961000000001</v>
      </c>
      <c r="AR40">
        <v>173.55913000000001</v>
      </c>
      <c r="AS40">
        <v>18.87677</v>
      </c>
      <c r="AT40">
        <v>837.27826000000005</v>
      </c>
      <c r="AU40">
        <v>17.118646999999999</v>
      </c>
      <c r="AV40">
        <v>1690.2144000000001</v>
      </c>
      <c r="AW40">
        <v>202.32149999999999</v>
      </c>
      <c r="AX40">
        <v>2684.7494999999999</v>
      </c>
      <c r="AY40">
        <v>97.186713999999995</v>
      </c>
      <c r="AZ40">
        <v>3377.8303000000001</v>
      </c>
      <c r="BA40">
        <v>254.31778</v>
      </c>
      <c r="BB40">
        <v>6591.6989999999996</v>
      </c>
      <c r="BC40">
        <v>207.38847000000001</v>
      </c>
      <c r="BF40">
        <v>215.66248999999999</v>
      </c>
      <c r="BG40">
        <v>8.1616219999999995</v>
      </c>
      <c r="BH40">
        <v>820.01385000000005</v>
      </c>
      <c r="BI40">
        <v>57.856662999999998</v>
      </c>
      <c r="BJ40">
        <v>1871.4095</v>
      </c>
      <c r="BK40">
        <v>63.500354999999999</v>
      </c>
      <c r="BL40">
        <v>2755.0907999999999</v>
      </c>
      <c r="BM40">
        <v>40.101996999999997</v>
      </c>
      <c r="BN40">
        <v>3666.4960000000001</v>
      </c>
      <c r="BO40">
        <v>97.150999999999996</v>
      </c>
      <c r="BP40">
        <v>6436.3540000000003</v>
      </c>
      <c r="BQ40">
        <v>78.647989999999993</v>
      </c>
      <c r="BT40">
        <v>191.66394</v>
      </c>
      <c r="BU40">
        <v>9.0385899999999992</v>
      </c>
      <c r="BV40">
        <v>836.39764000000002</v>
      </c>
      <c r="BW40">
        <v>30.768380000000001</v>
      </c>
      <c r="BX40">
        <v>1907.9012</v>
      </c>
      <c r="BY40">
        <v>67.288700000000006</v>
      </c>
      <c r="BZ40">
        <v>2452.6033000000002</v>
      </c>
      <c r="CA40">
        <v>124.19965000000001</v>
      </c>
      <c r="CB40">
        <v>3740.8971999999999</v>
      </c>
      <c r="CC40">
        <v>142.6147</v>
      </c>
      <c r="CD40">
        <v>6046.2974000000004</v>
      </c>
      <c r="CE40">
        <v>132.44677999999999</v>
      </c>
    </row>
    <row r="41" spans="2:83" x14ac:dyDescent="0.3">
      <c r="B41">
        <v>203.40799999999999</v>
      </c>
      <c r="C41">
        <v>2.2960352999999998</v>
      </c>
      <c r="D41" s="1">
        <v>649.41472999999996</v>
      </c>
      <c r="E41" s="1">
        <v>28.878450000000001</v>
      </c>
      <c r="F41">
        <v>1168.0278000000001</v>
      </c>
      <c r="G41">
        <v>34.162475999999998</v>
      </c>
      <c r="H41" s="1">
        <v>1394.4283</v>
      </c>
      <c r="I41" s="1">
        <v>16.003183</v>
      </c>
      <c r="J41">
        <v>1545.6107</v>
      </c>
      <c r="K41">
        <v>35.220832999999999</v>
      </c>
      <c r="L41" s="1">
        <v>1730.5128</v>
      </c>
      <c r="M41" s="1">
        <v>12.868906000000001</v>
      </c>
      <c r="P41">
        <v>222.02515</v>
      </c>
      <c r="Q41">
        <v>14.922167</v>
      </c>
      <c r="R41" s="4">
        <v>674.19309999999996</v>
      </c>
      <c r="S41" s="4">
        <v>12.384261</v>
      </c>
      <c r="T41">
        <v>1163.7943</v>
      </c>
      <c r="U41">
        <v>45.686024000000003</v>
      </c>
      <c r="V41" s="4">
        <v>1382.3456000000001</v>
      </c>
      <c r="W41" s="4">
        <v>23.012699999999999</v>
      </c>
      <c r="X41">
        <v>1430.2988</v>
      </c>
      <c r="Y41">
        <v>8.5935900000000007</v>
      </c>
      <c r="Z41" s="4">
        <v>1586.472</v>
      </c>
      <c r="AA41" s="4">
        <v>14.478987</v>
      </c>
      <c r="AD41">
        <v>229.34302</v>
      </c>
      <c r="AE41">
        <v>23.561454999999999</v>
      </c>
      <c r="AF41" s="4">
        <v>805.08180000000004</v>
      </c>
      <c r="AG41" s="4">
        <v>42.280845999999997</v>
      </c>
      <c r="AH41">
        <v>1726.4195999999999</v>
      </c>
      <c r="AI41">
        <v>8.3204829999999994</v>
      </c>
      <c r="AJ41" s="4">
        <v>1825.0673999999999</v>
      </c>
      <c r="AK41" s="4">
        <v>84.145240000000001</v>
      </c>
      <c r="AL41">
        <v>1946.8856000000001</v>
      </c>
      <c r="AM41">
        <v>8.430866</v>
      </c>
      <c r="AN41" s="4">
        <v>1862.9994999999999</v>
      </c>
      <c r="AO41" s="4">
        <v>80.755295000000004</v>
      </c>
      <c r="AR41">
        <v>177.79804999999999</v>
      </c>
      <c r="AS41">
        <v>16.745148</v>
      </c>
      <c r="AT41">
        <v>799.24456999999995</v>
      </c>
      <c r="AU41">
        <v>47.941302999999998</v>
      </c>
      <c r="AV41">
        <v>1711.3896</v>
      </c>
      <c r="AW41">
        <v>10.492038000000001</v>
      </c>
      <c r="AX41">
        <v>2689.3969999999999</v>
      </c>
      <c r="AY41">
        <v>198.37</v>
      </c>
      <c r="AZ41">
        <v>3348.9421000000002</v>
      </c>
      <c r="BA41">
        <v>214.32919999999999</v>
      </c>
      <c r="BB41">
        <v>6586.2133999999996</v>
      </c>
      <c r="BC41">
        <v>205.69174000000001</v>
      </c>
      <c r="BF41">
        <v>216.29944</v>
      </c>
      <c r="BG41">
        <v>13.445456999999999</v>
      </c>
      <c r="BH41">
        <v>809.33965999999998</v>
      </c>
      <c r="BI41">
        <v>72.867639999999994</v>
      </c>
      <c r="BJ41">
        <v>1908.3820000000001</v>
      </c>
      <c r="BK41">
        <v>45.024425999999998</v>
      </c>
      <c r="BL41">
        <v>2590.1837999999998</v>
      </c>
      <c r="BM41">
        <v>138.37916999999999</v>
      </c>
      <c r="BN41">
        <v>3769.4796999999999</v>
      </c>
      <c r="BO41">
        <v>76.709109999999995</v>
      </c>
      <c r="BP41">
        <v>6467.3125</v>
      </c>
      <c r="BQ41">
        <v>36.122157999999999</v>
      </c>
      <c r="BT41">
        <v>206.89113</v>
      </c>
      <c r="BU41">
        <v>11.321719</v>
      </c>
      <c r="BV41">
        <v>845.46123999999998</v>
      </c>
      <c r="BW41">
        <v>11.902493</v>
      </c>
      <c r="BX41">
        <v>1869.73</v>
      </c>
      <c r="BY41">
        <v>58.151817000000001</v>
      </c>
      <c r="BZ41">
        <v>2536.1579999999999</v>
      </c>
      <c r="CA41">
        <v>96.142899999999997</v>
      </c>
      <c r="CB41">
        <v>3719.2527</v>
      </c>
      <c r="CC41">
        <v>66.518900000000002</v>
      </c>
      <c r="CD41">
        <v>6112.8423000000003</v>
      </c>
      <c r="CE41">
        <v>165.5153</v>
      </c>
    </row>
    <row r="42" spans="2:83" x14ac:dyDescent="0.3">
      <c r="B42">
        <v>210.94604000000001</v>
      </c>
      <c r="C42">
        <v>17.903794999999999</v>
      </c>
      <c r="D42" s="1">
        <v>674.94839999999999</v>
      </c>
      <c r="E42" s="1">
        <v>14.804176</v>
      </c>
      <c r="F42">
        <v>1149.9047</v>
      </c>
      <c r="G42">
        <v>12.930504000000001</v>
      </c>
      <c r="H42" s="1">
        <v>1388.1337000000001</v>
      </c>
      <c r="I42" s="1">
        <v>35.811439999999997</v>
      </c>
      <c r="J42">
        <v>1515.2184</v>
      </c>
      <c r="K42">
        <v>58.635863999999998</v>
      </c>
      <c r="L42" s="1">
        <v>1727.252</v>
      </c>
      <c r="M42" s="1">
        <v>8.2262369999999994</v>
      </c>
      <c r="P42">
        <v>208.93883</v>
      </c>
      <c r="Q42">
        <v>17.337418</v>
      </c>
      <c r="R42" s="4">
        <v>705.38403000000005</v>
      </c>
      <c r="S42" s="4">
        <v>20.227554000000001</v>
      </c>
      <c r="T42">
        <v>1122.9296999999999</v>
      </c>
      <c r="U42">
        <v>29.820012999999999</v>
      </c>
      <c r="V42" s="4">
        <v>1400.2075</v>
      </c>
      <c r="W42" s="4">
        <v>18.020810999999998</v>
      </c>
      <c r="X42">
        <v>1456.1569</v>
      </c>
      <c r="Y42">
        <v>25.034673999999999</v>
      </c>
      <c r="Z42" s="4">
        <v>1609.5464999999999</v>
      </c>
      <c r="AA42" s="4">
        <v>36.572273000000003</v>
      </c>
      <c r="AD42">
        <v>210.59196</v>
      </c>
      <c r="AE42">
        <v>35.122210000000003</v>
      </c>
      <c r="AF42" s="4">
        <v>801.06866000000002</v>
      </c>
      <c r="AG42" s="4">
        <v>10.613338000000001</v>
      </c>
      <c r="AH42">
        <v>1732.8090999999999</v>
      </c>
      <c r="AI42">
        <v>23.793526</v>
      </c>
      <c r="AJ42" s="4">
        <v>1900.2610999999999</v>
      </c>
      <c r="AK42" s="4">
        <v>34.414482</v>
      </c>
      <c r="AL42">
        <v>1942.0939000000001</v>
      </c>
      <c r="AM42">
        <v>10.130165999999999</v>
      </c>
      <c r="AN42" s="4">
        <v>1936.6117999999999</v>
      </c>
      <c r="AO42" s="4">
        <v>23.015041</v>
      </c>
      <c r="AR42">
        <v>179.62836999999999</v>
      </c>
      <c r="AS42">
        <v>23.672561999999999</v>
      </c>
      <c r="AT42">
        <v>828.96356000000003</v>
      </c>
      <c r="AU42">
        <v>38.381144999999997</v>
      </c>
      <c r="AV42">
        <v>1745.1909000000001</v>
      </c>
      <c r="AW42">
        <v>71.993065000000001</v>
      </c>
      <c r="AX42">
        <v>2716.7714999999998</v>
      </c>
      <c r="AY42">
        <v>105.38842</v>
      </c>
      <c r="AZ42">
        <v>3248.0012000000002</v>
      </c>
      <c r="BA42">
        <v>285.38538</v>
      </c>
      <c r="BB42">
        <v>6695.1255000000001</v>
      </c>
      <c r="BC42">
        <v>71.961699999999993</v>
      </c>
      <c r="BF42">
        <v>214.99872999999999</v>
      </c>
      <c r="BG42">
        <v>8.1374610000000001</v>
      </c>
      <c r="BH42">
        <v>832.59090000000003</v>
      </c>
      <c r="BI42">
        <v>33.172699999999999</v>
      </c>
      <c r="BJ42">
        <v>1911.5127</v>
      </c>
      <c r="BK42">
        <v>90.007980000000003</v>
      </c>
      <c r="BL42">
        <v>2643.5830000000001</v>
      </c>
      <c r="BM42">
        <v>59.869602</v>
      </c>
      <c r="BN42">
        <v>3684.0133999999998</v>
      </c>
      <c r="BO42">
        <v>156.5547</v>
      </c>
      <c r="BP42">
        <v>6376.1109999999999</v>
      </c>
      <c r="BQ42">
        <v>117.89922</v>
      </c>
      <c r="BT42">
        <v>202.27379999999999</v>
      </c>
      <c r="BU42">
        <v>5.7684902999999998</v>
      </c>
      <c r="BV42">
        <v>845.4502</v>
      </c>
      <c r="BW42">
        <v>33.510249999999999</v>
      </c>
      <c r="BX42">
        <v>1878.2828</v>
      </c>
      <c r="BY42">
        <v>20.171177</v>
      </c>
      <c r="BZ42">
        <v>2610.0825</v>
      </c>
      <c r="CA42">
        <v>69.650859999999994</v>
      </c>
      <c r="CB42">
        <v>3660.4004</v>
      </c>
      <c r="CC42">
        <v>55.867348</v>
      </c>
      <c r="CD42">
        <v>6048.9525999999996</v>
      </c>
      <c r="CE42">
        <v>150.0548</v>
      </c>
    </row>
    <row r="43" spans="2:83" x14ac:dyDescent="0.3">
      <c r="B43">
        <v>211.22156000000001</v>
      </c>
      <c r="C43">
        <v>1.6021192</v>
      </c>
      <c r="D43" s="1">
        <v>673.1884</v>
      </c>
      <c r="E43" s="1">
        <v>16.922782999999999</v>
      </c>
      <c r="F43">
        <v>1165.9564</v>
      </c>
      <c r="G43">
        <v>32.178345</v>
      </c>
      <c r="H43" s="1">
        <v>1371.9244000000001</v>
      </c>
      <c r="I43" s="1">
        <v>25.68431</v>
      </c>
      <c r="J43">
        <v>1532.3451</v>
      </c>
      <c r="K43">
        <v>42.154552000000002</v>
      </c>
      <c r="L43" s="1">
        <v>1698.8046999999999</v>
      </c>
      <c r="M43" s="1">
        <v>37.040557999999997</v>
      </c>
      <c r="P43">
        <v>217.01239000000001</v>
      </c>
      <c r="Q43">
        <v>9.3026890000000009</v>
      </c>
      <c r="R43" s="4">
        <v>726.54489999999998</v>
      </c>
      <c r="S43" s="4">
        <v>6.8841413999999999</v>
      </c>
      <c r="T43">
        <v>1129.8822</v>
      </c>
      <c r="U43">
        <v>7.7023425000000003</v>
      </c>
      <c r="V43" s="4">
        <v>1415.6744000000001</v>
      </c>
      <c r="W43" s="4">
        <v>21.46407</v>
      </c>
      <c r="X43">
        <v>1479.6647</v>
      </c>
      <c r="Y43">
        <v>24.977613000000002</v>
      </c>
      <c r="Z43" s="4">
        <v>1613.9935</v>
      </c>
      <c r="AA43" s="4">
        <v>31.121479999999998</v>
      </c>
      <c r="AD43">
        <v>213.63252</v>
      </c>
      <c r="AE43">
        <v>37.802093999999997</v>
      </c>
      <c r="AF43" s="4">
        <v>809.05250000000001</v>
      </c>
      <c r="AG43" s="4">
        <v>21.182780999999999</v>
      </c>
      <c r="AH43">
        <v>1742.2114999999999</v>
      </c>
      <c r="AI43">
        <v>10.204682</v>
      </c>
      <c r="AJ43" s="4">
        <v>1930.9727</v>
      </c>
      <c r="AK43" s="4">
        <v>13.694761</v>
      </c>
      <c r="AL43">
        <v>1906.9695999999999</v>
      </c>
      <c r="AM43">
        <v>41.1663</v>
      </c>
      <c r="AN43" s="4">
        <v>1951.9495999999999</v>
      </c>
      <c r="AO43" s="4">
        <v>0.74598039999999999</v>
      </c>
      <c r="AR43">
        <v>172.13339999999999</v>
      </c>
      <c r="AS43">
        <v>22.587247999999999</v>
      </c>
      <c r="AT43">
        <v>879.8569</v>
      </c>
      <c r="AU43">
        <v>13.471102</v>
      </c>
      <c r="AV43">
        <v>1778.9531999999999</v>
      </c>
      <c r="AW43">
        <v>56.771610000000003</v>
      </c>
      <c r="AX43">
        <v>2681.1624000000002</v>
      </c>
      <c r="AY43">
        <v>60.224170000000001</v>
      </c>
      <c r="AZ43">
        <v>3366.3254000000002</v>
      </c>
      <c r="BA43">
        <v>171.4658</v>
      </c>
      <c r="BB43">
        <v>6483.1367</v>
      </c>
      <c r="BC43">
        <v>320.71262000000002</v>
      </c>
      <c r="BF43">
        <v>216.69059999999999</v>
      </c>
      <c r="BG43">
        <v>13.637437</v>
      </c>
      <c r="BH43">
        <v>810.97344999999996</v>
      </c>
      <c r="BI43">
        <v>30.893280000000001</v>
      </c>
      <c r="BJ43">
        <v>1922.5844999999999</v>
      </c>
      <c r="BK43">
        <v>101.671684</v>
      </c>
      <c r="BL43">
        <v>2607.9268000000002</v>
      </c>
      <c r="BM43">
        <v>111.82845</v>
      </c>
      <c r="BN43">
        <v>3647.8202999999999</v>
      </c>
      <c r="BO43">
        <v>60.894824999999997</v>
      </c>
      <c r="BP43">
        <v>6395.5176000000001</v>
      </c>
      <c r="BQ43">
        <v>121.15092</v>
      </c>
      <c r="BT43">
        <v>208.80418</v>
      </c>
      <c r="BU43">
        <v>8.6805289999999999</v>
      </c>
      <c r="BV43">
        <v>833.51840000000004</v>
      </c>
      <c r="BW43">
        <v>35.342599999999997</v>
      </c>
      <c r="BX43">
        <v>1900.07</v>
      </c>
      <c r="BY43">
        <v>64.482010000000002</v>
      </c>
      <c r="BZ43">
        <v>2510.9670000000001</v>
      </c>
      <c r="CA43">
        <v>118.297</v>
      </c>
      <c r="CB43">
        <v>3672.3434999999999</v>
      </c>
      <c r="CC43">
        <v>58.777099999999997</v>
      </c>
      <c r="CD43">
        <v>6099.1469999999999</v>
      </c>
      <c r="CE43">
        <v>86.191019999999995</v>
      </c>
    </row>
    <row r="44" spans="2:83" x14ac:dyDescent="0.3">
      <c r="B44">
        <v>228.90638999999999</v>
      </c>
      <c r="C44">
        <v>2.4535336000000001</v>
      </c>
      <c r="D44" s="1">
        <v>668.32794000000001</v>
      </c>
      <c r="E44" s="1">
        <v>36.079740000000001</v>
      </c>
      <c r="F44">
        <v>1145.8488</v>
      </c>
      <c r="G44">
        <v>56.272705000000002</v>
      </c>
      <c r="H44" s="1">
        <v>1401.6151</v>
      </c>
      <c r="I44" s="1">
        <v>17.361059999999998</v>
      </c>
      <c r="J44">
        <v>1532.607</v>
      </c>
      <c r="K44">
        <v>8.9171779999999998</v>
      </c>
      <c r="L44" s="1">
        <v>1719.8475000000001</v>
      </c>
      <c r="M44" s="1">
        <v>14.098255</v>
      </c>
      <c r="P44">
        <v>204.38939999999999</v>
      </c>
      <c r="Q44">
        <v>7.4018769999999998</v>
      </c>
      <c r="R44" s="4">
        <v>722.06539999999995</v>
      </c>
      <c r="S44" s="4">
        <v>44.869427000000002</v>
      </c>
      <c r="T44">
        <v>1138.3224</v>
      </c>
      <c r="U44">
        <v>19.213733999999999</v>
      </c>
      <c r="V44" s="4">
        <v>1349.0352</v>
      </c>
      <c r="W44" s="4">
        <v>51.043759999999999</v>
      </c>
      <c r="X44">
        <v>1442.8838000000001</v>
      </c>
      <c r="Y44">
        <v>57.183383999999997</v>
      </c>
      <c r="Z44" s="4">
        <v>1644.5205000000001</v>
      </c>
      <c r="AA44" s="4">
        <v>10.135484999999999</v>
      </c>
      <c r="AD44">
        <v>213.65108000000001</v>
      </c>
      <c r="AE44">
        <v>21.622412000000001</v>
      </c>
      <c r="AF44" s="4">
        <v>818.92219999999998</v>
      </c>
      <c r="AG44" s="4">
        <v>16.46461</v>
      </c>
      <c r="AH44">
        <v>1672.8326</v>
      </c>
      <c r="AI44">
        <v>17.339191</v>
      </c>
      <c r="AJ44" s="4">
        <v>1919.9601</v>
      </c>
      <c r="AK44" s="4">
        <v>28.526543</v>
      </c>
      <c r="AL44">
        <v>1926.5546999999999</v>
      </c>
      <c r="AM44">
        <v>31.021180000000001</v>
      </c>
      <c r="AN44" s="4">
        <v>1937.6786</v>
      </c>
      <c r="AO44" s="4">
        <v>23.569042</v>
      </c>
      <c r="AR44">
        <v>164.39234999999999</v>
      </c>
      <c r="AS44">
        <v>11.217226</v>
      </c>
      <c r="AT44">
        <v>819.12554999999998</v>
      </c>
      <c r="AU44">
        <v>42.182228000000002</v>
      </c>
      <c r="AV44">
        <v>1580.5944</v>
      </c>
      <c r="AW44">
        <v>208.60709</v>
      </c>
      <c r="AX44">
        <v>2625.0798</v>
      </c>
      <c r="AY44">
        <v>119.77969</v>
      </c>
      <c r="AZ44">
        <v>3299.3542000000002</v>
      </c>
      <c r="BA44">
        <v>221.21313000000001</v>
      </c>
      <c r="BB44">
        <v>6391.3374000000003</v>
      </c>
      <c r="BC44">
        <v>299.23694</v>
      </c>
      <c r="BF44">
        <v>197.19868</v>
      </c>
      <c r="BG44">
        <v>13.932663</v>
      </c>
      <c r="BH44">
        <v>786.68060000000003</v>
      </c>
      <c r="BI44">
        <v>33.325583999999999</v>
      </c>
      <c r="BJ44">
        <v>1941.4694</v>
      </c>
      <c r="BK44">
        <v>46.24335</v>
      </c>
      <c r="BL44">
        <v>2658.3789999999999</v>
      </c>
      <c r="BM44">
        <v>115.113106</v>
      </c>
      <c r="BN44">
        <v>3683.6145000000001</v>
      </c>
      <c r="BO44">
        <v>78.466949999999997</v>
      </c>
      <c r="BP44">
        <v>6456.6777000000002</v>
      </c>
      <c r="BQ44">
        <v>19.739483</v>
      </c>
      <c r="BT44">
        <v>214.61143000000001</v>
      </c>
      <c r="BU44">
        <v>11.399037999999999</v>
      </c>
      <c r="BV44">
        <v>834.86009999999999</v>
      </c>
      <c r="BW44">
        <v>45.369292999999999</v>
      </c>
      <c r="BX44">
        <v>1913.0771</v>
      </c>
      <c r="BY44">
        <v>30.925373</v>
      </c>
      <c r="BZ44">
        <v>2538.2048</v>
      </c>
      <c r="CA44">
        <v>176.78055000000001</v>
      </c>
      <c r="CB44">
        <v>3666.5916000000002</v>
      </c>
      <c r="CC44">
        <v>84.236320000000006</v>
      </c>
      <c r="CD44">
        <v>6135.9889999999996</v>
      </c>
      <c r="CE44">
        <v>58.050873000000003</v>
      </c>
    </row>
    <row r="45" spans="2:83" x14ac:dyDescent="0.3">
      <c r="B45">
        <v>203.51112000000001</v>
      </c>
      <c r="C45">
        <v>10.979793000000001</v>
      </c>
      <c r="D45" s="1">
        <v>691.17096000000004</v>
      </c>
      <c r="E45" s="1">
        <v>22.144213000000001</v>
      </c>
      <c r="F45">
        <v>1140.9965</v>
      </c>
      <c r="G45">
        <v>39.013798000000001</v>
      </c>
      <c r="H45" s="1">
        <v>1433.6176</v>
      </c>
      <c r="I45" s="1">
        <v>11.946244999999999</v>
      </c>
      <c r="J45">
        <v>1551.2376999999999</v>
      </c>
      <c r="K45">
        <v>40.722515000000001</v>
      </c>
      <c r="L45" s="1">
        <v>1708.001</v>
      </c>
      <c r="M45" s="1">
        <v>48.871856999999999</v>
      </c>
      <c r="P45">
        <v>241.01320000000001</v>
      </c>
      <c r="Q45">
        <v>11.045401</v>
      </c>
      <c r="R45" s="4">
        <v>683.87067000000002</v>
      </c>
      <c r="S45" s="4">
        <v>15.368554</v>
      </c>
      <c r="T45">
        <v>1150.1478</v>
      </c>
      <c r="U45">
        <v>21.006428</v>
      </c>
      <c r="V45" s="4">
        <v>1340.0364</v>
      </c>
      <c r="W45" s="4">
        <v>49.244579999999999</v>
      </c>
      <c r="X45">
        <v>1458.1509000000001</v>
      </c>
      <c r="Y45">
        <v>31.766075000000001</v>
      </c>
      <c r="Z45" s="4">
        <v>1649.3823</v>
      </c>
      <c r="AA45" s="4">
        <v>6.3514499999999998</v>
      </c>
      <c r="AD45">
        <v>225.73760999999999</v>
      </c>
      <c r="AE45">
        <v>25.431806999999999</v>
      </c>
      <c r="AF45" s="4">
        <v>799.07950000000005</v>
      </c>
      <c r="AG45" s="4">
        <v>15.274825999999999</v>
      </c>
      <c r="AH45">
        <v>1707.1610000000001</v>
      </c>
      <c r="AI45">
        <v>75.19614</v>
      </c>
      <c r="AJ45" s="4">
        <v>1944.1971000000001</v>
      </c>
      <c r="AK45" s="4">
        <v>18.391812999999999</v>
      </c>
      <c r="AL45">
        <v>1944.87</v>
      </c>
      <c r="AM45">
        <v>15.782052999999999</v>
      </c>
      <c r="AN45" s="4">
        <v>1925.3712</v>
      </c>
      <c r="AO45" s="4">
        <v>19.725424</v>
      </c>
      <c r="AR45">
        <v>192.43144000000001</v>
      </c>
      <c r="AS45">
        <v>15.009416999999999</v>
      </c>
      <c r="AT45">
        <v>801.20579999999995</v>
      </c>
      <c r="AU45">
        <v>25.380407000000002</v>
      </c>
      <c r="AV45">
        <v>1767.2747999999999</v>
      </c>
      <c r="AW45">
        <v>27.482358999999999</v>
      </c>
      <c r="AX45">
        <v>2569.2750000000001</v>
      </c>
      <c r="AY45">
        <v>258.21866</v>
      </c>
      <c r="AZ45">
        <v>3451.1532999999999</v>
      </c>
      <c r="BA45">
        <v>103.56468</v>
      </c>
      <c r="BB45">
        <v>6581.9470000000001</v>
      </c>
      <c r="BC45">
        <v>101.689476</v>
      </c>
      <c r="BF45">
        <v>205.87372999999999</v>
      </c>
      <c r="BG45">
        <v>19.445139999999999</v>
      </c>
      <c r="BH45">
        <v>809.94060000000002</v>
      </c>
      <c r="BI45">
        <v>17.201447000000002</v>
      </c>
      <c r="BJ45">
        <v>1965.2548999999999</v>
      </c>
      <c r="BK45">
        <v>59.519669999999998</v>
      </c>
      <c r="BL45">
        <v>2464.8894</v>
      </c>
      <c r="BM45">
        <v>292.0009</v>
      </c>
      <c r="BN45">
        <v>3806.6592000000001</v>
      </c>
      <c r="BO45">
        <v>109.78418000000001</v>
      </c>
      <c r="BP45">
        <v>6475.0937999999996</v>
      </c>
      <c r="BQ45">
        <v>33.474063999999998</v>
      </c>
      <c r="BT45">
        <v>217.46794</v>
      </c>
      <c r="BU45">
        <v>8.4540199999999999</v>
      </c>
      <c r="BV45">
        <v>861.82983000000002</v>
      </c>
      <c r="BW45">
        <v>50.717793</v>
      </c>
      <c r="BX45">
        <v>1793.098</v>
      </c>
      <c r="BY45">
        <v>192.91274999999999</v>
      </c>
      <c r="BZ45">
        <v>2558.922</v>
      </c>
      <c r="CA45">
        <v>64.777230000000003</v>
      </c>
      <c r="CB45">
        <v>3726.3591000000001</v>
      </c>
      <c r="CC45">
        <v>86.697000000000003</v>
      </c>
      <c r="CD45">
        <v>6048.1469999999999</v>
      </c>
      <c r="CE45">
        <v>154.3672</v>
      </c>
    </row>
    <row r="46" spans="2:83" x14ac:dyDescent="0.3">
      <c r="B46">
        <v>216.67804000000001</v>
      </c>
      <c r="C46">
        <v>16.753124</v>
      </c>
      <c r="D46" s="1">
        <v>658.02344000000005</v>
      </c>
      <c r="E46" s="1">
        <v>1.3435950999999999</v>
      </c>
      <c r="F46">
        <v>1171.4966999999999</v>
      </c>
      <c r="G46">
        <v>26.382743999999999</v>
      </c>
      <c r="H46" s="1">
        <v>1425.1168</v>
      </c>
      <c r="I46" s="1">
        <v>15.164804999999999</v>
      </c>
      <c r="J46">
        <v>1528.7308</v>
      </c>
      <c r="K46">
        <v>64.772354000000007</v>
      </c>
      <c r="L46" s="1">
        <v>1665.6412</v>
      </c>
      <c r="M46" s="1">
        <v>54.874859999999998</v>
      </c>
      <c r="P46">
        <v>211.27448000000001</v>
      </c>
      <c r="Q46">
        <v>33.855167000000002</v>
      </c>
      <c r="R46" s="4">
        <v>684.64229999999998</v>
      </c>
      <c r="S46" s="4">
        <v>19.681775999999999</v>
      </c>
      <c r="T46">
        <v>1157.6189999999999</v>
      </c>
      <c r="U46">
        <v>29.110959999999999</v>
      </c>
      <c r="V46" s="4">
        <v>1395.7037</v>
      </c>
      <c r="W46" s="4">
        <v>31.965033999999999</v>
      </c>
      <c r="X46">
        <v>1435.3424</v>
      </c>
      <c r="Y46">
        <v>29.994441999999999</v>
      </c>
      <c r="Z46" s="4">
        <v>1657.1410000000001</v>
      </c>
      <c r="AA46" s="4">
        <v>1.3883350000000001</v>
      </c>
      <c r="AD46">
        <v>202.28772000000001</v>
      </c>
      <c r="AE46">
        <v>26.735624000000001</v>
      </c>
      <c r="AF46" s="4">
        <v>741.63850000000002</v>
      </c>
      <c r="AG46" s="4">
        <v>19.030897</v>
      </c>
      <c r="AH46">
        <v>1752.1202000000001</v>
      </c>
      <c r="AI46">
        <v>40.566775999999997</v>
      </c>
      <c r="AJ46" s="4">
        <v>1891.3593000000001</v>
      </c>
      <c r="AK46" s="4">
        <v>49.187134</v>
      </c>
      <c r="AL46">
        <v>1896.8857</v>
      </c>
      <c r="AM46">
        <v>45.950996000000004</v>
      </c>
      <c r="AN46" s="4">
        <v>1956.8426999999999</v>
      </c>
      <c r="AO46" s="4">
        <v>5.0656330000000001</v>
      </c>
      <c r="AR46">
        <v>178.6764</v>
      </c>
      <c r="AS46">
        <v>9.1518969999999999</v>
      </c>
      <c r="AT46">
        <v>854.39275999999995</v>
      </c>
      <c r="AU46">
        <v>13.290028</v>
      </c>
      <c r="AV46">
        <v>1878.9303</v>
      </c>
      <c r="AW46">
        <v>68.871184999999997</v>
      </c>
      <c r="AX46">
        <v>2605.7220000000002</v>
      </c>
      <c r="AY46">
        <v>388.49887000000001</v>
      </c>
      <c r="AZ46">
        <v>3378.3308000000002</v>
      </c>
      <c r="BA46">
        <v>313.94420000000002</v>
      </c>
      <c r="BB46">
        <v>6675.9477999999999</v>
      </c>
      <c r="BC46">
        <v>312.93552</v>
      </c>
      <c r="BF46">
        <v>213.28937999999999</v>
      </c>
      <c r="BG46">
        <v>17.964998000000001</v>
      </c>
      <c r="BH46">
        <v>778.97266000000002</v>
      </c>
      <c r="BI46">
        <v>11.312633999999999</v>
      </c>
      <c r="BJ46">
        <v>1906.8339000000001</v>
      </c>
      <c r="BK46">
        <v>31.372356</v>
      </c>
      <c r="BL46">
        <v>2517.3742999999999</v>
      </c>
      <c r="BM46">
        <v>158.13872000000001</v>
      </c>
      <c r="BN46">
        <v>3624.8117999999999</v>
      </c>
      <c r="BO46">
        <v>61.695618000000003</v>
      </c>
      <c r="BP46">
        <v>6430.1559999999999</v>
      </c>
      <c r="BQ46">
        <v>79.317604000000003</v>
      </c>
      <c r="BT46">
        <v>211.1876</v>
      </c>
      <c r="BU46">
        <v>6.7704599999999999</v>
      </c>
      <c r="BV46">
        <v>816.97969999999998</v>
      </c>
      <c r="BW46">
        <v>19.853778999999999</v>
      </c>
      <c r="BX46">
        <v>1756.0074</v>
      </c>
      <c r="BY46">
        <v>185.70150000000001</v>
      </c>
      <c r="BZ46">
        <v>2636.0187999999998</v>
      </c>
      <c r="CA46">
        <v>158.38140000000001</v>
      </c>
      <c r="CB46">
        <v>3657.4128000000001</v>
      </c>
      <c r="CC46">
        <v>60.964129999999997</v>
      </c>
      <c r="CD46">
        <v>6053.8069999999998</v>
      </c>
      <c r="CE46">
        <v>116.94524</v>
      </c>
    </row>
    <row r="47" spans="2:83" x14ac:dyDescent="0.3">
      <c r="B47">
        <v>208.25209000000001</v>
      </c>
      <c r="C47">
        <v>18.88307</v>
      </c>
      <c r="D47" s="1">
        <v>675.57100000000003</v>
      </c>
      <c r="E47" s="1">
        <v>38.504157999999997</v>
      </c>
      <c r="F47">
        <v>1151.3551</v>
      </c>
      <c r="G47">
        <v>8.2565980000000003</v>
      </c>
      <c r="H47" s="1">
        <v>1409.1659999999999</v>
      </c>
      <c r="I47" s="1">
        <v>39.373325000000001</v>
      </c>
      <c r="J47">
        <v>1554.0522000000001</v>
      </c>
      <c r="K47">
        <v>25.765217</v>
      </c>
      <c r="L47" s="1">
        <v>1641.4108000000001</v>
      </c>
      <c r="M47" s="1">
        <v>38.655144</v>
      </c>
      <c r="P47">
        <v>209.71728999999999</v>
      </c>
      <c r="Q47">
        <v>12.996047000000001</v>
      </c>
      <c r="R47" s="4">
        <v>668.17565999999999</v>
      </c>
      <c r="S47" s="4">
        <v>64.416349999999994</v>
      </c>
      <c r="T47">
        <v>1140.0068000000001</v>
      </c>
      <c r="U47">
        <v>34.550705000000001</v>
      </c>
      <c r="V47" s="4">
        <v>1373.3987999999999</v>
      </c>
      <c r="W47" s="4">
        <v>57.95682</v>
      </c>
      <c r="X47">
        <v>1500.7660000000001</v>
      </c>
      <c r="Y47">
        <v>22.11046</v>
      </c>
      <c r="Z47" s="4">
        <v>1631.2236</v>
      </c>
      <c r="AA47" s="4">
        <v>47.042515000000002</v>
      </c>
      <c r="AD47">
        <v>214.48545999999999</v>
      </c>
      <c r="AE47">
        <v>17.945630000000001</v>
      </c>
      <c r="AF47" s="4">
        <v>770.2654</v>
      </c>
      <c r="AG47" s="4">
        <v>25.871663999999999</v>
      </c>
      <c r="AH47">
        <v>1756.0429999999999</v>
      </c>
      <c r="AI47">
        <v>8.6768680000000007</v>
      </c>
      <c r="AJ47" s="4">
        <v>1745.7909999999999</v>
      </c>
      <c r="AK47" s="4">
        <v>15.725037</v>
      </c>
      <c r="AL47">
        <v>1924.9124999999999</v>
      </c>
      <c r="AM47">
        <v>5.5750494000000002</v>
      </c>
      <c r="AN47" s="4">
        <v>1905.0044</v>
      </c>
      <c r="AO47" s="4">
        <v>72.942260000000005</v>
      </c>
      <c r="AR47">
        <v>183.49854999999999</v>
      </c>
      <c r="AS47">
        <v>20.453548000000001</v>
      </c>
      <c r="AT47">
        <v>829.83259999999996</v>
      </c>
      <c r="AU47">
        <v>37.66798</v>
      </c>
      <c r="AV47">
        <v>1837.1532</v>
      </c>
      <c r="AW47">
        <v>33.080544000000003</v>
      </c>
      <c r="AX47">
        <v>2613.9645999999998</v>
      </c>
      <c r="AY47">
        <v>300.76996000000003</v>
      </c>
      <c r="AZ47">
        <v>3486.5535</v>
      </c>
      <c r="BA47">
        <v>262.23880000000003</v>
      </c>
      <c r="BB47">
        <v>6583.0659999999998</v>
      </c>
      <c r="BC47">
        <v>130.76811000000001</v>
      </c>
      <c r="BF47">
        <v>218.49584999999999</v>
      </c>
      <c r="BG47">
        <v>8.9701199999999996</v>
      </c>
      <c r="BH47">
        <v>831.09204</v>
      </c>
      <c r="BI47">
        <v>33.422348</v>
      </c>
      <c r="BJ47">
        <v>1909.7177999999999</v>
      </c>
      <c r="BK47">
        <v>135.69887</v>
      </c>
      <c r="BL47">
        <v>2666.1120000000001</v>
      </c>
      <c r="BM47">
        <v>86.120834000000002</v>
      </c>
      <c r="BN47">
        <v>3799.473</v>
      </c>
      <c r="BO47">
        <v>88.360929999999996</v>
      </c>
      <c r="BP47">
        <v>6428.5937999999996</v>
      </c>
      <c r="BQ47">
        <v>140.86093</v>
      </c>
      <c r="BT47">
        <v>208.63489999999999</v>
      </c>
      <c r="BU47">
        <v>1.8431413999999999</v>
      </c>
      <c r="BV47">
        <v>859.27679999999998</v>
      </c>
      <c r="BW47">
        <v>45.953429999999997</v>
      </c>
      <c r="BX47">
        <v>1763.1425999999999</v>
      </c>
      <c r="BY47">
        <v>211.26626999999999</v>
      </c>
      <c r="BZ47">
        <v>2573.6594</v>
      </c>
      <c r="CA47">
        <v>196.82301000000001</v>
      </c>
      <c r="CB47">
        <v>3680.3535000000002</v>
      </c>
      <c r="CC47">
        <v>194.65984</v>
      </c>
      <c r="CD47">
        <v>6043.0956999999999</v>
      </c>
      <c r="CE47">
        <v>45.226771999999997</v>
      </c>
    </row>
    <row r="48" spans="2:83" x14ac:dyDescent="0.3">
      <c r="B48">
        <v>200.80687</v>
      </c>
      <c r="C48">
        <v>3.3834588999999999</v>
      </c>
      <c r="D48" s="1">
        <v>661.84820000000002</v>
      </c>
      <c r="E48" s="1">
        <v>26.397825000000001</v>
      </c>
      <c r="F48">
        <v>1156.8068000000001</v>
      </c>
      <c r="G48">
        <v>55.561557999999998</v>
      </c>
      <c r="H48" s="1">
        <v>1407.9007999999999</v>
      </c>
      <c r="I48" s="1">
        <v>28.762364999999999</v>
      </c>
      <c r="J48">
        <v>1517.9117000000001</v>
      </c>
      <c r="K48">
        <v>22.558691</v>
      </c>
      <c r="L48" s="1">
        <v>1710.3307</v>
      </c>
      <c r="M48" s="1">
        <v>29.656815000000002</v>
      </c>
      <c r="P48">
        <v>206.92487</v>
      </c>
      <c r="Q48">
        <v>16.338697</v>
      </c>
      <c r="R48" s="4">
        <v>653.79265999999996</v>
      </c>
      <c r="S48" s="4">
        <v>53.204720000000002</v>
      </c>
      <c r="T48">
        <v>1160.5889999999999</v>
      </c>
      <c r="U48">
        <v>20.370642</v>
      </c>
      <c r="V48" s="4">
        <v>1370.0693000000001</v>
      </c>
      <c r="W48" s="4">
        <v>36.648575000000001</v>
      </c>
      <c r="X48">
        <v>1463.0624</v>
      </c>
      <c r="Y48">
        <v>24.837755000000001</v>
      </c>
      <c r="Z48" s="4">
        <v>1631.1763000000001</v>
      </c>
      <c r="AA48" s="4">
        <v>41.857174000000001</v>
      </c>
      <c r="AD48">
        <v>218.37182999999999</v>
      </c>
      <c r="AE48">
        <v>28.253653</v>
      </c>
      <c r="AF48" s="4">
        <v>788.40070000000003</v>
      </c>
      <c r="AG48" s="4">
        <v>46.394573000000001</v>
      </c>
      <c r="AH48">
        <v>1715.3552999999999</v>
      </c>
      <c r="AI48">
        <v>20.533203</v>
      </c>
      <c r="AJ48" s="4">
        <v>1752.1451</v>
      </c>
      <c r="AK48" s="4">
        <v>11.42798</v>
      </c>
      <c r="AL48">
        <v>1940.0746999999999</v>
      </c>
      <c r="AM48">
        <v>25.562004000000002</v>
      </c>
      <c r="AN48" s="4">
        <v>1888.749</v>
      </c>
      <c r="AO48" s="4">
        <v>97.758529999999993</v>
      </c>
      <c r="AR48">
        <v>178.48927</v>
      </c>
      <c r="AS48">
        <v>17.262025999999999</v>
      </c>
      <c r="AT48">
        <v>890.74480000000005</v>
      </c>
      <c r="AU48">
        <v>46.22231</v>
      </c>
      <c r="AV48">
        <v>1838.9982</v>
      </c>
      <c r="AW48">
        <v>25.861325999999998</v>
      </c>
      <c r="AX48">
        <v>2686.1604000000002</v>
      </c>
      <c r="AY48">
        <v>215.78202999999999</v>
      </c>
      <c r="AZ48">
        <v>3383.9884999999999</v>
      </c>
      <c r="BA48">
        <v>267.67721999999998</v>
      </c>
      <c r="BB48">
        <v>6768.1283999999996</v>
      </c>
      <c r="BC48">
        <v>297.70952999999997</v>
      </c>
      <c r="BF48">
        <v>193.06507999999999</v>
      </c>
      <c r="BG48">
        <v>6.4471869999999996</v>
      </c>
      <c r="BH48">
        <v>826.81493999999998</v>
      </c>
      <c r="BI48">
        <v>8.4908420000000007</v>
      </c>
      <c r="BJ48">
        <v>1909.6220000000001</v>
      </c>
      <c r="BK48">
        <v>64.041179999999997</v>
      </c>
      <c r="BL48">
        <v>2674.4362999999998</v>
      </c>
      <c r="BM48">
        <v>46.832256000000001</v>
      </c>
      <c r="BN48">
        <v>3782.9481999999998</v>
      </c>
      <c r="BO48">
        <v>44.49053</v>
      </c>
      <c r="BP48">
        <v>6257.8393999999998</v>
      </c>
      <c r="BQ48">
        <v>266.15714000000003</v>
      </c>
      <c r="BT48">
        <v>208.48626999999999</v>
      </c>
      <c r="BU48">
        <v>2.95642</v>
      </c>
      <c r="BV48">
        <v>800.41016000000002</v>
      </c>
      <c r="BW48">
        <v>42.705708000000001</v>
      </c>
      <c r="BX48">
        <v>1870.9641999999999</v>
      </c>
      <c r="BY48">
        <v>96.560929999999999</v>
      </c>
      <c r="BZ48">
        <v>2584.0603000000001</v>
      </c>
      <c r="CA48">
        <v>115.04217</v>
      </c>
      <c r="CB48">
        <v>3581.3996999999999</v>
      </c>
      <c r="CC48">
        <v>162.55674999999999</v>
      </c>
      <c r="CD48">
        <v>6135.2103999999999</v>
      </c>
      <c r="CE48">
        <v>188.34424000000001</v>
      </c>
    </row>
    <row r="49" spans="2:83" x14ac:dyDescent="0.3">
      <c r="B49">
        <v>194.19989000000001</v>
      </c>
      <c r="C49">
        <v>6.5983980000000004</v>
      </c>
      <c r="D49" s="1">
        <v>664.13915999999995</v>
      </c>
      <c r="E49" s="1">
        <v>16.70542</v>
      </c>
      <c r="F49">
        <v>1190.6858999999999</v>
      </c>
      <c r="G49">
        <v>14.667436</v>
      </c>
      <c r="H49" s="1">
        <v>1455.1771000000001</v>
      </c>
      <c r="I49" s="1">
        <v>35.912574999999997</v>
      </c>
      <c r="J49">
        <v>1476.8867</v>
      </c>
      <c r="K49">
        <v>57.700736999999997</v>
      </c>
      <c r="L49" s="1">
        <v>1728.0640000000001</v>
      </c>
      <c r="M49" s="1">
        <v>17.363665000000001</v>
      </c>
      <c r="P49">
        <v>220.2268</v>
      </c>
      <c r="Q49">
        <v>11.107352000000001</v>
      </c>
      <c r="R49" s="4">
        <v>722.04110000000003</v>
      </c>
      <c r="S49" s="4">
        <v>8.51403</v>
      </c>
      <c r="T49">
        <v>1158.7950000000001</v>
      </c>
      <c r="U49">
        <v>11.592222</v>
      </c>
      <c r="V49" s="4">
        <v>1406.0355</v>
      </c>
      <c r="W49" s="4">
        <v>30.488924000000001</v>
      </c>
      <c r="X49">
        <v>1442.7816</v>
      </c>
      <c r="Y49">
        <v>26.061558000000002</v>
      </c>
      <c r="Z49" s="4">
        <v>1655.1895999999999</v>
      </c>
      <c r="AA49" s="4">
        <v>8.0676380000000005</v>
      </c>
      <c r="AD49">
        <v>228.51086000000001</v>
      </c>
      <c r="AE49">
        <v>17.371455999999998</v>
      </c>
      <c r="AF49" s="4">
        <v>680.71820000000002</v>
      </c>
      <c r="AG49" s="4">
        <v>139.02710999999999</v>
      </c>
      <c r="AH49">
        <v>1719.5586000000001</v>
      </c>
      <c r="AI49">
        <v>22.29243</v>
      </c>
      <c r="AJ49" s="4">
        <v>1835.6401000000001</v>
      </c>
      <c r="AK49" s="4">
        <v>73.768240000000006</v>
      </c>
      <c r="AL49">
        <v>1948.2979</v>
      </c>
      <c r="AM49">
        <v>8.5986700000000003</v>
      </c>
      <c r="AN49" s="4">
        <v>1912.1473000000001</v>
      </c>
      <c r="AO49" s="4">
        <v>62.34939</v>
      </c>
      <c r="AR49">
        <v>174.35894999999999</v>
      </c>
      <c r="AS49">
        <v>14.579231999999999</v>
      </c>
      <c r="AT49">
        <v>828.95730000000003</v>
      </c>
      <c r="AU49">
        <v>10.4734</v>
      </c>
      <c r="AV49">
        <v>1841.3115</v>
      </c>
      <c r="AW49">
        <v>31.297986999999999</v>
      </c>
      <c r="AX49">
        <v>2629.6965</v>
      </c>
      <c r="AY49">
        <v>166.19737000000001</v>
      </c>
      <c r="AZ49">
        <v>3399.2024000000001</v>
      </c>
      <c r="BA49">
        <v>292.50040000000001</v>
      </c>
      <c r="BB49">
        <v>6608.2439999999997</v>
      </c>
      <c r="BC49">
        <v>109.06091000000001</v>
      </c>
      <c r="BF49">
        <v>212.24790999999999</v>
      </c>
      <c r="BG49">
        <v>18.042023</v>
      </c>
      <c r="BH49">
        <v>798.04736000000003</v>
      </c>
      <c r="BI49">
        <v>59.288414000000003</v>
      </c>
      <c r="BJ49">
        <v>1830.7665999999999</v>
      </c>
      <c r="BK49">
        <v>93.541390000000007</v>
      </c>
      <c r="BL49">
        <v>2589.239</v>
      </c>
      <c r="BM49">
        <v>152.27805000000001</v>
      </c>
      <c r="BN49">
        <v>3513.3083000000001</v>
      </c>
      <c r="BO49">
        <v>105.021034</v>
      </c>
      <c r="BP49">
        <v>6160.4477999999999</v>
      </c>
      <c r="BQ49">
        <v>528.02026000000001</v>
      </c>
      <c r="BT49">
        <v>216.23378</v>
      </c>
      <c r="BU49">
        <v>7.2393910000000004</v>
      </c>
      <c r="BV49">
        <v>847.96510000000001</v>
      </c>
      <c r="BW49">
        <v>60.682470000000002</v>
      </c>
      <c r="BX49">
        <v>1872.2067</v>
      </c>
      <c r="BY49">
        <v>58.919289999999997</v>
      </c>
      <c r="BZ49">
        <v>2478.761</v>
      </c>
      <c r="CA49">
        <v>56.252369999999999</v>
      </c>
      <c r="CB49">
        <v>3417.8634999999999</v>
      </c>
      <c r="CC49">
        <v>356.08722</v>
      </c>
      <c r="CD49">
        <v>6035.2617</v>
      </c>
      <c r="CE49">
        <v>109.49138000000001</v>
      </c>
    </row>
    <row r="50" spans="2:83" x14ac:dyDescent="0.3">
      <c r="B50">
        <v>206.41918999999999</v>
      </c>
      <c r="C50">
        <v>15.306075</v>
      </c>
      <c r="D50" s="1">
        <v>658.2296</v>
      </c>
      <c r="E50" s="1">
        <v>39.126629999999999</v>
      </c>
      <c r="F50">
        <v>1155.1025</v>
      </c>
      <c r="G50">
        <v>30.961428000000002</v>
      </c>
      <c r="H50" s="1">
        <v>1424.5601999999999</v>
      </c>
      <c r="I50" s="1">
        <v>18.562425999999999</v>
      </c>
      <c r="J50">
        <v>1496.0099</v>
      </c>
      <c r="K50">
        <v>88.627740000000003</v>
      </c>
      <c r="L50" s="1">
        <v>1733.2582</v>
      </c>
      <c r="M50" s="1">
        <v>12.527974</v>
      </c>
      <c r="P50">
        <v>215.13263000000001</v>
      </c>
      <c r="Q50">
        <v>10.377689999999999</v>
      </c>
      <c r="R50" s="4">
        <v>738.24959999999999</v>
      </c>
      <c r="S50" s="4">
        <v>26.461113000000001</v>
      </c>
      <c r="T50">
        <v>1138.0477000000001</v>
      </c>
      <c r="U50">
        <v>38.839984999999999</v>
      </c>
      <c r="V50" s="4">
        <v>1392.8076000000001</v>
      </c>
      <c r="W50" s="4">
        <v>17.967891999999999</v>
      </c>
      <c r="X50">
        <v>1466.6107</v>
      </c>
      <c r="Y50">
        <v>23.031203999999999</v>
      </c>
      <c r="Z50" s="4">
        <v>1631.8988999999999</v>
      </c>
      <c r="AA50" s="4">
        <v>29.955696</v>
      </c>
      <c r="AD50">
        <v>227.73140000000001</v>
      </c>
      <c r="AE50">
        <v>5.6858915999999997</v>
      </c>
      <c r="AF50" s="4">
        <v>705.67705999999998</v>
      </c>
      <c r="AG50" s="4">
        <v>162.37672000000001</v>
      </c>
      <c r="AH50">
        <v>1769.9791</v>
      </c>
      <c r="AI50">
        <v>16.819033000000001</v>
      </c>
      <c r="AJ50" s="4">
        <v>1862.8141000000001</v>
      </c>
      <c r="AK50" s="4">
        <v>86.712165999999996</v>
      </c>
      <c r="AL50">
        <v>1886.5406</v>
      </c>
      <c r="AM50">
        <v>105.37991</v>
      </c>
      <c r="AN50" s="4">
        <v>1957.5367000000001</v>
      </c>
      <c r="AO50" s="4">
        <v>6.1092219999999999</v>
      </c>
      <c r="AR50">
        <v>185.4847</v>
      </c>
      <c r="AS50">
        <v>20.494768000000001</v>
      </c>
      <c r="AT50">
        <v>816.64300000000003</v>
      </c>
      <c r="AU50">
        <v>19.637293</v>
      </c>
      <c r="AV50">
        <v>1811.0972999999999</v>
      </c>
      <c r="AW50">
        <v>32.587147000000002</v>
      </c>
      <c r="AX50">
        <v>2647.1925999999999</v>
      </c>
      <c r="AY50">
        <v>53.688110000000002</v>
      </c>
      <c r="AZ50">
        <v>3490.9180000000001</v>
      </c>
      <c r="BA50">
        <v>200.24941999999999</v>
      </c>
      <c r="BB50">
        <v>6680.4449999999997</v>
      </c>
      <c r="BC50">
        <v>177.83588</v>
      </c>
      <c r="BF50">
        <v>220.68312</v>
      </c>
      <c r="BG50">
        <v>9.1255400000000009</v>
      </c>
      <c r="BH50">
        <v>782.29809999999998</v>
      </c>
      <c r="BI50">
        <v>44.722267000000002</v>
      </c>
      <c r="BJ50">
        <v>1802.7737999999999</v>
      </c>
      <c r="BK50">
        <v>207.94864000000001</v>
      </c>
      <c r="BL50">
        <v>2618.4773</v>
      </c>
      <c r="BM50">
        <v>208.91839999999999</v>
      </c>
      <c r="BN50">
        <v>3640.4274999999998</v>
      </c>
      <c r="BO50">
        <v>116.9897</v>
      </c>
      <c r="BP50">
        <v>6222.4926999999998</v>
      </c>
      <c r="BQ50">
        <v>205.97772000000001</v>
      </c>
      <c r="BT50">
        <v>202.38574</v>
      </c>
      <c r="BU50">
        <v>2.5348250000000001</v>
      </c>
      <c r="BV50">
        <v>739.28710000000001</v>
      </c>
      <c r="BW50">
        <v>18.47411</v>
      </c>
      <c r="BX50">
        <v>1886.9467999999999</v>
      </c>
      <c r="BY50">
        <v>54.32349</v>
      </c>
      <c r="BZ50">
        <v>2553.5295000000001</v>
      </c>
      <c r="CA50">
        <v>110.63963</v>
      </c>
      <c r="CB50">
        <v>3469.8748000000001</v>
      </c>
      <c r="CC50">
        <v>293.80984000000001</v>
      </c>
      <c r="CD50">
        <v>5996.1660000000002</v>
      </c>
      <c r="CE50">
        <v>196.75937999999999</v>
      </c>
    </row>
    <row r="51" spans="2:83" x14ac:dyDescent="0.3">
      <c r="B51">
        <v>201.72515999999999</v>
      </c>
      <c r="C51">
        <v>13.604825</v>
      </c>
      <c r="D51" s="1">
        <v>648.82380000000001</v>
      </c>
      <c r="E51" s="1">
        <v>15.496808</v>
      </c>
      <c r="F51">
        <v>1179.0183999999999</v>
      </c>
      <c r="G51">
        <v>26.146077999999999</v>
      </c>
      <c r="H51" s="1">
        <v>1401.3027</v>
      </c>
      <c r="I51" s="1">
        <v>18.143771999999998</v>
      </c>
      <c r="J51">
        <v>1540.931</v>
      </c>
      <c r="K51">
        <v>50.518481999999999</v>
      </c>
      <c r="L51" s="1">
        <v>1736.4576</v>
      </c>
      <c r="M51" s="1">
        <v>14.766133</v>
      </c>
      <c r="P51">
        <v>215.47776999999999</v>
      </c>
      <c r="Q51">
        <v>13.083061000000001</v>
      </c>
      <c r="R51" s="4">
        <v>729.31330000000003</v>
      </c>
      <c r="S51" s="4">
        <v>31.284223999999998</v>
      </c>
      <c r="T51">
        <v>1167.5945999999999</v>
      </c>
      <c r="U51">
        <v>7.7392425999999999</v>
      </c>
      <c r="V51" s="4">
        <v>1359.4966999999999</v>
      </c>
      <c r="W51" s="4">
        <v>29.041193</v>
      </c>
      <c r="X51">
        <v>1445.5043000000001</v>
      </c>
      <c r="Y51">
        <v>52.398476000000002</v>
      </c>
      <c r="Z51" s="4">
        <v>1652.7544</v>
      </c>
      <c r="AA51" s="4">
        <v>13.664031</v>
      </c>
      <c r="AD51">
        <v>226.62956</v>
      </c>
      <c r="AE51">
        <v>23.389364</v>
      </c>
      <c r="AF51" s="4">
        <v>796.15560000000005</v>
      </c>
      <c r="AG51" s="4">
        <v>53.485869999999998</v>
      </c>
      <c r="AH51">
        <v>1757.6905999999999</v>
      </c>
      <c r="AI51">
        <v>13.890434000000001</v>
      </c>
      <c r="AJ51" s="4">
        <v>1921.7159999999999</v>
      </c>
      <c r="AK51" s="4">
        <v>2.0844339999999999</v>
      </c>
      <c r="AL51">
        <v>1885.0687</v>
      </c>
      <c r="AM51">
        <v>40.782077999999998</v>
      </c>
      <c r="AN51" s="4">
        <v>1939.2592</v>
      </c>
      <c r="AO51" s="4">
        <v>23.251223</v>
      </c>
      <c r="AR51">
        <v>192.89234999999999</v>
      </c>
      <c r="AS51">
        <v>26.441998000000002</v>
      </c>
      <c r="AT51">
        <v>831.58939999999996</v>
      </c>
      <c r="AU51">
        <v>5.6300619999999997</v>
      </c>
      <c r="AV51">
        <v>1830.9247</v>
      </c>
      <c r="AW51">
        <v>57.733336999999999</v>
      </c>
      <c r="AX51">
        <v>2743.3865000000001</v>
      </c>
      <c r="AY51">
        <v>97.189025999999998</v>
      </c>
      <c r="AZ51">
        <v>3405.8503000000001</v>
      </c>
      <c r="BA51">
        <v>179.07744</v>
      </c>
      <c r="BB51">
        <v>6498.5117</v>
      </c>
      <c r="BC51">
        <v>202.56294</v>
      </c>
      <c r="BF51">
        <v>231.81336999999999</v>
      </c>
      <c r="BG51">
        <v>9.3116190000000003</v>
      </c>
      <c r="BH51">
        <v>764.25959999999998</v>
      </c>
      <c r="BI51">
        <v>22.078968</v>
      </c>
      <c r="BJ51">
        <v>1842.6812</v>
      </c>
      <c r="BK51">
        <v>126.50676</v>
      </c>
      <c r="BL51">
        <v>2439.239</v>
      </c>
      <c r="BM51">
        <v>248.48984999999999</v>
      </c>
      <c r="BN51">
        <v>3554.3710000000001</v>
      </c>
      <c r="BO51">
        <v>157.55126999999999</v>
      </c>
      <c r="BP51">
        <v>6497.6419999999998</v>
      </c>
      <c r="BQ51">
        <v>93.816820000000007</v>
      </c>
      <c r="BT51">
        <v>217.72883999999999</v>
      </c>
      <c r="BU51">
        <v>6.8656854999999997</v>
      </c>
      <c r="BV51">
        <v>806.50729999999999</v>
      </c>
      <c r="BW51">
        <v>56.969593000000003</v>
      </c>
      <c r="BX51">
        <v>1947.9336000000001</v>
      </c>
      <c r="BY51">
        <v>19.304241000000001</v>
      </c>
      <c r="BZ51">
        <v>2595.6523000000002</v>
      </c>
      <c r="CA51">
        <v>143.25229999999999</v>
      </c>
      <c r="CB51">
        <v>3559.4983000000002</v>
      </c>
      <c r="CC51">
        <v>229.36789999999999</v>
      </c>
      <c r="CD51">
        <v>6111.2227000000003</v>
      </c>
      <c r="CE51">
        <v>90.168120000000002</v>
      </c>
    </row>
    <row r="52" spans="2:83" x14ac:dyDescent="0.3">
      <c r="B52">
        <v>194.47298000000001</v>
      </c>
      <c r="C52">
        <v>21.163209999999999</v>
      </c>
      <c r="D52" s="1">
        <v>684.04930000000002</v>
      </c>
      <c r="E52" s="1">
        <v>24.647364</v>
      </c>
      <c r="F52">
        <v>1115.1651999999999</v>
      </c>
      <c r="G52">
        <v>82.381339999999994</v>
      </c>
      <c r="H52" s="1">
        <v>1427.1256000000001</v>
      </c>
      <c r="I52" s="1">
        <v>13.13245</v>
      </c>
      <c r="J52">
        <v>1506.2260000000001</v>
      </c>
      <c r="K52">
        <v>55.212933</v>
      </c>
      <c r="L52" s="1">
        <v>1710.375</v>
      </c>
      <c r="M52" s="1">
        <v>25.006979000000001</v>
      </c>
      <c r="P52">
        <v>208.12452999999999</v>
      </c>
      <c r="Q52">
        <v>17.983698</v>
      </c>
      <c r="R52" s="4">
        <v>711.16390000000001</v>
      </c>
      <c r="S52" s="4">
        <v>56.033543000000002</v>
      </c>
      <c r="T52">
        <v>1137.1847</v>
      </c>
      <c r="U52">
        <v>31.560654</v>
      </c>
      <c r="V52" s="4">
        <v>1387.2610999999999</v>
      </c>
      <c r="W52" s="4">
        <v>31.815097999999999</v>
      </c>
      <c r="X52">
        <v>1452.9939999999999</v>
      </c>
      <c r="Y52">
        <v>52.580578000000003</v>
      </c>
      <c r="Z52" s="4">
        <v>1656.7994000000001</v>
      </c>
      <c r="AA52" s="4">
        <v>5.8070855000000003</v>
      </c>
      <c r="AD52">
        <v>215.63292000000001</v>
      </c>
      <c r="AE52">
        <v>24.961770999999999</v>
      </c>
      <c r="AF52" s="4">
        <v>793.81006000000002</v>
      </c>
      <c r="AG52" s="4">
        <v>28.685936000000002</v>
      </c>
      <c r="AH52">
        <v>1753.6139000000001</v>
      </c>
      <c r="AI52">
        <v>47.552250000000001</v>
      </c>
      <c r="AJ52" s="4">
        <v>1933.4203</v>
      </c>
      <c r="AK52" s="4">
        <v>7.6597999999999997</v>
      </c>
      <c r="AL52">
        <v>1945.521</v>
      </c>
      <c r="AM52">
        <v>10.276865000000001</v>
      </c>
      <c r="AN52" s="4">
        <v>1886.2295999999999</v>
      </c>
      <c r="AO52" s="4">
        <v>77.947333999999998</v>
      </c>
      <c r="AR52">
        <v>189.64574999999999</v>
      </c>
      <c r="AS52">
        <v>16.709415</v>
      </c>
      <c r="AT52">
        <v>814.52544999999998</v>
      </c>
      <c r="AU52">
        <v>51.757939999999998</v>
      </c>
      <c r="AV52">
        <v>1806.0065</v>
      </c>
      <c r="AW52">
        <v>29.682338999999999</v>
      </c>
      <c r="AX52">
        <v>2716.0771</v>
      </c>
      <c r="AY52">
        <v>109.636314</v>
      </c>
      <c r="AZ52">
        <v>3318.5830000000001</v>
      </c>
      <c r="BA52">
        <v>161.30757</v>
      </c>
      <c r="BB52">
        <v>6512.308</v>
      </c>
      <c r="BC52">
        <v>265.96559999999999</v>
      </c>
      <c r="BF52">
        <v>214.96545</v>
      </c>
      <c r="BG52">
        <v>15.521589000000001</v>
      </c>
      <c r="BH52">
        <v>852.54539999999997</v>
      </c>
      <c r="BI52">
        <v>57.891970000000001</v>
      </c>
      <c r="BJ52">
        <v>1847.0869</v>
      </c>
      <c r="BK52">
        <v>47.435670000000002</v>
      </c>
      <c r="BL52">
        <v>2552.7267999999999</v>
      </c>
      <c r="BM52">
        <v>238.88576</v>
      </c>
      <c r="BN52">
        <v>3558.174</v>
      </c>
      <c r="BO52">
        <v>131.70357999999999</v>
      </c>
      <c r="BP52">
        <v>6372.7124000000003</v>
      </c>
      <c r="BQ52">
        <v>153.84818999999999</v>
      </c>
      <c r="BT52">
        <v>202.99449999999999</v>
      </c>
      <c r="BU52">
        <v>7.7658940000000003</v>
      </c>
      <c r="BV52">
        <v>844.02373999999998</v>
      </c>
      <c r="BW52">
        <v>62.363276999999997</v>
      </c>
      <c r="BX52">
        <v>1906.1875</v>
      </c>
      <c r="BY52">
        <v>82.13852</v>
      </c>
      <c r="BZ52">
        <v>2485.8804</v>
      </c>
      <c r="CA52">
        <v>104.15311</v>
      </c>
      <c r="CB52">
        <v>3602.375</v>
      </c>
      <c r="CC52">
        <v>33.520977000000002</v>
      </c>
      <c r="CD52">
        <v>6035.893</v>
      </c>
      <c r="CE52">
        <v>88.75309</v>
      </c>
    </row>
    <row r="53" spans="2:83" x14ac:dyDescent="0.3">
      <c r="B53">
        <v>201.98894000000001</v>
      </c>
      <c r="C53">
        <v>29.921333000000001</v>
      </c>
      <c r="D53" s="1">
        <v>665.39495999999997</v>
      </c>
      <c r="E53" s="1">
        <v>17.882705999999999</v>
      </c>
      <c r="F53">
        <v>1108.3951</v>
      </c>
      <c r="G53">
        <v>34.033270000000002</v>
      </c>
      <c r="H53" s="1">
        <v>1422.9194</v>
      </c>
      <c r="I53" s="1">
        <v>21.658563999999998</v>
      </c>
      <c r="J53">
        <v>1569.7312999999999</v>
      </c>
      <c r="K53">
        <v>55.752360000000003</v>
      </c>
      <c r="L53" s="1">
        <v>1727.7362000000001</v>
      </c>
      <c r="M53" s="1">
        <v>15.91344</v>
      </c>
      <c r="P53">
        <v>202.84757999999999</v>
      </c>
      <c r="Q53">
        <v>25.257342999999999</v>
      </c>
      <c r="R53" s="4">
        <v>697.44579999999996</v>
      </c>
      <c r="S53" s="4">
        <v>36.859836999999999</v>
      </c>
      <c r="T53">
        <v>1161.7057</v>
      </c>
      <c r="U53">
        <v>25.49896</v>
      </c>
      <c r="V53" s="4">
        <v>1401.7251000000001</v>
      </c>
      <c r="W53" s="4">
        <v>40.925117</v>
      </c>
      <c r="X53">
        <v>1469.0177000000001</v>
      </c>
      <c r="Y53">
        <v>18.445170999999998</v>
      </c>
      <c r="Z53" s="4">
        <v>1621.33</v>
      </c>
      <c r="AA53" s="4">
        <v>40.227910000000001</v>
      </c>
      <c r="AD53">
        <v>236.54528999999999</v>
      </c>
      <c r="AE53">
        <v>28.287898999999999</v>
      </c>
      <c r="AF53" s="4">
        <v>771.5412</v>
      </c>
      <c r="AG53" s="4">
        <v>11.475205000000001</v>
      </c>
      <c r="AH53">
        <v>1760.0728999999999</v>
      </c>
      <c r="AI53">
        <v>48.402369999999998</v>
      </c>
      <c r="AJ53" s="4">
        <v>1923.3486</v>
      </c>
      <c r="AK53" s="4">
        <v>11.599214</v>
      </c>
      <c r="AL53">
        <v>1948.0043000000001</v>
      </c>
      <c r="AM53">
        <v>14.317828</v>
      </c>
      <c r="AN53" s="4">
        <v>1941.4464</v>
      </c>
      <c r="AO53" s="4">
        <v>18.857365000000001</v>
      </c>
      <c r="AR53">
        <v>172.02099999999999</v>
      </c>
      <c r="AS53">
        <v>15.379265</v>
      </c>
      <c r="AT53">
        <v>813.63080000000002</v>
      </c>
      <c r="AU53">
        <v>19.011489999999998</v>
      </c>
      <c r="AV53">
        <v>1844.4293</v>
      </c>
      <c r="AW53">
        <v>13.011685999999999</v>
      </c>
      <c r="AX53">
        <v>2685.4933999999998</v>
      </c>
      <c r="AY53">
        <v>100.441475</v>
      </c>
      <c r="AZ53">
        <v>3374.634</v>
      </c>
      <c r="BA53">
        <v>81.295559999999995</v>
      </c>
      <c r="BB53">
        <v>6005.643</v>
      </c>
      <c r="BC53">
        <v>337.62799999999999</v>
      </c>
      <c r="BF53">
        <v>232.19012000000001</v>
      </c>
      <c r="BG53">
        <v>5.9073156999999998</v>
      </c>
      <c r="BH53">
        <v>844.27670000000001</v>
      </c>
      <c r="BI53">
        <v>35.263330000000003</v>
      </c>
      <c r="BJ53">
        <v>1930.1188</v>
      </c>
      <c r="BK53">
        <v>63.855224999999997</v>
      </c>
      <c r="BL53">
        <v>2627.2368000000001</v>
      </c>
      <c r="BM53">
        <v>142.6686</v>
      </c>
      <c r="BN53">
        <v>3397.2130999999999</v>
      </c>
      <c r="BO53">
        <v>149.79863</v>
      </c>
      <c r="BP53">
        <v>6422.5969999999998</v>
      </c>
      <c r="BQ53">
        <v>39.882914999999997</v>
      </c>
      <c r="BT53">
        <v>199.33832000000001</v>
      </c>
      <c r="BU53">
        <v>20.136590999999999</v>
      </c>
      <c r="BV53">
        <v>814.62090000000001</v>
      </c>
      <c r="BW53">
        <v>46.332813000000002</v>
      </c>
      <c r="BX53">
        <v>1879.0001</v>
      </c>
      <c r="BY53">
        <v>40.549416000000001</v>
      </c>
      <c r="BZ53">
        <v>2454.9895000000001</v>
      </c>
      <c r="CA53">
        <v>273.76632999999998</v>
      </c>
      <c r="CB53">
        <v>3672.2040000000002</v>
      </c>
      <c r="CC53">
        <v>82.710170000000005</v>
      </c>
      <c r="CD53">
        <v>6119.2866000000004</v>
      </c>
      <c r="CE53">
        <v>71.127499999999998</v>
      </c>
    </row>
    <row r="54" spans="2:83" x14ac:dyDescent="0.3">
      <c r="B54">
        <v>208.8</v>
      </c>
      <c r="C54">
        <v>29.787638000000001</v>
      </c>
      <c r="D54" s="1">
        <v>649.95135000000005</v>
      </c>
      <c r="E54" s="1">
        <v>33.577559999999998</v>
      </c>
      <c r="F54">
        <v>1149.4712999999999</v>
      </c>
      <c r="G54">
        <v>13.701480999999999</v>
      </c>
      <c r="H54" s="1">
        <v>1408.9813999999999</v>
      </c>
      <c r="I54" s="1">
        <v>53.929768000000003</v>
      </c>
      <c r="J54">
        <v>1520.4495999999999</v>
      </c>
      <c r="K54">
        <v>54.916600000000003</v>
      </c>
      <c r="L54" s="1">
        <v>1726.9785999999999</v>
      </c>
      <c r="M54" s="1">
        <v>18.046973999999999</v>
      </c>
      <c r="P54">
        <v>224.74656999999999</v>
      </c>
      <c r="Q54">
        <v>22.505074</v>
      </c>
      <c r="R54" s="4">
        <v>718.00725999999997</v>
      </c>
      <c r="S54" s="4">
        <v>22.329739</v>
      </c>
      <c r="T54">
        <v>1144.9689000000001</v>
      </c>
      <c r="U54">
        <v>17.002907</v>
      </c>
      <c r="V54" s="4">
        <v>1416.2174</v>
      </c>
      <c r="W54" s="4">
        <v>25.158563999999998</v>
      </c>
      <c r="X54">
        <v>1450.2885000000001</v>
      </c>
      <c r="Y54">
        <v>61.242035000000001</v>
      </c>
      <c r="Z54" s="4">
        <v>1598.4297999999999</v>
      </c>
      <c r="AA54" s="4">
        <v>32.121830000000003</v>
      </c>
      <c r="AD54">
        <v>233.91457</v>
      </c>
      <c r="AE54">
        <v>30.630468</v>
      </c>
      <c r="AF54" s="4">
        <v>824.23710000000005</v>
      </c>
      <c r="AG54" s="4">
        <v>49.311199999999999</v>
      </c>
      <c r="AH54">
        <v>1685.2914000000001</v>
      </c>
      <c r="AI54">
        <v>40.546590000000002</v>
      </c>
      <c r="AJ54" s="4">
        <v>1897.0526</v>
      </c>
      <c r="AK54" s="4">
        <v>36.258186000000002</v>
      </c>
      <c r="AL54">
        <v>1938.7257</v>
      </c>
      <c r="AM54">
        <v>25.17737</v>
      </c>
      <c r="AN54" s="4">
        <v>1860.2811999999999</v>
      </c>
      <c r="AO54" s="4">
        <v>54.136409999999998</v>
      </c>
      <c r="AR54">
        <v>166.88837000000001</v>
      </c>
      <c r="AS54">
        <v>20.784983</v>
      </c>
      <c r="AT54">
        <v>810.73895000000005</v>
      </c>
      <c r="AU54">
        <v>62.218136000000001</v>
      </c>
      <c r="AV54">
        <v>1843.7372</v>
      </c>
      <c r="AW54">
        <v>103.67562</v>
      </c>
      <c r="AX54">
        <v>2697.9675000000002</v>
      </c>
      <c r="AY54">
        <v>71.828059999999994</v>
      </c>
      <c r="AZ54">
        <v>3198.7584999999999</v>
      </c>
      <c r="BA54">
        <v>121.36087999999999</v>
      </c>
      <c r="BB54">
        <v>6354.9610000000002</v>
      </c>
      <c r="BC54">
        <v>600.49649999999997</v>
      </c>
      <c r="BF54">
        <v>227.34540000000001</v>
      </c>
      <c r="BG54">
        <v>4.2282029999999997</v>
      </c>
      <c r="BH54">
        <v>756.62469999999996</v>
      </c>
      <c r="BI54">
        <v>66.977440000000001</v>
      </c>
      <c r="BJ54">
        <v>1537.8649</v>
      </c>
      <c r="BK54">
        <v>552.22559999999999</v>
      </c>
      <c r="BL54">
        <v>2602.674</v>
      </c>
      <c r="BM54">
        <v>150.32602</v>
      </c>
      <c r="BN54">
        <v>3372.1482000000001</v>
      </c>
      <c r="BO54">
        <v>343.78300000000002</v>
      </c>
      <c r="BP54">
        <v>6289.0169999999998</v>
      </c>
      <c r="BQ54">
        <v>152.26734999999999</v>
      </c>
      <c r="BT54">
        <v>199.46683999999999</v>
      </c>
      <c r="BU54">
        <v>4.3498109999999999</v>
      </c>
      <c r="BV54">
        <v>823.99249999999995</v>
      </c>
      <c r="BW54">
        <v>14.897214999999999</v>
      </c>
      <c r="BX54">
        <v>1825.2491</v>
      </c>
      <c r="BY54">
        <v>59.083087999999996</v>
      </c>
      <c r="BZ54">
        <v>2547.5871999999999</v>
      </c>
      <c r="CA54">
        <v>146.5882</v>
      </c>
      <c r="CB54">
        <v>3664.6729</v>
      </c>
      <c r="CC54">
        <v>106.59654999999999</v>
      </c>
      <c r="CD54">
        <v>6002.3046999999997</v>
      </c>
      <c r="CE54">
        <v>64.529690000000002</v>
      </c>
    </row>
    <row r="55" spans="2:83" x14ac:dyDescent="0.3">
      <c r="B55">
        <v>204.70142000000001</v>
      </c>
      <c r="C55">
        <v>30.512205000000002</v>
      </c>
      <c r="D55" s="1">
        <v>648.60310000000004</v>
      </c>
      <c r="E55" s="1">
        <v>62.734295000000003</v>
      </c>
      <c r="F55">
        <v>1167.9186</v>
      </c>
      <c r="G55">
        <v>6.0931319999999998</v>
      </c>
      <c r="H55" s="1">
        <v>1417.3118999999999</v>
      </c>
      <c r="I55" s="1">
        <v>10.981472</v>
      </c>
      <c r="J55">
        <v>1509.3585</v>
      </c>
      <c r="K55">
        <v>77.879829999999998</v>
      </c>
      <c r="L55" s="1">
        <v>1703.7047</v>
      </c>
      <c r="M55" s="1">
        <v>42.788400000000003</v>
      </c>
      <c r="P55">
        <v>207.91234</v>
      </c>
      <c r="Q55">
        <v>12.866892999999999</v>
      </c>
      <c r="R55" s="4">
        <v>705.14435000000003</v>
      </c>
      <c r="S55" s="4">
        <v>25.387384000000001</v>
      </c>
      <c r="T55">
        <v>1178.4493</v>
      </c>
      <c r="U55">
        <v>17.323094999999999</v>
      </c>
      <c r="V55" s="4">
        <v>1375.0800999999999</v>
      </c>
      <c r="W55" s="4">
        <v>15.585456000000001</v>
      </c>
      <c r="X55">
        <v>1434.1415</v>
      </c>
      <c r="Y55">
        <v>30.532381000000001</v>
      </c>
      <c r="Z55" s="4">
        <v>1624.9359999999999</v>
      </c>
      <c r="AA55" s="4">
        <v>40.793019999999999</v>
      </c>
      <c r="AD55">
        <v>228.70922999999999</v>
      </c>
      <c r="AE55">
        <v>12.3179655</v>
      </c>
      <c r="AF55" s="4">
        <v>846.11005</v>
      </c>
      <c r="AG55" s="4">
        <v>19.979140000000001</v>
      </c>
      <c r="AH55">
        <v>1662.3724</v>
      </c>
      <c r="AI55">
        <v>87.244389999999996</v>
      </c>
      <c r="AJ55" s="4">
        <v>1889.3231000000001</v>
      </c>
      <c r="AK55" s="4">
        <v>47.343910000000001</v>
      </c>
      <c r="AL55">
        <v>1945.1197999999999</v>
      </c>
      <c r="AM55">
        <v>9.8427600000000002</v>
      </c>
      <c r="AN55" s="4">
        <v>1827.0414000000001</v>
      </c>
      <c r="AO55" s="4">
        <v>97.107889999999998</v>
      </c>
      <c r="AR55">
        <v>166.70572999999999</v>
      </c>
      <c r="AS55">
        <v>3.4807084000000001</v>
      </c>
      <c r="AT55">
        <v>823.03972999999996</v>
      </c>
      <c r="AU55">
        <v>54.786453000000002</v>
      </c>
      <c r="AV55">
        <v>1830.5907999999999</v>
      </c>
      <c r="AW55">
        <v>59.784911999999998</v>
      </c>
      <c r="AX55">
        <v>2634.5392999999999</v>
      </c>
      <c r="AY55">
        <v>62.130184</v>
      </c>
      <c r="AZ55">
        <v>3404.1738</v>
      </c>
      <c r="BA55">
        <v>65.66583</v>
      </c>
      <c r="BB55">
        <v>6469.7359999999999</v>
      </c>
      <c r="BC55">
        <v>566.60375999999997</v>
      </c>
      <c r="BF55">
        <v>201.21754000000001</v>
      </c>
      <c r="BG55">
        <v>12.9621935</v>
      </c>
      <c r="BH55">
        <v>738.13430000000005</v>
      </c>
      <c r="BI55">
        <v>18.523887999999999</v>
      </c>
      <c r="BL55">
        <v>2671.8398000000002</v>
      </c>
      <c r="BM55">
        <v>97.512405000000001</v>
      </c>
      <c r="BN55">
        <v>3466.6572000000001</v>
      </c>
      <c r="BO55">
        <v>211.48454000000001</v>
      </c>
      <c r="BP55">
        <v>6470.2560000000003</v>
      </c>
      <c r="BQ55">
        <v>61.472619999999999</v>
      </c>
      <c r="BT55">
        <v>179.75885</v>
      </c>
      <c r="BU55">
        <v>18.029271999999999</v>
      </c>
      <c r="BV55">
        <v>793.47722999999996</v>
      </c>
      <c r="BW55">
        <v>26.120837999999999</v>
      </c>
      <c r="BX55">
        <v>1452.8788999999999</v>
      </c>
      <c r="BY55">
        <v>409.75466999999998</v>
      </c>
      <c r="BZ55">
        <v>2662.5895999999998</v>
      </c>
      <c r="CA55">
        <v>120.31921</v>
      </c>
      <c r="CB55">
        <v>3527.4812000000002</v>
      </c>
      <c r="CC55">
        <v>238.59459000000001</v>
      </c>
      <c r="CD55">
        <v>5956.9062000000004</v>
      </c>
      <c r="CE55">
        <v>115.7773</v>
      </c>
    </row>
    <row r="56" spans="2:83" x14ac:dyDescent="0.3">
      <c r="B56">
        <v>193.77759</v>
      </c>
      <c r="C56">
        <v>33.663310000000003</v>
      </c>
      <c r="D56" s="1">
        <v>677.02179999999998</v>
      </c>
      <c r="E56" s="1">
        <v>18.936029999999999</v>
      </c>
      <c r="F56">
        <v>1163.3969999999999</v>
      </c>
      <c r="G56">
        <v>26.298690000000001</v>
      </c>
      <c r="H56" s="1">
        <v>1430.4874</v>
      </c>
      <c r="I56" s="1">
        <v>8.2475489999999994</v>
      </c>
      <c r="J56">
        <v>1530.8737000000001</v>
      </c>
      <c r="K56">
        <v>6.2389507000000002</v>
      </c>
      <c r="L56" s="1">
        <v>1730.1172999999999</v>
      </c>
      <c r="M56" s="1">
        <v>20.643778000000001</v>
      </c>
      <c r="P56">
        <v>199.50397000000001</v>
      </c>
      <c r="Q56">
        <v>16.916025000000001</v>
      </c>
      <c r="R56" s="4">
        <v>662.04719999999998</v>
      </c>
      <c r="S56" s="4">
        <v>53.253810000000001</v>
      </c>
      <c r="T56">
        <v>1181.5516</v>
      </c>
      <c r="U56">
        <v>9.7733729999999994</v>
      </c>
      <c r="V56" s="4">
        <v>1387.8359</v>
      </c>
      <c r="W56" s="4">
        <v>38.917313</v>
      </c>
      <c r="X56">
        <v>1437.7090000000001</v>
      </c>
      <c r="Y56">
        <v>44.193060000000003</v>
      </c>
      <c r="Z56" s="4">
        <v>1656.0450000000001</v>
      </c>
      <c r="AA56" s="4">
        <v>2.8053333999999999</v>
      </c>
      <c r="AD56">
        <v>223.69498999999999</v>
      </c>
      <c r="AE56">
        <v>20.601105</v>
      </c>
      <c r="AF56" s="4">
        <v>837.95309999999995</v>
      </c>
      <c r="AG56" s="4">
        <v>7.1158194999999997</v>
      </c>
      <c r="AH56">
        <v>1753.7411999999999</v>
      </c>
      <c r="AI56">
        <v>30.532505</v>
      </c>
      <c r="AJ56" s="4">
        <v>1910.7329</v>
      </c>
      <c r="AK56" s="4">
        <v>25.753916</v>
      </c>
      <c r="AL56">
        <v>1942.0746999999999</v>
      </c>
      <c r="AM56">
        <v>25.914204000000002</v>
      </c>
      <c r="AN56" s="4">
        <v>1879.9946</v>
      </c>
      <c r="AO56" s="4">
        <v>82.635375999999994</v>
      </c>
      <c r="AR56">
        <v>180.90735000000001</v>
      </c>
      <c r="AS56">
        <v>5.5273056</v>
      </c>
      <c r="AT56">
        <v>864.99419999999998</v>
      </c>
      <c r="AU56">
        <v>40.928085000000003</v>
      </c>
      <c r="AV56">
        <v>1749.0056999999999</v>
      </c>
      <c r="AW56">
        <v>9.1770320000000005</v>
      </c>
      <c r="AX56">
        <v>2591.8035</v>
      </c>
      <c r="AY56">
        <v>192.42626999999999</v>
      </c>
      <c r="AZ56">
        <v>3398.2820000000002</v>
      </c>
      <c r="BA56">
        <v>152.56038000000001</v>
      </c>
      <c r="BB56">
        <v>6483.027</v>
      </c>
      <c r="BC56">
        <v>450.35399999999998</v>
      </c>
      <c r="BF56">
        <v>218.07855000000001</v>
      </c>
      <c r="BG56">
        <v>16.619109999999999</v>
      </c>
      <c r="BH56">
        <v>808.11479999999995</v>
      </c>
      <c r="BI56">
        <v>36.070132999999998</v>
      </c>
      <c r="BL56">
        <v>2643.3339999999998</v>
      </c>
      <c r="BM56">
        <v>53.556683</v>
      </c>
      <c r="BN56">
        <v>3323.578</v>
      </c>
      <c r="BO56">
        <v>228.57123999999999</v>
      </c>
      <c r="BP56">
        <v>6351.9804999999997</v>
      </c>
      <c r="BQ56">
        <v>173.75824</v>
      </c>
      <c r="BT56">
        <v>207.08049</v>
      </c>
      <c r="BU56">
        <v>10.544815</v>
      </c>
      <c r="BV56">
        <v>864.4393</v>
      </c>
      <c r="BW56">
        <v>11.069616999999999</v>
      </c>
      <c r="BZ56">
        <v>2633.5619999999999</v>
      </c>
      <c r="CA56">
        <v>67.473113999999995</v>
      </c>
      <c r="CB56">
        <v>2970.8447000000001</v>
      </c>
      <c r="CC56">
        <v>346.34323000000001</v>
      </c>
      <c r="CD56">
        <v>6032.4804999999997</v>
      </c>
      <c r="CE56">
        <v>145.31798000000001</v>
      </c>
    </row>
    <row r="57" spans="2:83" x14ac:dyDescent="0.3">
      <c r="B57">
        <v>208.48329000000001</v>
      </c>
      <c r="C57">
        <v>26.756243000000001</v>
      </c>
      <c r="D57" s="1">
        <v>649.44524999999999</v>
      </c>
      <c r="E57" s="1">
        <v>28.469277999999999</v>
      </c>
      <c r="F57">
        <v>1131.9529</v>
      </c>
      <c r="G57">
        <v>41.046379999999999</v>
      </c>
      <c r="H57" s="1">
        <v>1428.8610000000001</v>
      </c>
      <c r="I57" s="1">
        <v>20.598230000000001</v>
      </c>
      <c r="J57">
        <v>1540.4213</v>
      </c>
      <c r="K57">
        <v>18.883900000000001</v>
      </c>
      <c r="L57" s="1">
        <v>1728.3236999999999</v>
      </c>
      <c r="M57" s="1">
        <v>13.482464999999999</v>
      </c>
      <c r="R57" s="4">
        <v>694.84735000000001</v>
      </c>
      <c r="S57" s="4">
        <v>24.190622000000001</v>
      </c>
      <c r="T57">
        <v>1151.9194</v>
      </c>
      <c r="U57">
        <v>44.806457999999999</v>
      </c>
      <c r="V57" s="4">
        <v>1340.5437999999999</v>
      </c>
      <c r="W57" s="4">
        <v>65.965019999999996</v>
      </c>
      <c r="X57">
        <v>1442.6949999999999</v>
      </c>
      <c r="Y57">
        <v>20.464157</v>
      </c>
      <c r="Z57" s="4">
        <v>1652.4911999999999</v>
      </c>
      <c r="AA57" s="4">
        <v>13.870405999999999</v>
      </c>
      <c r="AD57">
        <v>222.23008999999999</v>
      </c>
      <c r="AE57">
        <v>13.430194</v>
      </c>
      <c r="AF57" s="4">
        <v>835.03200000000004</v>
      </c>
      <c r="AG57" s="4">
        <v>23.176071</v>
      </c>
      <c r="AH57">
        <v>1774.9368999999999</v>
      </c>
      <c r="AI57">
        <v>39.151269999999997</v>
      </c>
      <c r="AJ57" s="4">
        <v>1934.5585000000001</v>
      </c>
      <c r="AK57" s="4">
        <v>10.865481000000001</v>
      </c>
      <c r="AL57">
        <v>1939.4897000000001</v>
      </c>
      <c r="AM57">
        <v>18.324451</v>
      </c>
      <c r="AN57" s="4">
        <v>1942.6558</v>
      </c>
      <c r="AO57" s="4">
        <v>14.437735999999999</v>
      </c>
      <c r="AR57">
        <v>191.52476999999999</v>
      </c>
      <c r="AS57">
        <v>17.701153000000001</v>
      </c>
      <c r="AT57">
        <v>850.78612999999996</v>
      </c>
      <c r="AU57">
        <v>31.454685000000001</v>
      </c>
      <c r="AV57">
        <v>1711.8224</v>
      </c>
      <c r="AW57">
        <v>106.63737</v>
      </c>
      <c r="AX57">
        <v>2021.6119000000001</v>
      </c>
      <c r="AY57">
        <v>176.93108000000001</v>
      </c>
      <c r="AZ57">
        <v>3272.2658999999999</v>
      </c>
      <c r="BA57">
        <v>188.18</v>
      </c>
      <c r="BB57">
        <v>6281.6724000000004</v>
      </c>
      <c r="BC57">
        <v>618.52549999999997</v>
      </c>
      <c r="BF57">
        <v>206.06941</v>
      </c>
      <c r="BG57">
        <v>2.0802808000000002</v>
      </c>
      <c r="BH57">
        <v>869.82150000000001</v>
      </c>
      <c r="BI57">
        <v>61.333224999999999</v>
      </c>
      <c r="BL57">
        <v>2646.4416999999999</v>
      </c>
      <c r="BM57">
        <v>71.273635999999996</v>
      </c>
      <c r="BN57">
        <v>2581.2139999999999</v>
      </c>
      <c r="BO57">
        <v>348.48289999999997</v>
      </c>
      <c r="BP57">
        <v>6359.2629999999999</v>
      </c>
      <c r="BQ57">
        <v>130.26039</v>
      </c>
      <c r="BT57">
        <v>215.48352</v>
      </c>
      <c r="BU57">
        <v>11.388496999999999</v>
      </c>
      <c r="BV57">
        <v>832.49590000000001</v>
      </c>
      <c r="BW57">
        <v>67.578999999999994</v>
      </c>
      <c r="BZ57">
        <v>2608.8562000000002</v>
      </c>
      <c r="CA57">
        <v>70.66901</v>
      </c>
      <c r="CB57">
        <v>1943.2252000000001</v>
      </c>
      <c r="CC57">
        <v>530.92849999999999</v>
      </c>
      <c r="CD57">
        <v>5982.2943999999998</v>
      </c>
      <c r="CE57">
        <v>90.453630000000004</v>
      </c>
    </row>
    <row r="58" spans="2:83" x14ac:dyDescent="0.3">
      <c r="B58">
        <v>212.99503999999999</v>
      </c>
      <c r="C58">
        <v>18.639966999999999</v>
      </c>
      <c r="D58" s="1">
        <v>705.34735000000001</v>
      </c>
      <c r="E58" s="1">
        <v>17.045963</v>
      </c>
      <c r="F58">
        <v>1122.8873000000001</v>
      </c>
      <c r="G58">
        <v>14.952453</v>
      </c>
      <c r="H58" s="1">
        <v>1410.1783</v>
      </c>
      <c r="I58" s="1">
        <v>23.515544999999999</v>
      </c>
      <c r="J58">
        <v>1477.7396000000001</v>
      </c>
      <c r="K58">
        <v>60.82788</v>
      </c>
      <c r="L58" s="1">
        <v>1729.104</v>
      </c>
      <c r="M58" s="1">
        <v>19.695671000000001</v>
      </c>
      <c r="R58" s="4">
        <v>679.94976999999994</v>
      </c>
      <c r="S58" s="4">
        <v>24.724547999999999</v>
      </c>
      <c r="T58">
        <v>1102.5947000000001</v>
      </c>
      <c r="U58">
        <v>20.692574</v>
      </c>
      <c r="V58" s="4">
        <v>1378.6922999999999</v>
      </c>
      <c r="W58" s="4">
        <v>36.820709999999998</v>
      </c>
      <c r="X58">
        <v>1431.0454</v>
      </c>
      <c r="Y58">
        <v>2.8672023000000002</v>
      </c>
      <c r="Z58" s="4">
        <v>1654.3426999999999</v>
      </c>
      <c r="AA58" s="4">
        <v>10.703391999999999</v>
      </c>
      <c r="AD58">
        <v>217.90477000000001</v>
      </c>
      <c r="AE58">
        <v>13.468944</v>
      </c>
      <c r="AF58" s="4">
        <v>848.88459999999998</v>
      </c>
      <c r="AG58" s="4">
        <v>49.820712999999998</v>
      </c>
      <c r="AH58">
        <v>1716.9505999999999</v>
      </c>
      <c r="AI58">
        <v>4.5502367000000001</v>
      </c>
      <c r="AJ58" s="4">
        <v>1912.3486</v>
      </c>
      <c r="AK58" s="4">
        <v>31.973299999999998</v>
      </c>
      <c r="AL58">
        <v>1924.0494000000001</v>
      </c>
      <c r="AM58">
        <v>34.925983000000002</v>
      </c>
      <c r="AN58" s="4">
        <v>1956.4999</v>
      </c>
      <c r="AO58" s="4">
        <v>1.8257076000000001</v>
      </c>
      <c r="AR58">
        <v>183.75603000000001</v>
      </c>
      <c r="AS58">
        <v>3.5684795</v>
      </c>
      <c r="AT58">
        <v>822.09064000000001</v>
      </c>
      <c r="AU58">
        <v>3.7391397999999998</v>
      </c>
      <c r="AV58">
        <v>1587.8861999999999</v>
      </c>
      <c r="AW58">
        <v>314.85491999999999</v>
      </c>
      <c r="AZ58">
        <v>2804.5378000000001</v>
      </c>
      <c r="BA58">
        <v>597.07039999999995</v>
      </c>
      <c r="BB58">
        <v>6431.23</v>
      </c>
      <c r="BC58">
        <v>613.40480000000002</v>
      </c>
      <c r="BF58">
        <v>210.10645</v>
      </c>
      <c r="BG58">
        <v>14.827776999999999</v>
      </c>
      <c r="BH58">
        <v>788.18439999999998</v>
      </c>
      <c r="BI58">
        <v>26.705401999999999</v>
      </c>
      <c r="BL58">
        <v>2518.8463999999999</v>
      </c>
      <c r="BM58">
        <v>213.68665999999999</v>
      </c>
      <c r="BN58">
        <v>1360.5939000000001</v>
      </c>
      <c r="BO58">
        <v>200.49706</v>
      </c>
      <c r="BP58">
        <v>6489.0864000000001</v>
      </c>
      <c r="BQ58">
        <v>148.07866000000001</v>
      </c>
      <c r="BT58">
        <v>208.97086999999999</v>
      </c>
      <c r="BU58">
        <v>20.365245999999999</v>
      </c>
      <c r="BV58">
        <v>828.96140000000003</v>
      </c>
      <c r="BW58">
        <v>63.356833999999999</v>
      </c>
      <c r="BZ58">
        <v>2563.9706999999999</v>
      </c>
      <c r="CA58">
        <v>197.07866000000001</v>
      </c>
      <c r="CB58">
        <v>1283.1172999999999</v>
      </c>
      <c r="CC58">
        <v>315.04577999999998</v>
      </c>
      <c r="CD58">
        <v>5989.0410000000002</v>
      </c>
      <c r="CE58">
        <v>252.90282999999999</v>
      </c>
    </row>
    <row r="59" spans="2:83" x14ac:dyDescent="0.3">
      <c r="B59">
        <v>206.31392</v>
      </c>
      <c r="C59">
        <v>22.890308000000001</v>
      </c>
      <c r="D59" s="1">
        <v>675.57010000000002</v>
      </c>
      <c r="E59" s="1">
        <v>39.227359999999997</v>
      </c>
      <c r="F59">
        <v>1163.9362000000001</v>
      </c>
      <c r="G59">
        <v>34.305644999999998</v>
      </c>
      <c r="H59" s="1">
        <v>1437.1410000000001</v>
      </c>
      <c r="I59" s="1">
        <v>35.856017999999999</v>
      </c>
      <c r="J59">
        <v>1510.2272</v>
      </c>
      <c r="K59">
        <v>56.988407000000002</v>
      </c>
      <c r="L59" s="1">
        <v>1700.6713</v>
      </c>
      <c r="M59" s="1">
        <v>32.708323999999998</v>
      </c>
      <c r="R59" s="4">
        <v>693.15186000000006</v>
      </c>
      <c r="S59" s="4">
        <v>14.572554</v>
      </c>
      <c r="T59">
        <v>1144.7555</v>
      </c>
      <c r="U59">
        <v>17.871986</v>
      </c>
      <c r="V59" s="4">
        <v>1395.2893999999999</v>
      </c>
      <c r="W59" s="4">
        <v>22.807434000000001</v>
      </c>
      <c r="X59">
        <v>1445.7512999999999</v>
      </c>
      <c r="Y59">
        <v>37.213459999999998</v>
      </c>
      <c r="Z59" s="4">
        <v>1657.1337000000001</v>
      </c>
      <c r="AA59" s="4">
        <v>5.1890799999999997</v>
      </c>
      <c r="AF59" s="4">
        <v>846.35080000000005</v>
      </c>
      <c r="AG59" s="4">
        <v>44.438960000000002</v>
      </c>
      <c r="AH59">
        <v>1721.3733999999999</v>
      </c>
      <c r="AI59">
        <v>42.722630000000002</v>
      </c>
      <c r="AJ59" s="4">
        <v>1888.1621</v>
      </c>
      <c r="AK59" s="4">
        <v>53.313360000000003</v>
      </c>
      <c r="AL59">
        <v>1945.0170000000001</v>
      </c>
      <c r="AM59">
        <v>9.3359439999999996</v>
      </c>
      <c r="AN59" s="4">
        <v>1900.6320000000001</v>
      </c>
      <c r="AO59" s="4">
        <v>32.960529999999999</v>
      </c>
      <c r="AR59">
        <v>166.65333999999999</v>
      </c>
      <c r="AS59">
        <v>9.1456470000000003</v>
      </c>
      <c r="AT59">
        <v>827.49090000000001</v>
      </c>
      <c r="AU59">
        <v>38.284930000000003</v>
      </c>
      <c r="AV59">
        <v>1131.1668999999999</v>
      </c>
      <c r="AW59">
        <v>294.35352</v>
      </c>
      <c r="AZ59">
        <v>2425.6849999999999</v>
      </c>
      <c r="BA59">
        <v>1213.3248000000001</v>
      </c>
      <c r="BB59">
        <v>6252.4319999999998</v>
      </c>
      <c r="BC59">
        <v>346.53280000000001</v>
      </c>
      <c r="BF59">
        <v>213.66264000000001</v>
      </c>
      <c r="BG59">
        <v>17.124134000000002</v>
      </c>
      <c r="BH59">
        <v>778.22173999999995</v>
      </c>
      <c r="BI59">
        <v>9.2715119999999995</v>
      </c>
      <c r="BL59">
        <v>2439.9872999999998</v>
      </c>
      <c r="BM59">
        <v>136.0145</v>
      </c>
      <c r="BP59">
        <v>6385.2505000000001</v>
      </c>
      <c r="BQ59">
        <v>22.929867000000002</v>
      </c>
      <c r="BT59">
        <v>200.76688999999999</v>
      </c>
      <c r="BU59">
        <v>11.929062999999999</v>
      </c>
      <c r="BV59">
        <v>803.07560000000001</v>
      </c>
      <c r="BW59">
        <v>73.589579999999998</v>
      </c>
      <c r="BZ59">
        <v>2382.9290000000001</v>
      </c>
      <c r="CA59">
        <v>30.599594</v>
      </c>
      <c r="CB59">
        <v>635.21040000000005</v>
      </c>
      <c r="CC59">
        <v>446.9117</v>
      </c>
      <c r="CD59">
        <v>5882.3220000000001</v>
      </c>
      <c r="CE59">
        <v>313.25707999999997</v>
      </c>
    </row>
    <row r="60" spans="2:83" x14ac:dyDescent="0.3">
      <c r="B60">
        <v>203.50165999999999</v>
      </c>
      <c r="C60">
        <v>14.539994999999999</v>
      </c>
      <c r="D60" s="1">
        <v>670.09343999999999</v>
      </c>
      <c r="E60" s="1">
        <v>20.832719999999998</v>
      </c>
      <c r="F60">
        <v>1170.7021</v>
      </c>
      <c r="G60">
        <v>9.6760199999999994</v>
      </c>
      <c r="H60" s="1">
        <v>1421.8651</v>
      </c>
      <c r="I60" s="1">
        <v>31.957000000000001</v>
      </c>
      <c r="J60">
        <v>1551.0508</v>
      </c>
      <c r="K60">
        <v>41.386749999999999</v>
      </c>
      <c r="L60" s="1">
        <v>1715.8788999999999</v>
      </c>
      <c r="M60" s="1">
        <v>10.13659</v>
      </c>
      <c r="R60" s="4">
        <v>677.95996000000002</v>
      </c>
      <c r="S60" s="4">
        <v>15.992725</v>
      </c>
      <c r="T60">
        <v>1133.0986</v>
      </c>
      <c r="U60">
        <v>11.084846000000001</v>
      </c>
      <c r="V60" s="4">
        <v>1378.08</v>
      </c>
      <c r="W60" s="4">
        <v>5.4366009999999996</v>
      </c>
      <c r="X60">
        <v>1492.3696</v>
      </c>
      <c r="Y60">
        <v>20.192685999999998</v>
      </c>
      <c r="Z60" s="4">
        <v>1661.1332</v>
      </c>
      <c r="AA60" s="4">
        <v>6.2346453999999998</v>
      </c>
      <c r="AF60" s="4">
        <v>827.87890000000004</v>
      </c>
      <c r="AG60" s="4">
        <v>33.468389999999999</v>
      </c>
      <c r="AH60">
        <v>1572.4423999999999</v>
      </c>
      <c r="AI60">
        <v>55.726134999999999</v>
      </c>
      <c r="AJ60" s="4">
        <v>1868.5916999999999</v>
      </c>
      <c r="AK60" s="4">
        <v>74.281480000000002</v>
      </c>
      <c r="AL60">
        <v>1958.1824999999999</v>
      </c>
      <c r="AM60">
        <v>15.790044999999999</v>
      </c>
      <c r="AN60" s="4">
        <v>1920.9987000000001</v>
      </c>
      <c r="AO60" s="4">
        <v>43.822375999999998</v>
      </c>
      <c r="AR60">
        <v>178.88422</v>
      </c>
      <c r="AS60">
        <v>8.281739</v>
      </c>
      <c r="AT60">
        <v>802.0489</v>
      </c>
      <c r="AU60">
        <v>16.066116000000001</v>
      </c>
      <c r="AZ60">
        <v>2254.8977</v>
      </c>
      <c r="BA60">
        <v>1436.9374</v>
      </c>
      <c r="BB60">
        <v>6246.4155000000001</v>
      </c>
      <c r="BC60">
        <v>416.13204999999999</v>
      </c>
      <c r="BH60">
        <v>798.63433999999995</v>
      </c>
      <c r="BI60">
        <v>90.641589999999994</v>
      </c>
      <c r="BL60">
        <v>2188.9643999999998</v>
      </c>
      <c r="BM60">
        <v>259.14548000000002</v>
      </c>
      <c r="BP60">
        <v>6391.3530000000001</v>
      </c>
      <c r="BQ60">
        <v>52.05874</v>
      </c>
      <c r="BT60">
        <v>207.87016</v>
      </c>
      <c r="BU60">
        <v>19.210224</v>
      </c>
      <c r="BV60">
        <v>830.76189999999997</v>
      </c>
      <c r="BW60">
        <v>50.416545999999997</v>
      </c>
      <c r="BZ60">
        <v>1975.9666999999999</v>
      </c>
      <c r="CA60">
        <v>41.595177</v>
      </c>
      <c r="CB60">
        <v>302.20895000000002</v>
      </c>
      <c r="CC60">
        <v>151.18387999999999</v>
      </c>
      <c r="CD60">
        <v>5904.8140000000003</v>
      </c>
      <c r="CE60">
        <v>46.844948000000002</v>
      </c>
    </row>
    <row r="61" spans="2:83" x14ac:dyDescent="0.3">
      <c r="B61">
        <v>203.43437</v>
      </c>
      <c r="C61">
        <v>25.743841</v>
      </c>
      <c r="D61" s="1">
        <v>626.43804999999998</v>
      </c>
      <c r="E61" s="1">
        <v>35.323467000000001</v>
      </c>
      <c r="F61">
        <v>1165.9358999999999</v>
      </c>
      <c r="G61">
        <v>27.964887999999998</v>
      </c>
      <c r="H61" s="1">
        <v>1461.2163</v>
      </c>
      <c r="I61" s="1">
        <v>15.852411</v>
      </c>
      <c r="J61">
        <v>1567.723</v>
      </c>
      <c r="K61">
        <v>20.093026999999999</v>
      </c>
      <c r="L61" s="1">
        <v>1733.6759</v>
      </c>
      <c r="M61" s="1">
        <v>15.186712</v>
      </c>
      <c r="R61" s="4">
        <v>731.28219999999999</v>
      </c>
      <c r="S61" s="4">
        <v>11.409605000000001</v>
      </c>
      <c r="T61">
        <v>1138.7583999999999</v>
      </c>
      <c r="U61">
        <v>30.580113999999998</v>
      </c>
      <c r="V61" s="4">
        <v>1337.4104</v>
      </c>
      <c r="W61" s="4">
        <v>18.140046999999999</v>
      </c>
      <c r="X61">
        <v>1501.3937000000001</v>
      </c>
      <c r="Y61">
        <v>16.447669999999999</v>
      </c>
      <c r="Z61" s="4">
        <v>1654.0731000000001</v>
      </c>
      <c r="AA61" s="4">
        <v>6.037445</v>
      </c>
      <c r="AF61" s="4">
        <v>819.38250000000005</v>
      </c>
      <c r="AG61" s="4">
        <v>36.464756000000001</v>
      </c>
      <c r="AJ61" s="4">
        <v>1930.6432</v>
      </c>
      <c r="AK61" s="4">
        <v>13.3765745</v>
      </c>
      <c r="AL61">
        <v>1954.7203</v>
      </c>
      <c r="AM61">
        <v>13.188025</v>
      </c>
      <c r="AN61" s="4">
        <v>1910.9703</v>
      </c>
      <c r="AO61" s="4">
        <v>50.922040000000003</v>
      </c>
      <c r="AR61">
        <v>167.09666000000001</v>
      </c>
      <c r="AS61">
        <v>14.552063</v>
      </c>
      <c r="AT61">
        <v>672.15704000000005</v>
      </c>
      <c r="AU61">
        <v>131.3655</v>
      </c>
      <c r="BB61">
        <v>5872.7266</v>
      </c>
      <c r="BC61">
        <v>356.01780000000002</v>
      </c>
      <c r="BH61">
        <v>793.78099999999995</v>
      </c>
      <c r="BI61">
        <v>26.738047000000002</v>
      </c>
      <c r="BL61">
        <v>1383.2065</v>
      </c>
      <c r="BM61">
        <v>470.75977</v>
      </c>
      <c r="BP61">
        <v>6416.7943999999998</v>
      </c>
      <c r="BQ61">
        <v>175.16741999999999</v>
      </c>
      <c r="BV61">
        <v>772.26544000000001</v>
      </c>
      <c r="BW61">
        <v>46.310775999999997</v>
      </c>
      <c r="BZ61">
        <v>1256.6611</v>
      </c>
      <c r="CA61">
        <v>289.12563999999998</v>
      </c>
      <c r="CD61">
        <v>6017.8945000000003</v>
      </c>
      <c r="CE61">
        <v>191.87101999999999</v>
      </c>
    </row>
    <row r="62" spans="2:83" x14ac:dyDescent="0.3">
      <c r="D62" s="1">
        <v>630.58920000000001</v>
      </c>
      <c r="E62" s="1">
        <v>30.383087</v>
      </c>
      <c r="F62">
        <v>1167.0009</v>
      </c>
      <c r="G62">
        <v>12.213005000000001</v>
      </c>
      <c r="H62" s="1">
        <v>1435.165</v>
      </c>
      <c r="I62" s="1">
        <v>22.130800000000001</v>
      </c>
      <c r="J62">
        <v>1562.2144000000001</v>
      </c>
      <c r="K62">
        <v>18.940517</v>
      </c>
      <c r="L62" s="1">
        <v>1730.079</v>
      </c>
      <c r="M62" s="1">
        <v>16.625166</v>
      </c>
      <c r="R62" s="4">
        <v>673.07579999999996</v>
      </c>
      <c r="S62" s="4">
        <v>22.162026999999998</v>
      </c>
      <c r="T62">
        <v>1148.8969</v>
      </c>
      <c r="U62">
        <v>40.952629999999999</v>
      </c>
      <c r="V62" s="4">
        <v>1363.0508</v>
      </c>
      <c r="W62" s="4">
        <v>14.196035</v>
      </c>
      <c r="X62">
        <v>1483.5088000000001</v>
      </c>
      <c r="Y62">
        <v>11.875036</v>
      </c>
      <c r="Z62" s="4">
        <v>1645.7333000000001</v>
      </c>
      <c r="AA62" s="4">
        <v>17.129256999999999</v>
      </c>
      <c r="AF62" s="4">
        <v>831.26482999999996</v>
      </c>
      <c r="AG62" s="4">
        <v>14.917652</v>
      </c>
      <c r="AJ62" s="4">
        <v>1936.9528</v>
      </c>
      <c r="AK62" s="4">
        <v>13.481531</v>
      </c>
      <c r="AL62">
        <v>1954.3823</v>
      </c>
      <c r="AM62">
        <v>11.68374</v>
      </c>
      <c r="AN62" s="4">
        <v>1922.0552</v>
      </c>
      <c r="AO62" s="4">
        <v>45.352497</v>
      </c>
      <c r="AR62">
        <v>181.6054</v>
      </c>
      <c r="AS62">
        <v>11.583125000000001</v>
      </c>
      <c r="AT62">
        <v>526.83794999999998</v>
      </c>
      <c r="AU62">
        <v>186.13977</v>
      </c>
      <c r="BB62">
        <v>5202.3495999999996</v>
      </c>
      <c r="BC62">
        <v>532.01139999999998</v>
      </c>
      <c r="BH62">
        <v>809.28689999999995</v>
      </c>
      <c r="BI62">
        <v>55.458145000000002</v>
      </c>
      <c r="BL62">
        <v>657.21109999999999</v>
      </c>
      <c r="BM62">
        <v>422.05273</v>
      </c>
      <c r="BP62">
        <v>6361.2163</v>
      </c>
      <c r="BQ62">
        <v>389.07288</v>
      </c>
      <c r="BV62">
        <v>660.30224999999996</v>
      </c>
      <c r="BW62">
        <v>137.92255</v>
      </c>
      <c r="BZ62">
        <v>747.68949999999995</v>
      </c>
      <c r="CA62">
        <v>381.61502000000002</v>
      </c>
      <c r="CD62">
        <v>6100.1809999999996</v>
      </c>
      <c r="CE62">
        <v>100.90299</v>
      </c>
    </row>
    <row r="63" spans="2:83" x14ac:dyDescent="0.3">
      <c r="D63" s="1">
        <v>686.52373999999998</v>
      </c>
      <c r="E63" s="1">
        <v>43.606678000000002</v>
      </c>
      <c r="F63">
        <v>1153.0597</v>
      </c>
      <c r="G63">
        <v>27.743279000000001</v>
      </c>
      <c r="H63" s="1">
        <v>1402.1934000000001</v>
      </c>
      <c r="I63" s="1">
        <v>34.045780000000001</v>
      </c>
      <c r="J63">
        <v>1574.2482</v>
      </c>
      <c r="K63">
        <v>6.6571119999999997</v>
      </c>
      <c r="L63" s="1">
        <v>1736.5586000000001</v>
      </c>
      <c r="M63" s="1">
        <v>13.130637999999999</v>
      </c>
      <c r="R63" s="4">
        <v>710.80316000000005</v>
      </c>
      <c r="S63" s="4">
        <v>45.572082999999999</v>
      </c>
      <c r="T63">
        <v>1127.3588</v>
      </c>
      <c r="U63">
        <v>18.366104</v>
      </c>
      <c r="V63" s="4">
        <v>1399.4007999999999</v>
      </c>
      <c r="W63" s="4">
        <v>45.964905000000002</v>
      </c>
      <c r="X63">
        <v>1489.0228</v>
      </c>
      <c r="Y63">
        <v>39.357017999999997</v>
      </c>
      <c r="Z63" s="4">
        <v>1634.8981000000001</v>
      </c>
      <c r="AA63" s="4">
        <v>31.246555000000001</v>
      </c>
      <c r="AF63" s="4">
        <v>741.78467000000001</v>
      </c>
      <c r="AG63" s="4">
        <v>167.22703999999999</v>
      </c>
      <c r="AJ63" s="4">
        <v>1905.3198</v>
      </c>
      <c r="AK63" s="4">
        <v>37.583199999999998</v>
      </c>
      <c r="AL63">
        <v>1950.3235999999999</v>
      </c>
      <c r="AM63">
        <v>11.020614999999999</v>
      </c>
      <c r="AN63" s="4">
        <v>1880.4314999999999</v>
      </c>
      <c r="AO63" s="4">
        <v>87.40128</v>
      </c>
      <c r="AR63">
        <v>182.80262999999999</v>
      </c>
      <c r="AS63">
        <v>5.6263750000000001E-2</v>
      </c>
      <c r="AT63">
        <v>356.27636999999999</v>
      </c>
      <c r="AU63">
        <v>230.28147999999999</v>
      </c>
      <c r="BB63">
        <v>3582.4375</v>
      </c>
      <c r="BC63">
        <v>1876.9286</v>
      </c>
      <c r="BH63">
        <v>658.20820000000003</v>
      </c>
      <c r="BI63">
        <v>180.20581000000001</v>
      </c>
      <c r="BP63">
        <v>6265.8334999999997</v>
      </c>
      <c r="BQ63">
        <v>149.90239</v>
      </c>
      <c r="BV63">
        <v>525.35315000000003</v>
      </c>
      <c r="BW63">
        <v>229.911</v>
      </c>
      <c r="CD63">
        <v>6009.7150000000001</v>
      </c>
      <c r="CE63">
        <v>10.137340999999999</v>
      </c>
    </row>
    <row r="64" spans="2:83" x14ac:dyDescent="0.3">
      <c r="D64" s="1">
        <v>630.11333999999999</v>
      </c>
      <c r="E64" s="1">
        <v>33.086910000000003</v>
      </c>
      <c r="F64">
        <v>1174.5628999999999</v>
      </c>
      <c r="G64">
        <v>10.2888775</v>
      </c>
      <c r="H64" s="1">
        <v>1412.8552999999999</v>
      </c>
      <c r="I64" s="1">
        <v>23.256712</v>
      </c>
      <c r="J64">
        <v>1536.1503</v>
      </c>
      <c r="K64">
        <v>16.278794999999999</v>
      </c>
      <c r="L64" s="1">
        <v>1704.327</v>
      </c>
      <c r="M64" s="1">
        <v>37.631450000000001</v>
      </c>
      <c r="R64" s="4">
        <v>712.34100000000001</v>
      </c>
      <c r="S64" s="4">
        <v>21.806827999999999</v>
      </c>
      <c r="T64">
        <v>1158.9286</v>
      </c>
      <c r="U64">
        <v>11.690855000000001</v>
      </c>
      <c r="V64" s="4">
        <v>1409.5702000000001</v>
      </c>
      <c r="W64" s="4">
        <v>24.624127999999999</v>
      </c>
      <c r="X64">
        <v>1494.7544</v>
      </c>
      <c r="Y64">
        <v>41.728203000000001</v>
      </c>
      <c r="Z64" s="4">
        <v>1618.4141</v>
      </c>
      <c r="AA64" s="4">
        <v>11.841653000000001</v>
      </c>
      <c r="AF64" s="4">
        <v>622.67523000000006</v>
      </c>
      <c r="AG64" s="4">
        <v>174.81276</v>
      </c>
      <c r="AJ64" s="4">
        <v>1933.6782000000001</v>
      </c>
      <c r="AK64" s="4">
        <v>12.142270999999999</v>
      </c>
      <c r="AL64">
        <v>1884.5585000000001</v>
      </c>
      <c r="AM64">
        <v>56.128489999999999</v>
      </c>
      <c r="AN64" s="4">
        <v>1881.4639999999999</v>
      </c>
      <c r="AO64" s="4">
        <v>90.995609999999999</v>
      </c>
      <c r="AR64">
        <v>185.48006000000001</v>
      </c>
      <c r="AS64">
        <v>18.270243000000001</v>
      </c>
      <c r="BP64">
        <v>5929.0940000000001</v>
      </c>
      <c r="BQ64">
        <v>236.82392999999999</v>
      </c>
      <c r="CD64">
        <v>5944.5959999999995</v>
      </c>
      <c r="CE64">
        <v>223.94874999999999</v>
      </c>
    </row>
    <row r="65" spans="4:83" x14ac:dyDescent="0.3">
      <c r="D65" s="1">
        <v>688.37109999999996</v>
      </c>
      <c r="E65" s="1">
        <v>7.2973495000000002</v>
      </c>
      <c r="F65">
        <v>1169.7065</v>
      </c>
      <c r="G65">
        <v>25.27197</v>
      </c>
      <c r="H65" s="1">
        <v>1416.1324</v>
      </c>
      <c r="I65" s="1">
        <v>24.59151</v>
      </c>
      <c r="J65">
        <v>1536.3306</v>
      </c>
      <c r="K65">
        <v>39.237099999999998</v>
      </c>
      <c r="L65" s="1">
        <v>1716.4010000000001</v>
      </c>
      <c r="M65" s="1">
        <v>3.0007887000000002</v>
      </c>
      <c r="R65" s="4">
        <v>667.86774000000003</v>
      </c>
      <c r="S65" s="4">
        <v>28.026724000000002</v>
      </c>
      <c r="T65">
        <v>1144.7809999999999</v>
      </c>
      <c r="U65">
        <v>2.2512292999999999</v>
      </c>
      <c r="V65" s="4">
        <v>1410.4649999999999</v>
      </c>
      <c r="W65" s="4">
        <v>41.91724</v>
      </c>
      <c r="X65">
        <v>1487.6481000000001</v>
      </c>
      <c r="Y65">
        <v>29.256943</v>
      </c>
      <c r="Z65" s="4">
        <v>1595.3651</v>
      </c>
      <c r="AA65" s="4">
        <v>46.033301999999999</v>
      </c>
      <c r="AF65" s="4">
        <v>503.71544999999998</v>
      </c>
      <c r="AG65" s="4">
        <v>199.51626999999999</v>
      </c>
      <c r="AJ65" s="4">
        <v>1932.5948000000001</v>
      </c>
      <c r="AK65" s="4">
        <v>6.8222237000000003</v>
      </c>
      <c r="AL65">
        <v>1953.8116</v>
      </c>
      <c r="AM65">
        <v>13.757489</v>
      </c>
      <c r="AN65" s="4">
        <v>1832.3099</v>
      </c>
      <c r="AO65" s="4">
        <v>90.183090000000007</v>
      </c>
      <c r="AR65">
        <v>181.55645999999999</v>
      </c>
      <c r="AS65">
        <v>10.213585999999999</v>
      </c>
      <c r="BP65">
        <v>5372.1283999999996</v>
      </c>
      <c r="BQ65">
        <v>497.88607999999999</v>
      </c>
      <c r="CD65">
        <v>5666.5033999999996</v>
      </c>
      <c r="CE65">
        <v>435.28435999999999</v>
      </c>
    </row>
    <row r="66" spans="4:83" x14ac:dyDescent="0.3">
      <c r="D66" s="1">
        <v>630.98113999999998</v>
      </c>
      <c r="E66" s="1">
        <v>26.523980000000002</v>
      </c>
      <c r="F66">
        <v>1169.0668000000001</v>
      </c>
      <c r="G66">
        <v>33.712054999999999</v>
      </c>
      <c r="H66" s="1">
        <v>1396.4404</v>
      </c>
      <c r="I66" s="1">
        <v>17.739885000000001</v>
      </c>
      <c r="J66">
        <v>1554.2293999999999</v>
      </c>
      <c r="K66">
        <v>26.873926000000001</v>
      </c>
      <c r="L66" s="1">
        <v>1730.1123</v>
      </c>
      <c r="M66" s="1">
        <v>13.915369</v>
      </c>
      <c r="R66" s="4">
        <v>728.08249999999998</v>
      </c>
      <c r="S66" s="4">
        <v>21.176527</v>
      </c>
      <c r="T66">
        <v>1119.0128</v>
      </c>
      <c r="U66">
        <v>24.598220000000001</v>
      </c>
      <c r="V66" s="4">
        <v>1381.9760000000001</v>
      </c>
      <c r="W66" s="4">
        <v>18.107109999999999</v>
      </c>
      <c r="X66">
        <v>1479.6783</v>
      </c>
      <c r="Y66">
        <v>66.488389999999995</v>
      </c>
      <c r="Z66" s="4">
        <v>1628.6989000000001</v>
      </c>
      <c r="AA66" s="4">
        <v>48.859775999999997</v>
      </c>
      <c r="AJ66" s="4">
        <v>1933.0283999999999</v>
      </c>
      <c r="AK66" s="4">
        <v>20.236733999999998</v>
      </c>
      <c r="AL66">
        <v>1936.8870999999999</v>
      </c>
      <c r="AM66">
        <v>6.0021787</v>
      </c>
      <c r="AN66" s="4">
        <v>1857.7242000000001</v>
      </c>
      <c r="AO66" s="4">
        <v>77.739320000000006</v>
      </c>
      <c r="AR66">
        <v>176.00835000000001</v>
      </c>
      <c r="AS66">
        <v>14.103626</v>
      </c>
      <c r="BP66">
        <v>3296.9101999999998</v>
      </c>
      <c r="BQ66">
        <v>1283.7405000000001</v>
      </c>
      <c r="CD66">
        <v>5667.83</v>
      </c>
      <c r="CE66">
        <v>463.27188000000001</v>
      </c>
    </row>
    <row r="67" spans="4:83" x14ac:dyDescent="0.3">
      <c r="D67" s="1">
        <v>650.12840000000006</v>
      </c>
      <c r="E67" s="1">
        <v>24.148685</v>
      </c>
      <c r="F67">
        <v>1166.6938</v>
      </c>
      <c r="G67">
        <v>23.131681</v>
      </c>
      <c r="H67" s="1">
        <v>1406.7257</v>
      </c>
      <c r="I67" s="1">
        <v>11.342674000000001</v>
      </c>
      <c r="J67">
        <v>1475.9404</v>
      </c>
      <c r="K67">
        <v>46.321930000000002</v>
      </c>
      <c r="L67" s="1">
        <v>1729.0626</v>
      </c>
      <c r="M67" s="1">
        <v>19.929735000000001</v>
      </c>
      <c r="R67" s="4">
        <v>713.75323000000003</v>
      </c>
      <c r="S67" s="4">
        <v>68.329864999999998</v>
      </c>
      <c r="T67">
        <v>1174.6041</v>
      </c>
      <c r="U67">
        <v>19.792684999999999</v>
      </c>
      <c r="V67" s="4">
        <v>1383.5514000000001</v>
      </c>
      <c r="W67" s="4">
        <v>12.559974</v>
      </c>
      <c r="X67">
        <v>1462.4090000000001</v>
      </c>
      <c r="Y67">
        <v>32.733849999999997</v>
      </c>
      <c r="Z67" s="4">
        <v>1637.8649</v>
      </c>
      <c r="AA67" s="4">
        <v>20.673642999999998</v>
      </c>
      <c r="AJ67" s="4">
        <v>1893.7647999999999</v>
      </c>
      <c r="AK67" s="4">
        <v>37.451810000000002</v>
      </c>
      <c r="AL67">
        <v>1948.8502000000001</v>
      </c>
      <c r="AM67">
        <v>11.28256</v>
      </c>
      <c r="AN67" s="4">
        <v>1947.9657</v>
      </c>
      <c r="AO67" s="4">
        <v>13.098098</v>
      </c>
      <c r="CD67">
        <v>5991.6587</v>
      </c>
      <c r="CE67">
        <v>40.619408</v>
      </c>
    </row>
    <row r="68" spans="4:83" x14ac:dyDescent="0.3">
      <c r="D68" s="1">
        <v>635.55535999999995</v>
      </c>
      <c r="E68" s="1">
        <v>43.991703000000001</v>
      </c>
      <c r="F68">
        <v>1160.3978</v>
      </c>
      <c r="G68">
        <v>21.532710000000002</v>
      </c>
      <c r="H68" s="1">
        <v>1384.5834</v>
      </c>
      <c r="I68" s="1">
        <v>25.809011000000002</v>
      </c>
      <c r="J68">
        <v>1482.1293000000001</v>
      </c>
      <c r="K68">
        <v>33.515087000000001</v>
      </c>
      <c r="L68" s="1">
        <v>1738.1075000000001</v>
      </c>
      <c r="M68" s="1">
        <v>15.423425</v>
      </c>
      <c r="R68" s="4">
        <v>709.04876999999999</v>
      </c>
      <c r="S68" s="4">
        <v>46.52216</v>
      </c>
      <c r="T68">
        <v>1166.4115999999999</v>
      </c>
      <c r="U68">
        <v>17.269290000000002</v>
      </c>
      <c r="V68" s="4">
        <v>1376.6425999999999</v>
      </c>
      <c r="W68" s="4">
        <v>23.328014</v>
      </c>
      <c r="X68">
        <v>1421.2080000000001</v>
      </c>
      <c r="Y68">
        <v>56.60942</v>
      </c>
      <c r="Z68" s="4">
        <v>1616.4965</v>
      </c>
      <c r="AA68" s="4">
        <v>41.324837000000002</v>
      </c>
      <c r="AJ68" s="4">
        <v>1864.7867000000001</v>
      </c>
      <c r="AK68" s="4">
        <v>74.466149999999999</v>
      </c>
      <c r="AL68">
        <v>1927.15</v>
      </c>
      <c r="AM68">
        <v>39.398581999999998</v>
      </c>
      <c r="AN68" s="4">
        <v>1958.4191000000001</v>
      </c>
      <c r="AO68" s="4">
        <v>0.63013110000000006</v>
      </c>
      <c r="CD68">
        <v>5629.1549999999997</v>
      </c>
      <c r="CE68">
        <v>61.402282999999997</v>
      </c>
    </row>
    <row r="69" spans="4:83" x14ac:dyDescent="0.3">
      <c r="D69" s="1">
        <v>669.10753999999997</v>
      </c>
      <c r="E69" s="1">
        <v>47.821429999999999</v>
      </c>
      <c r="F69">
        <v>1139.5474999999999</v>
      </c>
      <c r="G69">
        <v>20.519366999999999</v>
      </c>
      <c r="H69" s="1">
        <v>1399.819</v>
      </c>
      <c r="I69" s="1">
        <v>39.129818</v>
      </c>
      <c r="J69">
        <v>1568.8241</v>
      </c>
      <c r="K69">
        <v>76.214709999999997</v>
      </c>
      <c r="L69" s="1">
        <v>1734.3345999999999</v>
      </c>
      <c r="M69" s="1">
        <v>18.686147999999999</v>
      </c>
      <c r="R69" s="4">
        <v>669.80449999999996</v>
      </c>
      <c r="S69" s="4">
        <v>19.561844000000001</v>
      </c>
      <c r="T69">
        <v>1144.146</v>
      </c>
      <c r="U69">
        <v>26.011665000000001</v>
      </c>
      <c r="V69" s="4">
        <v>1371.5521000000001</v>
      </c>
      <c r="W69" s="4">
        <v>43.447665999999998</v>
      </c>
      <c r="X69">
        <v>1446.982</v>
      </c>
      <c r="Y69">
        <v>58.687817000000003</v>
      </c>
      <c r="Z69" s="4">
        <v>1635.2845</v>
      </c>
      <c r="AA69" s="4">
        <v>14.116842</v>
      </c>
      <c r="AJ69" s="4">
        <v>1875.6031</v>
      </c>
      <c r="AK69" s="4">
        <v>72.400695999999996</v>
      </c>
      <c r="AL69">
        <v>1950.9005</v>
      </c>
      <c r="AM69">
        <v>12.299084000000001</v>
      </c>
      <c r="AN69" s="4">
        <v>1927.9241999999999</v>
      </c>
      <c r="AO69" s="4">
        <v>45.143363999999998</v>
      </c>
      <c r="CD69">
        <v>4561.5913</v>
      </c>
      <c r="CE69">
        <v>128.05151000000001</v>
      </c>
    </row>
    <row r="70" spans="4:83" x14ac:dyDescent="0.3">
      <c r="D70" s="1">
        <v>635.04912999999999</v>
      </c>
      <c r="E70" s="1">
        <v>35.877335000000002</v>
      </c>
      <c r="F70">
        <v>1144.9983999999999</v>
      </c>
      <c r="G70">
        <v>55.190758000000002</v>
      </c>
      <c r="H70" s="1">
        <v>1424.8041000000001</v>
      </c>
      <c r="I70" s="1">
        <v>16.890778000000001</v>
      </c>
      <c r="J70">
        <v>1410.9848999999999</v>
      </c>
      <c r="K70">
        <v>176.46564000000001</v>
      </c>
      <c r="L70" s="1">
        <v>1732.7563</v>
      </c>
      <c r="M70" s="1">
        <v>18.981960000000001</v>
      </c>
      <c r="R70" s="4">
        <v>732.01250000000005</v>
      </c>
      <c r="S70" s="4">
        <v>19.584543</v>
      </c>
      <c r="T70">
        <v>1088.4920999999999</v>
      </c>
      <c r="U70">
        <v>53.708817000000003</v>
      </c>
      <c r="V70" s="4">
        <v>1381.5951</v>
      </c>
      <c r="W70" s="4">
        <v>18.872420000000002</v>
      </c>
      <c r="X70">
        <v>1497.9087</v>
      </c>
      <c r="Y70">
        <v>20.605979999999999</v>
      </c>
      <c r="Z70" s="4">
        <v>1657.7598</v>
      </c>
      <c r="AA70" s="4">
        <v>5.4069915000000002</v>
      </c>
      <c r="AJ70" s="4">
        <v>1927.5499</v>
      </c>
      <c r="AK70" s="4">
        <v>5.8140425999999996</v>
      </c>
      <c r="AL70">
        <v>1948.0587</v>
      </c>
      <c r="AM70">
        <v>11.719084000000001</v>
      </c>
      <c r="AN70" s="4">
        <v>1929.5616</v>
      </c>
      <c r="AO70" s="4">
        <v>33.196198000000003</v>
      </c>
      <c r="CD70">
        <v>2198.5578999999998</v>
      </c>
      <c r="CE70">
        <v>399.46246000000002</v>
      </c>
    </row>
    <row r="71" spans="4:83" x14ac:dyDescent="0.3">
      <c r="D71" s="1">
        <v>655.66265999999996</v>
      </c>
      <c r="E71" s="1">
        <v>22.571290999999999</v>
      </c>
      <c r="F71">
        <v>1157.336</v>
      </c>
      <c r="G71">
        <v>27.836086000000002</v>
      </c>
      <c r="H71" s="1">
        <v>1415.1751999999999</v>
      </c>
      <c r="I71" s="1">
        <v>11.838939</v>
      </c>
      <c r="J71">
        <v>1456.5238999999999</v>
      </c>
      <c r="K71">
        <v>132.30193</v>
      </c>
      <c r="L71" s="1">
        <v>1709.5585000000001</v>
      </c>
      <c r="M71" s="1">
        <v>37.315308000000002</v>
      </c>
      <c r="R71" s="4">
        <v>706.76089999999999</v>
      </c>
      <c r="S71" s="4">
        <v>30.135293999999998</v>
      </c>
      <c r="T71">
        <v>1150.0743</v>
      </c>
      <c r="U71">
        <v>17.392382000000001</v>
      </c>
      <c r="V71" s="4">
        <v>1390.0944</v>
      </c>
      <c r="W71" s="4">
        <v>10.236008</v>
      </c>
      <c r="X71">
        <v>1487.4657</v>
      </c>
      <c r="Y71">
        <v>58.309550000000002</v>
      </c>
      <c r="Z71" s="4">
        <v>1653.7706000000001</v>
      </c>
      <c r="AA71" s="4">
        <v>5.8175186999999999</v>
      </c>
      <c r="AJ71" s="4">
        <v>1945.4634000000001</v>
      </c>
      <c r="AK71" s="4">
        <v>18.753242</v>
      </c>
      <c r="AL71">
        <v>1952.3873000000001</v>
      </c>
      <c r="AM71">
        <v>12.651316</v>
      </c>
      <c r="AN71" s="4">
        <v>1848.4975999999999</v>
      </c>
      <c r="AO71" s="4">
        <v>85.042829999999995</v>
      </c>
    </row>
    <row r="72" spans="4:83" x14ac:dyDescent="0.3">
      <c r="D72" s="1">
        <v>659.31449999999995</v>
      </c>
      <c r="E72" s="1">
        <v>11.943334999999999</v>
      </c>
      <c r="F72">
        <v>1184.1498999999999</v>
      </c>
      <c r="G72">
        <v>2.7569623000000001</v>
      </c>
      <c r="H72" s="1">
        <v>1413.2059999999999</v>
      </c>
      <c r="I72" s="1">
        <v>46.177349999999997</v>
      </c>
      <c r="J72">
        <v>1471.3979999999999</v>
      </c>
      <c r="K72">
        <v>51.59384</v>
      </c>
      <c r="L72" s="1">
        <v>1707.5143</v>
      </c>
      <c r="M72" s="1">
        <v>24.85765</v>
      </c>
      <c r="R72" s="4">
        <v>637.95839999999998</v>
      </c>
      <c r="S72" s="4">
        <v>75.352410000000006</v>
      </c>
      <c r="T72">
        <v>1172.4177999999999</v>
      </c>
      <c r="U72">
        <v>13.627000000000001</v>
      </c>
      <c r="V72" s="4">
        <v>1409.9443000000001</v>
      </c>
      <c r="W72" s="4">
        <v>11.817954</v>
      </c>
      <c r="X72">
        <v>1441.3373999999999</v>
      </c>
      <c r="Y72">
        <v>59.893467000000001</v>
      </c>
      <c r="Z72" s="4">
        <v>1614.7592999999999</v>
      </c>
      <c r="AA72" s="4">
        <v>28.869350000000001</v>
      </c>
      <c r="AJ72" s="4">
        <v>1913.6776</v>
      </c>
      <c r="AK72" s="4">
        <v>29.376802000000001</v>
      </c>
      <c r="AL72">
        <v>1914.6621</v>
      </c>
      <c r="AM72">
        <v>51.147316000000004</v>
      </c>
      <c r="AN72" s="4">
        <v>1871.2877000000001</v>
      </c>
      <c r="AO72" s="4">
        <v>114.35597</v>
      </c>
    </row>
    <row r="73" spans="4:83" x14ac:dyDescent="0.3">
      <c r="D73" s="1">
        <v>652.95510000000002</v>
      </c>
      <c r="E73" s="1">
        <v>22.008776000000001</v>
      </c>
      <c r="F73">
        <v>1115.7001</v>
      </c>
      <c r="G73">
        <v>42.949824999999997</v>
      </c>
      <c r="H73" s="1">
        <v>1410.8295000000001</v>
      </c>
      <c r="I73" s="1">
        <v>10.377772999999999</v>
      </c>
      <c r="J73">
        <v>1494.2491</v>
      </c>
      <c r="K73">
        <v>53.306933999999998</v>
      </c>
      <c r="L73" s="1">
        <v>1701.6923999999999</v>
      </c>
      <c r="M73" s="1">
        <v>27.022338999999999</v>
      </c>
      <c r="R73" s="4">
        <v>525.38445999999999</v>
      </c>
      <c r="S73" s="4">
        <v>113.06367</v>
      </c>
      <c r="T73">
        <v>1137.1146000000001</v>
      </c>
      <c r="U73">
        <v>27.087698</v>
      </c>
      <c r="V73" s="4">
        <v>1391.9629</v>
      </c>
      <c r="W73" s="4">
        <v>41.235460000000003</v>
      </c>
      <c r="X73">
        <v>1493.4947999999999</v>
      </c>
      <c r="Y73">
        <v>62.934420000000003</v>
      </c>
      <c r="Z73" s="4">
        <v>1624.4349</v>
      </c>
      <c r="AA73" s="4">
        <v>34.360579999999999</v>
      </c>
      <c r="AJ73" s="4">
        <v>1868.0790999999999</v>
      </c>
      <c r="AK73" s="4">
        <v>77.230580000000003</v>
      </c>
      <c r="AL73">
        <v>1920.4137000000001</v>
      </c>
      <c r="AM73">
        <v>39.51708</v>
      </c>
      <c r="AN73" s="4">
        <v>1897.694</v>
      </c>
      <c r="AO73" s="4">
        <v>69.985373999999993</v>
      </c>
    </row>
    <row r="74" spans="4:83" x14ac:dyDescent="0.3">
      <c r="D74" s="1">
        <v>646.82169999999996</v>
      </c>
      <c r="E74" s="1">
        <v>46.527363000000001</v>
      </c>
      <c r="F74">
        <v>1198.0929000000001</v>
      </c>
      <c r="G74">
        <v>10.612838</v>
      </c>
      <c r="H74" s="1">
        <v>1434.3966</v>
      </c>
      <c r="I74" s="1">
        <v>15.924875999999999</v>
      </c>
      <c r="J74">
        <v>1516.7726</v>
      </c>
      <c r="K74">
        <v>28.753291999999998</v>
      </c>
      <c r="L74" s="1">
        <v>1709.5130999999999</v>
      </c>
      <c r="M74" s="1">
        <v>27.735153</v>
      </c>
      <c r="R74" s="4">
        <v>450.89623999999998</v>
      </c>
      <c r="S74" s="4">
        <v>142.39429999999999</v>
      </c>
      <c r="T74">
        <v>1170.8755000000001</v>
      </c>
      <c r="U74">
        <v>31.493313000000001</v>
      </c>
      <c r="V74" s="4">
        <v>1406.415</v>
      </c>
      <c r="W74" s="4">
        <v>39.265439999999998</v>
      </c>
      <c r="X74">
        <v>1468.4368999999999</v>
      </c>
      <c r="Y74">
        <v>10.940063</v>
      </c>
      <c r="Z74" s="4">
        <v>1645.0472</v>
      </c>
      <c r="AA74" s="4">
        <v>5.2781190000000002</v>
      </c>
      <c r="AJ74" s="4">
        <v>1860.6494</v>
      </c>
      <c r="AK74" s="4">
        <v>73.625600000000006</v>
      </c>
      <c r="AL74">
        <v>1950.4281000000001</v>
      </c>
      <c r="AM74">
        <v>10.548408500000001</v>
      </c>
      <c r="AN74" s="4">
        <v>1853.6614999999999</v>
      </c>
      <c r="AO74" s="4">
        <v>68.944879999999998</v>
      </c>
    </row>
    <row r="75" spans="4:83" x14ac:dyDescent="0.3">
      <c r="D75" s="1">
        <v>632.83100000000002</v>
      </c>
      <c r="E75" s="1">
        <v>26.635007999999999</v>
      </c>
      <c r="F75">
        <v>1206.1851999999999</v>
      </c>
      <c r="G75">
        <v>28.089123000000001</v>
      </c>
      <c r="H75" s="1">
        <v>1383.9203</v>
      </c>
      <c r="I75" s="1">
        <v>34.233006000000003</v>
      </c>
      <c r="J75">
        <v>1483.3036999999999</v>
      </c>
      <c r="K75">
        <v>61.614139999999999</v>
      </c>
      <c r="L75" s="1">
        <v>1700.3497</v>
      </c>
      <c r="M75" s="1">
        <v>55.061010000000003</v>
      </c>
      <c r="T75">
        <v>1165.8732</v>
      </c>
      <c r="U75">
        <v>30.611229000000002</v>
      </c>
      <c r="V75" s="4">
        <v>1409.4591</v>
      </c>
      <c r="W75" s="4">
        <v>33.353850000000001</v>
      </c>
      <c r="X75">
        <v>1461.5316</v>
      </c>
      <c r="Y75">
        <v>28.736084000000002</v>
      </c>
      <c r="Z75" s="4">
        <v>1651.9632999999999</v>
      </c>
      <c r="AA75" s="4">
        <v>9.7479530000000008</v>
      </c>
      <c r="AJ75" s="4">
        <v>1937.0931</v>
      </c>
      <c r="AK75" s="4">
        <v>16.029340000000001</v>
      </c>
      <c r="AL75">
        <v>1926.5909999999999</v>
      </c>
      <c r="AM75">
        <v>18.789535999999998</v>
      </c>
      <c r="AN75" s="4">
        <v>1922.5123000000001</v>
      </c>
      <c r="AO75" s="4">
        <v>45.776485000000001</v>
      </c>
    </row>
    <row r="76" spans="4:83" x14ac:dyDescent="0.3">
      <c r="D76" s="1">
        <v>580.3107</v>
      </c>
      <c r="E76" s="1">
        <v>63.349068000000003</v>
      </c>
      <c r="F76">
        <v>1157.1766</v>
      </c>
      <c r="G76">
        <v>17.460757999999998</v>
      </c>
      <c r="H76" s="1">
        <v>1425.1261</v>
      </c>
      <c r="I76" s="1">
        <v>13.903434000000001</v>
      </c>
      <c r="J76">
        <v>1462.3883000000001</v>
      </c>
      <c r="K76">
        <v>23.188732000000002</v>
      </c>
      <c r="L76" s="1">
        <v>1695.0844</v>
      </c>
      <c r="M76" s="1">
        <v>58.324286999999998</v>
      </c>
      <c r="T76">
        <v>1157.9974</v>
      </c>
      <c r="U76">
        <v>21.41151</v>
      </c>
      <c r="V76" s="4">
        <v>1334.9547</v>
      </c>
      <c r="W76" s="4">
        <v>35.411586999999997</v>
      </c>
      <c r="X76">
        <v>1448.6708000000001</v>
      </c>
      <c r="Y76">
        <v>85.620940000000004</v>
      </c>
      <c r="Z76" s="4">
        <v>1644.0023000000001</v>
      </c>
      <c r="AA76" s="4">
        <v>15.316424</v>
      </c>
      <c r="AJ76" s="4">
        <v>1911.8516</v>
      </c>
      <c r="AK76" s="4">
        <v>34.348441999999999</v>
      </c>
      <c r="AL76">
        <v>1856.328</v>
      </c>
      <c r="AM76">
        <v>93.293769999999995</v>
      </c>
      <c r="AN76" s="4">
        <v>1916.9595999999999</v>
      </c>
      <c r="AO76" s="4">
        <v>47.802900000000001</v>
      </c>
    </row>
    <row r="77" spans="4:83" x14ac:dyDescent="0.3">
      <c r="F77">
        <v>1170.028</v>
      </c>
      <c r="G77">
        <v>16.180834000000001</v>
      </c>
      <c r="H77" s="1">
        <v>1421.8340000000001</v>
      </c>
      <c r="I77" s="1">
        <v>27.057955</v>
      </c>
      <c r="J77">
        <v>1507.4869000000001</v>
      </c>
      <c r="K77">
        <v>34.446174999999997</v>
      </c>
      <c r="L77" s="1">
        <v>1687.7915</v>
      </c>
      <c r="M77" s="1">
        <v>45.992010000000001</v>
      </c>
      <c r="T77">
        <v>1150.9774</v>
      </c>
      <c r="U77">
        <v>18.899232999999999</v>
      </c>
      <c r="V77" s="4">
        <v>1391.6992</v>
      </c>
      <c r="W77" s="4">
        <v>33.092930000000003</v>
      </c>
      <c r="X77">
        <v>1436.146</v>
      </c>
      <c r="Y77">
        <v>13.47641</v>
      </c>
      <c r="Z77" s="4">
        <v>1634.1995999999999</v>
      </c>
      <c r="AA77" s="4">
        <v>23.184031999999998</v>
      </c>
      <c r="AJ77" s="4">
        <v>1902.3905999999999</v>
      </c>
      <c r="AK77" s="4">
        <v>38.865425000000002</v>
      </c>
      <c r="AL77">
        <v>1878.9902</v>
      </c>
      <c r="AM77">
        <v>101.630905</v>
      </c>
      <c r="AN77" s="4">
        <v>1959.7715000000001</v>
      </c>
      <c r="AO77" s="4">
        <v>1.8267509</v>
      </c>
    </row>
    <row r="78" spans="4:83" x14ac:dyDescent="0.3">
      <c r="F78">
        <v>1148.3278</v>
      </c>
      <c r="G78">
        <v>53.251100000000001</v>
      </c>
      <c r="H78" s="1">
        <v>1398.5778</v>
      </c>
      <c r="I78" s="1">
        <v>41.06615</v>
      </c>
      <c r="J78">
        <v>1580.1481000000001</v>
      </c>
      <c r="K78">
        <v>40.572273000000003</v>
      </c>
      <c r="L78" s="1">
        <v>1730.7864999999999</v>
      </c>
      <c r="M78" s="1">
        <v>15.251332</v>
      </c>
      <c r="T78">
        <v>1159.4244000000001</v>
      </c>
      <c r="U78">
        <v>17.788022999999999</v>
      </c>
      <c r="V78" s="4">
        <v>1374.076</v>
      </c>
      <c r="W78" s="4">
        <v>34.208840000000002</v>
      </c>
      <c r="X78">
        <v>1446.0016000000001</v>
      </c>
      <c r="Y78">
        <v>36.733139999999999</v>
      </c>
      <c r="Z78" s="4">
        <v>1629.0687</v>
      </c>
      <c r="AA78" s="4">
        <v>37.795895000000002</v>
      </c>
      <c r="AJ78" s="4">
        <v>1930.6891000000001</v>
      </c>
      <c r="AK78" s="4">
        <v>15.207185000000001</v>
      </c>
      <c r="AL78">
        <v>1915.5714</v>
      </c>
      <c r="AM78">
        <v>59.844242000000001</v>
      </c>
      <c r="AN78" s="4">
        <v>1927.8163999999999</v>
      </c>
      <c r="AO78" s="4">
        <v>45.520705999999997</v>
      </c>
    </row>
    <row r="79" spans="4:83" x14ac:dyDescent="0.3">
      <c r="F79">
        <v>1167.5162</v>
      </c>
      <c r="G79">
        <v>41.748477999999999</v>
      </c>
      <c r="H79" s="1">
        <v>1409.9866999999999</v>
      </c>
      <c r="I79" s="1">
        <v>23.350847000000002</v>
      </c>
      <c r="J79">
        <v>1539.6641</v>
      </c>
      <c r="K79">
        <v>44.47007</v>
      </c>
      <c r="L79" s="1">
        <v>1733.8389999999999</v>
      </c>
      <c r="M79" s="1">
        <v>9.1581270000000004</v>
      </c>
      <c r="T79">
        <v>1167.3235</v>
      </c>
      <c r="U79">
        <v>12.187139999999999</v>
      </c>
      <c r="V79" s="4">
        <v>1390.5006000000001</v>
      </c>
      <c r="W79" s="4">
        <v>64.833619999999996</v>
      </c>
      <c r="X79">
        <v>1430.9111</v>
      </c>
      <c r="Y79">
        <v>98.498276000000004</v>
      </c>
      <c r="Z79" s="4">
        <v>1631.4657999999999</v>
      </c>
      <c r="AA79" s="4">
        <v>18.660806999999998</v>
      </c>
      <c r="AJ79" s="4">
        <v>1893.9117000000001</v>
      </c>
      <c r="AK79" s="4">
        <v>62.419049999999999</v>
      </c>
      <c r="AL79">
        <v>1950.1984</v>
      </c>
      <c r="AM79">
        <v>5.8912230000000001</v>
      </c>
      <c r="AN79" s="4">
        <v>1934.9224999999999</v>
      </c>
      <c r="AO79" s="4">
        <v>35.260105000000003</v>
      </c>
    </row>
    <row r="80" spans="4:83" x14ac:dyDescent="0.3">
      <c r="F80">
        <v>1171.2157999999999</v>
      </c>
      <c r="G80">
        <v>48.789482</v>
      </c>
      <c r="H80" s="1">
        <v>1390.4931999999999</v>
      </c>
      <c r="I80" s="1">
        <v>8.7671139999999994</v>
      </c>
      <c r="J80">
        <v>1464.6986999999999</v>
      </c>
      <c r="K80">
        <v>92.77364</v>
      </c>
      <c r="L80" s="1">
        <v>1708.3242</v>
      </c>
      <c r="M80" s="1">
        <v>39.068260000000002</v>
      </c>
      <c r="T80">
        <v>1193.9435000000001</v>
      </c>
      <c r="U80">
        <v>16.603527</v>
      </c>
      <c r="V80" s="4">
        <v>1399.8561</v>
      </c>
      <c r="W80" s="4">
        <v>16.783491000000001</v>
      </c>
      <c r="X80">
        <v>1460.6170999999999</v>
      </c>
      <c r="Y80">
        <v>34.629482000000003</v>
      </c>
      <c r="Z80" s="4">
        <v>1653.9902</v>
      </c>
      <c r="AA80" s="4">
        <v>6.3868220000000004</v>
      </c>
      <c r="AJ80" s="4">
        <v>1883.5824</v>
      </c>
      <c r="AK80" s="4">
        <v>36.821457000000002</v>
      </c>
      <c r="AL80">
        <v>1895.3315</v>
      </c>
      <c r="AM80">
        <v>71.398796000000004</v>
      </c>
      <c r="AN80" s="4">
        <v>1933.4902</v>
      </c>
      <c r="AO80" s="4">
        <v>30.443058000000001</v>
      </c>
    </row>
    <row r="81" spans="6:41" x14ac:dyDescent="0.3">
      <c r="F81">
        <v>1164.9141999999999</v>
      </c>
      <c r="G81">
        <v>30.300940000000001</v>
      </c>
      <c r="H81" s="1">
        <v>1413.375</v>
      </c>
      <c r="I81" s="1">
        <v>34.389373999999997</v>
      </c>
      <c r="J81">
        <v>1512.1804999999999</v>
      </c>
      <c r="K81">
        <v>50.100906000000002</v>
      </c>
      <c r="L81" s="1">
        <v>1729.15</v>
      </c>
      <c r="M81" s="1">
        <v>31.341100000000001</v>
      </c>
      <c r="T81">
        <v>1143.7535</v>
      </c>
      <c r="U81">
        <v>51.722842999999997</v>
      </c>
      <c r="V81" s="4">
        <v>1368.4911999999999</v>
      </c>
      <c r="W81" s="4">
        <v>55.515520000000002</v>
      </c>
      <c r="X81">
        <v>1474.8330000000001</v>
      </c>
      <c r="Y81">
        <v>16.602615</v>
      </c>
      <c r="Z81" s="4">
        <v>1623.0464999999999</v>
      </c>
      <c r="AA81" s="4">
        <v>37.852490000000003</v>
      </c>
      <c r="AJ81" s="4">
        <v>1812.6361999999999</v>
      </c>
      <c r="AK81" s="4">
        <v>65.139939999999996</v>
      </c>
      <c r="AL81">
        <v>1943.626</v>
      </c>
      <c r="AM81">
        <v>18.987143</v>
      </c>
      <c r="AN81" s="4">
        <v>1908.8212000000001</v>
      </c>
      <c r="AO81" s="4">
        <v>63.793551999999998</v>
      </c>
    </row>
    <row r="82" spans="6:41" x14ac:dyDescent="0.3">
      <c r="F82">
        <v>1166.9882</v>
      </c>
      <c r="G82">
        <v>51.234478000000003</v>
      </c>
      <c r="H82" s="1">
        <v>1409.7487000000001</v>
      </c>
      <c r="I82" s="1">
        <v>22.878837999999998</v>
      </c>
      <c r="J82">
        <v>1464.3451</v>
      </c>
      <c r="K82">
        <v>5.2786673999999998</v>
      </c>
      <c r="L82" s="1">
        <v>1732.4749999999999</v>
      </c>
      <c r="M82" s="1">
        <v>8.6149249999999995</v>
      </c>
      <c r="T82">
        <v>1106.8296</v>
      </c>
      <c r="U82">
        <v>58.134388000000001</v>
      </c>
      <c r="V82" s="4">
        <v>1369.9535000000001</v>
      </c>
      <c r="W82" s="4">
        <v>53.991478000000001</v>
      </c>
      <c r="X82">
        <v>1455.7299</v>
      </c>
      <c r="Y82">
        <v>49.987247000000004</v>
      </c>
      <c r="Z82" s="4">
        <v>1613.1415</v>
      </c>
      <c r="AA82" s="4">
        <v>34.679012</v>
      </c>
      <c r="AL82">
        <v>1885.9165</v>
      </c>
      <c r="AM82">
        <v>74.672370000000001</v>
      </c>
      <c r="AN82" s="4">
        <v>1891.7656999999999</v>
      </c>
      <c r="AO82" s="4">
        <v>84.037440000000004</v>
      </c>
    </row>
    <row r="83" spans="6:41" x14ac:dyDescent="0.3">
      <c r="F83">
        <v>1149.0558000000001</v>
      </c>
      <c r="G83">
        <v>57.381059999999998</v>
      </c>
      <c r="H83" s="1">
        <v>1422.1020000000001</v>
      </c>
      <c r="I83" s="1">
        <v>22.514116000000001</v>
      </c>
      <c r="J83">
        <v>1496.0889</v>
      </c>
      <c r="K83">
        <v>22.064508</v>
      </c>
      <c r="L83" s="1">
        <v>1737.7181</v>
      </c>
      <c r="M83" s="1">
        <v>9.8517860000000006</v>
      </c>
      <c r="T83">
        <v>1090.001</v>
      </c>
      <c r="U83">
        <v>51.961987000000001</v>
      </c>
      <c r="V83" s="4">
        <v>1399.1576</v>
      </c>
      <c r="W83" s="4">
        <v>39.204279999999997</v>
      </c>
      <c r="X83">
        <v>1376.4122</v>
      </c>
      <c r="Y83">
        <v>47.429450000000003</v>
      </c>
      <c r="Z83" s="4">
        <v>1632.6679999999999</v>
      </c>
      <c r="AA83" s="4">
        <v>22.999928000000001</v>
      </c>
      <c r="AL83">
        <v>1946.3385000000001</v>
      </c>
      <c r="AM83">
        <v>16.543786999999998</v>
      </c>
      <c r="AN83" s="4">
        <v>1926.1998000000001</v>
      </c>
      <c r="AO83" s="4">
        <v>29.647929999999999</v>
      </c>
    </row>
    <row r="84" spans="6:41" x14ac:dyDescent="0.3">
      <c r="F84">
        <v>1130.0444</v>
      </c>
      <c r="G84">
        <v>73.099890000000002</v>
      </c>
      <c r="H84" s="1">
        <v>1406.3081</v>
      </c>
      <c r="I84" s="1">
        <v>37.725451999999997</v>
      </c>
      <c r="J84">
        <v>1559.7947999999999</v>
      </c>
      <c r="K84">
        <v>55.673900000000003</v>
      </c>
      <c r="L84" s="1">
        <v>1733.0718999999999</v>
      </c>
      <c r="M84" s="1">
        <v>10.148903000000001</v>
      </c>
      <c r="T84">
        <v>1008.61676</v>
      </c>
      <c r="U84">
        <v>32.938679999999998</v>
      </c>
      <c r="V84" s="4">
        <v>1409.1401000000001</v>
      </c>
      <c r="W84" s="4">
        <v>39.144126999999997</v>
      </c>
      <c r="X84">
        <v>1404.8744999999999</v>
      </c>
      <c r="Y84">
        <v>68.342609999999993</v>
      </c>
      <c r="Z84" s="4">
        <v>1651.8873000000001</v>
      </c>
      <c r="AA84" s="4">
        <v>10.560969</v>
      </c>
      <c r="AL84">
        <v>1889.8414</v>
      </c>
      <c r="AM84">
        <v>79.221339999999998</v>
      </c>
      <c r="AN84" s="4">
        <v>1959.0966000000001</v>
      </c>
      <c r="AO84" s="4">
        <v>6.1805570000000003</v>
      </c>
    </row>
    <row r="85" spans="6:41" x14ac:dyDescent="0.3">
      <c r="F85">
        <v>1057.4764</v>
      </c>
      <c r="G85">
        <v>70.528220000000005</v>
      </c>
      <c r="H85" s="1">
        <v>1386.3489999999999</v>
      </c>
      <c r="I85" s="1">
        <v>21.969228999999999</v>
      </c>
      <c r="J85">
        <v>1574.39</v>
      </c>
      <c r="K85">
        <v>42.410705999999998</v>
      </c>
      <c r="L85" s="1">
        <v>1691.8607</v>
      </c>
      <c r="M85" s="1">
        <v>18.619700999999999</v>
      </c>
      <c r="T85">
        <v>1008.716</v>
      </c>
      <c r="U85">
        <v>49.557887999999998</v>
      </c>
      <c r="V85" s="4">
        <v>1413.1051</v>
      </c>
      <c r="W85" s="4">
        <v>17.636467</v>
      </c>
      <c r="X85">
        <v>1406.0742</v>
      </c>
      <c r="Y85">
        <v>41.600124000000001</v>
      </c>
      <c r="Z85" s="4">
        <v>1624.8394000000001</v>
      </c>
      <c r="AA85" s="4">
        <v>40.172694999999997</v>
      </c>
      <c r="AL85">
        <v>1869.1947</v>
      </c>
      <c r="AM85">
        <v>36.971702999999998</v>
      </c>
      <c r="AN85" s="4">
        <v>1936.8873000000001</v>
      </c>
      <c r="AO85" s="4">
        <v>34.199966000000003</v>
      </c>
    </row>
    <row r="86" spans="6:41" x14ac:dyDescent="0.3">
      <c r="F86">
        <v>888.97002999999995</v>
      </c>
      <c r="G86">
        <v>21.541896999999999</v>
      </c>
      <c r="H86" s="1">
        <v>1415.1982</v>
      </c>
      <c r="I86" s="1">
        <v>48.641705000000002</v>
      </c>
      <c r="J86">
        <v>1499.5107</v>
      </c>
      <c r="K86">
        <v>35.276287000000004</v>
      </c>
      <c r="L86" s="1">
        <v>1673.0195000000001</v>
      </c>
      <c r="M86" s="1">
        <v>39.536022000000003</v>
      </c>
      <c r="T86">
        <v>923.05060000000003</v>
      </c>
      <c r="U86">
        <v>11.579845000000001</v>
      </c>
      <c r="V86" s="4">
        <v>1346.9493</v>
      </c>
      <c r="W86" s="4">
        <v>44.735709999999997</v>
      </c>
      <c r="X86">
        <v>1472.6627000000001</v>
      </c>
      <c r="Y86">
        <v>65.731819999999999</v>
      </c>
      <c r="Z86" s="4">
        <v>1644.6337000000001</v>
      </c>
      <c r="AA86" s="4">
        <v>12.453331</v>
      </c>
      <c r="AL86">
        <v>1863.5767000000001</v>
      </c>
      <c r="AM86">
        <v>72.061869999999999</v>
      </c>
      <c r="AN86" s="4">
        <v>1931.9594</v>
      </c>
      <c r="AO86" s="4">
        <v>38.208378000000003</v>
      </c>
    </row>
    <row r="87" spans="6:41" x14ac:dyDescent="0.3">
      <c r="F87">
        <v>857.68290000000002</v>
      </c>
      <c r="G87">
        <v>65.967529999999996</v>
      </c>
      <c r="H87" s="1">
        <v>1420.8798999999999</v>
      </c>
      <c r="I87" s="1">
        <v>18.965644999999999</v>
      </c>
      <c r="J87">
        <v>1497.1294</v>
      </c>
      <c r="K87">
        <v>45.208179999999999</v>
      </c>
      <c r="L87" s="1">
        <v>1725.4606000000001</v>
      </c>
      <c r="M87" s="1">
        <v>26.107752000000001</v>
      </c>
      <c r="T87">
        <v>924.49779999999998</v>
      </c>
      <c r="U87">
        <v>52.786000000000001</v>
      </c>
      <c r="V87" s="4">
        <v>1358.9558999999999</v>
      </c>
      <c r="W87" s="4">
        <v>33.998669999999997</v>
      </c>
      <c r="X87">
        <v>1472.9878000000001</v>
      </c>
      <c r="Y87">
        <v>23.668571</v>
      </c>
      <c r="Z87" s="4">
        <v>1616.9257</v>
      </c>
      <c r="AA87" s="4">
        <v>45.960197000000001</v>
      </c>
      <c r="AL87">
        <v>1953.2418</v>
      </c>
      <c r="AM87">
        <v>10.893526</v>
      </c>
      <c r="AN87" s="4">
        <v>1918.7470000000001</v>
      </c>
      <c r="AO87" s="4">
        <v>44.853096000000001</v>
      </c>
    </row>
    <row r="88" spans="6:41" x14ac:dyDescent="0.3">
      <c r="F88">
        <v>750.30535999999995</v>
      </c>
      <c r="G88">
        <v>174.32156000000001</v>
      </c>
      <c r="H88" s="1">
        <v>1422.0210999999999</v>
      </c>
      <c r="I88" s="1">
        <v>15.684125</v>
      </c>
      <c r="J88">
        <v>1502.4449999999999</v>
      </c>
      <c r="K88">
        <v>28.690033</v>
      </c>
      <c r="L88" s="1">
        <v>1735.9956</v>
      </c>
      <c r="M88" s="1">
        <v>14.662175</v>
      </c>
      <c r="T88">
        <v>873.15039999999999</v>
      </c>
      <c r="U88">
        <v>36.306125999999999</v>
      </c>
      <c r="V88" s="4">
        <v>1395.1855</v>
      </c>
      <c r="W88" s="4">
        <v>21.172854999999998</v>
      </c>
      <c r="X88">
        <v>1523.0310999999999</v>
      </c>
      <c r="Y88">
        <v>31.998438</v>
      </c>
      <c r="Z88" s="4">
        <v>1631.7716</v>
      </c>
      <c r="AA88" s="4">
        <v>22.895762999999999</v>
      </c>
      <c r="AL88">
        <v>1951.5723</v>
      </c>
      <c r="AM88">
        <v>6.2244869999999999</v>
      </c>
      <c r="AN88" s="4">
        <v>1968.2074</v>
      </c>
      <c r="AO88" s="4">
        <v>4.0185529999999998</v>
      </c>
    </row>
    <row r="89" spans="6:41" x14ac:dyDescent="0.3">
      <c r="F89">
        <v>674.74170000000004</v>
      </c>
      <c r="G89">
        <v>94.965429999999998</v>
      </c>
      <c r="H89" s="1">
        <v>1440.9993999999999</v>
      </c>
      <c r="I89" s="1">
        <v>29.366909</v>
      </c>
      <c r="J89">
        <v>1500.067</v>
      </c>
      <c r="K89">
        <v>29.389199999999999</v>
      </c>
      <c r="L89" s="1">
        <v>1693.1049</v>
      </c>
      <c r="M89" s="1">
        <v>41.010579999999997</v>
      </c>
      <c r="T89">
        <v>799.94475999999997</v>
      </c>
      <c r="U89">
        <v>58.770069999999997</v>
      </c>
      <c r="V89" s="4">
        <v>1392.9423999999999</v>
      </c>
      <c r="W89" s="4">
        <v>21.592777000000002</v>
      </c>
      <c r="X89">
        <v>1397.403</v>
      </c>
      <c r="Y89">
        <v>68.471260000000001</v>
      </c>
      <c r="Z89" s="4">
        <v>1607.1686</v>
      </c>
      <c r="AA89" s="4">
        <v>31.954407</v>
      </c>
      <c r="AL89">
        <v>1932.2242000000001</v>
      </c>
      <c r="AM89">
        <v>27.106204999999999</v>
      </c>
      <c r="AN89" s="4">
        <v>1959.4882</v>
      </c>
      <c r="AO89" s="4">
        <v>4.7984299999999998</v>
      </c>
    </row>
    <row r="90" spans="6:41" x14ac:dyDescent="0.3">
      <c r="F90">
        <v>512.13649999999996</v>
      </c>
      <c r="G90">
        <v>50.992657000000001</v>
      </c>
      <c r="H90" s="1">
        <v>1420.5844</v>
      </c>
      <c r="I90" s="1">
        <v>43.369076</v>
      </c>
      <c r="J90">
        <v>1512.8172999999999</v>
      </c>
      <c r="K90">
        <v>37.792693999999997</v>
      </c>
      <c r="L90" s="1">
        <v>1667.5597</v>
      </c>
      <c r="M90" s="1">
        <v>36.753692999999998</v>
      </c>
      <c r="T90">
        <v>715.13256999999999</v>
      </c>
      <c r="U90">
        <v>50.539192</v>
      </c>
      <c r="V90" s="4">
        <v>1412.6757</v>
      </c>
      <c r="W90" s="4">
        <v>20.362712999999999</v>
      </c>
      <c r="X90">
        <v>1421.1293000000001</v>
      </c>
      <c r="Y90">
        <v>40.333840000000002</v>
      </c>
      <c r="Z90" s="4">
        <v>1621.6683</v>
      </c>
      <c r="AA90" s="4">
        <v>38.372684</v>
      </c>
      <c r="AL90">
        <v>1917.5717</v>
      </c>
      <c r="AM90">
        <v>17.174572000000001</v>
      </c>
      <c r="AN90" s="4">
        <v>1935.0514000000001</v>
      </c>
      <c r="AO90" s="4">
        <v>19.681702000000001</v>
      </c>
    </row>
    <row r="91" spans="6:41" x14ac:dyDescent="0.3">
      <c r="F91">
        <v>414.77258</v>
      </c>
      <c r="G91">
        <v>13.494503</v>
      </c>
      <c r="H91" s="1">
        <v>1424.9657</v>
      </c>
      <c r="I91" s="1">
        <v>22.280889999999999</v>
      </c>
      <c r="J91">
        <v>1546.1949999999999</v>
      </c>
      <c r="K91">
        <v>33.586844999999997</v>
      </c>
      <c r="L91" s="1">
        <v>1684.8558</v>
      </c>
      <c r="M91" s="1">
        <v>35.020859999999999</v>
      </c>
      <c r="T91">
        <v>530.43790000000001</v>
      </c>
      <c r="U91">
        <v>90.370350000000002</v>
      </c>
      <c r="V91" s="4">
        <v>1370.4004</v>
      </c>
      <c r="W91" s="4">
        <v>43.599086999999997</v>
      </c>
      <c r="X91">
        <v>1442.7695000000001</v>
      </c>
      <c r="Y91">
        <v>37.249070000000003</v>
      </c>
      <c r="Z91" s="4">
        <v>1608.0089</v>
      </c>
      <c r="AA91" s="4">
        <v>27.757767000000001</v>
      </c>
      <c r="AL91">
        <v>1907.4791</v>
      </c>
      <c r="AM91">
        <v>58.146090000000001</v>
      </c>
      <c r="AN91" s="4">
        <v>1954.2538</v>
      </c>
      <c r="AO91" s="4">
        <v>3.6621172</v>
      </c>
    </row>
    <row r="92" spans="6:41" x14ac:dyDescent="0.3">
      <c r="H92" s="1">
        <v>1435.6084000000001</v>
      </c>
      <c r="I92" s="1">
        <v>31.246319</v>
      </c>
      <c r="J92">
        <v>1547.8412000000001</v>
      </c>
      <c r="K92">
        <v>40.222749999999998</v>
      </c>
      <c r="L92" s="1">
        <v>1708.2757999999999</v>
      </c>
      <c r="M92" s="1">
        <v>22.483974</v>
      </c>
      <c r="V92" s="4">
        <v>1368.9435000000001</v>
      </c>
      <c r="W92" s="4">
        <v>22.858711</v>
      </c>
      <c r="X92">
        <v>1453.4838</v>
      </c>
      <c r="Y92">
        <v>19.044886000000002</v>
      </c>
      <c r="Z92" s="4">
        <v>1621.9572000000001</v>
      </c>
      <c r="AA92" s="4">
        <v>38.596589999999999</v>
      </c>
      <c r="AL92">
        <v>1911.2217000000001</v>
      </c>
      <c r="AM92">
        <v>39.798737000000003</v>
      </c>
      <c r="AN92" s="4">
        <v>1906.0391999999999</v>
      </c>
      <c r="AO92" s="4">
        <v>34.371589999999998</v>
      </c>
    </row>
    <row r="93" spans="6:41" x14ac:dyDescent="0.3">
      <c r="H93" s="1">
        <v>1419.1818000000001</v>
      </c>
      <c r="I93" s="1">
        <v>33.489821999999997</v>
      </c>
      <c r="J93">
        <v>1575.2589</v>
      </c>
      <c r="K93">
        <v>25.406832000000001</v>
      </c>
      <c r="L93" s="1">
        <v>1699.8385000000001</v>
      </c>
      <c r="M93" s="1">
        <v>42.183365000000002</v>
      </c>
      <c r="V93" s="4">
        <v>1380.5464999999999</v>
      </c>
      <c r="W93" s="4">
        <v>27.723139</v>
      </c>
      <c r="X93">
        <v>1442.7302999999999</v>
      </c>
      <c r="Y93">
        <v>70.390309999999999</v>
      </c>
      <c r="Z93" s="4">
        <v>1620.3809000000001</v>
      </c>
      <c r="AA93" s="4">
        <v>35.925635999999997</v>
      </c>
      <c r="AL93">
        <v>1940.0558000000001</v>
      </c>
      <c r="AM93">
        <v>37.333466000000001</v>
      </c>
      <c r="AN93" s="4">
        <v>1958.6567</v>
      </c>
      <c r="AO93" s="4">
        <v>3.2243651999999998</v>
      </c>
    </row>
    <row r="94" spans="6:41" x14ac:dyDescent="0.3">
      <c r="H94" s="1">
        <v>1394.8629000000001</v>
      </c>
      <c r="I94" s="1">
        <v>16.689005000000002</v>
      </c>
      <c r="J94">
        <v>1514.6387</v>
      </c>
      <c r="K94">
        <v>50.371589999999998</v>
      </c>
      <c r="L94" s="1">
        <v>1693.2798</v>
      </c>
      <c r="M94" s="1">
        <v>41.420074</v>
      </c>
      <c r="V94" s="4">
        <v>1301.6528000000001</v>
      </c>
      <c r="W94" s="4">
        <v>8.4433050000000005</v>
      </c>
      <c r="X94">
        <v>1490.2533000000001</v>
      </c>
      <c r="Y94">
        <v>23.149647000000002</v>
      </c>
      <c r="Z94" s="4">
        <v>1638.8588</v>
      </c>
      <c r="AA94" s="4">
        <v>21.923698000000002</v>
      </c>
      <c r="AL94">
        <v>1904.4766</v>
      </c>
      <c r="AM94">
        <v>58.811222000000001</v>
      </c>
      <c r="AN94" s="4">
        <v>1959.6561999999999</v>
      </c>
      <c r="AO94" s="4">
        <v>3.6358459999999999</v>
      </c>
    </row>
    <row r="95" spans="6:41" x14ac:dyDescent="0.3">
      <c r="H95" s="1">
        <v>1342.4468999999999</v>
      </c>
      <c r="I95" s="1">
        <v>39.180725000000002</v>
      </c>
      <c r="J95">
        <v>1493.9557</v>
      </c>
      <c r="K95">
        <v>55.750847</v>
      </c>
      <c r="L95" s="1">
        <v>1698.8987999999999</v>
      </c>
      <c r="M95" s="1">
        <v>39.412894999999999</v>
      </c>
      <c r="V95" s="4">
        <v>1342.8378</v>
      </c>
      <c r="W95" s="4">
        <v>49.042743999999999</v>
      </c>
      <c r="X95">
        <v>1484.7238</v>
      </c>
      <c r="Y95">
        <v>37.604680000000002</v>
      </c>
      <c r="Z95" s="4">
        <v>1653.0775000000001</v>
      </c>
      <c r="AA95" s="4">
        <v>5.8830213999999996</v>
      </c>
      <c r="AL95">
        <v>1887.5556999999999</v>
      </c>
      <c r="AM95">
        <v>84.961500000000001</v>
      </c>
      <c r="AN95" s="4">
        <v>1962.0385000000001</v>
      </c>
      <c r="AO95" s="4">
        <v>2.065798</v>
      </c>
    </row>
    <row r="96" spans="6:41" x14ac:dyDescent="0.3">
      <c r="H96" s="1">
        <v>1370.8579999999999</v>
      </c>
      <c r="I96" s="1">
        <v>23.564305999999998</v>
      </c>
      <c r="J96">
        <v>1579.7681</v>
      </c>
      <c r="K96">
        <v>17.3278</v>
      </c>
      <c r="L96" s="1">
        <v>1706.1976</v>
      </c>
      <c r="M96" s="1">
        <v>38.076889999999999</v>
      </c>
      <c r="V96" s="4">
        <v>1382.5111999999999</v>
      </c>
      <c r="W96" s="4">
        <v>22.036294999999999</v>
      </c>
      <c r="X96">
        <v>1469.4358999999999</v>
      </c>
      <c r="Y96">
        <v>30.249914</v>
      </c>
      <c r="Z96" s="4">
        <v>1651.7706000000001</v>
      </c>
      <c r="AA96" s="4">
        <v>4.5827007000000002</v>
      </c>
      <c r="AL96">
        <v>1878.2929999999999</v>
      </c>
      <c r="AM96">
        <v>41.679490000000001</v>
      </c>
      <c r="AN96" s="4">
        <v>1919.2998</v>
      </c>
      <c r="AO96" s="4">
        <v>57.669044</v>
      </c>
    </row>
    <row r="97" spans="8:41" x14ac:dyDescent="0.3">
      <c r="H97" s="1">
        <v>1341.0703000000001</v>
      </c>
      <c r="I97" s="1">
        <v>47.646248</v>
      </c>
      <c r="J97">
        <v>1548.0257999999999</v>
      </c>
      <c r="K97">
        <v>71.424735999999996</v>
      </c>
      <c r="L97" s="1">
        <v>1719.9095</v>
      </c>
      <c r="M97" s="1">
        <v>30.89273</v>
      </c>
      <c r="V97" s="4">
        <v>1366.9149</v>
      </c>
      <c r="W97" s="4">
        <v>7.9320383000000003</v>
      </c>
      <c r="X97">
        <v>1406.6549</v>
      </c>
      <c r="Y97">
        <v>70.221794000000003</v>
      </c>
      <c r="Z97" s="4">
        <v>1632.4117000000001</v>
      </c>
      <c r="AA97" s="4">
        <v>31.332190000000001</v>
      </c>
      <c r="AL97">
        <v>1818.2665999999999</v>
      </c>
      <c r="AM97">
        <v>100.63084000000001</v>
      </c>
      <c r="AN97" s="4">
        <v>1910.6670999999999</v>
      </c>
      <c r="AO97" s="4">
        <v>38.359670000000001</v>
      </c>
    </row>
    <row r="98" spans="8:41" x14ac:dyDescent="0.3">
      <c r="H98" s="1">
        <v>1318.0404000000001</v>
      </c>
      <c r="I98" s="1">
        <v>79.904039999999995</v>
      </c>
      <c r="J98">
        <v>1534.3916999999999</v>
      </c>
      <c r="K98">
        <v>41.135033</v>
      </c>
      <c r="L98" s="1">
        <v>1713.336</v>
      </c>
      <c r="M98" s="1">
        <v>26.832546000000001</v>
      </c>
      <c r="V98" s="4">
        <v>1323.4847</v>
      </c>
      <c r="W98" s="4">
        <v>6.8519449999999997</v>
      </c>
      <c r="X98">
        <v>1398.7647999999999</v>
      </c>
      <c r="Y98">
        <v>80.365600000000001</v>
      </c>
      <c r="Z98" s="4">
        <v>1651.6366</v>
      </c>
      <c r="AA98" s="4">
        <v>6.671907</v>
      </c>
      <c r="AL98">
        <v>1896.5844999999999</v>
      </c>
      <c r="AM98">
        <v>47.025818000000001</v>
      </c>
      <c r="AN98" s="4">
        <v>1954.0767000000001</v>
      </c>
      <c r="AO98" s="4">
        <v>4.1500607</v>
      </c>
    </row>
    <row r="99" spans="8:41" x14ac:dyDescent="0.3">
      <c r="H99" s="1">
        <v>1293.4996000000001</v>
      </c>
      <c r="I99" s="1">
        <v>44.476692</v>
      </c>
      <c r="J99">
        <v>1505.9408000000001</v>
      </c>
      <c r="K99">
        <v>31.483297</v>
      </c>
      <c r="L99" s="1">
        <v>1733.1791000000001</v>
      </c>
      <c r="M99" s="1">
        <v>3.1814293999999999</v>
      </c>
      <c r="V99" s="4">
        <v>1322.8557000000001</v>
      </c>
      <c r="W99" s="4">
        <v>39.090470000000003</v>
      </c>
      <c r="X99">
        <v>1482.0343</v>
      </c>
      <c r="Y99">
        <v>35.45731</v>
      </c>
      <c r="Z99" s="4">
        <v>1654.4143999999999</v>
      </c>
      <c r="AA99" s="4">
        <v>6.9216300000000004</v>
      </c>
      <c r="AL99">
        <v>1957.1836000000001</v>
      </c>
      <c r="AM99">
        <v>10.36647</v>
      </c>
      <c r="AN99" s="4">
        <v>1962.4694</v>
      </c>
      <c r="AO99" s="4">
        <v>2.7585552</v>
      </c>
    </row>
    <row r="100" spans="8:41" x14ac:dyDescent="0.3">
      <c r="H100" s="1">
        <v>1271.8777</v>
      </c>
      <c r="I100" s="1">
        <v>31.867764999999999</v>
      </c>
      <c r="J100">
        <v>1518.5220999999999</v>
      </c>
      <c r="K100">
        <v>39.239890000000003</v>
      </c>
      <c r="L100" s="1">
        <v>1730.0844999999999</v>
      </c>
      <c r="M100" s="1">
        <v>19.506302000000002</v>
      </c>
      <c r="V100" s="4">
        <v>1293.5255</v>
      </c>
      <c r="W100" s="4">
        <v>18.653573999999999</v>
      </c>
      <c r="X100">
        <v>1429.9828</v>
      </c>
      <c r="Y100">
        <v>60.886574000000003</v>
      </c>
      <c r="Z100" s="4">
        <v>1633.8281999999999</v>
      </c>
      <c r="AA100" s="4">
        <v>18.432279999999999</v>
      </c>
      <c r="AL100">
        <v>1948.0018</v>
      </c>
      <c r="AM100">
        <v>19.034700000000001</v>
      </c>
      <c r="AN100" s="4">
        <v>1933.6475</v>
      </c>
      <c r="AO100" s="4">
        <v>33.317900000000002</v>
      </c>
    </row>
    <row r="101" spans="8:41" x14ac:dyDescent="0.3">
      <c r="H101" s="1">
        <v>1175.8961999999999</v>
      </c>
      <c r="I101" s="1">
        <v>29.120706999999999</v>
      </c>
      <c r="J101">
        <v>1523.0427999999999</v>
      </c>
      <c r="K101">
        <v>41.889847000000003</v>
      </c>
      <c r="L101" s="1">
        <v>1704.0433</v>
      </c>
      <c r="M101" s="1">
        <v>49.073402000000002</v>
      </c>
      <c r="V101" s="4">
        <v>1225.3625</v>
      </c>
      <c r="W101" s="4">
        <v>48.708514999999998</v>
      </c>
      <c r="X101">
        <v>1456.2491</v>
      </c>
      <c r="Y101">
        <v>48.069515000000003</v>
      </c>
      <c r="Z101" s="4">
        <v>1602.9467</v>
      </c>
      <c r="AA101" s="4">
        <v>40.273743000000003</v>
      </c>
      <c r="AL101">
        <v>1960.9354000000001</v>
      </c>
      <c r="AM101">
        <v>14.782067</v>
      </c>
      <c r="AN101" s="4">
        <v>1932.0322000000001</v>
      </c>
      <c r="AO101" s="4">
        <v>18.946438000000001</v>
      </c>
    </row>
    <row r="102" spans="8:41" x14ac:dyDescent="0.3">
      <c r="H102" s="1">
        <v>1154.5695000000001</v>
      </c>
      <c r="I102" s="1">
        <v>39.66234</v>
      </c>
      <c r="J102">
        <v>1534.6971000000001</v>
      </c>
      <c r="K102">
        <v>43.381990000000002</v>
      </c>
      <c r="L102" s="1">
        <v>1678.0259000000001</v>
      </c>
      <c r="M102" s="1">
        <v>53.879840000000002</v>
      </c>
      <c r="V102" s="4">
        <v>1188.7482</v>
      </c>
      <c r="W102" s="4">
        <v>42.618580000000001</v>
      </c>
      <c r="X102">
        <v>1440.4979000000001</v>
      </c>
      <c r="Y102">
        <v>90.795074</v>
      </c>
      <c r="Z102" s="4">
        <v>1613.8081999999999</v>
      </c>
      <c r="AA102" s="4">
        <v>53.222748000000003</v>
      </c>
      <c r="AL102">
        <v>1959.2075</v>
      </c>
      <c r="AM102">
        <v>9.7358279999999997</v>
      </c>
      <c r="AN102" s="4">
        <v>1960.1094000000001</v>
      </c>
      <c r="AO102" s="4">
        <v>13.205508</v>
      </c>
    </row>
    <row r="103" spans="8:41" x14ac:dyDescent="0.3">
      <c r="H103" s="1">
        <v>1140.0597</v>
      </c>
      <c r="I103" s="1">
        <v>20.479216000000001</v>
      </c>
      <c r="J103">
        <v>1526.9505999999999</v>
      </c>
      <c r="K103">
        <v>30.769331000000001</v>
      </c>
      <c r="L103" s="1">
        <v>1707.4222</v>
      </c>
      <c r="M103" s="1">
        <v>33.867019999999997</v>
      </c>
      <c r="V103" s="4">
        <v>1205.1831999999999</v>
      </c>
      <c r="W103" s="4">
        <v>66.793655000000001</v>
      </c>
      <c r="X103">
        <v>1458.2348999999999</v>
      </c>
      <c r="Y103">
        <v>24.175367000000001</v>
      </c>
      <c r="Z103" s="4">
        <v>1610.5011</v>
      </c>
      <c r="AA103" s="4">
        <v>40.267775999999998</v>
      </c>
      <c r="AL103">
        <v>1918.316</v>
      </c>
      <c r="AM103">
        <v>35.369216999999999</v>
      </c>
      <c r="AN103" s="4">
        <v>1956.7153000000001</v>
      </c>
      <c r="AO103" s="4">
        <v>5.7944082999999997</v>
      </c>
    </row>
    <row r="104" spans="8:41" x14ac:dyDescent="0.3">
      <c r="H104" s="1">
        <v>1108.4086</v>
      </c>
      <c r="I104" s="1">
        <v>26.694666000000002</v>
      </c>
      <c r="J104">
        <v>1512.3218999999999</v>
      </c>
      <c r="K104">
        <v>23.517901999999999</v>
      </c>
      <c r="L104" s="1">
        <v>1734.61</v>
      </c>
      <c r="M104" s="1">
        <v>6.9549240000000001</v>
      </c>
      <c r="V104" s="4">
        <v>1218.6078</v>
      </c>
      <c r="W104" s="4">
        <v>90.333830000000006</v>
      </c>
      <c r="X104">
        <v>1473.1034</v>
      </c>
      <c r="Y104">
        <v>13.370358</v>
      </c>
      <c r="Z104" s="4">
        <v>1645.1124</v>
      </c>
      <c r="AA104" s="4">
        <v>24.234158000000001</v>
      </c>
      <c r="AL104">
        <v>1941.1533999999999</v>
      </c>
      <c r="AM104">
        <v>18.72307</v>
      </c>
      <c r="AN104" s="4">
        <v>1957.6768</v>
      </c>
      <c r="AO104" s="4">
        <v>5.0075893000000002</v>
      </c>
    </row>
    <row r="105" spans="8:41" x14ac:dyDescent="0.3">
      <c r="H105" s="1">
        <v>1043.2457999999999</v>
      </c>
      <c r="I105" s="1">
        <v>87.522509999999997</v>
      </c>
      <c r="J105">
        <v>1476.4711</v>
      </c>
      <c r="K105">
        <v>50.155566999999998</v>
      </c>
      <c r="L105" s="1">
        <v>1736.7919999999999</v>
      </c>
      <c r="M105" s="1">
        <v>12.332228000000001</v>
      </c>
      <c r="V105" s="4">
        <v>1103.6179999999999</v>
      </c>
      <c r="W105" s="4">
        <v>68.883210000000005</v>
      </c>
      <c r="X105">
        <v>1449.9866999999999</v>
      </c>
      <c r="Y105">
        <v>53.491652999999999</v>
      </c>
      <c r="Z105" s="4">
        <v>1644.3364999999999</v>
      </c>
      <c r="AA105" s="4">
        <v>16.084340999999998</v>
      </c>
      <c r="AL105">
        <v>1934.1149</v>
      </c>
      <c r="AM105">
        <v>17.206432</v>
      </c>
      <c r="AN105" s="4">
        <v>1923.1958999999999</v>
      </c>
      <c r="AO105" s="4">
        <v>20.008472000000001</v>
      </c>
    </row>
    <row r="106" spans="8:41" x14ac:dyDescent="0.3">
      <c r="H106" s="1">
        <v>973.14580000000001</v>
      </c>
      <c r="I106" s="1">
        <v>58.011817999999998</v>
      </c>
      <c r="J106">
        <v>1565.2548999999999</v>
      </c>
      <c r="K106">
        <v>25.478225999999999</v>
      </c>
      <c r="L106" s="1">
        <v>1695.2583</v>
      </c>
      <c r="M106" s="1">
        <v>48.407234000000003</v>
      </c>
      <c r="V106" s="4">
        <v>1064.3955000000001</v>
      </c>
      <c r="W106" s="4">
        <v>52.326830000000001</v>
      </c>
      <c r="X106">
        <v>1495.6566</v>
      </c>
      <c r="Y106">
        <v>14.628088</v>
      </c>
      <c r="Z106" s="4">
        <v>1643.3081</v>
      </c>
      <c r="AA106" s="4">
        <v>14.902359000000001</v>
      </c>
      <c r="AL106">
        <v>1601.6283000000001</v>
      </c>
      <c r="AM106">
        <v>310.27924000000002</v>
      </c>
      <c r="AN106" s="4">
        <v>1876.5658000000001</v>
      </c>
      <c r="AO106" s="4">
        <v>85.435905000000005</v>
      </c>
    </row>
    <row r="107" spans="8:41" x14ac:dyDescent="0.3">
      <c r="H107" s="1">
        <v>910.54639999999995</v>
      </c>
      <c r="I107" s="1">
        <v>80.756969999999995</v>
      </c>
      <c r="J107">
        <v>1501.1261</v>
      </c>
      <c r="K107">
        <v>54.280630000000002</v>
      </c>
      <c r="L107" s="1">
        <v>1720.6476</v>
      </c>
      <c r="M107" s="1">
        <v>16.438428999999999</v>
      </c>
      <c r="V107" s="4">
        <v>1022.84</v>
      </c>
      <c r="W107" s="4">
        <v>17.868786</v>
      </c>
      <c r="X107">
        <v>1465.4393</v>
      </c>
      <c r="Y107">
        <v>32.301090000000002</v>
      </c>
      <c r="Z107" s="4">
        <v>1650.7103</v>
      </c>
      <c r="AA107" s="4">
        <v>5.0343960000000001</v>
      </c>
      <c r="AN107" s="4">
        <v>1901.3783000000001</v>
      </c>
      <c r="AO107" s="4">
        <v>45.150047000000001</v>
      </c>
    </row>
    <row r="108" spans="8:41" x14ac:dyDescent="0.3">
      <c r="H108" s="1">
        <v>840.18190000000004</v>
      </c>
      <c r="I108" s="1">
        <v>58.751553000000001</v>
      </c>
      <c r="J108">
        <v>1504.0558000000001</v>
      </c>
      <c r="K108">
        <v>64.389650000000003</v>
      </c>
      <c r="L108" s="1">
        <v>1723.7642000000001</v>
      </c>
      <c r="M108" s="1">
        <v>3.5859797000000002</v>
      </c>
      <c r="V108" s="4">
        <v>969.36360000000002</v>
      </c>
      <c r="W108" s="4">
        <v>59.742493000000003</v>
      </c>
      <c r="X108">
        <v>1501.3490999999999</v>
      </c>
      <c r="Y108">
        <v>33.617686999999997</v>
      </c>
      <c r="Z108" s="4">
        <v>1644.4559999999999</v>
      </c>
      <c r="AA108" s="4">
        <v>22.207643999999998</v>
      </c>
      <c r="AN108" s="4">
        <v>1895.3715</v>
      </c>
      <c r="AO108" s="4">
        <v>74.587090000000003</v>
      </c>
    </row>
    <row r="109" spans="8:41" x14ac:dyDescent="0.3">
      <c r="H109" s="1">
        <v>860.35090000000002</v>
      </c>
      <c r="I109" s="1">
        <v>31.768571999999999</v>
      </c>
      <c r="J109">
        <v>1498.2363</v>
      </c>
      <c r="K109">
        <v>78.102950000000007</v>
      </c>
      <c r="L109" s="1">
        <v>1716.8726999999999</v>
      </c>
      <c r="M109" s="1">
        <v>0.90599589999999997</v>
      </c>
      <c r="V109" s="4">
        <v>899.49459999999999</v>
      </c>
      <c r="W109" s="4">
        <v>70.357020000000006</v>
      </c>
      <c r="X109">
        <v>1408.808</v>
      </c>
      <c r="Y109">
        <v>24.1571</v>
      </c>
      <c r="Z109" s="4">
        <v>1644.3622</v>
      </c>
      <c r="AA109" s="4">
        <v>23.097460000000002</v>
      </c>
      <c r="AN109" s="4">
        <v>1910.6338000000001</v>
      </c>
      <c r="AO109" s="4">
        <v>64.452309999999997</v>
      </c>
    </row>
    <row r="110" spans="8:41" x14ac:dyDescent="0.3">
      <c r="H110" s="1">
        <v>823.47540000000004</v>
      </c>
      <c r="I110" s="1">
        <v>28.413767</v>
      </c>
      <c r="J110">
        <v>1496.1401000000001</v>
      </c>
      <c r="K110">
        <v>28.752953999999999</v>
      </c>
      <c r="L110" s="1">
        <v>1688.0785000000001</v>
      </c>
      <c r="M110" s="1">
        <v>46.817450000000001</v>
      </c>
      <c r="V110" s="4">
        <v>818.31179999999995</v>
      </c>
      <c r="W110" s="4">
        <v>59.946669999999997</v>
      </c>
      <c r="X110">
        <v>1430.92</v>
      </c>
      <c r="Y110">
        <v>45.242508000000001</v>
      </c>
      <c r="Z110" s="4">
        <v>1654.1447000000001</v>
      </c>
      <c r="AA110" s="4">
        <v>6.9392804999999997</v>
      </c>
      <c r="AN110" s="4">
        <v>1955.3496</v>
      </c>
      <c r="AO110" s="4">
        <v>9.7209099999999999</v>
      </c>
    </row>
    <row r="111" spans="8:41" x14ac:dyDescent="0.3">
      <c r="H111" s="1">
        <v>691.41459999999995</v>
      </c>
      <c r="I111" s="1">
        <v>34.873123</v>
      </c>
      <c r="J111">
        <v>1485.2655</v>
      </c>
      <c r="K111">
        <v>6.9657</v>
      </c>
      <c r="L111" s="1">
        <v>1700.6982</v>
      </c>
      <c r="M111" s="1">
        <v>27.781914</v>
      </c>
      <c r="V111" s="4">
        <v>706.55079999999998</v>
      </c>
      <c r="W111" s="4">
        <v>112.57559999999999</v>
      </c>
      <c r="X111">
        <v>1432.9341999999999</v>
      </c>
      <c r="Y111">
        <v>79.212829999999997</v>
      </c>
      <c r="Z111" s="4">
        <v>1647.6881000000001</v>
      </c>
      <c r="AA111" s="4">
        <v>9.7635299999999994</v>
      </c>
      <c r="AN111" s="4">
        <v>1937.6666</v>
      </c>
      <c r="AO111" s="4">
        <v>28.820255</v>
      </c>
    </row>
    <row r="112" spans="8:41" x14ac:dyDescent="0.3">
      <c r="H112" s="1">
        <v>598.25287000000003</v>
      </c>
      <c r="I112" s="1">
        <v>80.063599999999994</v>
      </c>
      <c r="J112">
        <v>1543.1030000000001</v>
      </c>
      <c r="K112">
        <v>63.002586000000001</v>
      </c>
      <c r="L112" s="1">
        <v>1725.0673999999999</v>
      </c>
      <c r="M112" s="1">
        <v>5.9377583999999999</v>
      </c>
      <c r="V112" s="4">
        <v>740.57180000000005</v>
      </c>
      <c r="W112" s="4">
        <v>133.65504000000001</v>
      </c>
      <c r="X112">
        <v>1464.2280000000001</v>
      </c>
      <c r="Y112">
        <v>37.527320000000003</v>
      </c>
      <c r="Z112" s="4">
        <v>1639.2399</v>
      </c>
      <c r="AA112" s="4">
        <v>9.3616030000000006</v>
      </c>
      <c r="AN112" s="4">
        <v>1959.278</v>
      </c>
      <c r="AO112" s="4">
        <v>1.9008247</v>
      </c>
    </row>
    <row r="113" spans="8:41" x14ac:dyDescent="0.3">
      <c r="H113" s="1">
        <v>540.88239999999996</v>
      </c>
      <c r="I113" s="1">
        <v>86.287459999999996</v>
      </c>
      <c r="J113">
        <v>1442.0844</v>
      </c>
      <c r="K113">
        <v>49.079599999999999</v>
      </c>
      <c r="L113" s="1">
        <v>1735.2759000000001</v>
      </c>
      <c r="M113" s="1">
        <v>17.542833000000002</v>
      </c>
      <c r="V113" s="4">
        <v>682.69464000000005</v>
      </c>
      <c r="W113" s="4">
        <v>117.03812000000001</v>
      </c>
      <c r="X113">
        <v>1441.2997</v>
      </c>
      <c r="Y113">
        <v>50.814545000000003</v>
      </c>
      <c r="Z113" s="4">
        <v>1590.5514000000001</v>
      </c>
      <c r="AA113" s="4">
        <v>39.465477</v>
      </c>
      <c r="AN113" s="4">
        <v>1941.6074000000001</v>
      </c>
      <c r="AO113" s="4">
        <v>31.869585000000001</v>
      </c>
    </row>
    <row r="114" spans="8:41" x14ac:dyDescent="0.3">
      <c r="H114" s="1">
        <v>480.68322999999998</v>
      </c>
      <c r="I114" s="1">
        <v>156.58358999999999</v>
      </c>
      <c r="J114">
        <v>1522.1234999999999</v>
      </c>
      <c r="K114">
        <v>22.992695000000001</v>
      </c>
      <c r="L114" s="1">
        <v>1723.3384000000001</v>
      </c>
      <c r="M114" s="1">
        <v>24.766535000000001</v>
      </c>
      <c r="V114" s="4">
        <v>627.03516000000002</v>
      </c>
      <c r="W114" s="4">
        <v>42.860416000000001</v>
      </c>
      <c r="X114">
        <v>1423.0751</v>
      </c>
      <c r="Y114">
        <v>29.069723</v>
      </c>
      <c r="Z114" s="4">
        <v>1646.3329000000001</v>
      </c>
      <c r="AA114" s="4">
        <v>11.502098</v>
      </c>
      <c r="AN114" s="4">
        <v>1917.3232</v>
      </c>
      <c r="AO114" s="4">
        <v>61.104610000000001</v>
      </c>
    </row>
    <row r="115" spans="8:41" x14ac:dyDescent="0.3">
      <c r="J115">
        <v>1491.771</v>
      </c>
      <c r="K115">
        <v>4.1470365999999999</v>
      </c>
      <c r="L115" s="1">
        <v>1723.7349999999999</v>
      </c>
      <c r="M115" s="1">
        <v>26.270295999999998</v>
      </c>
      <c r="V115" s="4">
        <v>605.50824</v>
      </c>
      <c r="W115" s="4">
        <v>14.88036</v>
      </c>
      <c r="X115">
        <v>1483.4072000000001</v>
      </c>
      <c r="Y115">
        <v>55.505885999999997</v>
      </c>
      <c r="Z115" s="4">
        <v>1652.4336000000001</v>
      </c>
      <c r="AA115" s="4">
        <v>10.064170000000001</v>
      </c>
      <c r="AN115" s="4">
        <v>1917.0698</v>
      </c>
      <c r="AO115" s="4">
        <v>30.464763999999999</v>
      </c>
    </row>
    <row r="116" spans="8:41" x14ac:dyDescent="0.3">
      <c r="J116">
        <v>1477.4</v>
      </c>
      <c r="K116">
        <v>30.327095</v>
      </c>
      <c r="L116" s="1">
        <v>1732.3741</v>
      </c>
      <c r="M116" s="1">
        <v>19.028804999999998</v>
      </c>
      <c r="V116" s="4">
        <v>454.48131999999998</v>
      </c>
      <c r="W116" s="4">
        <v>67.885949999999994</v>
      </c>
      <c r="X116">
        <v>1460.165</v>
      </c>
      <c r="Y116">
        <v>21.2469</v>
      </c>
      <c r="Z116" s="4">
        <v>1656.2052000000001</v>
      </c>
      <c r="AA116" s="4">
        <v>5.1810026000000002</v>
      </c>
      <c r="AN116" s="4">
        <v>1894.3716999999999</v>
      </c>
      <c r="AO116" s="4">
        <v>82.341740000000001</v>
      </c>
    </row>
    <row r="117" spans="8:41" x14ac:dyDescent="0.3">
      <c r="J117">
        <v>1505.7228</v>
      </c>
      <c r="K117">
        <v>37.445362000000003</v>
      </c>
      <c r="L117" s="1">
        <v>1732.8422</v>
      </c>
      <c r="M117" s="1">
        <v>11.047198</v>
      </c>
      <c r="V117" s="4">
        <v>306.98532</v>
      </c>
      <c r="W117" s="4">
        <v>102.37455</v>
      </c>
      <c r="X117">
        <v>1437.9521</v>
      </c>
      <c r="Y117">
        <v>43.705554999999997</v>
      </c>
      <c r="Z117" s="4">
        <v>1653.2682</v>
      </c>
      <c r="AA117" s="4">
        <v>3.6355286000000002</v>
      </c>
      <c r="AN117" s="4">
        <v>1953.8076000000001</v>
      </c>
      <c r="AO117" s="4">
        <v>5.501951</v>
      </c>
    </row>
    <row r="118" spans="8:41" x14ac:dyDescent="0.3">
      <c r="J118">
        <v>1481.6212</v>
      </c>
      <c r="K118">
        <v>37.046256999999997</v>
      </c>
      <c r="L118" s="1">
        <v>1731.7435</v>
      </c>
      <c r="M118" s="1">
        <v>10.733895</v>
      </c>
      <c r="V118" s="4">
        <v>240.02391</v>
      </c>
      <c r="W118" s="4">
        <v>93.168205</v>
      </c>
      <c r="X118">
        <v>1430.2479000000001</v>
      </c>
      <c r="Y118">
        <v>40.727276000000003</v>
      </c>
      <c r="Z118" s="4">
        <v>1654.9938</v>
      </c>
      <c r="AA118" s="4">
        <v>4.7941804000000001</v>
      </c>
      <c r="AN118" s="4">
        <v>1955.5577000000001</v>
      </c>
      <c r="AO118" s="4">
        <v>6.3485575000000001</v>
      </c>
    </row>
    <row r="119" spans="8:41" x14ac:dyDescent="0.3">
      <c r="J119">
        <v>1394.2026000000001</v>
      </c>
      <c r="K119">
        <v>59.115124000000002</v>
      </c>
      <c r="L119" s="1">
        <v>1708.8911000000001</v>
      </c>
      <c r="M119" s="1">
        <v>49.050229999999999</v>
      </c>
      <c r="X119">
        <v>1396.144</v>
      </c>
      <c r="Y119">
        <v>6.0702457000000001</v>
      </c>
      <c r="Z119" s="4">
        <v>1614.2909</v>
      </c>
      <c r="AA119" s="4">
        <v>31.341822000000001</v>
      </c>
      <c r="AN119" s="4">
        <v>1955.1455000000001</v>
      </c>
      <c r="AO119" s="4">
        <v>8.3544909999999994</v>
      </c>
    </row>
    <row r="120" spans="8:41" x14ac:dyDescent="0.3">
      <c r="J120">
        <v>1350.4628</v>
      </c>
      <c r="K120">
        <v>37.559899999999999</v>
      </c>
      <c r="L120" s="1">
        <v>1711.5023000000001</v>
      </c>
      <c r="M120" s="1">
        <v>48.138966000000003</v>
      </c>
      <c r="X120">
        <v>1429.6034999999999</v>
      </c>
      <c r="Y120">
        <v>28.399007999999998</v>
      </c>
      <c r="Z120" s="4">
        <v>1631.2050999999999</v>
      </c>
      <c r="AA120" s="4">
        <v>23.575844</v>
      </c>
      <c r="AN120" s="4">
        <v>1955.7929999999999</v>
      </c>
      <c r="AO120" s="4">
        <v>8.8693249999999999</v>
      </c>
    </row>
    <row r="121" spans="8:41" x14ac:dyDescent="0.3">
      <c r="J121">
        <v>1401.9879000000001</v>
      </c>
      <c r="K121">
        <v>8.8362289999999994</v>
      </c>
      <c r="L121" s="1">
        <v>1728.5907</v>
      </c>
      <c r="M121" s="1">
        <v>12.566603000000001</v>
      </c>
      <c r="X121">
        <v>1434.0243</v>
      </c>
      <c r="Y121">
        <v>57.605761999999999</v>
      </c>
      <c r="Z121" s="4">
        <v>1659.8677</v>
      </c>
      <c r="AA121" s="4">
        <v>6.3059472999999997</v>
      </c>
      <c r="AN121" s="4">
        <v>1951.6528000000001</v>
      </c>
      <c r="AO121" s="4">
        <v>9.1483729999999994</v>
      </c>
    </row>
    <row r="122" spans="8:41" x14ac:dyDescent="0.3">
      <c r="J122">
        <v>1343.0826</v>
      </c>
      <c r="K122">
        <v>17.346432</v>
      </c>
      <c r="L122" s="1">
        <v>1690.6210000000001</v>
      </c>
      <c r="M122" s="1">
        <v>58.428505000000001</v>
      </c>
      <c r="X122">
        <v>1369.2559000000001</v>
      </c>
      <c r="Y122">
        <v>116.08002</v>
      </c>
      <c r="Z122" s="4">
        <v>1652.9408000000001</v>
      </c>
      <c r="AA122" s="4">
        <v>2.022535</v>
      </c>
      <c r="AN122" s="4">
        <v>1951.086</v>
      </c>
      <c r="AO122" s="4">
        <v>4.2212414999999996</v>
      </c>
    </row>
    <row r="123" spans="8:41" x14ac:dyDescent="0.3">
      <c r="J123">
        <v>1331.1602</v>
      </c>
      <c r="K123">
        <v>73.189009999999996</v>
      </c>
      <c r="L123" s="1">
        <v>1687.1741999999999</v>
      </c>
      <c r="M123" s="1">
        <v>55.772334999999998</v>
      </c>
      <c r="X123">
        <v>1423.5102999999999</v>
      </c>
      <c r="Y123">
        <v>43.86486</v>
      </c>
      <c r="Z123" s="4">
        <v>1637.6062999999999</v>
      </c>
      <c r="AA123" s="4">
        <v>19.157855999999999</v>
      </c>
      <c r="AN123" s="4">
        <v>1923.6107</v>
      </c>
      <c r="AO123" s="4">
        <v>46.109413000000004</v>
      </c>
    </row>
    <row r="124" spans="8:41" x14ac:dyDescent="0.3">
      <c r="J124">
        <v>1299.0824</v>
      </c>
      <c r="K124">
        <v>69.733699999999999</v>
      </c>
      <c r="L124" s="1">
        <v>1698.5992000000001</v>
      </c>
      <c r="M124" s="1">
        <v>56.108234000000003</v>
      </c>
      <c r="X124">
        <v>1394.6967</v>
      </c>
      <c r="Y124">
        <v>39.799132999999998</v>
      </c>
      <c r="Z124" s="4">
        <v>1655.7090000000001</v>
      </c>
      <c r="AA124" s="4">
        <v>4.7651560000000002</v>
      </c>
      <c r="AN124" s="4">
        <v>1864.0204000000001</v>
      </c>
      <c r="AO124" s="4">
        <v>80.713669999999993</v>
      </c>
    </row>
    <row r="125" spans="8:41" x14ac:dyDescent="0.3">
      <c r="J125">
        <v>1223.7255</v>
      </c>
      <c r="K125">
        <v>105.73215500000001</v>
      </c>
      <c r="L125" s="1">
        <v>1697.8417999999999</v>
      </c>
      <c r="M125" s="1">
        <v>60.069206000000001</v>
      </c>
      <c r="X125">
        <v>1373.9711</v>
      </c>
      <c r="Y125">
        <v>49.063113999999999</v>
      </c>
      <c r="Z125" s="4">
        <v>1655.3003000000001</v>
      </c>
      <c r="AA125" s="4">
        <v>10.275181999999999</v>
      </c>
      <c r="AN125" s="4">
        <v>1826.2992999999999</v>
      </c>
      <c r="AO125" s="4">
        <v>94.589744999999994</v>
      </c>
    </row>
    <row r="126" spans="8:41" x14ac:dyDescent="0.3">
      <c r="J126">
        <v>1127.0021999999999</v>
      </c>
      <c r="K126">
        <v>139.62406999999999</v>
      </c>
      <c r="L126" s="1">
        <v>1732.6744000000001</v>
      </c>
      <c r="M126" s="1">
        <v>18.631499999999999</v>
      </c>
      <c r="X126">
        <v>1402.5739000000001</v>
      </c>
      <c r="Y126">
        <v>32.05735</v>
      </c>
      <c r="Z126" s="4">
        <v>1640.5089</v>
      </c>
      <c r="AA126" s="4">
        <v>26.995995000000001</v>
      </c>
      <c r="AN126" s="4">
        <v>1910.9703</v>
      </c>
      <c r="AO126" s="4">
        <v>22.869133000000001</v>
      </c>
    </row>
    <row r="127" spans="8:41" x14ac:dyDescent="0.3">
      <c r="J127">
        <v>1120.7972</v>
      </c>
      <c r="K127">
        <v>64.717749999999995</v>
      </c>
      <c r="L127" s="1">
        <v>1729.9697000000001</v>
      </c>
      <c r="M127" s="1">
        <v>6.3136460000000003</v>
      </c>
      <c r="X127">
        <v>1317.9636</v>
      </c>
      <c r="Y127">
        <v>23.616900000000001</v>
      </c>
      <c r="Z127" s="4">
        <v>1663.2598</v>
      </c>
      <c r="AA127" s="4">
        <v>1.0744803999999999</v>
      </c>
      <c r="AN127" s="4">
        <v>1937.8806999999999</v>
      </c>
      <c r="AO127" s="4">
        <v>34.904803999999999</v>
      </c>
    </row>
    <row r="128" spans="8:41" x14ac:dyDescent="0.3">
      <c r="J128">
        <v>1097.2687000000001</v>
      </c>
      <c r="K128">
        <v>94.576440000000005</v>
      </c>
      <c r="L128" s="1">
        <v>1692.2090000000001</v>
      </c>
      <c r="M128" s="1">
        <v>40.808149999999998</v>
      </c>
      <c r="X128">
        <v>1284.7333000000001</v>
      </c>
      <c r="Y128">
        <v>5.737158</v>
      </c>
      <c r="Z128" s="4">
        <v>1657.4581000000001</v>
      </c>
      <c r="AA128" s="4">
        <v>2.1778366999999998</v>
      </c>
      <c r="AN128" s="4">
        <v>1947.8678</v>
      </c>
      <c r="AO128" s="4">
        <v>6.8001870000000002</v>
      </c>
    </row>
    <row r="129" spans="10:41" x14ac:dyDescent="0.3">
      <c r="J129">
        <v>1121.8748000000001</v>
      </c>
      <c r="K129">
        <v>45.722693999999997</v>
      </c>
      <c r="L129" s="1">
        <v>1699.2155</v>
      </c>
      <c r="M129" s="1">
        <v>44.321415000000002</v>
      </c>
      <c r="X129">
        <v>1209.6663000000001</v>
      </c>
      <c r="Y129">
        <v>39.071399999999997</v>
      </c>
      <c r="Z129" s="4">
        <v>1628.4195999999999</v>
      </c>
      <c r="AA129" s="4">
        <v>28.326006</v>
      </c>
      <c r="AN129" s="4">
        <v>1955.3099</v>
      </c>
      <c r="AO129" s="4">
        <v>7.4940949999999997</v>
      </c>
    </row>
    <row r="130" spans="10:41" x14ac:dyDescent="0.3">
      <c r="J130">
        <v>1065.9591</v>
      </c>
      <c r="K130">
        <v>96.639565000000005</v>
      </c>
      <c r="L130" s="1">
        <v>1686.3457000000001</v>
      </c>
      <c r="M130" s="1">
        <v>45.829566999999997</v>
      </c>
      <c r="X130">
        <v>1191.8043</v>
      </c>
      <c r="Y130">
        <v>14.619987500000001</v>
      </c>
      <c r="Z130" s="4">
        <v>1652.4404</v>
      </c>
      <c r="AA130" s="4">
        <v>5.3935579999999996</v>
      </c>
      <c r="AN130" s="4">
        <v>1857.4371000000001</v>
      </c>
      <c r="AO130" s="4">
        <v>93.297039999999996</v>
      </c>
    </row>
    <row r="131" spans="10:41" x14ac:dyDescent="0.3">
      <c r="J131">
        <v>1026.058</v>
      </c>
      <c r="K131">
        <v>91.763306</v>
      </c>
      <c r="L131" s="1">
        <v>1667.7982</v>
      </c>
      <c r="M131" s="1">
        <v>38.662951999999997</v>
      </c>
      <c r="X131">
        <v>1162.133</v>
      </c>
      <c r="Y131">
        <v>25.832972000000002</v>
      </c>
      <c r="Z131" s="4">
        <v>1657.2992999999999</v>
      </c>
      <c r="AA131" s="4">
        <v>5.8676123999999996</v>
      </c>
      <c r="AN131" s="4">
        <v>1922.9742000000001</v>
      </c>
      <c r="AO131" s="4">
        <v>44.902250000000002</v>
      </c>
    </row>
    <row r="132" spans="10:41" x14ac:dyDescent="0.3">
      <c r="J132">
        <v>965.02606000000003</v>
      </c>
      <c r="K132">
        <v>110.41867999999999</v>
      </c>
      <c r="L132" s="1">
        <v>1638.7719</v>
      </c>
      <c r="M132" s="1">
        <v>68.096260000000001</v>
      </c>
      <c r="X132">
        <v>1166.3893</v>
      </c>
      <c r="Y132">
        <v>57.549571999999998</v>
      </c>
      <c r="Z132" s="4">
        <v>1647.3448000000001</v>
      </c>
      <c r="AA132" s="4">
        <v>7.5832524000000001</v>
      </c>
      <c r="AN132" s="4">
        <v>1952.6973</v>
      </c>
      <c r="AO132" s="4">
        <v>4.6543939999999999</v>
      </c>
    </row>
    <row r="133" spans="10:41" x14ac:dyDescent="0.3">
      <c r="J133">
        <v>876.02200000000005</v>
      </c>
      <c r="K133">
        <v>85.67944</v>
      </c>
      <c r="L133" s="1">
        <v>1734.7095999999999</v>
      </c>
      <c r="M133" s="1">
        <v>21.346717999999999</v>
      </c>
      <c r="X133">
        <v>1106.3087</v>
      </c>
      <c r="Y133">
        <v>17.885027000000001</v>
      </c>
      <c r="Z133" s="4">
        <v>1643.9772</v>
      </c>
      <c r="AA133" s="4">
        <v>11.372517999999999</v>
      </c>
      <c r="AN133" s="4">
        <v>1958.65</v>
      </c>
      <c r="AO133" s="4">
        <v>4.9237880000000001</v>
      </c>
    </row>
    <row r="134" spans="10:41" x14ac:dyDescent="0.3">
      <c r="J134">
        <v>826.25145999999995</v>
      </c>
      <c r="K134">
        <v>34.173008000000003</v>
      </c>
      <c r="L134" s="1">
        <v>1741.9409000000001</v>
      </c>
      <c r="M134" s="1">
        <v>9.9118879999999994</v>
      </c>
      <c r="X134">
        <v>1074.4683</v>
      </c>
      <c r="Y134">
        <v>21.160896000000001</v>
      </c>
      <c r="Z134" s="4">
        <v>1651.4644000000001</v>
      </c>
      <c r="AA134" s="4">
        <v>9.9635890000000007</v>
      </c>
      <c r="AN134" s="4">
        <v>1960.297</v>
      </c>
      <c r="AO134" s="4">
        <v>4.5349620000000002</v>
      </c>
    </row>
    <row r="135" spans="10:41" x14ac:dyDescent="0.3">
      <c r="J135">
        <v>852.61883999999998</v>
      </c>
      <c r="K135">
        <v>24.855416999999999</v>
      </c>
      <c r="L135" s="1">
        <v>1739.2645</v>
      </c>
      <c r="M135" s="1">
        <v>13.38119</v>
      </c>
      <c r="X135">
        <v>979.33040000000005</v>
      </c>
      <c r="Y135">
        <v>105.956535</v>
      </c>
      <c r="Z135" s="4">
        <v>1657.9159999999999</v>
      </c>
      <c r="AA135" s="4">
        <v>4.4360255999999998</v>
      </c>
      <c r="AN135" s="4">
        <v>1957.039</v>
      </c>
      <c r="AO135" s="4">
        <v>5.9892253999999996</v>
      </c>
    </row>
    <row r="136" spans="10:41" x14ac:dyDescent="0.3">
      <c r="J136">
        <v>841.49243000000001</v>
      </c>
      <c r="K136">
        <v>57.212722999999997</v>
      </c>
      <c r="L136" s="1">
        <v>1739.0758000000001</v>
      </c>
      <c r="M136" s="1">
        <v>13.082164000000001</v>
      </c>
      <c r="X136">
        <v>961.43230000000005</v>
      </c>
      <c r="Y136">
        <v>81.533109999999994</v>
      </c>
      <c r="Z136" s="4">
        <v>1618.6590000000001</v>
      </c>
      <c r="AA136" s="4">
        <v>41.433407000000003</v>
      </c>
      <c r="AN136" s="4">
        <v>1953.5494000000001</v>
      </c>
      <c r="AO136" s="4">
        <v>7.8188667000000001</v>
      </c>
    </row>
    <row r="137" spans="10:41" x14ac:dyDescent="0.3">
      <c r="J137">
        <v>705.69745</v>
      </c>
      <c r="K137">
        <v>80.471469999999997</v>
      </c>
      <c r="L137" s="1">
        <v>1734.4570000000001</v>
      </c>
      <c r="M137" s="1">
        <v>12.937606000000001</v>
      </c>
      <c r="X137">
        <v>982.27593999999999</v>
      </c>
      <c r="Y137">
        <v>73.319626</v>
      </c>
      <c r="Z137" s="4">
        <v>1615.4535000000001</v>
      </c>
      <c r="AA137" s="4">
        <v>23.059142999999999</v>
      </c>
      <c r="AN137" s="4">
        <v>1900.9688000000001</v>
      </c>
      <c r="AO137" s="4">
        <v>74.328440000000001</v>
      </c>
    </row>
    <row r="138" spans="10:41" x14ac:dyDescent="0.3">
      <c r="J138">
        <v>716.96579999999994</v>
      </c>
      <c r="K138">
        <v>109.844284</v>
      </c>
      <c r="L138" s="1">
        <v>1678.7349999999999</v>
      </c>
      <c r="M138" s="1">
        <v>27.723738000000001</v>
      </c>
      <c r="X138">
        <v>959.46387000000004</v>
      </c>
      <c r="Y138">
        <v>43.80545</v>
      </c>
      <c r="Z138" s="4">
        <v>1630.6818000000001</v>
      </c>
      <c r="AA138" s="4">
        <v>37.069724999999998</v>
      </c>
      <c r="AN138" s="4">
        <v>1888.0533</v>
      </c>
      <c r="AO138" s="4">
        <v>98.179779999999994</v>
      </c>
    </row>
    <row r="139" spans="10:41" x14ac:dyDescent="0.3">
      <c r="J139">
        <v>661.50130000000001</v>
      </c>
      <c r="K139">
        <v>101.114296</v>
      </c>
      <c r="L139" s="1">
        <v>1632.8307</v>
      </c>
      <c r="M139" s="1">
        <v>8.3736350000000002</v>
      </c>
      <c r="X139">
        <v>914.31709999999998</v>
      </c>
      <c r="Y139">
        <v>47.022972000000003</v>
      </c>
      <c r="Z139" s="4">
        <v>1617.3140000000001</v>
      </c>
      <c r="AA139" s="4">
        <v>51.014380000000003</v>
      </c>
      <c r="AN139" s="4">
        <v>1884.798</v>
      </c>
      <c r="AO139" s="4">
        <v>108.49019</v>
      </c>
    </row>
    <row r="140" spans="10:41" x14ac:dyDescent="0.3">
      <c r="J140">
        <v>603.94475999999997</v>
      </c>
      <c r="K140">
        <v>137.98169999999999</v>
      </c>
      <c r="L140" s="1">
        <v>1638.0172</v>
      </c>
      <c r="M140" s="1">
        <v>8.1397560000000002</v>
      </c>
      <c r="X140">
        <v>849.13940000000002</v>
      </c>
      <c r="Y140">
        <v>38.027565000000003</v>
      </c>
      <c r="Z140" s="4">
        <v>1608.3136</v>
      </c>
      <c r="AA140" s="4">
        <v>23.783258</v>
      </c>
      <c r="AN140" s="4">
        <v>1887.9203</v>
      </c>
      <c r="AO140" s="4">
        <v>107.73904400000001</v>
      </c>
    </row>
    <row r="141" spans="10:41" x14ac:dyDescent="0.3">
      <c r="J141">
        <v>490.58370000000002</v>
      </c>
      <c r="K141">
        <v>91.5976</v>
      </c>
      <c r="L141" s="1">
        <v>1712.7647999999999</v>
      </c>
      <c r="M141" s="1">
        <v>6.6122512999999996</v>
      </c>
      <c r="X141">
        <v>840.62599999999998</v>
      </c>
      <c r="Y141">
        <v>55.233837000000001</v>
      </c>
      <c r="Z141" s="4">
        <v>1652.8701000000001</v>
      </c>
      <c r="AA141" s="4">
        <v>7.1281657000000003</v>
      </c>
      <c r="AN141" s="4">
        <v>1893.1803</v>
      </c>
      <c r="AO141" s="4">
        <v>75.300445999999994</v>
      </c>
    </row>
    <row r="142" spans="10:41" x14ac:dyDescent="0.3">
      <c r="J142">
        <v>401.23110000000003</v>
      </c>
      <c r="K142">
        <v>167.49501000000001</v>
      </c>
      <c r="L142" s="1">
        <v>1724.2157999999999</v>
      </c>
      <c r="M142" s="1">
        <v>12.214003</v>
      </c>
      <c r="X142">
        <v>796.23193000000003</v>
      </c>
      <c r="Y142">
        <v>40.20035</v>
      </c>
      <c r="Z142" s="4">
        <v>1638.6427000000001</v>
      </c>
      <c r="AA142" s="4">
        <v>24.511354000000001</v>
      </c>
      <c r="AN142" s="4">
        <v>1884.5065</v>
      </c>
      <c r="AO142" s="4">
        <v>86.40625</v>
      </c>
    </row>
    <row r="143" spans="10:41" x14ac:dyDescent="0.3">
      <c r="L143" s="1">
        <v>1724.2172</v>
      </c>
      <c r="M143" s="1">
        <v>8.5437969999999996</v>
      </c>
      <c r="X143">
        <v>647.32446000000004</v>
      </c>
      <c r="Y143">
        <v>101.98361</v>
      </c>
      <c r="Z143" s="4">
        <v>1632.8368</v>
      </c>
      <c r="AA143" s="4">
        <v>31.286715999999998</v>
      </c>
      <c r="AN143" s="4">
        <v>1885.4581000000001</v>
      </c>
      <c r="AO143" s="4">
        <v>43.191459999999999</v>
      </c>
    </row>
    <row r="144" spans="10:41" x14ac:dyDescent="0.3">
      <c r="L144" s="1">
        <v>1737.9111</v>
      </c>
      <c r="M144" s="1">
        <v>19.179703</v>
      </c>
      <c r="X144">
        <v>601.48662999999999</v>
      </c>
      <c r="Y144">
        <v>18.836272999999998</v>
      </c>
      <c r="Z144" s="4">
        <v>1657.0150000000001</v>
      </c>
      <c r="AA144" s="4">
        <v>6.549938</v>
      </c>
      <c r="AN144" s="4">
        <v>1953.2714000000001</v>
      </c>
      <c r="AO144" s="4">
        <v>5.6581020000000004</v>
      </c>
    </row>
    <row r="145" spans="12:41" x14ac:dyDescent="0.3">
      <c r="L145" s="1">
        <v>1706.3516999999999</v>
      </c>
      <c r="M145" s="1">
        <v>37.640391999999999</v>
      </c>
      <c r="X145">
        <v>605.82117000000005</v>
      </c>
      <c r="Y145">
        <v>73.750299999999996</v>
      </c>
      <c r="Z145" s="4">
        <v>1626.7401</v>
      </c>
      <c r="AA145" s="4">
        <v>42.881700000000002</v>
      </c>
      <c r="AN145" s="4">
        <v>1946.943</v>
      </c>
      <c r="AO145" s="4">
        <v>19.135148999999998</v>
      </c>
    </row>
    <row r="146" spans="12:41" x14ac:dyDescent="0.3">
      <c r="L146" s="1">
        <v>1709.2311</v>
      </c>
      <c r="M146" s="1">
        <v>39.672984999999997</v>
      </c>
      <c r="X146">
        <v>545.83900000000006</v>
      </c>
      <c r="Y146">
        <v>54.920901999999998</v>
      </c>
      <c r="Z146" s="4">
        <v>1646.6459</v>
      </c>
      <c r="AA146" s="4">
        <v>3.5502775</v>
      </c>
      <c r="AN146" s="4">
        <v>1959.8864000000001</v>
      </c>
      <c r="AO146" s="4">
        <v>7.8013649999999997</v>
      </c>
    </row>
    <row r="147" spans="12:41" x14ac:dyDescent="0.3">
      <c r="L147" s="1">
        <v>1740.1476</v>
      </c>
      <c r="M147" s="1">
        <v>15.899595</v>
      </c>
      <c r="Z147" s="4">
        <v>1653.1135999999999</v>
      </c>
      <c r="AA147" s="4">
        <v>7.7853310000000002</v>
      </c>
      <c r="AN147" s="4">
        <v>1962.0574999999999</v>
      </c>
      <c r="AO147" s="4">
        <v>14.066133499999999</v>
      </c>
    </row>
    <row r="148" spans="12:41" x14ac:dyDescent="0.3">
      <c r="L148" s="1">
        <v>1734.7760000000001</v>
      </c>
      <c r="M148" s="1">
        <v>9.2606400000000004</v>
      </c>
      <c r="Z148" s="4">
        <v>1641.4281000000001</v>
      </c>
      <c r="AA148" s="4">
        <v>9.1075269999999993</v>
      </c>
      <c r="AN148" s="4">
        <v>1959.4812999999999</v>
      </c>
      <c r="AO148" s="4">
        <v>6.6928697000000001</v>
      </c>
    </row>
    <row r="149" spans="12:41" x14ac:dyDescent="0.3">
      <c r="L149" s="1">
        <v>1697.0132000000001</v>
      </c>
      <c r="M149" s="1">
        <v>38.248257000000002</v>
      </c>
      <c r="Z149" s="4">
        <v>1651.1514</v>
      </c>
      <c r="AA149" s="4">
        <v>4.3146205000000002</v>
      </c>
      <c r="AN149" s="4">
        <v>1958.8502000000001</v>
      </c>
      <c r="AO149" s="4">
        <v>2.0272416999999998</v>
      </c>
    </row>
    <row r="150" spans="12:41" x14ac:dyDescent="0.3">
      <c r="L150" s="1">
        <v>1659.6783</v>
      </c>
      <c r="M150" s="1">
        <v>39.330719999999999</v>
      </c>
      <c r="Z150" s="4">
        <v>1640.1475</v>
      </c>
      <c r="AA150" s="4">
        <v>2.026141</v>
      </c>
      <c r="AN150" s="4">
        <v>1955.2438</v>
      </c>
      <c r="AO150" s="4">
        <v>6.1825989999999997</v>
      </c>
    </row>
    <row r="151" spans="12:41" x14ac:dyDescent="0.3">
      <c r="L151" s="1">
        <v>1683.5787</v>
      </c>
      <c r="M151" s="1">
        <v>36.756782999999999</v>
      </c>
      <c r="Z151" s="4">
        <v>1620.4567</v>
      </c>
      <c r="AA151" s="4">
        <v>26.197649999999999</v>
      </c>
      <c r="AN151" s="4">
        <v>1936.9872</v>
      </c>
      <c r="AO151" s="4">
        <v>26.589131999999999</v>
      </c>
    </row>
    <row r="152" spans="12:41" x14ac:dyDescent="0.3">
      <c r="L152" s="1">
        <v>1714.559</v>
      </c>
      <c r="M152" s="1">
        <v>24.824660000000002</v>
      </c>
      <c r="Z152" s="4">
        <v>1624.2935</v>
      </c>
      <c r="AA152" s="4">
        <v>36.111656000000004</v>
      </c>
      <c r="AN152" s="4">
        <v>1904.452</v>
      </c>
      <c r="AO152" s="4">
        <v>65.344350000000006</v>
      </c>
    </row>
    <row r="153" spans="12:41" x14ac:dyDescent="0.3">
      <c r="L153" s="1">
        <v>1738.0574999999999</v>
      </c>
      <c r="M153" s="1">
        <v>12.011475000000001</v>
      </c>
      <c r="Z153" s="4">
        <v>1655.8558</v>
      </c>
      <c r="AA153" s="4">
        <v>6.233854</v>
      </c>
      <c r="AN153" s="4">
        <v>1888.7929999999999</v>
      </c>
      <c r="AO153" s="4">
        <v>92.922554000000005</v>
      </c>
    </row>
    <row r="154" spans="12:41" x14ac:dyDescent="0.3">
      <c r="L154" s="1">
        <v>1737.3737000000001</v>
      </c>
      <c r="M154" s="1">
        <v>10.529287999999999</v>
      </c>
      <c r="Z154" s="4">
        <v>1623.5961</v>
      </c>
      <c r="AA154" s="4">
        <v>50.322319999999998</v>
      </c>
      <c r="AN154" s="4">
        <v>1943.7266</v>
      </c>
      <c r="AO154" s="4">
        <v>16.836545999999998</v>
      </c>
    </row>
    <row r="155" spans="12:41" x14ac:dyDescent="0.3">
      <c r="L155" s="1">
        <v>1699.4653000000001</v>
      </c>
      <c r="M155" s="1">
        <v>52.064480000000003</v>
      </c>
      <c r="Z155" s="4">
        <v>1623.0012999999999</v>
      </c>
      <c r="AA155" s="4">
        <v>41.373714</v>
      </c>
      <c r="AN155" s="4">
        <v>1893.557</v>
      </c>
      <c r="AO155" s="4">
        <v>101.149</v>
      </c>
    </row>
    <row r="156" spans="12:41" x14ac:dyDescent="0.3">
      <c r="L156" s="1">
        <v>1699.8448000000001</v>
      </c>
      <c r="M156" s="1">
        <v>53.807000000000002</v>
      </c>
      <c r="Z156" s="4">
        <v>1645.6796999999999</v>
      </c>
      <c r="AA156" s="4">
        <v>12.331386</v>
      </c>
      <c r="AN156" s="4">
        <v>1925.08</v>
      </c>
      <c r="AO156" s="4">
        <v>47.541786000000002</v>
      </c>
    </row>
    <row r="157" spans="12:41" x14ac:dyDescent="0.3">
      <c r="L157" s="1">
        <v>1698.6161999999999</v>
      </c>
      <c r="M157" s="1">
        <v>16.761344999999999</v>
      </c>
      <c r="Z157" s="4">
        <v>1646.8276000000001</v>
      </c>
      <c r="AA157" s="4">
        <v>9.0865899999999993</v>
      </c>
      <c r="AN157" s="4">
        <v>1951.8882000000001</v>
      </c>
      <c r="AO157" s="4">
        <v>5.9760070000000001</v>
      </c>
    </row>
    <row r="158" spans="12:41" x14ac:dyDescent="0.3">
      <c r="L158" s="1">
        <v>1679.8091999999999</v>
      </c>
      <c r="M158" s="1">
        <v>37.247630000000001</v>
      </c>
      <c r="Z158" s="4">
        <v>1652.5346999999999</v>
      </c>
      <c r="AA158" s="4">
        <v>8.3376889999999992</v>
      </c>
      <c r="AN158" s="4">
        <v>1947.4457</v>
      </c>
      <c r="AO158" s="4">
        <v>3.4255376000000002</v>
      </c>
    </row>
    <row r="159" spans="12:41" x14ac:dyDescent="0.3">
      <c r="L159" s="1">
        <v>1665.0726</v>
      </c>
      <c r="M159" s="1">
        <v>49.965065000000003</v>
      </c>
      <c r="Z159" s="4">
        <v>1658.9619</v>
      </c>
      <c r="AA159" s="4">
        <v>3.6882174000000001</v>
      </c>
      <c r="AN159" s="4">
        <v>1904.4253000000001</v>
      </c>
      <c r="AO159" s="4">
        <v>48.583100000000002</v>
      </c>
    </row>
    <row r="160" spans="12:41" x14ac:dyDescent="0.3">
      <c r="L160" s="1">
        <v>1715.3629000000001</v>
      </c>
      <c r="M160" s="1">
        <v>48.561104</v>
      </c>
      <c r="Z160" s="4">
        <v>1645.6202000000001</v>
      </c>
      <c r="AA160" s="4">
        <v>14.432086999999999</v>
      </c>
      <c r="AN160" s="4">
        <v>1875.9177999999999</v>
      </c>
      <c r="AO160" s="4">
        <v>90.246859999999998</v>
      </c>
    </row>
    <row r="161" spans="12:41" x14ac:dyDescent="0.3">
      <c r="L161" s="1">
        <v>1736.9229</v>
      </c>
      <c r="M161" s="1">
        <v>16.556719000000001</v>
      </c>
      <c r="Z161" s="4">
        <v>1653.1497999999999</v>
      </c>
      <c r="AA161" s="4">
        <v>12.209704</v>
      </c>
      <c r="AN161" s="4">
        <v>1947.5703000000001</v>
      </c>
      <c r="AO161" s="4">
        <v>15.749501</v>
      </c>
    </row>
    <row r="162" spans="12:41" x14ac:dyDescent="0.3">
      <c r="L162" s="1">
        <v>1743.7439999999999</v>
      </c>
      <c r="M162" s="1">
        <v>12.898897</v>
      </c>
      <c r="Z162" s="4">
        <v>1648.5424</v>
      </c>
      <c r="AA162" s="4">
        <v>23.862559999999998</v>
      </c>
      <c r="AN162" s="4">
        <v>1962.6527000000001</v>
      </c>
      <c r="AO162" s="4">
        <v>8.2561269999999993</v>
      </c>
    </row>
    <row r="163" spans="12:41" x14ac:dyDescent="0.3">
      <c r="L163" s="1">
        <v>1740.4238</v>
      </c>
      <c r="M163" s="1">
        <v>13.208074999999999</v>
      </c>
      <c r="Z163" s="4">
        <v>1629.1265000000001</v>
      </c>
      <c r="AA163" s="4">
        <v>44.976565999999998</v>
      </c>
      <c r="AN163" s="4">
        <v>1964.0304000000001</v>
      </c>
      <c r="AO163" s="4">
        <v>2.2523909</v>
      </c>
    </row>
    <row r="164" spans="12:41" x14ac:dyDescent="0.3">
      <c r="L164" s="1">
        <v>1733.0972999999999</v>
      </c>
      <c r="M164" s="1">
        <v>16.628088000000002</v>
      </c>
      <c r="Z164" s="4">
        <v>1616.3994</v>
      </c>
      <c r="AA164" s="4">
        <v>33.254257000000003</v>
      </c>
      <c r="AN164" s="4">
        <v>1938.7166999999999</v>
      </c>
      <c r="AO164" s="4">
        <v>29.398088000000001</v>
      </c>
    </row>
    <row r="165" spans="12:41" x14ac:dyDescent="0.3">
      <c r="L165" s="1">
        <v>1737.598</v>
      </c>
      <c r="M165" s="1">
        <v>11.506805999999999</v>
      </c>
      <c r="Z165" s="4">
        <v>1650.3280999999999</v>
      </c>
      <c r="AA165" s="4">
        <v>14.1621895</v>
      </c>
      <c r="AN165" s="4">
        <v>1937.2842000000001</v>
      </c>
      <c r="AO165" s="4">
        <v>18.241655000000002</v>
      </c>
    </row>
    <row r="166" spans="12:41" x14ac:dyDescent="0.3">
      <c r="L166" s="1">
        <v>1711.1229000000001</v>
      </c>
      <c r="M166" s="1">
        <v>28.579841999999999</v>
      </c>
      <c r="Z166" s="4">
        <v>1659.3518999999999</v>
      </c>
      <c r="AA166" s="4">
        <v>6.8730169999999999</v>
      </c>
      <c r="AN166" s="4">
        <v>1866.8213000000001</v>
      </c>
      <c r="AO166" s="4">
        <v>88.676460000000006</v>
      </c>
    </row>
    <row r="167" spans="12:41" x14ac:dyDescent="0.3">
      <c r="L167" s="1">
        <v>1665.836</v>
      </c>
      <c r="M167" s="1">
        <v>42.479509999999998</v>
      </c>
      <c r="Z167" s="4">
        <v>1656.2354</v>
      </c>
      <c r="AA167" s="4">
        <v>5.2406180000000004</v>
      </c>
      <c r="AN167" s="4">
        <v>1887.6608000000001</v>
      </c>
      <c r="AO167" s="4">
        <v>94.901910000000001</v>
      </c>
    </row>
    <row r="168" spans="12:41" x14ac:dyDescent="0.3">
      <c r="L168" s="1">
        <v>1703.5752</v>
      </c>
      <c r="M168" s="1">
        <v>43.26229</v>
      </c>
      <c r="Z168" s="4">
        <v>1645.1993</v>
      </c>
      <c r="AA168" s="4">
        <v>8.6145735000000005</v>
      </c>
      <c r="AN168" s="4">
        <v>1892.2157999999999</v>
      </c>
      <c r="AO168" s="4">
        <v>89.544499999999999</v>
      </c>
    </row>
    <row r="169" spans="12:41" x14ac:dyDescent="0.3">
      <c r="L169" s="1">
        <v>1699.3344999999999</v>
      </c>
      <c r="M169" s="1">
        <v>42.006003999999997</v>
      </c>
      <c r="Z169" s="4">
        <v>1655.2272</v>
      </c>
      <c r="AA169" s="4">
        <v>12.512879</v>
      </c>
      <c r="AN169" s="4">
        <v>1954.0385000000001</v>
      </c>
      <c r="AO169" s="4">
        <v>5.3238029999999998</v>
      </c>
    </row>
    <row r="170" spans="12:41" x14ac:dyDescent="0.3">
      <c r="L170" s="1">
        <v>1741.8278</v>
      </c>
      <c r="M170" s="1">
        <v>12.878564000000001</v>
      </c>
      <c r="Z170" s="4">
        <v>1634.9565</v>
      </c>
      <c r="AA170" s="4">
        <v>15.39268</v>
      </c>
      <c r="AN170" s="4">
        <v>1951.8588999999999</v>
      </c>
      <c r="AO170" s="4">
        <v>16.654177000000001</v>
      </c>
    </row>
    <row r="171" spans="12:41" x14ac:dyDescent="0.3">
      <c r="L171" s="1">
        <v>1733.1772000000001</v>
      </c>
      <c r="M171" s="1">
        <v>11.814768000000001</v>
      </c>
      <c r="Z171" s="4">
        <v>1636.1925000000001</v>
      </c>
      <c r="AA171" s="4">
        <v>21.209436</v>
      </c>
      <c r="AN171" s="4">
        <v>1852.0374999999999</v>
      </c>
      <c r="AO171" s="4">
        <v>86.23169</v>
      </c>
    </row>
    <row r="172" spans="12:41" x14ac:dyDescent="0.3">
      <c r="L172" s="1">
        <v>1724.9137000000001</v>
      </c>
      <c r="M172" s="1">
        <v>24.398111</v>
      </c>
      <c r="Z172" s="4">
        <v>1624.8852999999999</v>
      </c>
      <c r="AA172" s="4">
        <v>56.193455</v>
      </c>
      <c r="AN172" s="4">
        <v>1834.6475</v>
      </c>
      <c r="AO172" s="4">
        <v>90.658134000000004</v>
      </c>
    </row>
    <row r="173" spans="12:41" x14ac:dyDescent="0.3">
      <c r="L173" s="1">
        <v>1728.8177000000001</v>
      </c>
      <c r="M173" s="1">
        <v>4.9379244</v>
      </c>
      <c r="Z173" s="4">
        <v>1643.4916000000001</v>
      </c>
      <c r="AA173" s="4">
        <v>21.208735999999998</v>
      </c>
      <c r="AN173" s="4">
        <v>1888.0479</v>
      </c>
      <c r="AO173" s="4">
        <v>96.029250000000005</v>
      </c>
    </row>
    <row r="174" spans="12:41" x14ac:dyDescent="0.3">
      <c r="L174" s="1">
        <v>1733.7627</v>
      </c>
      <c r="M174" s="1">
        <v>15.580983</v>
      </c>
      <c r="Z174" s="4">
        <v>1635.5306</v>
      </c>
      <c r="AA174" s="4">
        <v>21.171534999999999</v>
      </c>
      <c r="AN174" s="4">
        <v>1958.7637999999999</v>
      </c>
      <c r="AO174" s="4">
        <v>9.9108929999999997</v>
      </c>
    </row>
    <row r="175" spans="12:41" x14ac:dyDescent="0.3">
      <c r="L175" s="1">
        <v>1724.8925999999999</v>
      </c>
      <c r="M175" s="1">
        <v>24.177278999999999</v>
      </c>
      <c r="Z175" s="4">
        <v>1628.7202</v>
      </c>
      <c r="AA175" s="4">
        <v>11.417210000000001</v>
      </c>
      <c r="AN175" s="4">
        <v>1960.1760999999999</v>
      </c>
      <c r="AO175" s="4">
        <v>2.5477884</v>
      </c>
    </row>
    <row r="176" spans="12:41" x14ac:dyDescent="0.3">
      <c r="L176" s="1">
        <v>1733.1547</v>
      </c>
      <c r="M176" s="1">
        <v>14.743952999999999</v>
      </c>
      <c r="Z176" s="4">
        <v>1658.7122999999999</v>
      </c>
      <c r="AA176" s="4">
        <v>5.1271604999999996</v>
      </c>
      <c r="AN176" s="4">
        <v>1894.1831</v>
      </c>
      <c r="AO176" s="4">
        <v>99.821235999999999</v>
      </c>
    </row>
    <row r="177" spans="12:41" x14ac:dyDescent="0.3">
      <c r="L177" s="1">
        <v>1726.0172</v>
      </c>
      <c r="M177" s="1">
        <v>28.227974</v>
      </c>
      <c r="Z177" s="4">
        <v>1626.3526999999999</v>
      </c>
      <c r="AA177" s="4">
        <v>52.313327999999998</v>
      </c>
      <c r="AN177" s="4">
        <v>1891.5365999999999</v>
      </c>
      <c r="AO177" s="4">
        <v>97.828156000000007</v>
      </c>
    </row>
    <row r="178" spans="12:41" x14ac:dyDescent="0.3">
      <c r="L178" s="1">
        <v>1732.0482999999999</v>
      </c>
      <c r="M178" s="1">
        <v>11.109766</v>
      </c>
      <c r="Z178" s="4">
        <v>1647.5187000000001</v>
      </c>
      <c r="AA178" s="4">
        <v>15.838048000000001</v>
      </c>
      <c r="AN178" s="4">
        <v>1899.7036000000001</v>
      </c>
      <c r="AO178" s="4">
        <v>94.030640000000005</v>
      </c>
    </row>
    <row r="179" spans="12:41" x14ac:dyDescent="0.3">
      <c r="L179" s="1">
        <v>1729.6586</v>
      </c>
      <c r="M179" s="1">
        <v>18.932086999999999</v>
      </c>
      <c r="Z179" s="4">
        <v>1651.0219</v>
      </c>
      <c r="AA179" s="4">
        <v>6.0995106999999997</v>
      </c>
      <c r="AN179" s="4">
        <v>1959.6659999999999</v>
      </c>
      <c r="AO179" s="4">
        <v>4.4804354000000002</v>
      </c>
    </row>
    <row r="180" spans="12:41" x14ac:dyDescent="0.3">
      <c r="L180" s="1">
        <v>1731.4580000000001</v>
      </c>
      <c r="M180" s="1">
        <v>12.132686</v>
      </c>
      <c r="Z180" s="4">
        <v>1641.4014999999999</v>
      </c>
      <c r="AA180" s="4">
        <v>11.899843000000001</v>
      </c>
      <c r="AN180" s="4">
        <v>1962.0840000000001</v>
      </c>
      <c r="AO180" s="4">
        <v>1.1682360000000001</v>
      </c>
    </row>
    <row r="181" spans="12:41" x14ac:dyDescent="0.3">
      <c r="L181" s="1">
        <v>1705.8335</v>
      </c>
      <c r="M181" s="1">
        <v>31.722902000000001</v>
      </c>
      <c r="Z181" s="4">
        <v>1642.1885</v>
      </c>
      <c r="AA181" s="4">
        <v>18.681238</v>
      </c>
      <c r="AN181" s="4">
        <v>1920.3021000000001</v>
      </c>
      <c r="AO181" s="4">
        <v>52.960777</v>
      </c>
    </row>
    <row r="182" spans="12:41" x14ac:dyDescent="0.3">
      <c r="L182" s="1">
        <v>1690.5482999999999</v>
      </c>
      <c r="M182" s="1">
        <v>36.767212000000001</v>
      </c>
      <c r="Z182" s="4">
        <v>1628.9879000000001</v>
      </c>
      <c r="AA182" s="4">
        <v>24.736567000000001</v>
      </c>
      <c r="AN182" s="4">
        <v>1860.8905</v>
      </c>
      <c r="AO182" s="4">
        <v>92.793009999999995</v>
      </c>
    </row>
    <row r="183" spans="12:41" x14ac:dyDescent="0.3">
      <c r="L183" s="1">
        <v>1702.1129000000001</v>
      </c>
      <c r="M183" s="1">
        <v>38.520150000000001</v>
      </c>
      <c r="Z183" s="4">
        <v>1620.1771000000001</v>
      </c>
      <c r="AA183" s="4">
        <v>19.847456000000001</v>
      </c>
      <c r="AN183" s="4">
        <v>1864.2630999999999</v>
      </c>
      <c r="AO183" s="4">
        <v>88.173810000000003</v>
      </c>
    </row>
    <row r="184" spans="12:41" x14ac:dyDescent="0.3">
      <c r="L184" s="1">
        <v>1699.6001000000001</v>
      </c>
      <c r="M184" s="1">
        <v>44.839447</v>
      </c>
      <c r="Z184" s="4">
        <v>1655.2655999999999</v>
      </c>
      <c r="AA184" s="4">
        <v>5.3938993999999996</v>
      </c>
      <c r="AN184" s="4">
        <v>1888.6366</v>
      </c>
      <c r="AO184" s="4">
        <v>92.778919999999999</v>
      </c>
    </row>
    <row r="185" spans="12:41" x14ac:dyDescent="0.3">
      <c r="L185" s="1">
        <v>1706.7268999999999</v>
      </c>
      <c r="M185" s="1">
        <v>36.828270000000003</v>
      </c>
      <c r="Z185" s="4">
        <v>1656.4882</v>
      </c>
      <c r="AA185" s="4">
        <v>12.715605999999999</v>
      </c>
      <c r="AN185" s="4">
        <v>1936.1205</v>
      </c>
      <c r="AO185" s="4">
        <v>30.174060000000001</v>
      </c>
    </row>
    <row r="186" spans="12:41" x14ac:dyDescent="0.3">
      <c r="L186" s="1">
        <v>1711.7355</v>
      </c>
      <c r="M186" s="1">
        <v>12.784020999999999</v>
      </c>
      <c r="Z186" s="4">
        <v>1658.2501</v>
      </c>
      <c r="AA186" s="4">
        <v>7.3706202999999997</v>
      </c>
      <c r="AN186" s="4">
        <v>1939.2954999999999</v>
      </c>
      <c r="AO186" s="4">
        <v>25.668265999999999</v>
      </c>
    </row>
    <row r="187" spans="12:41" x14ac:dyDescent="0.3">
      <c r="L187" s="1">
        <v>1702.5120999999999</v>
      </c>
      <c r="M187" s="1">
        <v>38.767510000000001</v>
      </c>
      <c r="Z187" s="4">
        <v>1655.58</v>
      </c>
      <c r="AA187" s="4">
        <v>9.9126460000000005</v>
      </c>
      <c r="AN187" s="4">
        <v>1955.3651</v>
      </c>
      <c r="AO187" s="4">
        <v>6.7134530000000003</v>
      </c>
    </row>
    <row r="188" spans="12:41" x14ac:dyDescent="0.3">
      <c r="L188" s="1">
        <v>1727.4507000000001</v>
      </c>
      <c r="M188" s="1">
        <v>38.695568000000002</v>
      </c>
      <c r="Z188" s="4">
        <v>1643.8074999999999</v>
      </c>
      <c r="AA188" s="4">
        <v>14.956477</v>
      </c>
      <c r="AN188" s="4">
        <v>1956.9585999999999</v>
      </c>
      <c r="AO188" s="4">
        <v>6.8438673000000003</v>
      </c>
    </row>
    <row r="189" spans="12:41" x14ac:dyDescent="0.3">
      <c r="L189" s="1">
        <v>1740.8976</v>
      </c>
      <c r="M189" s="1">
        <v>13.689042000000001</v>
      </c>
      <c r="Z189" s="4">
        <v>1661.7802999999999</v>
      </c>
      <c r="AA189" s="4">
        <v>8.2401219999999995</v>
      </c>
      <c r="AN189" s="4">
        <v>1910.5236</v>
      </c>
      <c r="AO189" s="4">
        <v>71.238</v>
      </c>
    </row>
    <row r="190" spans="12:41" x14ac:dyDescent="0.3">
      <c r="L190" s="1">
        <v>1740.9441999999999</v>
      </c>
      <c r="M190" s="1">
        <v>15.691478999999999</v>
      </c>
      <c r="Z190" s="4">
        <v>1651.472</v>
      </c>
      <c r="AA190" s="4">
        <v>5.0175976999999996</v>
      </c>
      <c r="AN190" s="4">
        <v>1897.8629000000001</v>
      </c>
      <c r="AO190" s="4">
        <v>67.166336000000001</v>
      </c>
    </row>
    <row r="191" spans="12:41" x14ac:dyDescent="0.3">
      <c r="L191" s="1">
        <v>1738.0171</v>
      </c>
      <c r="M191" s="1">
        <v>13.991536999999999</v>
      </c>
      <c r="Z191" s="4">
        <v>1625.0703000000001</v>
      </c>
      <c r="AA191" s="4">
        <v>15.903378500000001</v>
      </c>
      <c r="AN191" s="4">
        <v>1902.7311</v>
      </c>
      <c r="AO191" s="4">
        <v>53.089095999999998</v>
      </c>
    </row>
    <row r="192" spans="12:41" x14ac:dyDescent="0.3">
      <c r="L192" s="1">
        <v>1737.1732</v>
      </c>
      <c r="M192" s="1">
        <v>14.826527</v>
      </c>
      <c r="Z192" s="4">
        <v>1653.5791999999999</v>
      </c>
      <c r="AA192" s="4">
        <v>7.1491055000000001</v>
      </c>
      <c r="AN192" s="4">
        <v>1957.9378999999999</v>
      </c>
      <c r="AO192" s="4">
        <v>13.614879999999999</v>
      </c>
    </row>
    <row r="193" spans="12:41" x14ac:dyDescent="0.3">
      <c r="L193" s="1">
        <v>1706.6664000000001</v>
      </c>
      <c r="M193" s="1">
        <v>40.409686999999998</v>
      </c>
      <c r="Z193" s="4">
        <v>1647.6320000000001</v>
      </c>
      <c r="AA193" s="4">
        <v>4.4807323999999999</v>
      </c>
      <c r="AN193" s="4">
        <v>1961.4540999999999</v>
      </c>
      <c r="AO193" s="4">
        <v>3.8077033</v>
      </c>
    </row>
    <row r="194" spans="12:41" x14ac:dyDescent="0.3">
      <c r="L194" s="1">
        <v>1723.9244000000001</v>
      </c>
      <c r="M194" s="1">
        <v>13.650425</v>
      </c>
      <c r="Z194" s="4">
        <v>1645.3689999999999</v>
      </c>
      <c r="AA194" s="4">
        <v>10.519638</v>
      </c>
      <c r="AN194" s="4">
        <v>1961.5658000000001</v>
      </c>
      <c r="AO194" s="4">
        <v>3.1861130000000002</v>
      </c>
    </row>
    <row r="195" spans="12:41" x14ac:dyDescent="0.3">
      <c r="L195" s="1">
        <v>1719.6473000000001</v>
      </c>
      <c r="M195" s="1">
        <v>20.642723</v>
      </c>
      <c r="Z195" s="4">
        <v>1637.2963</v>
      </c>
      <c r="AA195" s="4">
        <v>29.743487999999999</v>
      </c>
      <c r="AN195" s="4">
        <v>1948.0463</v>
      </c>
      <c r="AO195" s="4">
        <v>22.213204999999999</v>
      </c>
    </row>
    <row r="196" spans="12:41" x14ac:dyDescent="0.3">
      <c r="L196" s="1">
        <v>1727.431</v>
      </c>
      <c r="M196" s="1">
        <v>18.476089999999999</v>
      </c>
      <c r="Z196" s="4">
        <v>1634.6179999999999</v>
      </c>
      <c r="AA196" s="4">
        <v>22.443456999999999</v>
      </c>
      <c r="AN196" s="4">
        <v>1952.0146</v>
      </c>
      <c r="AO196" s="4">
        <v>7.0019884000000001</v>
      </c>
    </row>
    <row r="197" spans="12:41" x14ac:dyDescent="0.3">
      <c r="L197" s="1">
        <v>1717.557</v>
      </c>
      <c r="M197" s="1">
        <v>28.039695999999999</v>
      </c>
      <c r="Z197" s="4">
        <v>1656.7720999999999</v>
      </c>
      <c r="AA197" s="4">
        <v>6.5492052999999997</v>
      </c>
      <c r="AN197" s="4">
        <v>1907.8766000000001</v>
      </c>
      <c r="AO197" s="4">
        <v>72.169585999999995</v>
      </c>
    </row>
    <row r="198" spans="12:41" x14ac:dyDescent="0.3">
      <c r="L198" s="1">
        <v>1706.1007</v>
      </c>
      <c r="M198" s="1">
        <v>44.071655</v>
      </c>
      <c r="Z198" s="4">
        <v>1652.5809999999999</v>
      </c>
      <c r="AA198" s="4">
        <v>9.6855510000000002</v>
      </c>
      <c r="AN198" s="4">
        <v>1961.0143</v>
      </c>
      <c r="AO198" s="4">
        <v>3.4633582000000001</v>
      </c>
    </row>
    <row r="199" spans="12:41" x14ac:dyDescent="0.3">
      <c r="L199" s="1">
        <v>1706.4253000000001</v>
      </c>
      <c r="M199" s="1">
        <v>58.149006</v>
      </c>
      <c r="Z199" s="4">
        <v>1647.2596000000001</v>
      </c>
      <c r="AA199" s="4">
        <v>16.623486</v>
      </c>
      <c r="AN199" s="4">
        <v>1962.6349</v>
      </c>
      <c r="AO199" s="4">
        <v>4.8919569999999997</v>
      </c>
    </row>
    <row r="200" spans="12:41" x14ac:dyDescent="0.3">
      <c r="L200" s="1">
        <v>1735.1605999999999</v>
      </c>
      <c r="M200" s="1">
        <v>13.055406</v>
      </c>
      <c r="Z200" s="4">
        <v>1627.7506000000001</v>
      </c>
      <c r="AA200" s="4">
        <v>38.039250000000003</v>
      </c>
      <c r="AN200" s="4">
        <v>1960.4368999999999</v>
      </c>
      <c r="AO200" s="4">
        <v>5.4565400000000004</v>
      </c>
    </row>
    <row r="201" spans="12:41" x14ac:dyDescent="0.3">
      <c r="L201" s="1">
        <v>1736.6941999999999</v>
      </c>
      <c r="M201" s="1">
        <v>8.8482129999999994</v>
      </c>
      <c r="Z201" s="4">
        <v>1631.3623</v>
      </c>
      <c r="AA201" s="4">
        <v>36.025764000000002</v>
      </c>
      <c r="AN201" s="4">
        <v>1938.3866</v>
      </c>
      <c r="AO201" s="4">
        <v>44.242579999999997</v>
      </c>
    </row>
    <row r="202" spans="12:41" x14ac:dyDescent="0.3">
      <c r="L202" s="1">
        <v>1723.0244</v>
      </c>
      <c r="M202" s="1">
        <v>27.533808000000001</v>
      </c>
      <c r="Z202" s="4">
        <v>1655.1113</v>
      </c>
      <c r="AA202" s="4">
        <v>14.165877</v>
      </c>
      <c r="AN202" s="4">
        <v>1872.1279999999999</v>
      </c>
      <c r="AO202" s="4">
        <v>137.24871999999999</v>
      </c>
    </row>
    <row r="203" spans="12:41" x14ac:dyDescent="0.3">
      <c r="L203" s="1">
        <v>1730.1989000000001</v>
      </c>
      <c r="M203" s="1">
        <v>16.160164000000002</v>
      </c>
      <c r="Z203" s="4">
        <v>1635.1313</v>
      </c>
      <c r="AA203" s="4">
        <v>31.336237000000001</v>
      </c>
      <c r="AN203" s="4">
        <v>1848.0953</v>
      </c>
      <c r="AO203" s="4">
        <v>87.535640000000001</v>
      </c>
    </row>
    <row r="204" spans="12:41" x14ac:dyDescent="0.3">
      <c r="L204" s="1">
        <v>1723.7284</v>
      </c>
      <c r="M204" s="1">
        <v>25.748531</v>
      </c>
      <c r="Z204" s="4">
        <v>1622.3851</v>
      </c>
      <c r="AA204" s="4">
        <v>41.455753000000001</v>
      </c>
      <c r="AN204" s="4">
        <v>1893.5195000000001</v>
      </c>
      <c r="AO204" s="4">
        <v>92.687325000000001</v>
      </c>
    </row>
    <row r="205" spans="12:41" x14ac:dyDescent="0.3">
      <c r="L205" s="1">
        <v>1688.0510999999999</v>
      </c>
      <c r="M205" s="1">
        <v>47.251669999999997</v>
      </c>
      <c r="Z205" s="4">
        <v>1649.0255</v>
      </c>
      <c r="AA205" s="4">
        <v>10.822533</v>
      </c>
      <c r="AN205" s="4">
        <v>1910.4891</v>
      </c>
      <c r="AO205" s="4">
        <v>62.565143999999997</v>
      </c>
    </row>
    <row r="206" spans="12:41" x14ac:dyDescent="0.3">
      <c r="L206" s="1">
        <v>1705.3797999999999</v>
      </c>
      <c r="M206" s="1">
        <v>51.785953999999997</v>
      </c>
      <c r="Z206" s="4">
        <v>1661.0625</v>
      </c>
      <c r="AA206" s="4">
        <v>5.759493</v>
      </c>
      <c r="AN206" s="4">
        <v>1889.6469</v>
      </c>
      <c r="AO206" s="4">
        <v>90.569320000000005</v>
      </c>
    </row>
    <row r="207" spans="12:41" x14ac:dyDescent="0.3">
      <c r="L207" s="1">
        <v>1698.1093000000001</v>
      </c>
      <c r="M207" s="1">
        <v>60.820126000000002</v>
      </c>
      <c r="Z207" s="4">
        <v>1640.1018999999999</v>
      </c>
      <c r="AA207" s="4">
        <v>24.510286000000001</v>
      </c>
      <c r="AN207" s="4">
        <v>1911.1031</v>
      </c>
      <c r="AO207" s="4">
        <v>70.643814000000006</v>
      </c>
    </row>
    <row r="208" spans="12:41" x14ac:dyDescent="0.3">
      <c r="L208" s="1">
        <v>1694.8681999999999</v>
      </c>
      <c r="M208" s="1">
        <v>26.788188999999999</v>
      </c>
      <c r="Z208" s="4">
        <v>1618.2582</v>
      </c>
      <c r="AA208" s="4">
        <v>12.08399</v>
      </c>
      <c r="AN208" s="4">
        <v>1936.7692</v>
      </c>
      <c r="AO208" s="4">
        <v>37.302219999999998</v>
      </c>
    </row>
    <row r="209" spans="12:41" x14ac:dyDescent="0.3">
      <c r="L209" s="1">
        <v>1738.5814</v>
      </c>
      <c r="M209" s="1">
        <v>17.614989999999999</v>
      </c>
      <c r="Z209" s="4">
        <v>1624.7084</v>
      </c>
      <c r="AA209" s="4">
        <v>31.230170000000001</v>
      </c>
      <c r="AN209" s="4">
        <v>1957.2494999999999</v>
      </c>
      <c r="AO209" s="4">
        <v>4.5505760000000004</v>
      </c>
    </row>
    <row r="210" spans="12:41" x14ac:dyDescent="0.3">
      <c r="L210" s="1">
        <v>1736.9164000000001</v>
      </c>
      <c r="M210" s="1">
        <v>12.095435</v>
      </c>
      <c r="Z210" s="4">
        <v>1634.0703000000001</v>
      </c>
      <c r="AA210" s="4">
        <v>19.347956</v>
      </c>
      <c r="AN210" s="4">
        <v>1889.3297</v>
      </c>
      <c r="AO210" s="4">
        <v>83.527060000000006</v>
      </c>
    </row>
    <row r="211" spans="12:41" x14ac:dyDescent="0.3">
      <c r="L211" s="1">
        <v>1713.4518</v>
      </c>
      <c r="M211" s="1">
        <v>23.395250000000001</v>
      </c>
      <c r="Z211" s="4">
        <v>1658.4537</v>
      </c>
      <c r="AA211" s="4">
        <v>8.2311890000000005</v>
      </c>
    </row>
    <row r="212" spans="12:41" x14ac:dyDescent="0.3">
      <c r="L212" s="1">
        <v>1711.8315</v>
      </c>
      <c r="M212" s="1">
        <v>30.944635000000002</v>
      </c>
      <c r="Z212" s="4">
        <v>1652.0556999999999</v>
      </c>
      <c r="AA212" s="4">
        <v>3.7458360000000002</v>
      </c>
    </row>
    <row r="213" spans="12:41" x14ac:dyDescent="0.3">
      <c r="L213" s="1">
        <v>1727.1380999999999</v>
      </c>
      <c r="M213" s="1">
        <v>8.2352939999999997</v>
      </c>
      <c r="Z213" s="4">
        <v>1653.7184</v>
      </c>
      <c r="AA213" s="4">
        <v>5.6374639999999996</v>
      </c>
    </row>
    <row r="214" spans="12:41" x14ac:dyDescent="0.3">
      <c r="L214" s="1">
        <v>1707.4306999999999</v>
      </c>
      <c r="M214" s="1">
        <v>24.683512</v>
      </c>
      <c r="Z214" s="4">
        <v>1649.7114999999999</v>
      </c>
      <c r="AA214" s="4">
        <v>8.6383379999999992</v>
      </c>
    </row>
    <row r="215" spans="12:41" x14ac:dyDescent="0.3">
      <c r="L215" s="1">
        <v>1667.0192</v>
      </c>
      <c r="M215" s="1">
        <v>31.523928000000002</v>
      </c>
      <c r="Z215" s="4">
        <v>1579.1766</v>
      </c>
      <c r="AA215" s="4">
        <v>23.297440000000002</v>
      </c>
    </row>
    <row r="216" spans="12:41" x14ac:dyDescent="0.3">
      <c r="L216" s="1">
        <v>1711.41</v>
      </c>
      <c r="M216" s="1">
        <v>17.466495999999999</v>
      </c>
      <c r="Z216" s="4">
        <v>1578.4828</v>
      </c>
      <c r="AA216" s="4">
        <v>31.336973</v>
      </c>
    </row>
    <row r="217" spans="12:41" x14ac:dyDescent="0.3">
      <c r="L217" s="1">
        <v>1682.7630999999999</v>
      </c>
      <c r="M217" s="1">
        <v>35.333903999999997</v>
      </c>
      <c r="Z217" s="4">
        <v>1624.7972</v>
      </c>
      <c r="AA217" s="4">
        <v>40.682986999999997</v>
      </c>
    </row>
    <row r="218" spans="12:41" x14ac:dyDescent="0.3">
      <c r="L218" s="1">
        <v>1664.5415</v>
      </c>
      <c r="M218" s="1">
        <v>40.848044999999999</v>
      </c>
      <c r="Z218" s="4">
        <v>1629.1068</v>
      </c>
      <c r="AA218" s="4">
        <v>42.738402999999998</v>
      </c>
    </row>
    <row r="219" spans="12:41" x14ac:dyDescent="0.3">
      <c r="L219" s="1">
        <v>1657.4027000000001</v>
      </c>
      <c r="M219" s="1">
        <v>42.457993000000002</v>
      </c>
      <c r="Z219" s="4">
        <v>1625.3159000000001</v>
      </c>
      <c r="AA219" s="4">
        <v>42.664783</v>
      </c>
    </row>
    <row r="220" spans="12:41" x14ac:dyDescent="0.3">
      <c r="L220" s="1">
        <v>1606.1243999999999</v>
      </c>
      <c r="M220" s="1">
        <v>16.609863000000001</v>
      </c>
      <c r="Z220" s="4">
        <v>1637.7754</v>
      </c>
      <c r="AA220" s="4">
        <v>20.904709</v>
      </c>
    </row>
    <row r="221" spans="12:41" x14ac:dyDescent="0.3">
      <c r="L221" s="1">
        <v>1623.473</v>
      </c>
      <c r="M221" s="1">
        <v>61.185817999999998</v>
      </c>
      <c r="Z221" s="4">
        <v>1599.9313</v>
      </c>
      <c r="AA221" s="4">
        <v>47.127870000000001</v>
      </c>
    </row>
    <row r="222" spans="12:41" x14ac:dyDescent="0.3">
      <c r="L222" s="1">
        <v>1616.7733000000001</v>
      </c>
      <c r="M222" s="1">
        <v>77.978309999999993</v>
      </c>
      <c r="Z222" s="4">
        <v>1600.4032999999999</v>
      </c>
      <c r="AA222" s="4">
        <v>47.249217999999999</v>
      </c>
    </row>
    <row r="223" spans="12:41" x14ac:dyDescent="0.3">
      <c r="L223" s="1">
        <v>1564.1268</v>
      </c>
      <c r="M223" s="1">
        <v>48.222282</v>
      </c>
      <c r="Z223" s="4">
        <v>1583.4395</v>
      </c>
      <c r="AA223" s="4">
        <v>38.272624999999998</v>
      </c>
    </row>
    <row r="224" spans="12:41" x14ac:dyDescent="0.3">
      <c r="L224" s="1">
        <v>1593.336</v>
      </c>
      <c r="M224" s="1">
        <v>19.276209999999999</v>
      </c>
      <c r="Z224" s="4">
        <v>1566.7192</v>
      </c>
      <c r="AA224" s="4">
        <v>30.617090000000001</v>
      </c>
    </row>
    <row r="225" spans="12:27" x14ac:dyDescent="0.3">
      <c r="L225" s="1">
        <v>1518.4291000000001</v>
      </c>
      <c r="M225" s="1">
        <v>50.117953999999997</v>
      </c>
      <c r="Z225" s="4">
        <v>1583.4589000000001</v>
      </c>
      <c r="AA225" s="4">
        <v>63.319687000000002</v>
      </c>
    </row>
    <row r="226" spans="12:27" x14ac:dyDescent="0.3">
      <c r="L226" s="1">
        <v>1461.4082000000001</v>
      </c>
      <c r="M226" s="1">
        <v>100.21595000000001</v>
      </c>
      <c r="Z226" s="4">
        <v>1599.9603999999999</v>
      </c>
      <c r="AA226" s="4">
        <v>37.796944000000003</v>
      </c>
    </row>
    <row r="227" spans="12:27" x14ac:dyDescent="0.3">
      <c r="L227" s="1">
        <v>1418.9395999999999</v>
      </c>
      <c r="M227" s="1">
        <v>96.123885999999999</v>
      </c>
      <c r="Z227" s="4">
        <v>1598.4707000000001</v>
      </c>
      <c r="AA227" s="4">
        <v>39.140877000000003</v>
      </c>
    </row>
    <row r="228" spans="12:27" x14ac:dyDescent="0.3">
      <c r="L228" s="1">
        <v>1392.0542</v>
      </c>
      <c r="M228" s="1">
        <v>42.340400000000002</v>
      </c>
      <c r="Z228" s="4">
        <v>1599.0924</v>
      </c>
      <c r="AA228" s="4">
        <v>49.009293</v>
      </c>
    </row>
    <row r="229" spans="12:27" x14ac:dyDescent="0.3">
      <c r="L229" s="1">
        <v>1360.5971999999999</v>
      </c>
      <c r="M229" s="1">
        <v>67.785179999999997</v>
      </c>
      <c r="Z229" s="4">
        <v>1562.1188</v>
      </c>
      <c r="AA229" s="4">
        <v>19.631913999999998</v>
      </c>
    </row>
    <row r="230" spans="12:27" x14ac:dyDescent="0.3">
      <c r="L230" s="1">
        <v>1327.4966999999999</v>
      </c>
      <c r="M230" s="1">
        <v>41.300682000000002</v>
      </c>
      <c r="Z230" s="4">
        <v>1543.0214000000001</v>
      </c>
      <c r="AA230" s="4">
        <v>11.430908000000001</v>
      </c>
    </row>
    <row r="231" spans="12:27" x14ac:dyDescent="0.3">
      <c r="L231" s="1">
        <v>1305.6905999999999</v>
      </c>
      <c r="M231" s="1">
        <v>85.204449999999994</v>
      </c>
      <c r="Z231" s="4">
        <v>1526.7366999999999</v>
      </c>
      <c r="AA231" s="4">
        <v>53.103966</v>
      </c>
    </row>
    <row r="232" spans="12:27" x14ac:dyDescent="0.3">
      <c r="L232" s="1">
        <v>1250.1292000000001</v>
      </c>
      <c r="M232" s="1">
        <v>97.159440000000004</v>
      </c>
      <c r="Z232" s="4">
        <v>1533.7318</v>
      </c>
      <c r="AA232" s="4">
        <v>17.221858999999998</v>
      </c>
    </row>
    <row r="233" spans="12:27" x14ac:dyDescent="0.3">
      <c r="L233" s="1">
        <v>1137.3348000000001</v>
      </c>
      <c r="M233" s="1">
        <v>151.76795999999999</v>
      </c>
      <c r="Z233" s="4">
        <v>1507.0731000000001</v>
      </c>
      <c r="AA233" s="4">
        <v>44.286937999999999</v>
      </c>
    </row>
    <row r="234" spans="12:27" x14ac:dyDescent="0.3">
      <c r="L234" s="1">
        <v>1063.9632999999999</v>
      </c>
      <c r="M234" s="1">
        <v>162.11813000000001</v>
      </c>
      <c r="Z234" s="4">
        <v>1524.5527</v>
      </c>
      <c r="AA234" s="4">
        <v>94.655959999999993</v>
      </c>
    </row>
    <row r="235" spans="12:27" x14ac:dyDescent="0.3">
      <c r="L235" s="1">
        <v>1052.3594000000001</v>
      </c>
      <c r="M235" s="1">
        <v>223.42133000000001</v>
      </c>
      <c r="Z235" s="4">
        <v>1487.0684000000001</v>
      </c>
      <c r="AA235" s="4">
        <v>76.465453999999994</v>
      </c>
    </row>
    <row r="236" spans="12:27" x14ac:dyDescent="0.3">
      <c r="L236" s="1">
        <v>943.56757000000005</v>
      </c>
      <c r="M236" s="1">
        <v>184.21170000000001</v>
      </c>
      <c r="Z236" s="4">
        <v>1485.0868</v>
      </c>
      <c r="AA236" s="4">
        <v>35.663704000000003</v>
      </c>
    </row>
    <row r="237" spans="12:27" x14ac:dyDescent="0.3">
      <c r="L237" s="1">
        <v>890.91112999999996</v>
      </c>
      <c r="M237" s="1">
        <v>162.15559999999999</v>
      </c>
      <c r="Z237" s="4">
        <v>1426.7863</v>
      </c>
      <c r="AA237" s="4">
        <v>92.188193999999996</v>
      </c>
    </row>
    <row r="238" spans="12:27" x14ac:dyDescent="0.3">
      <c r="L238" s="1">
        <v>834.65350000000001</v>
      </c>
      <c r="M238" s="1">
        <v>110.21717</v>
      </c>
      <c r="Z238" s="4">
        <v>1371.7080000000001</v>
      </c>
      <c r="AA238" s="4">
        <v>150.41632000000001</v>
      </c>
    </row>
    <row r="239" spans="12:27" x14ac:dyDescent="0.3">
      <c r="L239" s="1">
        <v>808.1318</v>
      </c>
      <c r="M239" s="1">
        <v>129.19853000000001</v>
      </c>
      <c r="Z239" s="4">
        <v>1365.462</v>
      </c>
      <c r="AA239" s="4">
        <v>51.474910000000001</v>
      </c>
    </row>
    <row r="240" spans="12:27" x14ac:dyDescent="0.3">
      <c r="L240" s="1">
        <v>741.14153999999996</v>
      </c>
      <c r="M240" s="1">
        <v>119.56035</v>
      </c>
      <c r="Z240" s="4">
        <v>1347.2906</v>
      </c>
      <c r="AA240" s="4">
        <v>61.953980000000001</v>
      </c>
    </row>
    <row r="241" spans="12:27" x14ac:dyDescent="0.3">
      <c r="L241" s="1">
        <v>631.91809999999998</v>
      </c>
      <c r="M241" s="1">
        <v>188.27283</v>
      </c>
      <c r="Z241" s="4">
        <v>1272.028</v>
      </c>
      <c r="AA241" s="4">
        <v>39.596794000000003</v>
      </c>
    </row>
    <row r="242" spans="12:27" x14ac:dyDescent="0.3">
      <c r="L242" s="1">
        <v>440.24160000000001</v>
      </c>
      <c r="M242" s="1">
        <v>100.215126</v>
      </c>
      <c r="Z242" s="4">
        <v>1216.9755</v>
      </c>
      <c r="AA242" s="4">
        <v>37.774329999999999</v>
      </c>
    </row>
    <row r="243" spans="12:27" x14ac:dyDescent="0.3">
      <c r="L243" s="1">
        <v>394.85678000000001</v>
      </c>
      <c r="M243" s="1">
        <v>75.171210000000002</v>
      </c>
      <c r="Z243" s="4">
        <v>1135.1914999999999</v>
      </c>
      <c r="AA243" s="4">
        <v>56.890186</v>
      </c>
    </row>
    <row r="244" spans="12:27" x14ac:dyDescent="0.3">
      <c r="L244" s="1">
        <v>392.22867000000002</v>
      </c>
      <c r="M244" s="1">
        <v>147.55151000000001</v>
      </c>
      <c r="Z244" s="4">
        <v>1088.8397</v>
      </c>
      <c r="AA244" s="4">
        <v>48.653534000000001</v>
      </c>
    </row>
    <row r="245" spans="12:27" x14ac:dyDescent="0.3">
      <c r="Z245" s="4">
        <v>1016.05756</v>
      </c>
      <c r="AA245" s="4">
        <v>60.535969999999999</v>
      </c>
    </row>
    <row r="246" spans="12:27" x14ac:dyDescent="0.3">
      <c r="Z246" s="4">
        <v>971.86519999999996</v>
      </c>
      <c r="AA246" s="4">
        <v>51.867443000000002</v>
      </c>
    </row>
    <row r="247" spans="12:27" x14ac:dyDescent="0.3">
      <c r="Z247" s="4">
        <v>886.89949999999999</v>
      </c>
      <c r="AA247" s="4">
        <v>66.223975999999993</v>
      </c>
    </row>
    <row r="248" spans="12:27" x14ac:dyDescent="0.3">
      <c r="Z248" s="4">
        <v>846.3537</v>
      </c>
      <c r="AA248" s="4">
        <v>50.936360000000001</v>
      </c>
    </row>
    <row r="249" spans="12:27" x14ac:dyDescent="0.3">
      <c r="Z249" s="4">
        <v>785.58600000000001</v>
      </c>
      <c r="AA249" s="4">
        <v>64.9833</v>
      </c>
    </row>
    <row r="250" spans="12:27" x14ac:dyDescent="0.3">
      <c r="Z250" s="4">
        <v>718.71900000000005</v>
      </c>
      <c r="AA250" s="4">
        <v>22.668455000000002</v>
      </c>
    </row>
    <row r="251" spans="12:27" x14ac:dyDescent="0.3">
      <c r="Z251" s="4">
        <v>643.08856000000003</v>
      </c>
      <c r="AA251" s="4">
        <v>108.88594000000001</v>
      </c>
    </row>
    <row r="252" spans="12:27" x14ac:dyDescent="0.3">
      <c r="Z252" s="4">
        <v>636.80023000000006</v>
      </c>
      <c r="AA252" s="4">
        <v>99.159970000000001</v>
      </c>
    </row>
    <row r="253" spans="12:27" x14ac:dyDescent="0.3">
      <c r="Z253" s="4">
        <v>515.9461</v>
      </c>
      <c r="AA253" s="4">
        <v>101.775024</v>
      </c>
    </row>
    <row r="254" spans="12:27" x14ac:dyDescent="0.3">
      <c r="Z254" s="4">
        <v>448.36806999999999</v>
      </c>
      <c r="AA254" s="4">
        <v>76.027439999999999</v>
      </c>
    </row>
    <row r="255" spans="12:27" x14ac:dyDescent="0.3">
      <c r="Z255" s="4">
        <v>380.44125000000003</v>
      </c>
      <c r="AA255" s="4">
        <v>28.768840000000001</v>
      </c>
    </row>
    <row r="256" spans="12:27" x14ac:dyDescent="0.3">
      <c r="Z256" s="4">
        <v>338.42142000000001</v>
      </c>
      <c r="AA256" s="4">
        <v>7.7018469999999999</v>
      </c>
    </row>
    <row r="257" spans="26:27" x14ac:dyDescent="0.3">
      <c r="Z257" s="4">
        <v>232.42397</v>
      </c>
      <c r="AA257" s="4">
        <v>84.89452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J262"/>
  <sheetViews>
    <sheetView topLeftCell="N1" zoomScale="70" zoomScaleNormal="70" workbookViewId="0">
      <selection activeCell="T49" sqref="T49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  <col min="31" max="36" width="8.88671875" style="2"/>
  </cols>
  <sheetData>
    <row r="1" spans="1:3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</row>
    <row r="2" spans="1:36" x14ac:dyDescent="0.3">
      <c r="A2" s="4" cm="1">
        <f t="array" ref="A2:A262">Pure!B5:B265</f>
        <v>166.01909000000001</v>
      </c>
      <c r="B2" s="4" cm="1">
        <f t="array" ref="B2:B262">Pure!D5:D265</f>
        <v>630.42669999999998</v>
      </c>
      <c r="C2" s="4" cm="1">
        <f t="array" ref="C2:C262">Pure!F5:F265</f>
        <v>1132.192</v>
      </c>
      <c r="D2" s="4" cm="1">
        <f t="array" ref="D2:D260">Pure!H7:H265</f>
        <v>1389.0074</v>
      </c>
      <c r="E2" s="4" cm="1">
        <f t="array" ref="E2:E262">Pure!J5:J265</f>
        <v>1503.6107</v>
      </c>
      <c r="F2" s="4" cm="1">
        <f t="array" ref="F2:F262">Pure!L5:L265</f>
        <v>1724.4956</v>
      </c>
      <c r="G2" cm="1">
        <f t="array" ref="G2:G262">Pure!P5:P265</f>
        <v>202.50622999999999</v>
      </c>
      <c r="H2" cm="1">
        <f t="array" ref="H2:H262">Pure!R5:R265</f>
        <v>677.19304999999997</v>
      </c>
      <c r="I2" cm="1">
        <f t="array" ref="I2:I262">Pure!T5:T265</f>
        <v>1167.5601999999999</v>
      </c>
      <c r="J2" cm="1">
        <f t="array" ref="J2:J262">Pure!V5:V265</f>
        <v>1297.1532999999999</v>
      </c>
      <c r="K2" cm="1">
        <f t="array" ref="K2:K262">Pure!X5:X265</f>
        <v>1391.9945</v>
      </c>
      <c r="L2" cm="1">
        <f t="array" ref="L2:L262">Pure!Z5:Z265</f>
        <v>1611.3112000000001</v>
      </c>
      <c r="M2" s="4" cm="1">
        <f t="array" ref="M2:M262">Pure!AD5:AD265</f>
        <v>185.79123999999999</v>
      </c>
      <c r="N2" s="4" cm="1">
        <f t="array" ref="N2:N262">Pure!AF5:AF265</f>
        <v>808.16340000000002</v>
      </c>
      <c r="O2" s="4" cm="1">
        <f t="array" ref="O2:O262">Pure!AH5:AH265</f>
        <v>1709.7217000000001</v>
      </c>
      <c r="P2" s="4" cm="1">
        <f t="array" ref="P2:P262">Pure!AJ5:AJ265</f>
        <v>1892.4484</v>
      </c>
      <c r="Q2" s="4" cm="1">
        <f t="array" ref="Q2:Q262">Pure!AL5:AL265</f>
        <v>1923.4453000000001</v>
      </c>
      <c r="R2" s="4" cm="1">
        <f t="array" ref="R2:R262">Pure!AN5:AN265</f>
        <v>1867.5092999999999</v>
      </c>
      <c r="S2" cm="1">
        <f t="array" ref="S2:S262">Pure!AR5:AR265</f>
        <v>169.24123</v>
      </c>
      <c r="T2" cm="1">
        <f t="array" ref="T2:T262">Pure!AT5:AT265</f>
        <v>796.00494000000003</v>
      </c>
      <c r="U2" cm="1">
        <f t="array" ref="U2:U262">Pure!AV5:AV265</f>
        <v>1753.4907000000001</v>
      </c>
      <c r="V2" cm="1">
        <f t="array" ref="V2:V262">Pure!AX5:AX265</f>
        <v>2550.915</v>
      </c>
      <c r="W2" cm="1">
        <f t="array" ref="W2:W262">Pure!AZ5:AZ265</f>
        <v>3578.4794999999999</v>
      </c>
      <c r="X2" cm="1">
        <f t="array" ref="X2:X262">Pure!BB5:BB265</f>
        <v>6636.8184000000001</v>
      </c>
      <c r="Y2" s="4" cm="1">
        <f t="array" ref="Y2:Y262">Pure!BF5:BF265</f>
        <v>186.75679</v>
      </c>
      <c r="Z2" s="4" cm="1">
        <f t="array" ref="Z2:Z262">Pure!BH5:BH265</f>
        <v>795.9624</v>
      </c>
      <c r="AA2" s="4" cm="1">
        <f t="array" ref="AA2:AA260">Pure!BJ7:BJ265</f>
        <v>1907.1982</v>
      </c>
      <c r="AB2" s="4" cm="1">
        <f t="array" ref="AB2:AB262">Pure!BL5:BL265</f>
        <v>2498.5608000000002</v>
      </c>
      <c r="AC2" s="4" cm="1">
        <f t="array" ref="AC2:AC262">Pure!BN5:BN265</f>
        <v>3651.1008000000002</v>
      </c>
      <c r="AD2" s="4" cm="1">
        <f t="array" ref="AD2:AD262">Pure!BP5:BP265</f>
        <v>6325.8670000000002</v>
      </c>
      <c r="AE2" s="2" cm="1">
        <f t="array" ref="AE2:AE262">Pure!BT5:BT265</f>
        <v>175.78882999999999</v>
      </c>
      <c r="AF2" s="2" cm="1">
        <f t="array" ref="AF2:AF262">Pure!BV5:BV265</f>
        <v>726.30290000000002</v>
      </c>
      <c r="AG2" s="2" cm="1">
        <f t="array" ref="AG2:AG262">Pure!BX5:BX265</f>
        <v>1820.6034999999999</v>
      </c>
      <c r="AH2" s="2" cm="1">
        <f t="array" ref="AH2:AH262">Pure!BZ5:BZ265</f>
        <v>2526.2620000000002</v>
      </c>
      <c r="AI2" s="2" cm="1">
        <f t="array" ref="AI2:AI262">Pure!CB5:CB265</f>
        <v>3557.3535000000002</v>
      </c>
      <c r="AJ2" s="2" cm="1">
        <f t="array" ref="AJ2:AJ262">Pure!CD5:CD265</f>
        <v>5911.9125999999997</v>
      </c>
    </row>
    <row r="3" spans="1:36" x14ac:dyDescent="0.3">
      <c r="A3" s="4">
        <v>178.65456</v>
      </c>
      <c r="B3" s="4">
        <v>664.59204</v>
      </c>
      <c r="C3" s="4">
        <v>1122.9574</v>
      </c>
      <c r="D3" s="4">
        <v>1414.6422</v>
      </c>
      <c r="E3" s="4">
        <v>1485.1778999999999</v>
      </c>
      <c r="F3" s="4">
        <v>1703.2881</v>
      </c>
      <c r="G3">
        <v>202.71970999999999</v>
      </c>
      <c r="H3">
        <v>696.14404000000002</v>
      </c>
      <c r="I3">
        <v>1163.981</v>
      </c>
      <c r="J3">
        <v>1346.8054999999999</v>
      </c>
      <c r="K3">
        <v>1462.7587000000001</v>
      </c>
      <c r="L3">
        <v>1596.0685000000001</v>
      </c>
      <c r="M3" s="4">
        <v>205.39127999999999</v>
      </c>
      <c r="N3" s="4">
        <v>829.21280000000002</v>
      </c>
      <c r="O3" s="4">
        <v>1692.0328</v>
      </c>
      <c r="P3" s="4">
        <v>1873.7197000000001</v>
      </c>
      <c r="Q3" s="4">
        <v>1928.2620999999999</v>
      </c>
      <c r="R3" s="4">
        <v>1938.3976</v>
      </c>
      <c r="S3">
        <v>172.71082999999999</v>
      </c>
      <c r="T3">
        <v>854.96460000000002</v>
      </c>
      <c r="U3">
        <v>1873.5757000000001</v>
      </c>
      <c r="V3">
        <v>2602.29</v>
      </c>
      <c r="W3">
        <v>3420.8467000000001</v>
      </c>
      <c r="X3">
        <v>6573.0727999999999</v>
      </c>
      <c r="Y3" s="4">
        <v>194.52968000000001</v>
      </c>
      <c r="Z3" s="4">
        <v>791.63085999999998</v>
      </c>
      <c r="AA3" s="4">
        <v>1871.5189</v>
      </c>
      <c r="AB3" s="4">
        <v>2467.9904999999999</v>
      </c>
      <c r="AC3" s="4">
        <v>3715.2831999999999</v>
      </c>
      <c r="AD3" s="4">
        <v>6354.4146000000001</v>
      </c>
      <c r="AE3" s="2">
        <v>209.45317</v>
      </c>
      <c r="AF3" s="2">
        <v>725.33734000000004</v>
      </c>
      <c r="AG3" s="2">
        <v>1868.6841999999999</v>
      </c>
      <c r="AH3" s="2">
        <v>2586.4119999999998</v>
      </c>
      <c r="AI3" s="2">
        <v>3466.2541999999999</v>
      </c>
      <c r="AJ3" s="2">
        <v>5922.5747000000001</v>
      </c>
    </row>
    <row r="4" spans="1:36" x14ac:dyDescent="0.3">
      <c r="A4" s="4">
        <v>178.77661000000001</v>
      </c>
      <c r="B4" s="4">
        <v>641.50354000000004</v>
      </c>
      <c r="C4" s="4">
        <v>1155.5226</v>
      </c>
      <c r="D4" s="4">
        <v>1394.4365</v>
      </c>
      <c r="E4" s="4">
        <v>1440.3105</v>
      </c>
      <c r="F4" s="4">
        <v>1704.4691</v>
      </c>
      <c r="G4">
        <v>216.78757999999999</v>
      </c>
      <c r="H4">
        <v>694.75103999999999</v>
      </c>
      <c r="I4">
        <v>1153.1876</v>
      </c>
      <c r="J4">
        <v>1372.3384000000001</v>
      </c>
      <c r="K4">
        <v>1419.6018999999999</v>
      </c>
      <c r="L4">
        <v>1653.396</v>
      </c>
      <c r="M4" s="4">
        <v>205.7517</v>
      </c>
      <c r="N4" s="4">
        <v>814.32086000000004</v>
      </c>
      <c r="O4" s="4">
        <v>1693.6459</v>
      </c>
      <c r="P4" s="4">
        <v>1880.9799</v>
      </c>
      <c r="Q4" s="4">
        <v>1955.4567</v>
      </c>
      <c r="R4" s="4">
        <v>1940.038</v>
      </c>
      <c r="S4">
        <v>193.92183</v>
      </c>
      <c r="T4">
        <v>836.41405999999995</v>
      </c>
      <c r="U4">
        <v>1807.3422</v>
      </c>
      <c r="V4">
        <v>2596.5963999999999</v>
      </c>
      <c r="W4">
        <v>3561.9834000000001</v>
      </c>
      <c r="X4">
        <v>6794.8419999999996</v>
      </c>
      <c r="Y4" s="4">
        <v>205.27167</v>
      </c>
      <c r="Z4" s="4">
        <v>740.23364000000004</v>
      </c>
      <c r="AA4" s="4">
        <v>1898.3213000000001</v>
      </c>
      <c r="AB4" s="4">
        <v>2400.6235000000001</v>
      </c>
      <c r="AC4" s="4">
        <v>3525.6653000000001</v>
      </c>
      <c r="AD4" s="4">
        <v>6321.4862999999996</v>
      </c>
      <c r="AE4" s="2">
        <v>206.03630000000001</v>
      </c>
      <c r="AF4" s="2">
        <v>718.81560000000002</v>
      </c>
      <c r="AG4" s="2">
        <v>1865.2720999999999</v>
      </c>
      <c r="AH4" s="2">
        <v>2569.8137000000002</v>
      </c>
      <c r="AI4" s="2">
        <v>3640.2705000000001</v>
      </c>
      <c r="AJ4" s="2">
        <v>5938.8402999999998</v>
      </c>
    </row>
    <row r="5" spans="1:36" x14ac:dyDescent="0.3">
      <c r="A5" s="4">
        <v>189.14105000000001</v>
      </c>
      <c r="B5" s="4">
        <v>636.70219999999995</v>
      </c>
      <c r="C5" s="4">
        <v>1148.8793000000001</v>
      </c>
      <c r="D5" s="4">
        <v>1355.7184</v>
      </c>
      <c r="E5" s="4">
        <v>1540.0391999999999</v>
      </c>
      <c r="F5" s="4">
        <v>1704.5011</v>
      </c>
      <c r="G5">
        <v>223.19002</v>
      </c>
      <c r="H5">
        <v>673.83479999999997</v>
      </c>
      <c r="I5">
        <v>1146.4855</v>
      </c>
      <c r="J5">
        <v>1367.6089999999999</v>
      </c>
      <c r="K5">
        <v>1491.3462</v>
      </c>
      <c r="L5">
        <v>1636.6771000000001</v>
      </c>
      <c r="M5" s="4">
        <v>198.17493999999999</v>
      </c>
      <c r="N5" s="4">
        <v>781.42864999999995</v>
      </c>
      <c r="O5" s="4">
        <v>1701.5601999999999</v>
      </c>
      <c r="P5" s="4">
        <v>1877.4893</v>
      </c>
      <c r="Q5" s="4">
        <v>1952.1967</v>
      </c>
      <c r="R5" s="4">
        <v>1922.683</v>
      </c>
      <c r="S5">
        <v>168.46637000000001</v>
      </c>
      <c r="T5">
        <v>797.86860000000001</v>
      </c>
      <c r="U5">
        <v>1702.4413999999999</v>
      </c>
      <c r="V5">
        <v>2669.3022000000001</v>
      </c>
      <c r="W5">
        <v>3564.5164</v>
      </c>
      <c r="X5">
        <v>6759.2943999999998</v>
      </c>
      <c r="Y5" s="4">
        <v>207.44861</v>
      </c>
      <c r="Z5" s="4">
        <v>708.48505</v>
      </c>
      <c r="AA5" s="4">
        <v>1902.0542</v>
      </c>
      <c r="AB5" s="4">
        <v>2429.9987999999998</v>
      </c>
      <c r="AC5" s="4">
        <v>3406.3546999999999</v>
      </c>
      <c r="AD5" s="4">
        <v>6342.2929999999997</v>
      </c>
      <c r="AE5" s="2">
        <v>177.77996999999999</v>
      </c>
      <c r="AF5" s="2">
        <v>745.59343999999999</v>
      </c>
      <c r="AG5" s="2">
        <v>1891.998</v>
      </c>
      <c r="AH5" s="2">
        <v>2576.8171000000002</v>
      </c>
      <c r="AI5" s="2">
        <v>3695.8339999999998</v>
      </c>
      <c r="AJ5" s="2">
        <v>6013.8104999999996</v>
      </c>
    </row>
    <row r="6" spans="1:36" x14ac:dyDescent="0.3">
      <c r="A6" s="4">
        <v>198.76631</v>
      </c>
      <c r="B6" s="4">
        <v>628.22680000000003</v>
      </c>
      <c r="C6" s="4">
        <v>1145.5326</v>
      </c>
      <c r="D6" s="4">
        <v>1412.4498000000001</v>
      </c>
      <c r="E6" s="4">
        <v>1518.923</v>
      </c>
      <c r="F6" s="4">
        <v>1720.5536</v>
      </c>
      <c r="G6">
        <v>212.09827000000001</v>
      </c>
      <c r="H6">
        <v>677.08514000000002</v>
      </c>
      <c r="I6">
        <v>1134.7393</v>
      </c>
      <c r="J6">
        <v>1345.0707</v>
      </c>
      <c r="K6">
        <v>1429.4920999999999</v>
      </c>
      <c r="L6">
        <v>1598.8008</v>
      </c>
      <c r="M6" s="4">
        <v>210.17359999999999</v>
      </c>
      <c r="N6" s="4">
        <v>768.31195000000002</v>
      </c>
      <c r="O6" s="4">
        <v>1690.2064</v>
      </c>
      <c r="P6" s="4">
        <v>1936.3887999999999</v>
      </c>
      <c r="Q6" s="4">
        <v>1892.1523</v>
      </c>
      <c r="R6" s="4">
        <v>1955.1578</v>
      </c>
      <c r="S6">
        <v>194.59985</v>
      </c>
      <c r="T6">
        <v>774.15129999999999</v>
      </c>
      <c r="U6">
        <v>1770.2953</v>
      </c>
      <c r="V6">
        <v>2683.7568000000001</v>
      </c>
      <c r="W6">
        <v>3597.1350000000002</v>
      </c>
      <c r="X6">
        <v>6875.7539999999999</v>
      </c>
      <c r="Y6" s="4">
        <v>199.04012</v>
      </c>
      <c r="Z6" s="4">
        <v>799.05565999999999</v>
      </c>
      <c r="AA6" s="4">
        <v>1879.7050999999999</v>
      </c>
      <c r="AB6" s="4">
        <v>2553.3683999999998</v>
      </c>
      <c r="AC6" s="4">
        <v>3477.2714999999998</v>
      </c>
      <c r="AD6" s="4">
        <v>6424.6313</v>
      </c>
      <c r="AE6" s="2">
        <v>192.0412</v>
      </c>
      <c r="AF6" s="2">
        <v>836.69</v>
      </c>
      <c r="AG6" s="2">
        <v>1906.2354</v>
      </c>
      <c r="AH6" s="2">
        <v>2507.0315000000001</v>
      </c>
      <c r="AI6" s="2">
        <v>3650.3564000000001</v>
      </c>
      <c r="AJ6" s="2">
        <v>6036.8227999999999</v>
      </c>
    </row>
    <row r="7" spans="1:36" x14ac:dyDescent="0.3">
      <c r="A7" s="4">
        <v>193.02052</v>
      </c>
      <c r="B7" s="4">
        <v>653.31939999999997</v>
      </c>
      <c r="C7" s="4">
        <v>1119.1278</v>
      </c>
      <c r="D7" s="4">
        <v>1393.3252</v>
      </c>
      <c r="E7" s="4">
        <v>1504.0802000000001</v>
      </c>
      <c r="F7" s="4">
        <v>1711.931</v>
      </c>
      <c r="G7">
        <v>213.21080000000001</v>
      </c>
      <c r="H7">
        <v>666.93709999999999</v>
      </c>
      <c r="I7">
        <v>1126.2764</v>
      </c>
      <c r="J7">
        <v>1321.6311000000001</v>
      </c>
      <c r="K7">
        <v>1461.2715000000001</v>
      </c>
      <c r="L7">
        <v>1621.0107</v>
      </c>
      <c r="M7" s="4">
        <v>193.41914</v>
      </c>
      <c r="N7" s="4">
        <v>819.62189999999998</v>
      </c>
      <c r="O7" s="4">
        <v>1705.6538</v>
      </c>
      <c r="P7" s="4">
        <v>1909.1370999999999</v>
      </c>
      <c r="Q7" s="4">
        <v>1863.6102000000001</v>
      </c>
      <c r="R7" s="4">
        <v>1928.4813999999999</v>
      </c>
      <c r="S7">
        <v>177.28890000000001</v>
      </c>
      <c r="T7">
        <v>830.33685000000003</v>
      </c>
      <c r="U7">
        <v>1763.1370999999999</v>
      </c>
      <c r="V7">
        <v>2633.8942999999999</v>
      </c>
      <c r="W7">
        <v>3504.1826000000001</v>
      </c>
      <c r="X7">
        <v>6715.9663</v>
      </c>
      <c r="Y7" s="4">
        <v>203.61438000000001</v>
      </c>
      <c r="Z7" s="4">
        <v>812.76800000000003</v>
      </c>
      <c r="AA7" s="4">
        <v>1783.9378999999999</v>
      </c>
      <c r="AB7" s="4">
        <v>2460.9202</v>
      </c>
      <c r="AC7" s="4">
        <v>3699.7159999999999</v>
      </c>
      <c r="AD7" s="4">
        <v>6259.5569999999998</v>
      </c>
      <c r="AE7" s="2">
        <v>187.13234</v>
      </c>
      <c r="AF7" s="2">
        <v>772.49725000000001</v>
      </c>
      <c r="AG7" s="2">
        <v>1922.0814</v>
      </c>
      <c r="AH7" s="2">
        <v>2635.998</v>
      </c>
      <c r="AI7" s="2">
        <v>3674.1914000000002</v>
      </c>
      <c r="AJ7" s="2">
        <v>6062.5102999999999</v>
      </c>
    </row>
    <row r="8" spans="1:36" x14ac:dyDescent="0.3">
      <c r="A8" s="4">
        <v>184.39247</v>
      </c>
      <c r="B8" s="4">
        <v>642.01917000000003</v>
      </c>
      <c r="C8" s="4">
        <v>1108.2347</v>
      </c>
      <c r="D8" s="4">
        <v>1432.4014999999999</v>
      </c>
      <c r="E8" s="4">
        <v>1560.3556000000001</v>
      </c>
      <c r="F8" s="4">
        <v>1718.5503000000001</v>
      </c>
      <c r="G8">
        <v>208.78664000000001</v>
      </c>
      <c r="H8">
        <v>632.93089999999995</v>
      </c>
      <c r="I8">
        <v>1123.201</v>
      </c>
      <c r="J8">
        <v>1361.2628</v>
      </c>
      <c r="K8">
        <v>1450.8091999999999</v>
      </c>
      <c r="L8">
        <v>1606.3050000000001</v>
      </c>
      <c r="M8" s="4">
        <v>199.86855</v>
      </c>
      <c r="N8" s="4">
        <v>779.00945999999999</v>
      </c>
      <c r="O8" s="4">
        <v>1652.6985999999999</v>
      </c>
      <c r="P8" s="4">
        <v>1886.2936</v>
      </c>
      <c r="Q8" s="4">
        <v>1935.3605</v>
      </c>
      <c r="R8" s="4">
        <v>1877.6380999999999</v>
      </c>
      <c r="S8">
        <v>188.62492</v>
      </c>
      <c r="T8">
        <v>863.56299999999999</v>
      </c>
      <c r="U8">
        <v>1787.8409999999999</v>
      </c>
      <c r="V8">
        <v>2615.9706999999999</v>
      </c>
      <c r="W8">
        <v>3548.5016999999998</v>
      </c>
      <c r="X8">
        <v>6638.607</v>
      </c>
      <c r="Y8" s="4">
        <v>201.85570999999999</v>
      </c>
      <c r="Z8" s="4">
        <v>820.43195000000003</v>
      </c>
      <c r="AA8" s="4">
        <v>1756.2743</v>
      </c>
      <c r="AB8" s="4">
        <v>2531.047</v>
      </c>
      <c r="AC8" s="4">
        <v>3597.2316999999998</v>
      </c>
      <c r="AD8" s="4">
        <v>6224.2560000000003</v>
      </c>
      <c r="AE8" s="2">
        <v>185.96995999999999</v>
      </c>
      <c r="AF8" s="2">
        <v>847.65060000000005</v>
      </c>
      <c r="AG8" s="2">
        <v>1908.9955</v>
      </c>
      <c r="AH8" s="2">
        <v>2480.7296999999999</v>
      </c>
      <c r="AI8" s="2">
        <v>3664.2754</v>
      </c>
      <c r="AJ8" s="2">
        <v>5912.6157000000003</v>
      </c>
    </row>
    <row r="9" spans="1:36" x14ac:dyDescent="0.3">
      <c r="A9" s="4">
        <v>199.88878</v>
      </c>
      <c r="B9" s="4">
        <v>671.59813999999994</v>
      </c>
      <c r="C9" s="4">
        <v>1139.0023000000001</v>
      </c>
      <c r="D9" s="4">
        <v>1428.2753</v>
      </c>
      <c r="E9" s="4">
        <v>1581.9576</v>
      </c>
      <c r="F9" s="4">
        <v>1724.2528</v>
      </c>
      <c r="G9">
        <v>214.05821</v>
      </c>
      <c r="H9">
        <v>691.30010000000004</v>
      </c>
      <c r="I9">
        <v>1152.8173999999999</v>
      </c>
      <c r="J9">
        <v>1384.0758000000001</v>
      </c>
      <c r="K9">
        <v>1494.3128999999999</v>
      </c>
      <c r="L9">
        <v>1582.1538</v>
      </c>
      <c r="M9" s="4">
        <v>201.38651999999999</v>
      </c>
      <c r="N9" s="4">
        <v>804.30535999999995</v>
      </c>
      <c r="O9" s="4">
        <v>1647.0328</v>
      </c>
      <c r="P9" s="4">
        <v>1913.3114</v>
      </c>
      <c r="Q9" s="4">
        <v>1907.5531000000001</v>
      </c>
      <c r="R9" s="4">
        <v>1888.8646000000001</v>
      </c>
      <c r="S9">
        <v>179.94092000000001</v>
      </c>
      <c r="T9">
        <v>797.19770000000005</v>
      </c>
      <c r="U9">
        <v>1697.645</v>
      </c>
      <c r="V9">
        <v>2669.3699000000001</v>
      </c>
      <c r="W9">
        <v>3502.8245000000002</v>
      </c>
      <c r="X9">
        <v>6841.7349999999997</v>
      </c>
      <c r="Y9" s="4">
        <v>203.29602</v>
      </c>
      <c r="Z9" s="4">
        <v>773.42705999999998</v>
      </c>
      <c r="AA9" s="4">
        <v>1769.6537000000001</v>
      </c>
      <c r="AB9" s="4">
        <v>2397.1785</v>
      </c>
      <c r="AC9" s="4">
        <v>3511.3625000000002</v>
      </c>
      <c r="AD9" s="4">
        <v>6207.2070000000003</v>
      </c>
      <c r="AE9" s="2">
        <v>204.71415999999999</v>
      </c>
      <c r="AF9" s="2">
        <v>827.40790000000004</v>
      </c>
      <c r="AG9" s="2">
        <v>1849.0130999999999</v>
      </c>
      <c r="AH9" s="2">
        <v>2540.7741999999998</v>
      </c>
      <c r="AI9" s="2">
        <v>3736.1610999999998</v>
      </c>
      <c r="AJ9" s="2">
        <v>5959.5309999999999</v>
      </c>
    </row>
    <row r="10" spans="1:36" x14ac:dyDescent="0.3">
      <c r="A10" s="4">
        <v>203.52164999999999</v>
      </c>
      <c r="B10" s="4">
        <v>643.14859999999999</v>
      </c>
      <c r="C10" s="4">
        <v>1133.9938</v>
      </c>
      <c r="D10" s="4">
        <v>1391.6357</v>
      </c>
      <c r="E10" s="4">
        <v>1512.2683999999999</v>
      </c>
      <c r="F10" s="4">
        <v>1729.4169999999999</v>
      </c>
      <c r="G10">
        <v>214.63055</v>
      </c>
      <c r="H10">
        <v>672.50665000000004</v>
      </c>
      <c r="I10">
        <v>1166.2420999999999</v>
      </c>
      <c r="J10">
        <v>1375.0830000000001</v>
      </c>
      <c r="K10">
        <v>1435.0009</v>
      </c>
      <c r="L10">
        <v>1623.0123000000001</v>
      </c>
      <c r="M10" s="4">
        <v>218.59993</v>
      </c>
      <c r="N10" s="4">
        <v>786.58090000000004</v>
      </c>
      <c r="O10" s="4">
        <v>1673.1949999999999</v>
      </c>
      <c r="P10" s="4">
        <v>1867.3116</v>
      </c>
      <c r="Q10" s="4">
        <v>1941.8589999999999</v>
      </c>
      <c r="R10" s="4">
        <v>1869.1621</v>
      </c>
      <c r="S10">
        <v>187.8081</v>
      </c>
      <c r="T10">
        <v>842.65044999999998</v>
      </c>
      <c r="U10">
        <v>1615.0971999999999</v>
      </c>
      <c r="V10">
        <v>2657.9630000000002</v>
      </c>
      <c r="W10">
        <v>3516.2703000000001</v>
      </c>
      <c r="X10">
        <v>6714.2563</v>
      </c>
      <c r="Y10" s="4">
        <v>200.10118</v>
      </c>
      <c r="Z10" s="4">
        <v>817.38199999999995</v>
      </c>
      <c r="AA10" s="4">
        <v>1802.0923</v>
      </c>
      <c r="AB10" s="4">
        <v>2491.7809999999999</v>
      </c>
      <c r="AC10" s="4">
        <v>3583.2395000000001</v>
      </c>
      <c r="AD10" s="4">
        <v>6271.3145000000004</v>
      </c>
      <c r="AE10" s="2">
        <v>197.10228000000001</v>
      </c>
      <c r="AF10" s="2">
        <v>841.2038</v>
      </c>
      <c r="AG10" s="2">
        <v>1864.1098999999999</v>
      </c>
      <c r="AH10" s="2">
        <v>2590.1082000000001</v>
      </c>
      <c r="AI10" s="2">
        <v>3762.9304000000002</v>
      </c>
      <c r="AJ10" s="2">
        <v>5955.3770000000004</v>
      </c>
    </row>
    <row r="11" spans="1:36" x14ac:dyDescent="0.3">
      <c r="A11" s="4">
        <v>199.64118999999999</v>
      </c>
      <c r="B11" s="4">
        <v>645.98879999999997</v>
      </c>
      <c r="C11" s="4">
        <v>1153.4027000000001</v>
      </c>
      <c r="D11" s="4">
        <v>1412.8344</v>
      </c>
      <c r="E11" s="4">
        <v>1468.2675999999999</v>
      </c>
      <c r="F11" s="4">
        <v>1711.6958999999999</v>
      </c>
      <c r="G11">
        <v>213.3734</v>
      </c>
      <c r="H11">
        <v>686.53814999999997</v>
      </c>
      <c r="I11">
        <v>1161.8969</v>
      </c>
      <c r="J11">
        <v>1397.1958999999999</v>
      </c>
      <c r="K11">
        <v>1483.6360999999999</v>
      </c>
      <c r="L11">
        <v>1617.8806999999999</v>
      </c>
      <c r="M11" s="4">
        <v>204.79541</v>
      </c>
      <c r="N11" s="4">
        <v>767.28340000000003</v>
      </c>
      <c r="O11" s="4">
        <v>1689.7809</v>
      </c>
      <c r="P11" s="4">
        <v>1893.5288</v>
      </c>
      <c r="Q11" s="4">
        <v>1942.4238</v>
      </c>
      <c r="R11" s="4">
        <v>1917.21</v>
      </c>
      <c r="S11">
        <v>189.93056000000001</v>
      </c>
      <c r="T11">
        <v>830.21</v>
      </c>
      <c r="U11">
        <v>1703.2460000000001</v>
      </c>
      <c r="V11">
        <v>2697.1610000000001</v>
      </c>
      <c r="W11">
        <v>3567.6768000000002</v>
      </c>
      <c r="X11">
        <v>6787.8549999999996</v>
      </c>
      <c r="Y11" s="4">
        <v>208.33690999999999</v>
      </c>
      <c r="Z11" s="4">
        <v>823.31619999999998</v>
      </c>
      <c r="AA11" s="4">
        <v>1838.2621999999999</v>
      </c>
      <c r="AB11" s="4">
        <v>2533.7042999999999</v>
      </c>
      <c r="AC11" s="4">
        <v>3673.0479999999998</v>
      </c>
      <c r="AD11" s="4">
        <v>6407.393</v>
      </c>
      <c r="AE11" s="2">
        <v>194.49641</v>
      </c>
      <c r="AF11" s="2">
        <v>820.70119999999997</v>
      </c>
      <c r="AG11" s="2">
        <v>1877.7832000000001</v>
      </c>
      <c r="AH11" s="2">
        <v>2507.8470000000002</v>
      </c>
      <c r="AI11" s="2">
        <v>3781.8290000000002</v>
      </c>
      <c r="AJ11" s="2">
        <v>6000.9610000000002</v>
      </c>
    </row>
    <row r="12" spans="1:36" x14ac:dyDescent="0.3">
      <c r="A12" s="4">
        <v>189.96204</v>
      </c>
      <c r="B12" s="4">
        <v>696.34032999999999</v>
      </c>
      <c r="C12" s="4">
        <v>1130.6958</v>
      </c>
      <c r="D12" s="4">
        <v>1384.6643999999999</v>
      </c>
      <c r="E12" s="4">
        <v>1522.6361999999999</v>
      </c>
      <c r="F12" s="4">
        <v>1720.0107</v>
      </c>
      <c r="G12">
        <v>206.57576</v>
      </c>
      <c r="H12">
        <v>683.20087000000001</v>
      </c>
      <c r="I12">
        <v>1079.18</v>
      </c>
      <c r="J12">
        <v>1388.9306999999999</v>
      </c>
      <c r="K12">
        <v>1459.123</v>
      </c>
      <c r="L12">
        <v>1648.3558</v>
      </c>
      <c r="M12" s="4">
        <v>209.43244999999999</v>
      </c>
      <c r="N12" s="4">
        <v>776.15790000000004</v>
      </c>
      <c r="O12" s="4">
        <v>1731.3375000000001</v>
      </c>
      <c r="P12" s="4">
        <v>1884.4422999999999</v>
      </c>
      <c r="Q12" s="4">
        <v>1851.6777</v>
      </c>
      <c r="R12" s="4">
        <v>1947.3903</v>
      </c>
      <c r="S12">
        <v>188.31316000000001</v>
      </c>
      <c r="T12">
        <v>794.43280000000004</v>
      </c>
      <c r="U12">
        <v>1680.8228999999999</v>
      </c>
      <c r="V12">
        <v>2674.9436000000001</v>
      </c>
      <c r="W12">
        <v>3540.5286000000001</v>
      </c>
      <c r="X12">
        <v>6874.2035999999998</v>
      </c>
      <c r="Y12" s="4">
        <v>205.79285999999999</v>
      </c>
      <c r="Z12" s="4">
        <v>850.15643</v>
      </c>
      <c r="AA12" s="4">
        <v>1809.2393</v>
      </c>
      <c r="AB12" s="4">
        <v>2456.3141999999998</v>
      </c>
      <c r="AC12" s="4">
        <v>3686.2930000000001</v>
      </c>
      <c r="AD12" s="4">
        <v>6456.9204</v>
      </c>
      <c r="AE12" s="2">
        <v>210.02132</v>
      </c>
      <c r="AF12" s="2">
        <v>812.33090000000004</v>
      </c>
      <c r="AG12" s="2">
        <v>1823.2969000000001</v>
      </c>
      <c r="AH12" s="2">
        <v>2626.913</v>
      </c>
      <c r="AI12" s="2">
        <v>3720.8463999999999</v>
      </c>
      <c r="AJ12" s="2">
        <v>5981.2740000000003</v>
      </c>
    </row>
    <row r="13" spans="1:36" x14ac:dyDescent="0.3">
      <c r="A13" s="4">
        <v>199.5335</v>
      </c>
      <c r="B13" s="4">
        <v>657.23710000000005</v>
      </c>
      <c r="C13" s="4">
        <v>1145.2090000000001</v>
      </c>
      <c r="D13" s="4">
        <v>1380.7137</v>
      </c>
      <c r="E13" s="4">
        <v>1548.6424999999999</v>
      </c>
      <c r="F13" s="4">
        <v>1730.8483000000001</v>
      </c>
      <c r="G13">
        <v>200.21422000000001</v>
      </c>
      <c r="H13">
        <v>693.64056000000005</v>
      </c>
      <c r="I13">
        <v>1146.0401999999999</v>
      </c>
      <c r="J13">
        <v>1375.7778000000001</v>
      </c>
      <c r="K13">
        <v>1488.056</v>
      </c>
      <c r="L13">
        <v>1636.3112000000001</v>
      </c>
      <c r="M13" s="4">
        <v>213.12891999999999</v>
      </c>
      <c r="N13" s="4">
        <v>836.80695000000003</v>
      </c>
      <c r="O13" s="4">
        <v>1728.4156</v>
      </c>
      <c r="P13" s="4">
        <v>1868.2992999999999</v>
      </c>
      <c r="Q13" s="4">
        <v>1848.2451000000001</v>
      </c>
      <c r="R13" s="4">
        <v>1889.5624</v>
      </c>
      <c r="S13">
        <v>192.69450000000001</v>
      </c>
      <c r="T13">
        <v>839.17236000000003</v>
      </c>
      <c r="U13">
        <v>1721.0162</v>
      </c>
      <c r="V13">
        <v>2653.8407999999999</v>
      </c>
      <c r="W13">
        <v>3559.1934000000001</v>
      </c>
      <c r="X13">
        <v>6873.1379999999999</v>
      </c>
      <c r="Y13" s="4">
        <v>198.47280000000001</v>
      </c>
      <c r="Z13" s="4">
        <v>852.57465000000002</v>
      </c>
      <c r="AA13" s="4">
        <v>1865.1948</v>
      </c>
      <c r="AB13" s="4">
        <v>2568.2327</v>
      </c>
      <c r="AC13" s="4">
        <v>3674.8586</v>
      </c>
      <c r="AD13" s="4">
        <v>6370.8793999999998</v>
      </c>
      <c r="AE13" s="2">
        <v>206.84709000000001</v>
      </c>
      <c r="AF13" s="2">
        <v>793.91240000000005</v>
      </c>
      <c r="AG13" s="2">
        <v>1787.3661</v>
      </c>
      <c r="AH13" s="2">
        <v>2604.9229999999998</v>
      </c>
      <c r="AI13" s="2">
        <v>3770.2467999999999</v>
      </c>
      <c r="AJ13" s="2">
        <v>6102.6562000000004</v>
      </c>
    </row>
    <row r="14" spans="1:36" x14ac:dyDescent="0.3">
      <c r="A14" s="4">
        <v>193.72993</v>
      </c>
      <c r="B14" s="4">
        <v>680.63</v>
      </c>
      <c r="C14" s="4">
        <v>1132.2355</v>
      </c>
      <c r="D14" s="4">
        <v>1374.0889999999999</v>
      </c>
      <c r="E14" s="4">
        <v>1539.7565</v>
      </c>
      <c r="F14" s="4">
        <v>1722.9264000000001</v>
      </c>
      <c r="G14">
        <v>208.30534</v>
      </c>
      <c r="H14">
        <v>692.79449999999997</v>
      </c>
      <c r="I14">
        <v>1153.0966000000001</v>
      </c>
      <c r="J14">
        <v>1381.4603</v>
      </c>
      <c r="K14">
        <v>1471.4854</v>
      </c>
      <c r="L14">
        <v>1643.0785000000001</v>
      </c>
      <c r="M14" s="4">
        <v>191.04002</v>
      </c>
      <c r="N14" s="4">
        <v>820.90499999999997</v>
      </c>
      <c r="O14" s="4">
        <v>1661.1855</v>
      </c>
      <c r="P14" s="4">
        <v>1874.9429</v>
      </c>
      <c r="Q14" s="4">
        <v>1917.6383000000001</v>
      </c>
      <c r="R14" s="4">
        <v>1857.6858999999999</v>
      </c>
      <c r="S14">
        <v>190.52996999999999</v>
      </c>
      <c r="T14">
        <v>834.82029999999997</v>
      </c>
      <c r="U14">
        <v>1744.7692</v>
      </c>
      <c r="V14">
        <v>2662.16</v>
      </c>
      <c r="W14">
        <v>3469.0841999999998</v>
      </c>
      <c r="X14">
        <v>6786.3149999999996</v>
      </c>
      <c r="Y14" s="4">
        <v>214.14702</v>
      </c>
      <c r="Z14" s="4">
        <v>823.36410000000001</v>
      </c>
      <c r="AA14" s="4">
        <v>1868.3307</v>
      </c>
      <c r="AB14" s="4">
        <v>2495.6116000000002</v>
      </c>
      <c r="AC14" s="4">
        <v>3673.5173</v>
      </c>
      <c r="AD14" s="4">
        <v>6377.732</v>
      </c>
      <c r="AE14" s="2">
        <v>201.56950000000001</v>
      </c>
      <c r="AF14" s="2">
        <v>831.00289999999995</v>
      </c>
      <c r="AG14" s="2">
        <v>1842.7511</v>
      </c>
      <c r="AH14" s="2">
        <v>2462.8166999999999</v>
      </c>
      <c r="AI14" s="2">
        <v>3742.7048</v>
      </c>
      <c r="AJ14" s="2">
        <v>5946.9727000000003</v>
      </c>
    </row>
    <row r="15" spans="1:36" x14ac:dyDescent="0.3">
      <c r="A15" s="4">
        <v>210.77961999999999</v>
      </c>
      <c r="B15" s="4">
        <v>672.17737</v>
      </c>
      <c r="C15" s="4">
        <v>1162.0101</v>
      </c>
      <c r="D15" s="4">
        <v>1375.4473</v>
      </c>
      <c r="E15" s="4">
        <v>1488.4291000000001</v>
      </c>
      <c r="F15" s="4">
        <v>1706.6995999999999</v>
      </c>
      <c r="G15">
        <v>226.73405</v>
      </c>
      <c r="H15">
        <v>668.02610000000004</v>
      </c>
      <c r="I15">
        <v>1171.4156</v>
      </c>
      <c r="J15">
        <v>1418.7040999999999</v>
      </c>
      <c r="K15">
        <v>1457.8453</v>
      </c>
      <c r="L15">
        <v>1629.4565</v>
      </c>
      <c r="M15" s="4">
        <v>207.85799</v>
      </c>
      <c r="N15" s="4">
        <v>788.91899999999998</v>
      </c>
      <c r="O15" s="4">
        <v>1704.2554</v>
      </c>
      <c r="P15" s="4">
        <v>1921.0576000000001</v>
      </c>
      <c r="Q15" s="4">
        <v>1919.9187999999999</v>
      </c>
      <c r="R15" s="4">
        <v>1874.39</v>
      </c>
      <c r="S15">
        <v>178.00980999999999</v>
      </c>
      <c r="T15">
        <v>849.98540000000003</v>
      </c>
      <c r="U15">
        <v>1746.6786</v>
      </c>
      <c r="V15">
        <v>2673.6199000000001</v>
      </c>
      <c r="W15">
        <v>3413.6785</v>
      </c>
      <c r="X15">
        <v>6785.2426999999998</v>
      </c>
      <c r="Y15" s="4">
        <v>200.51927000000001</v>
      </c>
      <c r="Z15" s="4">
        <v>772.61469999999997</v>
      </c>
      <c r="AA15" s="4">
        <v>1871.6276</v>
      </c>
      <c r="AB15" s="4">
        <v>2602.2159999999999</v>
      </c>
      <c r="AC15" s="4">
        <v>3701.0729999999999</v>
      </c>
      <c r="AD15" s="4">
        <v>6299.5272999999997</v>
      </c>
      <c r="AE15" s="2">
        <v>195.77068</v>
      </c>
      <c r="AF15" s="2">
        <v>838.53729999999996</v>
      </c>
      <c r="AG15" s="2">
        <v>1779.6367</v>
      </c>
      <c r="AH15" s="2">
        <v>2520.3564000000001</v>
      </c>
      <c r="AI15" s="2">
        <v>3738.6396</v>
      </c>
      <c r="AJ15" s="2">
        <v>6071.8649999999998</v>
      </c>
    </row>
    <row r="16" spans="1:36" x14ac:dyDescent="0.3">
      <c r="A16" s="4">
        <v>217.02571</v>
      </c>
      <c r="B16" s="4">
        <v>657.01179999999999</v>
      </c>
      <c r="C16" s="4">
        <v>1122.2067</v>
      </c>
      <c r="D16" s="4">
        <v>1362.2935</v>
      </c>
      <c r="E16" s="4">
        <v>1521.4951000000001</v>
      </c>
      <c r="F16" s="4">
        <v>1678.36</v>
      </c>
      <c r="G16">
        <v>215.29646</v>
      </c>
      <c r="H16">
        <v>673.40039999999999</v>
      </c>
      <c r="I16">
        <v>1134.0803000000001</v>
      </c>
      <c r="J16">
        <v>1392.4395999999999</v>
      </c>
      <c r="K16">
        <v>1462.3086000000001</v>
      </c>
      <c r="L16">
        <v>1652.3364999999999</v>
      </c>
      <c r="M16" s="4">
        <v>183.61658</v>
      </c>
      <c r="N16" s="4">
        <v>787.48943999999995</v>
      </c>
      <c r="O16" s="4">
        <v>1744.6549</v>
      </c>
      <c r="P16" s="4">
        <v>1869.3837000000001</v>
      </c>
      <c r="Q16" s="4">
        <v>1922.2974999999999</v>
      </c>
      <c r="R16" s="4">
        <v>1892.6464000000001</v>
      </c>
      <c r="S16">
        <v>192.851</v>
      </c>
      <c r="T16">
        <v>786.43050000000005</v>
      </c>
      <c r="U16">
        <v>1780.0385000000001</v>
      </c>
      <c r="V16">
        <v>2701.2957000000001</v>
      </c>
      <c r="W16">
        <v>3463.5254</v>
      </c>
      <c r="X16">
        <v>6845.1016</v>
      </c>
      <c r="Y16" s="4">
        <v>217.06049999999999</v>
      </c>
      <c r="Z16" s="4">
        <v>752.68619999999999</v>
      </c>
      <c r="AA16" s="4">
        <v>1768.2446</v>
      </c>
      <c r="AB16" s="4">
        <v>2560.2775999999999</v>
      </c>
      <c r="AC16" s="4">
        <v>3770.8283999999999</v>
      </c>
      <c r="AD16" s="4">
        <v>6417.5736999999999</v>
      </c>
      <c r="AE16" s="2">
        <v>192.97989999999999</v>
      </c>
      <c r="AF16" s="2">
        <v>799.26056000000005</v>
      </c>
      <c r="AG16" s="2">
        <v>1956.2535</v>
      </c>
      <c r="AH16" s="2">
        <v>2567.8523</v>
      </c>
      <c r="AI16" s="2">
        <v>3649.0783999999999</v>
      </c>
      <c r="AJ16" s="2">
        <v>6158.8456999999999</v>
      </c>
    </row>
    <row r="17" spans="1:36" x14ac:dyDescent="0.3">
      <c r="A17" s="4">
        <v>216.42169000000001</v>
      </c>
      <c r="B17" s="4">
        <v>685.38520000000005</v>
      </c>
      <c r="C17" s="4">
        <v>1162.5547999999999</v>
      </c>
      <c r="D17" s="4">
        <v>1400.5426</v>
      </c>
      <c r="E17" s="4">
        <v>1493.8805</v>
      </c>
      <c r="F17" s="4">
        <v>1725.5485000000001</v>
      </c>
      <c r="G17">
        <v>226.95824999999999</v>
      </c>
      <c r="H17">
        <v>680.07410000000004</v>
      </c>
      <c r="I17">
        <v>1129.6288999999999</v>
      </c>
      <c r="J17">
        <v>1362.9722999999999</v>
      </c>
      <c r="K17">
        <v>1413.9657999999999</v>
      </c>
      <c r="L17">
        <v>1632.2452000000001</v>
      </c>
      <c r="M17" s="4">
        <v>206.89525</v>
      </c>
      <c r="N17" s="4">
        <v>756.92309999999998</v>
      </c>
      <c r="O17" s="4">
        <v>1695.6814999999999</v>
      </c>
      <c r="P17" s="4">
        <v>1910.0916999999999</v>
      </c>
      <c r="Q17" s="4">
        <v>1907.6447000000001</v>
      </c>
      <c r="R17" s="4">
        <v>1889.7081000000001</v>
      </c>
      <c r="S17">
        <v>176.12560999999999</v>
      </c>
      <c r="T17">
        <v>836.20150000000001</v>
      </c>
      <c r="U17">
        <v>1738.3616999999999</v>
      </c>
      <c r="V17">
        <v>2640.5895999999998</v>
      </c>
      <c r="W17">
        <v>3428.2782999999999</v>
      </c>
      <c r="X17">
        <v>6845.5559999999996</v>
      </c>
      <c r="Y17" s="4">
        <v>221.851</v>
      </c>
      <c r="Z17" s="4">
        <v>752.54930000000002</v>
      </c>
      <c r="AA17" s="4">
        <v>1861.2731000000001</v>
      </c>
      <c r="AB17" s="4">
        <v>2519.3406</v>
      </c>
      <c r="AC17" s="4">
        <v>3710.64</v>
      </c>
      <c r="AD17" s="4">
        <v>6353.7790000000005</v>
      </c>
      <c r="AE17" s="2">
        <v>191.29158000000001</v>
      </c>
      <c r="AF17" s="2">
        <v>805.12159999999994</v>
      </c>
      <c r="AG17" s="2">
        <v>1918.6603</v>
      </c>
      <c r="AH17" s="2">
        <v>2640.1952999999999</v>
      </c>
      <c r="AI17" s="2">
        <v>3526.0605</v>
      </c>
      <c r="AJ17" s="2">
        <v>6114.7816999999995</v>
      </c>
    </row>
    <row r="18" spans="1:36" x14ac:dyDescent="0.3">
      <c r="A18" s="4">
        <v>216.50922</v>
      </c>
      <c r="B18" s="4">
        <v>702.88160000000005</v>
      </c>
      <c r="C18" s="4">
        <v>1158.5441000000001</v>
      </c>
      <c r="D18" s="4">
        <v>1394.2836</v>
      </c>
      <c r="E18" s="4">
        <v>1533.8762999999999</v>
      </c>
      <c r="F18" s="4">
        <v>1735.5485000000001</v>
      </c>
      <c r="G18">
        <v>225.06136000000001</v>
      </c>
      <c r="H18">
        <v>686.02080000000001</v>
      </c>
      <c r="I18">
        <v>1120.5897</v>
      </c>
      <c r="J18">
        <v>1350.0542</v>
      </c>
      <c r="K18">
        <v>1434.5111999999999</v>
      </c>
      <c r="L18">
        <v>1644.4381000000001</v>
      </c>
      <c r="M18" s="4">
        <v>213.94035</v>
      </c>
      <c r="N18" s="4">
        <v>804.97295999999994</v>
      </c>
      <c r="O18" s="4">
        <v>1716.3524</v>
      </c>
      <c r="P18" s="4">
        <v>1893.0393999999999</v>
      </c>
      <c r="Q18" s="4">
        <v>1909.652</v>
      </c>
      <c r="R18" s="4">
        <v>1884.2929999999999</v>
      </c>
      <c r="S18">
        <v>180.292</v>
      </c>
      <c r="T18">
        <v>832.01056000000005</v>
      </c>
      <c r="U18">
        <v>1795.1202000000001</v>
      </c>
      <c r="V18">
        <v>2572.3380000000002</v>
      </c>
      <c r="W18">
        <v>3476.8948</v>
      </c>
      <c r="X18">
        <v>6626.058</v>
      </c>
      <c r="Y18" s="4">
        <v>214.93561</v>
      </c>
      <c r="Z18" s="4">
        <v>804.78890000000001</v>
      </c>
      <c r="AA18" s="4">
        <v>1905.9637</v>
      </c>
      <c r="AB18" s="4">
        <v>2588.0974000000001</v>
      </c>
      <c r="AC18" s="4">
        <v>3722.0374000000002</v>
      </c>
      <c r="AD18" s="4">
        <v>6348.5913</v>
      </c>
      <c r="AE18" s="2">
        <v>193.52312000000001</v>
      </c>
      <c r="AF18" s="2">
        <v>750.96906000000001</v>
      </c>
      <c r="AG18" s="2">
        <v>1839.3016</v>
      </c>
      <c r="AH18" s="2">
        <v>2649.0857000000001</v>
      </c>
      <c r="AI18" s="2">
        <v>3679.4756000000002</v>
      </c>
      <c r="AJ18" s="2">
        <v>6011.3227999999999</v>
      </c>
    </row>
    <row r="19" spans="1:36" x14ac:dyDescent="0.3">
      <c r="A19" s="4">
        <v>203.26808</v>
      </c>
      <c r="B19" s="4">
        <v>694.19415000000004</v>
      </c>
      <c r="C19" s="4">
        <v>1144.7462</v>
      </c>
      <c r="D19" s="4">
        <v>1395.6135999999999</v>
      </c>
      <c r="E19" s="4">
        <v>1494.223</v>
      </c>
      <c r="F19" s="4">
        <v>1729.4718</v>
      </c>
      <c r="G19">
        <v>201.97382999999999</v>
      </c>
      <c r="H19">
        <v>714.38620000000003</v>
      </c>
      <c r="I19">
        <v>1140.8271</v>
      </c>
      <c r="J19">
        <v>1374.5416</v>
      </c>
      <c r="K19">
        <v>1482.8595</v>
      </c>
      <c r="L19">
        <v>1654.1751999999999</v>
      </c>
      <c r="M19" s="4">
        <v>212.54284999999999</v>
      </c>
      <c r="N19" s="4">
        <v>771.92236000000003</v>
      </c>
      <c r="O19" s="4">
        <v>1716.6161</v>
      </c>
      <c r="P19" s="4">
        <v>1936.7596000000001</v>
      </c>
      <c r="Q19" s="4">
        <v>1921.5304000000001</v>
      </c>
      <c r="R19" s="4">
        <v>1930.7222999999999</v>
      </c>
      <c r="S19">
        <v>191.68553</v>
      </c>
      <c r="T19">
        <v>854.60546999999997</v>
      </c>
      <c r="U19">
        <v>1802.7726</v>
      </c>
      <c r="V19">
        <v>2451.4834000000001</v>
      </c>
      <c r="W19">
        <v>3481.5837000000001</v>
      </c>
      <c r="X19">
        <v>6641.8813</v>
      </c>
      <c r="Y19" s="4">
        <v>214.64061000000001</v>
      </c>
      <c r="Z19" s="4">
        <v>835.22185999999999</v>
      </c>
      <c r="AA19" s="4">
        <v>1856.7656999999999</v>
      </c>
      <c r="AB19" s="4">
        <v>2540.1642999999999</v>
      </c>
      <c r="AC19" s="4">
        <v>3496.703</v>
      </c>
      <c r="AD19" s="4">
        <v>6344.5853999999999</v>
      </c>
      <c r="AE19" s="2">
        <v>197.19604000000001</v>
      </c>
      <c r="AF19" s="2">
        <v>887.18065999999999</v>
      </c>
      <c r="AG19" s="2">
        <v>1897.7909</v>
      </c>
      <c r="AH19" s="2">
        <v>2595.8737999999998</v>
      </c>
      <c r="AI19" s="2">
        <v>3616.4160000000002</v>
      </c>
      <c r="AJ19" s="2">
        <v>6041.3676999999998</v>
      </c>
    </row>
    <row r="20" spans="1:36" x14ac:dyDescent="0.3">
      <c r="A20" s="4">
        <v>201.81734</v>
      </c>
      <c r="B20" s="4">
        <v>654.94745</v>
      </c>
      <c r="C20" s="4">
        <v>1152.5746999999999</v>
      </c>
      <c r="D20" s="4">
        <v>1409.807</v>
      </c>
      <c r="E20" s="4">
        <v>1506.9073000000001</v>
      </c>
      <c r="F20" s="4">
        <v>1730.2047</v>
      </c>
      <c r="G20">
        <v>225.57219000000001</v>
      </c>
      <c r="H20">
        <v>688.54987000000006</v>
      </c>
      <c r="I20">
        <v>1129.8163999999999</v>
      </c>
      <c r="J20">
        <v>1394.0714</v>
      </c>
      <c r="K20">
        <v>1452.5201</v>
      </c>
      <c r="L20">
        <v>1652.6697999999999</v>
      </c>
      <c r="M20" s="4">
        <v>194.1103</v>
      </c>
      <c r="N20" s="4">
        <v>778.68880000000001</v>
      </c>
      <c r="O20" s="4">
        <v>1706.9789000000001</v>
      </c>
      <c r="P20" s="4">
        <v>1928.8753999999999</v>
      </c>
      <c r="Q20" s="4">
        <v>1921.4653000000001</v>
      </c>
      <c r="R20" s="4">
        <v>1917.1411000000001</v>
      </c>
      <c r="S20">
        <v>189.86619999999999</v>
      </c>
      <c r="T20">
        <v>803.84685999999999</v>
      </c>
      <c r="U20">
        <v>1750.9517000000001</v>
      </c>
      <c r="V20">
        <v>2636.6345000000001</v>
      </c>
      <c r="W20">
        <v>3459.2002000000002</v>
      </c>
      <c r="X20">
        <v>6625.9766</v>
      </c>
      <c r="Y20" s="4">
        <v>214.13708</v>
      </c>
      <c r="Z20" s="4">
        <v>874.79949999999997</v>
      </c>
      <c r="AA20" s="4">
        <v>1952.7583</v>
      </c>
      <c r="AB20" s="4">
        <v>2542.5796</v>
      </c>
      <c r="AC20" s="4">
        <v>3539.9863</v>
      </c>
      <c r="AD20" s="4">
        <v>6486.5492999999997</v>
      </c>
      <c r="AE20" s="2">
        <v>196.72778</v>
      </c>
      <c r="AF20" s="2">
        <v>835.18970000000002</v>
      </c>
      <c r="AG20" s="2">
        <v>1814.4191000000001</v>
      </c>
      <c r="AH20" s="2">
        <v>2562.6493999999998</v>
      </c>
      <c r="AI20" s="2">
        <v>3636.4391999999998</v>
      </c>
      <c r="AJ20" s="2">
        <v>6056.6304</v>
      </c>
    </row>
    <row r="21" spans="1:36" x14ac:dyDescent="0.3">
      <c r="A21" s="4">
        <v>209.78905</v>
      </c>
      <c r="B21" s="4">
        <v>659.96966999999995</v>
      </c>
      <c r="C21" s="4">
        <v>1163.3843999999999</v>
      </c>
      <c r="D21" s="4">
        <v>1390.4059</v>
      </c>
      <c r="E21" s="4">
        <v>1517.7276999999999</v>
      </c>
      <c r="F21" s="4">
        <v>1735.9016999999999</v>
      </c>
      <c r="G21">
        <v>219.77785</v>
      </c>
      <c r="H21">
        <v>657.25980000000004</v>
      </c>
      <c r="I21">
        <v>1159.7198000000001</v>
      </c>
      <c r="J21">
        <v>1393.6614999999999</v>
      </c>
      <c r="K21">
        <v>1467.2306000000001</v>
      </c>
      <c r="L21">
        <v>1640.2672</v>
      </c>
      <c r="M21" s="4">
        <v>215.59886</v>
      </c>
      <c r="N21" s="4">
        <v>764.53150000000005</v>
      </c>
      <c r="O21" s="4">
        <v>1663.5739000000001</v>
      </c>
      <c r="P21" s="4">
        <v>1931.2661000000001</v>
      </c>
      <c r="Q21" s="4">
        <v>1912.4745</v>
      </c>
      <c r="R21" s="4">
        <v>1933.7312999999999</v>
      </c>
      <c r="S21">
        <v>184.88140000000001</v>
      </c>
      <c r="T21">
        <v>806.28099999999995</v>
      </c>
      <c r="U21">
        <v>1732.4645</v>
      </c>
      <c r="V21">
        <v>2625.4171999999999</v>
      </c>
      <c r="W21">
        <v>3355.7402000000002</v>
      </c>
      <c r="X21">
        <v>6525.3257000000003</v>
      </c>
      <c r="Y21" s="4">
        <v>212.83198999999999</v>
      </c>
      <c r="Z21" s="4">
        <v>827.54049999999995</v>
      </c>
      <c r="AA21" s="4">
        <v>1943.6322</v>
      </c>
      <c r="AB21" s="4">
        <v>2368.7404999999999</v>
      </c>
      <c r="AC21" s="4">
        <v>3614.1662999999999</v>
      </c>
      <c r="AD21" s="4">
        <v>6363.1419999999998</v>
      </c>
      <c r="AE21" s="2">
        <v>201.92981</v>
      </c>
      <c r="AF21" s="2">
        <v>838.11425999999994</v>
      </c>
      <c r="AG21" s="2">
        <v>1855.9838</v>
      </c>
      <c r="AH21" s="2">
        <v>2544.9998000000001</v>
      </c>
      <c r="AI21" s="2">
        <v>3690.4756000000002</v>
      </c>
      <c r="AJ21" s="2">
        <v>5983.0150000000003</v>
      </c>
    </row>
    <row r="22" spans="1:36" x14ac:dyDescent="0.3">
      <c r="A22" s="4">
        <v>210.04589999999999</v>
      </c>
      <c r="B22" s="4">
        <v>669.89359999999999</v>
      </c>
      <c r="C22" s="4">
        <v>1173.3245999999999</v>
      </c>
      <c r="D22" s="4">
        <v>1429.2119</v>
      </c>
      <c r="E22" s="4">
        <v>1489.1481000000001</v>
      </c>
      <c r="F22" s="4">
        <v>1727.2147</v>
      </c>
      <c r="G22">
        <v>205.44862000000001</v>
      </c>
      <c r="H22">
        <v>668.19403</v>
      </c>
      <c r="I22">
        <v>1177.8112000000001</v>
      </c>
      <c r="J22">
        <v>1398.932</v>
      </c>
      <c r="K22">
        <v>1480.6268</v>
      </c>
      <c r="L22">
        <v>1647.9203</v>
      </c>
      <c r="M22" s="4">
        <v>201.8954</v>
      </c>
      <c r="N22" s="4">
        <v>781.00023999999996</v>
      </c>
      <c r="O22" s="4">
        <v>1699.4974</v>
      </c>
      <c r="P22" s="4">
        <v>1896.6874</v>
      </c>
      <c r="Q22" s="4">
        <v>1919.4974</v>
      </c>
      <c r="R22" s="4">
        <v>1944.4784</v>
      </c>
      <c r="S22">
        <v>185.06233</v>
      </c>
      <c r="T22">
        <v>822.47875999999997</v>
      </c>
      <c r="U22">
        <v>1749.1353999999999</v>
      </c>
      <c r="V22">
        <v>2664.9054999999998</v>
      </c>
      <c r="W22">
        <v>3421.4931999999999</v>
      </c>
      <c r="X22">
        <v>6465.3247000000001</v>
      </c>
      <c r="Y22" s="4">
        <v>207.66570999999999</v>
      </c>
      <c r="Z22" s="4">
        <v>865.44140000000004</v>
      </c>
      <c r="AA22" s="4">
        <v>1947.5703000000001</v>
      </c>
      <c r="AB22" s="4">
        <v>2371.6423</v>
      </c>
      <c r="AC22" s="4">
        <v>3629.0783999999999</v>
      </c>
      <c r="AD22" s="4">
        <v>6348.1940000000004</v>
      </c>
      <c r="AE22" s="2">
        <v>204.11913999999999</v>
      </c>
      <c r="AF22" s="2">
        <v>766.95360000000005</v>
      </c>
      <c r="AG22" s="2">
        <v>1902.0358000000001</v>
      </c>
      <c r="AH22" s="2">
        <v>2575.7204999999999</v>
      </c>
      <c r="AI22" s="2">
        <v>3800.6444999999999</v>
      </c>
      <c r="AJ22" s="2">
        <v>6014.2592999999997</v>
      </c>
    </row>
    <row r="23" spans="1:36" x14ac:dyDescent="0.3">
      <c r="A23" s="4">
        <v>209.92891</v>
      </c>
      <c r="B23" s="4">
        <v>661.1413</v>
      </c>
      <c r="C23" s="4">
        <v>1177.2014999999999</v>
      </c>
      <c r="D23" s="4">
        <v>1459.2897</v>
      </c>
      <c r="E23" s="4">
        <v>1561.4557</v>
      </c>
      <c r="F23" s="4">
        <v>1716.5066999999999</v>
      </c>
      <c r="G23">
        <v>210.09783999999999</v>
      </c>
      <c r="H23">
        <v>692.35284000000001</v>
      </c>
      <c r="I23">
        <v>1161.3168000000001</v>
      </c>
      <c r="J23">
        <v>1379.6486</v>
      </c>
      <c r="K23">
        <v>1510.806</v>
      </c>
      <c r="L23">
        <v>1610.8125</v>
      </c>
      <c r="M23" s="4">
        <v>205.66301999999999</v>
      </c>
      <c r="N23" s="4">
        <v>824.66094999999996</v>
      </c>
      <c r="O23" s="4">
        <v>1696.1542999999999</v>
      </c>
      <c r="P23" s="4">
        <v>1839.9684</v>
      </c>
      <c r="Q23" s="4">
        <v>1899.1947</v>
      </c>
      <c r="R23" s="4">
        <v>1938.6166000000001</v>
      </c>
      <c r="S23">
        <v>198.78923</v>
      </c>
      <c r="T23">
        <v>838.11429999999996</v>
      </c>
      <c r="U23">
        <v>1786.46</v>
      </c>
      <c r="V23">
        <v>2678.3512999999998</v>
      </c>
      <c r="W23">
        <v>3274.4167000000002</v>
      </c>
      <c r="X23">
        <v>6712.4849999999997</v>
      </c>
      <c r="Y23" s="4">
        <v>217.59715</v>
      </c>
      <c r="Z23" s="4">
        <v>873.90359999999998</v>
      </c>
      <c r="AA23" s="4">
        <v>1895.2401</v>
      </c>
      <c r="AB23" s="4">
        <v>2532.201</v>
      </c>
      <c r="AC23" s="4">
        <v>3550.0237000000002</v>
      </c>
      <c r="AD23" s="4">
        <v>6144.3842999999997</v>
      </c>
      <c r="AE23" s="2">
        <v>214.9624</v>
      </c>
      <c r="AF23" s="2">
        <v>760.24699999999996</v>
      </c>
      <c r="AG23" s="2">
        <v>1922.1617000000001</v>
      </c>
      <c r="AH23" s="2">
        <v>2622.1559999999999</v>
      </c>
      <c r="AI23" s="2">
        <v>3767.8375999999998</v>
      </c>
      <c r="AJ23" s="2">
        <v>6103.0834999999997</v>
      </c>
    </row>
    <row r="24" spans="1:36" x14ac:dyDescent="0.3">
      <c r="A24" s="4">
        <v>207.94568000000001</v>
      </c>
      <c r="B24" s="4">
        <v>660.67114000000004</v>
      </c>
      <c r="C24" s="4">
        <v>1142.4382000000001</v>
      </c>
      <c r="D24" s="4">
        <v>1427.7861</v>
      </c>
      <c r="E24" s="4">
        <v>1496.2030999999999</v>
      </c>
      <c r="F24" s="4">
        <v>1711.4652000000001</v>
      </c>
      <c r="G24">
        <v>197.64269999999999</v>
      </c>
      <c r="H24">
        <v>667.00440000000003</v>
      </c>
      <c r="I24">
        <v>1175.2184</v>
      </c>
      <c r="J24">
        <v>1348.1043999999999</v>
      </c>
      <c r="K24">
        <v>1478.8859</v>
      </c>
      <c r="L24">
        <v>1593.8690999999999</v>
      </c>
      <c r="M24" s="4">
        <v>216.58891</v>
      </c>
      <c r="N24" s="4">
        <v>791.58929999999998</v>
      </c>
      <c r="O24" s="4">
        <v>1707.7662</v>
      </c>
      <c r="P24" s="4">
        <v>1829.4051999999999</v>
      </c>
      <c r="Q24" s="4">
        <v>1935.1168</v>
      </c>
      <c r="R24" s="4">
        <v>1867.7294999999999</v>
      </c>
      <c r="S24">
        <v>191.80623</v>
      </c>
      <c r="T24">
        <v>839.20245</v>
      </c>
      <c r="U24">
        <v>1762.2985000000001</v>
      </c>
      <c r="V24">
        <v>2529.0565999999999</v>
      </c>
      <c r="W24">
        <v>3404.5527000000002</v>
      </c>
      <c r="X24">
        <v>6858.0140000000001</v>
      </c>
      <c r="Y24" s="4">
        <v>220.24089000000001</v>
      </c>
      <c r="Z24" s="4">
        <v>821.8</v>
      </c>
      <c r="AA24" s="4">
        <v>1870.7897</v>
      </c>
      <c r="AB24" s="4">
        <v>2607.2139999999999</v>
      </c>
      <c r="AC24" s="4">
        <v>3596.1561999999999</v>
      </c>
      <c r="AD24" s="4">
        <v>6285.1112999999996</v>
      </c>
      <c r="AE24" s="2">
        <v>217.82380000000001</v>
      </c>
      <c r="AF24" s="2">
        <v>771.32989999999995</v>
      </c>
      <c r="AG24" s="2">
        <v>1864.1659999999999</v>
      </c>
      <c r="AH24" s="2">
        <v>2639.2676000000001</v>
      </c>
      <c r="AI24" s="2">
        <v>3804.5524999999998</v>
      </c>
      <c r="AJ24" s="2">
        <v>6085.1289999999999</v>
      </c>
    </row>
    <row r="25" spans="1:36" x14ac:dyDescent="0.3">
      <c r="A25" s="4">
        <v>212.61493999999999</v>
      </c>
      <c r="B25" s="4">
        <v>687.49519999999995</v>
      </c>
      <c r="C25" s="4">
        <v>1155.3797999999999</v>
      </c>
      <c r="D25" s="4">
        <v>1388.5599</v>
      </c>
      <c r="E25" s="4">
        <v>1465.8910000000001</v>
      </c>
      <c r="F25" s="4">
        <v>1700.923</v>
      </c>
      <c r="G25">
        <v>181.0461</v>
      </c>
      <c r="H25">
        <v>695.99680000000001</v>
      </c>
      <c r="I25">
        <v>1120.1179999999999</v>
      </c>
      <c r="J25">
        <v>1378.4004</v>
      </c>
      <c r="K25">
        <v>1452.9498000000001</v>
      </c>
      <c r="L25">
        <v>1648.3705</v>
      </c>
      <c r="M25" s="4">
        <v>227.41849999999999</v>
      </c>
      <c r="N25" s="4">
        <v>811.98829999999998</v>
      </c>
      <c r="O25" s="4">
        <v>1699.0229999999999</v>
      </c>
      <c r="P25" s="4">
        <v>1801.8975</v>
      </c>
      <c r="Q25" s="4">
        <v>1900.9041999999999</v>
      </c>
      <c r="R25" s="4">
        <v>1951.0735999999999</v>
      </c>
      <c r="S25">
        <v>168.12401</v>
      </c>
      <c r="T25">
        <v>786.78470000000004</v>
      </c>
      <c r="U25">
        <v>1722.6465000000001</v>
      </c>
      <c r="V25">
        <v>2609.0994000000001</v>
      </c>
      <c r="W25">
        <v>3471.6867999999999</v>
      </c>
      <c r="X25">
        <v>6822.4907000000003</v>
      </c>
      <c r="Y25" s="4">
        <v>225.00787</v>
      </c>
      <c r="Z25" s="4">
        <v>805.03660000000002</v>
      </c>
      <c r="AA25" s="4">
        <v>1858.7905000000001</v>
      </c>
      <c r="AB25" s="4">
        <v>2541.4978000000001</v>
      </c>
      <c r="AC25" s="4">
        <v>3745.8679999999999</v>
      </c>
      <c r="AD25" s="4">
        <v>6491.4354999999996</v>
      </c>
      <c r="AE25" s="2">
        <v>213.8809</v>
      </c>
      <c r="AF25" s="2">
        <v>784.13054999999997</v>
      </c>
      <c r="AG25" s="2">
        <v>1900.3009</v>
      </c>
      <c r="AH25" s="2">
        <v>2647.1550000000002</v>
      </c>
      <c r="AI25" s="2">
        <v>3768.0823</v>
      </c>
      <c r="AJ25" s="2">
        <v>6107.9350000000004</v>
      </c>
    </row>
    <row r="26" spans="1:36" x14ac:dyDescent="0.3">
      <c r="A26" s="4">
        <v>196.85657</v>
      </c>
      <c r="B26" s="4">
        <v>628.02637000000004</v>
      </c>
      <c r="C26" s="4">
        <v>1171.0903000000001</v>
      </c>
      <c r="D26" s="4">
        <v>1411.9478999999999</v>
      </c>
      <c r="E26" s="4">
        <v>1536.423</v>
      </c>
      <c r="F26" s="4">
        <v>1696.0980999999999</v>
      </c>
      <c r="G26">
        <v>172.30354</v>
      </c>
      <c r="H26">
        <v>681.20920000000001</v>
      </c>
      <c r="I26">
        <v>1112.8113000000001</v>
      </c>
      <c r="J26">
        <v>1313.5345</v>
      </c>
      <c r="K26">
        <v>1451.0820000000001</v>
      </c>
      <c r="L26">
        <v>1654.7246</v>
      </c>
      <c r="M26" s="4">
        <v>218.90083000000001</v>
      </c>
      <c r="N26" s="4">
        <v>808.06975999999997</v>
      </c>
      <c r="O26" s="4">
        <v>1725.6880000000001</v>
      </c>
      <c r="P26" s="4">
        <v>1856.9468999999999</v>
      </c>
      <c r="Q26" s="4">
        <v>1870.1475</v>
      </c>
      <c r="R26" s="4">
        <v>1943.7366999999999</v>
      </c>
      <c r="S26">
        <v>173.84997999999999</v>
      </c>
      <c r="T26">
        <v>833.18010000000004</v>
      </c>
      <c r="U26">
        <v>1713.7017000000001</v>
      </c>
      <c r="V26">
        <v>2709.0996</v>
      </c>
      <c r="W26">
        <v>3601.3544999999999</v>
      </c>
      <c r="X26">
        <v>6704.7370000000001</v>
      </c>
      <c r="Y26" s="4">
        <v>225.24592999999999</v>
      </c>
      <c r="Z26" s="4">
        <v>737.07543999999996</v>
      </c>
      <c r="AA26" s="4">
        <v>1886.5110999999999</v>
      </c>
      <c r="AB26" s="4">
        <v>2608.6570000000002</v>
      </c>
      <c r="AC26" s="4">
        <v>3713.57</v>
      </c>
      <c r="AD26" s="4">
        <v>6356.2344000000003</v>
      </c>
      <c r="AE26" s="2">
        <v>220.23285999999999</v>
      </c>
      <c r="AF26" s="2">
        <v>834.00459999999998</v>
      </c>
      <c r="AG26" s="2">
        <v>1848.6156000000001</v>
      </c>
      <c r="AH26" s="2">
        <v>2563.2975999999999</v>
      </c>
      <c r="AI26" s="2">
        <v>3722.0360000000001</v>
      </c>
      <c r="AJ26" s="2">
        <v>6208.8220000000001</v>
      </c>
    </row>
    <row r="27" spans="1:36" x14ac:dyDescent="0.3">
      <c r="A27" s="4">
        <v>208.08911000000001</v>
      </c>
      <c r="B27" s="4">
        <v>629.90120000000002</v>
      </c>
      <c r="C27" s="4">
        <v>1161.4359999999999</v>
      </c>
      <c r="D27" s="4">
        <v>1422.9229</v>
      </c>
      <c r="E27" s="4">
        <v>1531.4558999999999</v>
      </c>
      <c r="F27" s="4">
        <v>1730.3579999999999</v>
      </c>
      <c r="G27">
        <v>209.41835</v>
      </c>
      <c r="H27">
        <v>674.07683999999995</v>
      </c>
      <c r="I27">
        <v>1130.0129999999999</v>
      </c>
      <c r="J27">
        <v>1398.3224</v>
      </c>
      <c r="K27">
        <v>1454.6934000000001</v>
      </c>
      <c r="L27">
        <v>1631.3193000000001</v>
      </c>
      <c r="M27" s="4">
        <v>232.61600999999999</v>
      </c>
      <c r="N27" s="4">
        <v>738.06573000000003</v>
      </c>
      <c r="O27" s="4">
        <v>1721.0453</v>
      </c>
      <c r="P27" s="4">
        <v>1808.0043000000001</v>
      </c>
      <c r="Q27" s="4">
        <v>1917.7095999999999</v>
      </c>
      <c r="R27" s="4">
        <v>1919.9260999999999</v>
      </c>
      <c r="S27">
        <v>207.73322999999999</v>
      </c>
      <c r="T27">
        <v>855.76570000000004</v>
      </c>
      <c r="U27">
        <v>1628.0944</v>
      </c>
      <c r="V27">
        <v>2657.1264999999999</v>
      </c>
      <c r="W27">
        <v>3590.364</v>
      </c>
      <c r="X27">
        <v>6736.8833000000004</v>
      </c>
      <c r="Y27" s="4">
        <v>232.88964999999999</v>
      </c>
      <c r="Z27" s="4">
        <v>832.72559999999999</v>
      </c>
      <c r="AA27" s="4">
        <v>1892.8744999999999</v>
      </c>
      <c r="AB27" s="4">
        <v>2598.7919999999999</v>
      </c>
      <c r="AC27" s="4">
        <v>3714.1581999999999</v>
      </c>
      <c r="AD27" s="4">
        <v>6281.8950000000004</v>
      </c>
      <c r="AE27" s="2">
        <v>202.55242999999999</v>
      </c>
      <c r="AF27" s="2">
        <v>820.30939999999998</v>
      </c>
      <c r="AG27" s="2">
        <v>1919.5192</v>
      </c>
      <c r="AH27" s="2">
        <v>2703.0156000000002</v>
      </c>
      <c r="AI27" s="2">
        <v>3695.3092999999999</v>
      </c>
      <c r="AJ27" s="2">
        <v>6202.3353999999999</v>
      </c>
    </row>
    <row r="28" spans="1:36" x14ac:dyDescent="0.3">
      <c r="A28" s="4">
        <v>215.17302000000001</v>
      </c>
      <c r="B28" s="4">
        <v>680.14679999999998</v>
      </c>
      <c r="C28" s="4">
        <v>1149.4159</v>
      </c>
      <c r="D28" s="4">
        <v>1411.0618999999999</v>
      </c>
      <c r="E28" s="4">
        <v>1523.4137000000001</v>
      </c>
      <c r="F28" s="4">
        <v>1715.7744</v>
      </c>
      <c r="G28">
        <v>210.18437</v>
      </c>
      <c r="H28">
        <v>698.36847</v>
      </c>
      <c r="I28">
        <v>1130.9183</v>
      </c>
      <c r="J28">
        <v>1415.6455000000001</v>
      </c>
      <c r="K28">
        <v>1404.4839999999999</v>
      </c>
      <c r="L28">
        <v>1577.4733000000001</v>
      </c>
      <c r="M28" s="4">
        <v>233.82434000000001</v>
      </c>
      <c r="N28" s="4">
        <v>771.96730000000002</v>
      </c>
      <c r="O28" s="4">
        <v>1710.027</v>
      </c>
      <c r="P28" s="4">
        <v>1868.1168</v>
      </c>
      <c r="Q28" s="4">
        <v>1947.0199</v>
      </c>
      <c r="R28" s="4">
        <v>1942.0938000000001</v>
      </c>
      <c r="S28">
        <v>175.95961</v>
      </c>
      <c r="T28">
        <v>848.47577000000001</v>
      </c>
      <c r="U28">
        <v>1743.3372999999999</v>
      </c>
      <c r="V28">
        <v>2629.7273</v>
      </c>
      <c r="W28">
        <v>3435.5938000000001</v>
      </c>
      <c r="X28">
        <v>6723.3867</v>
      </c>
      <c r="Y28" s="4">
        <v>232.18901</v>
      </c>
      <c r="Z28" s="4">
        <v>843.12225000000001</v>
      </c>
      <c r="AA28" s="4">
        <v>1872.499</v>
      </c>
      <c r="AB28" s="4">
        <v>2735.0909999999999</v>
      </c>
      <c r="AC28" s="4">
        <v>3634.6377000000002</v>
      </c>
      <c r="AD28" s="4">
        <v>6348.2397000000001</v>
      </c>
      <c r="AE28" s="2">
        <v>207.66808</v>
      </c>
      <c r="AF28" s="2">
        <v>823.61940000000004</v>
      </c>
      <c r="AG28" s="2">
        <v>1864.9549999999999</v>
      </c>
      <c r="AH28" s="2">
        <v>2761.0360999999998</v>
      </c>
      <c r="AI28" s="2">
        <v>3670.7226999999998</v>
      </c>
      <c r="AJ28" s="2">
        <v>5999.7637000000004</v>
      </c>
    </row>
    <row r="29" spans="1:36" x14ac:dyDescent="0.3">
      <c r="A29" s="4">
        <v>206.56465</v>
      </c>
      <c r="B29" s="4">
        <v>669.28656000000001</v>
      </c>
      <c r="C29" s="4">
        <v>1187.8369</v>
      </c>
      <c r="D29" s="4">
        <v>1418.0282999999999</v>
      </c>
      <c r="E29" s="4">
        <v>1551.1962000000001</v>
      </c>
      <c r="F29" s="4">
        <v>1737.6206999999999</v>
      </c>
      <c r="G29">
        <v>211.19660999999999</v>
      </c>
      <c r="H29">
        <v>702.08870000000002</v>
      </c>
      <c r="I29">
        <v>1128.5317</v>
      </c>
      <c r="J29">
        <v>1391.9775</v>
      </c>
      <c r="K29">
        <v>1436.7548999999999</v>
      </c>
      <c r="L29">
        <v>1573.5869</v>
      </c>
      <c r="M29" s="4">
        <v>195.75737000000001</v>
      </c>
      <c r="N29" s="4">
        <v>815.16436999999996</v>
      </c>
      <c r="O29" s="4">
        <v>1689.3403000000001</v>
      </c>
      <c r="P29" s="4">
        <v>1906.0247999999999</v>
      </c>
      <c r="Q29" s="4">
        <v>1862.1495</v>
      </c>
      <c r="R29" s="4">
        <v>1871.7382</v>
      </c>
      <c r="S29">
        <v>179.88457</v>
      </c>
      <c r="T29">
        <v>874.53359999999998</v>
      </c>
      <c r="U29">
        <v>1716.5980999999999</v>
      </c>
      <c r="V29">
        <v>2583.0250999999998</v>
      </c>
      <c r="W29">
        <v>3476.5635000000002</v>
      </c>
      <c r="X29">
        <v>6502.5492999999997</v>
      </c>
      <c r="Y29" s="4">
        <v>214.40448000000001</v>
      </c>
      <c r="Z29" s="4">
        <v>830.8125</v>
      </c>
      <c r="AA29" s="4">
        <v>1936.2491</v>
      </c>
      <c r="AB29" s="4">
        <v>2554.172</v>
      </c>
      <c r="AC29" s="4">
        <v>3752.7811999999999</v>
      </c>
      <c r="AD29" s="4">
        <v>6279.5102999999999</v>
      </c>
      <c r="AE29" s="2">
        <v>194.2063</v>
      </c>
      <c r="AF29" s="2">
        <v>820.78030000000001</v>
      </c>
      <c r="AG29" s="2">
        <v>1858.4105</v>
      </c>
      <c r="AH29" s="2">
        <v>2511.674</v>
      </c>
      <c r="AI29" s="2">
        <v>3630.8137000000002</v>
      </c>
      <c r="AJ29" s="2">
        <v>5777.03</v>
      </c>
    </row>
    <row r="30" spans="1:36" x14ac:dyDescent="0.3">
      <c r="A30" s="4">
        <v>219.46</v>
      </c>
      <c r="B30" s="4">
        <v>652.0086</v>
      </c>
      <c r="C30" s="4">
        <v>1152.5643</v>
      </c>
      <c r="D30" s="4">
        <v>1416.8976</v>
      </c>
      <c r="E30" s="4">
        <v>1557.8326</v>
      </c>
      <c r="F30" s="4">
        <v>1736.6831</v>
      </c>
      <c r="G30">
        <v>208.57993999999999</v>
      </c>
      <c r="H30">
        <v>659.60393999999997</v>
      </c>
      <c r="I30">
        <v>1097.2943</v>
      </c>
      <c r="J30">
        <v>1382.7555</v>
      </c>
      <c r="K30">
        <v>1490.3945000000001</v>
      </c>
      <c r="L30">
        <v>1613.7799</v>
      </c>
      <c r="M30" s="4">
        <v>183.4984</v>
      </c>
      <c r="N30" s="4">
        <v>829.49639999999999</v>
      </c>
      <c r="O30" s="4">
        <v>1734.3300999999999</v>
      </c>
      <c r="P30" s="4">
        <v>1922.2304999999999</v>
      </c>
      <c r="Q30" s="4">
        <v>1900.0424</v>
      </c>
      <c r="R30" s="4">
        <v>1911.847</v>
      </c>
      <c r="S30">
        <v>199.12886</v>
      </c>
      <c r="T30">
        <v>873.44939999999997</v>
      </c>
      <c r="U30">
        <v>1759.4922999999999</v>
      </c>
      <c r="V30">
        <v>2619.1496999999999</v>
      </c>
      <c r="W30">
        <v>3408.3906000000002</v>
      </c>
      <c r="X30">
        <v>6466.9165000000003</v>
      </c>
      <c r="Y30" s="4">
        <v>219.30133000000001</v>
      </c>
      <c r="Z30" s="4">
        <v>811.30589999999995</v>
      </c>
      <c r="AA30" s="4">
        <v>1940.8574000000001</v>
      </c>
      <c r="AB30" s="4">
        <v>2514.0576000000001</v>
      </c>
      <c r="AC30" s="4">
        <v>3751.7840000000001</v>
      </c>
      <c r="AD30" s="4">
        <v>6308.6836000000003</v>
      </c>
      <c r="AE30" s="2">
        <v>207.75636</v>
      </c>
      <c r="AF30" s="2">
        <v>818.5625</v>
      </c>
      <c r="AG30" s="2">
        <v>1867.5</v>
      </c>
      <c r="AH30" s="2">
        <v>2460.3117999999999</v>
      </c>
      <c r="AI30" s="2">
        <v>3681.4167000000002</v>
      </c>
      <c r="AJ30" s="2">
        <v>5686.1274000000003</v>
      </c>
    </row>
    <row r="31" spans="1:36" x14ac:dyDescent="0.3">
      <c r="A31" s="4">
        <v>218.62809999999999</v>
      </c>
      <c r="B31" s="4">
        <v>669.89689999999996</v>
      </c>
      <c r="C31" s="4">
        <v>1138.1438000000001</v>
      </c>
      <c r="D31" s="4">
        <v>1369.3285000000001</v>
      </c>
      <c r="E31" s="4">
        <v>1533.9589000000001</v>
      </c>
      <c r="F31" s="4">
        <v>1715.5681999999999</v>
      </c>
      <c r="G31">
        <v>221.30146999999999</v>
      </c>
      <c r="H31">
        <v>702.31590000000006</v>
      </c>
      <c r="I31">
        <v>1158.271</v>
      </c>
      <c r="J31">
        <v>1367.0429999999999</v>
      </c>
      <c r="K31">
        <v>1507.4222</v>
      </c>
      <c r="L31">
        <v>1632.8743999999999</v>
      </c>
      <c r="M31" s="4">
        <v>195.86369999999999</v>
      </c>
      <c r="N31" s="4">
        <v>804.29269999999997</v>
      </c>
      <c r="O31" s="4">
        <v>1712.3770999999999</v>
      </c>
      <c r="P31" s="4">
        <v>1909.1668999999999</v>
      </c>
      <c r="Q31" s="4">
        <v>1948.9965999999999</v>
      </c>
      <c r="R31" s="4">
        <v>1949.3405</v>
      </c>
      <c r="S31">
        <v>183.58861999999999</v>
      </c>
      <c r="T31">
        <v>816.4905</v>
      </c>
      <c r="U31">
        <v>1800.7222999999999</v>
      </c>
      <c r="V31">
        <v>2610.0156000000002</v>
      </c>
      <c r="W31">
        <v>3566.8942999999999</v>
      </c>
      <c r="X31">
        <v>6563.2709999999997</v>
      </c>
      <c r="Y31" s="4">
        <v>234.06542999999999</v>
      </c>
      <c r="Z31" s="4">
        <v>838.24066000000005</v>
      </c>
      <c r="AA31" s="4">
        <v>1918.7959000000001</v>
      </c>
      <c r="AB31" s="4">
        <v>2601.5266000000001</v>
      </c>
      <c r="AC31" s="4">
        <v>3815.3674000000001</v>
      </c>
      <c r="AD31" s="4">
        <v>6438.5083000000004</v>
      </c>
      <c r="AE31" s="2">
        <v>204.04096999999999</v>
      </c>
      <c r="AF31" s="2">
        <v>878.61956999999995</v>
      </c>
      <c r="AG31" s="2">
        <v>1845.0445999999999</v>
      </c>
      <c r="AH31" s="2">
        <v>2600.4992999999999</v>
      </c>
      <c r="AI31" s="2">
        <v>3558.9050000000002</v>
      </c>
      <c r="AJ31" s="2">
        <v>5834.9080000000004</v>
      </c>
    </row>
    <row r="32" spans="1:36" x14ac:dyDescent="0.3">
      <c r="A32" s="4">
        <v>200.53218000000001</v>
      </c>
      <c r="B32" s="4">
        <v>671.38574000000006</v>
      </c>
      <c r="C32" s="4">
        <v>1185.7665</v>
      </c>
      <c r="D32" s="4">
        <v>1388.2826</v>
      </c>
      <c r="E32" s="4">
        <v>1540.6998000000001</v>
      </c>
      <c r="F32" s="4">
        <v>1725.7915</v>
      </c>
      <c r="G32">
        <v>220.18518</v>
      </c>
      <c r="H32">
        <v>710.01226999999994</v>
      </c>
      <c r="I32">
        <v>1150.1976</v>
      </c>
      <c r="J32">
        <v>1381.7874999999999</v>
      </c>
      <c r="K32">
        <v>1467.6051</v>
      </c>
      <c r="L32">
        <v>1656.3148000000001</v>
      </c>
      <c r="M32" s="4">
        <v>218.75641999999999</v>
      </c>
      <c r="N32" s="4">
        <v>815.88469999999995</v>
      </c>
      <c r="O32" s="4">
        <v>1719.0891999999999</v>
      </c>
      <c r="P32" s="4">
        <v>1887.751</v>
      </c>
      <c r="Q32" s="4">
        <v>1946.981</v>
      </c>
      <c r="R32" s="4">
        <v>1910.028</v>
      </c>
      <c r="S32">
        <v>181.47373999999999</v>
      </c>
      <c r="T32">
        <v>795.56255999999996</v>
      </c>
      <c r="U32">
        <v>1720.4512</v>
      </c>
      <c r="V32">
        <v>2493.4250000000002</v>
      </c>
      <c r="W32">
        <v>3601.9481999999998</v>
      </c>
      <c r="X32">
        <v>6587.9319999999998</v>
      </c>
      <c r="Y32" s="4">
        <v>223.11186000000001</v>
      </c>
      <c r="Z32" s="4">
        <v>823.24929999999995</v>
      </c>
      <c r="AA32" s="4">
        <v>1902.2936</v>
      </c>
      <c r="AB32" s="4">
        <v>2603.5176000000001</v>
      </c>
      <c r="AC32" s="4">
        <v>3682.8489</v>
      </c>
      <c r="AD32" s="4">
        <v>6247.8423000000003</v>
      </c>
      <c r="AE32" s="2">
        <v>201.68633</v>
      </c>
      <c r="AF32" s="2">
        <v>798.32227</v>
      </c>
      <c r="AG32" s="2">
        <v>1805.4838</v>
      </c>
      <c r="AH32" s="2">
        <v>2515.5106999999998</v>
      </c>
      <c r="AI32" s="2">
        <v>3492.4983000000002</v>
      </c>
      <c r="AJ32" s="2">
        <v>5964.9804999999997</v>
      </c>
    </row>
    <row r="33" spans="1:36" x14ac:dyDescent="0.3">
      <c r="A33" s="4">
        <v>215.55891</v>
      </c>
      <c r="B33" s="4">
        <v>633.90620000000001</v>
      </c>
      <c r="C33" s="4">
        <v>1182.3145</v>
      </c>
      <c r="D33" s="4">
        <v>1399.0775000000001</v>
      </c>
      <c r="E33" s="4">
        <v>1564.2891999999999</v>
      </c>
      <c r="F33" s="4">
        <v>1714.8583000000001</v>
      </c>
      <c r="G33">
        <v>216.39350999999999</v>
      </c>
      <c r="H33">
        <v>692.09379999999999</v>
      </c>
      <c r="I33">
        <v>1116.0903000000001</v>
      </c>
      <c r="J33">
        <v>1382.9972</v>
      </c>
      <c r="K33">
        <v>1507.3243</v>
      </c>
      <c r="L33">
        <v>1627.0952</v>
      </c>
      <c r="M33" s="4">
        <v>208.95885999999999</v>
      </c>
      <c r="N33" s="4">
        <v>782.22014999999999</v>
      </c>
      <c r="O33" s="4">
        <v>1695.5309</v>
      </c>
      <c r="P33" s="4">
        <v>1906.1815999999999</v>
      </c>
      <c r="Q33" s="4">
        <v>1950.3245999999999</v>
      </c>
      <c r="R33" s="4">
        <v>1944.0654</v>
      </c>
      <c r="S33">
        <v>177.96850000000001</v>
      </c>
      <c r="T33">
        <v>852.48990000000003</v>
      </c>
      <c r="U33">
        <v>1747.538</v>
      </c>
      <c r="V33">
        <v>2520.4083999999998</v>
      </c>
      <c r="W33">
        <v>3433.9072000000001</v>
      </c>
      <c r="X33">
        <v>6610.7583000000004</v>
      </c>
      <c r="Y33" s="4">
        <v>229.41557</v>
      </c>
      <c r="Z33" s="4">
        <v>838.78859999999997</v>
      </c>
      <c r="AA33" s="4">
        <v>1903.0162</v>
      </c>
      <c r="AB33" s="4">
        <v>2547.1354999999999</v>
      </c>
      <c r="AC33" s="4">
        <v>3697.5598</v>
      </c>
      <c r="AD33" s="4">
        <v>6318.44</v>
      </c>
      <c r="AE33" s="2">
        <v>192.64812000000001</v>
      </c>
      <c r="AF33" s="2">
        <v>832.62450000000001</v>
      </c>
      <c r="AG33" s="2">
        <v>1763.9652000000001</v>
      </c>
      <c r="AH33" s="2">
        <v>2530.2395000000001</v>
      </c>
      <c r="AI33" s="2">
        <v>3775.9922000000001</v>
      </c>
      <c r="AJ33" s="2">
        <v>5952.4706999999999</v>
      </c>
    </row>
    <row r="34" spans="1:36" x14ac:dyDescent="0.3">
      <c r="A34" s="4">
        <v>204.31111000000001</v>
      </c>
      <c r="B34" s="4">
        <v>672.12383999999997</v>
      </c>
      <c r="C34" s="4">
        <v>1171.2242000000001</v>
      </c>
      <c r="D34" s="4">
        <v>1386.4224999999999</v>
      </c>
      <c r="E34" s="4">
        <v>1394.1989000000001</v>
      </c>
      <c r="F34" s="4">
        <v>1705.2725</v>
      </c>
      <c r="G34">
        <v>198.19553999999999</v>
      </c>
      <c r="H34">
        <v>702.92970000000003</v>
      </c>
      <c r="I34">
        <v>1120.0491</v>
      </c>
      <c r="J34">
        <v>1368.1425999999999</v>
      </c>
      <c r="K34">
        <v>1475.9945</v>
      </c>
      <c r="L34">
        <v>1636.3843999999999</v>
      </c>
      <c r="M34" s="4">
        <v>199.06764000000001</v>
      </c>
      <c r="N34" s="4">
        <v>787.09079999999994</v>
      </c>
      <c r="O34" s="4">
        <v>1730.6624999999999</v>
      </c>
      <c r="P34" s="4">
        <v>1931.4526000000001</v>
      </c>
      <c r="Q34" s="4">
        <v>1916.4639</v>
      </c>
      <c r="R34" s="4">
        <v>1956.3453</v>
      </c>
      <c r="S34">
        <v>195.42531</v>
      </c>
      <c r="T34">
        <v>837.62419999999997</v>
      </c>
      <c r="U34">
        <v>1749.252</v>
      </c>
      <c r="V34">
        <v>2632.1597000000002</v>
      </c>
      <c r="W34">
        <v>3270.3145</v>
      </c>
      <c r="X34">
        <v>6672.3612999999996</v>
      </c>
      <c r="Y34" s="4">
        <v>208.38466</v>
      </c>
      <c r="Z34" s="4">
        <v>874.32249999999999</v>
      </c>
      <c r="AA34" s="4">
        <v>1935.6138000000001</v>
      </c>
      <c r="AB34" s="4">
        <v>2676.9533999999999</v>
      </c>
      <c r="AC34" s="4">
        <v>3699.7869000000001</v>
      </c>
      <c r="AD34" s="4">
        <v>6397.1234999999997</v>
      </c>
      <c r="AE34" s="2">
        <v>213.81103999999999</v>
      </c>
      <c r="AF34" s="2">
        <v>816.79345999999998</v>
      </c>
      <c r="AG34" s="2">
        <v>1873.2499</v>
      </c>
      <c r="AH34" s="2">
        <v>2516.6990000000001</v>
      </c>
      <c r="AI34" s="2">
        <v>3703.0360999999998</v>
      </c>
      <c r="AJ34" s="2">
        <v>5924.9224000000004</v>
      </c>
    </row>
    <row r="35" spans="1:36" x14ac:dyDescent="0.3">
      <c r="A35" s="4">
        <v>211.54155</v>
      </c>
      <c r="B35" s="4">
        <v>663.86810000000003</v>
      </c>
      <c r="C35" s="4">
        <v>1122.6925000000001</v>
      </c>
      <c r="D35" s="4">
        <v>1339.4816000000001</v>
      </c>
      <c r="E35" s="4">
        <v>1512.8118999999999</v>
      </c>
      <c r="F35" s="4">
        <v>1730.6693</v>
      </c>
      <c r="G35">
        <v>226.37529000000001</v>
      </c>
      <c r="H35">
        <v>709.42510000000004</v>
      </c>
      <c r="I35">
        <v>1133.0817</v>
      </c>
      <c r="J35">
        <v>1380.3368</v>
      </c>
      <c r="K35">
        <v>1486.1054999999999</v>
      </c>
      <c r="L35">
        <v>1646.2431999999999</v>
      </c>
      <c r="M35" s="4">
        <v>224.58992000000001</v>
      </c>
      <c r="N35" s="4">
        <v>774.91485999999998</v>
      </c>
      <c r="O35" s="4">
        <v>1743.7417</v>
      </c>
      <c r="P35" s="4">
        <v>1881.0079000000001</v>
      </c>
      <c r="Q35" s="4">
        <v>1940.0585000000001</v>
      </c>
      <c r="R35" s="4">
        <v>1925.7197000000001</v>
      </c>
      <c r="S35">
        <v>191.72211999999999</v>
      </c>
      <c r="T35">
        <v>833.06035999999995</v>
      </c>
      <c r="U35">
        <v>1790.1376</v>
      </c>
      <c r="V35">
        <v>2669.6687000000002</v>
      </c>
      <c r="W35">
        <v>3211.8292999999999</v>
      </c>
      <c r="X35">
        <v>6724.3804</v>
      </c>
      <c r="Y35" s="4">
        <v>222.41633999999999</v>
      </c>
      <c r="Z35" s="4">
        <v>823.46159999999998</v>
      </c>
      <c r="AA35" s="4">
        <v>1871.4095</v>
      </c>
      <c r="AB35" s="4">
        <v>2557.5068000000001</v>
      </c>
      <c r="AC35" s="4">
        <v>3802.0497999999998</v>
      </c>
      <c r="AD35" s="4">
        <v>6380.2905000000001</v>
      </c>
      <c r="AE35" s="2">
        <v>220.55792</v>
      </c>
      <c r="AF35" s="2">
        <v>842.63184000000001</v>
      </c>
      <c r="AG35" s="2">
        <v>1880.8278</v>
      </c>
      <c r="AH35" s="2">
        <v>2598.3856999999998</v>
      </c>
      <c r="AI35" s="2">
        <v>3597.3710000000001</v>
      </c>
      <c r="AJ35" s="2">
        <v>5987.1549999999997</v>
      </c>
    </row>
    <row r="36" spans="1:36" x14ac:dyDescent="0.3">
      <c r="A36" s="4">
        <v>204.20079999999999</v>
      </c>
      <c r="B36" s="4">
        <v>672.76653999999996</v>
      </c>
      <c r="C36" s="4">
        <v>1163.4952000000001</v>
      </c>
      <c r="D36" s="4">
        <v>1394.4283</v>
      </c>
      <c r="E36" s="4">
        <v>1498.2503999999999</v>
      </c>
      <c r="F36" s="4">
        <v>1733.1016</v>
      </c>
      <c r="G36">
        <v>219.71655000000001</v>
      </c>
      <c r="H36">
        <v>729.30079999999998</v>
      </c>
      <c r="I36">
        <v>1138.5172</v>
      </c>
      <c r="J36">
        <v>1369.9366</v>
      </c>
      <c r="K36">
        <v>1504.8356000000001</v>
      </c>
      <c r="L36">
        <v>1656.3208999999999</v>
      </c>
      <c r="M36" s="4">
        <v>231.0772</v>
      </c>
      <c r="N36" s="4">
        <v>781.00350000000003</v>
      </c>
      <c r="O36" s="4">
        <v>1724.7596000000001</v>
      </c>
      <c r="P36" s="4">
        <v>1936.4716000000001</v>
      </c>
      <c r="Q36" s="4">
        <v>1943.0409999999999</v>
      </c>
      <c r="R36" s="4">
        <v>1952.9242999999999</v>
      </c>
      <c r="S36">
        <v>193.13045</v>
      </c>
      <c r="T36">
        <v>859.24900000000002</v>
      </c>
      <c r="U36">
        <v>1744.2909</v>
      </c>
      <c r="V36">
        <v>2696.9304000000002</v>
      </c>
      <c r="W36">
        <v>3357.0140000000001</v>
      </c>
      <c r="X36">
        <v>6615.03</v>
      </c>
      <c r="Y36" s="4">
        <v>212.93922000000001</v>
      </c>
      <c r="Z36" s="4">
        <v>829.92849999999999</v>
      </c>
      <c r="AA36" s="4">
        <v>1908.3820000000001</v>
      </c>
      <c r="AB36" s="4">
        <v>2520.7712000000001</v>
      </c>
      <c r="AC36" s="4">
        <v>3712.3375999999998</v>
      </c>
      <c r="AD36" s="4">
        <v>6476.1139999999996</v>
      </c>
      <c r="AE36" s="2">
        <v>205.81117</v>
      </c>
      <c r="AF36" s="2">
        <v>903.03394000000003</v>
      </c>
      <c r="AG36" s="2">
        <v>1886.0186000000001</v>
      </c>
      <c r="AH36" s="2">
        <v>2587.4949000000001</v>
      </c>
      <c r="AI36" s="2">
        <v>3618.2139999999999</v>
      </c>
      <c r="AJ36" s="2">
        <v>6215.5625</v>
      </c>
    </row>
    <row r="37" spans="1:36" x14ac:dyDescent="0.3">
      <c r="A37" s="4">
        <v>223.60191</v>
      </c>
      <c r="B37" s="4">
        <v>680.07950000000005</v>
      </c>
      <c r="C37" s="4">
        <v>1150.7709</v>
      </c>
      <c r="D37" s="4">
        <v>1388.1337000000001</v>
      </c>
      <c r="E37" s="4">
        <v>1564.9414999999999</v>
      </c>
      <c r="F37" s="4">
        <v>1699.9876999999999</v>
      </c>
      <c r="G37">
        <v>214.93465</v>
      </c>
      <c r="H37">
        <v>723.61945000000003</v>
      </c>
      <c r="I37">
        <v>1151.5447999999999</v>
      </c>
      <c r="J37">
        <v>1371.3785</v>
      </c>
      <c r="K37">
        <v>1461.6869999999999</v>
      </c>
      <c r="L37">
        <v>1643.1262999999999</v>
      </c>
      <c r="M37" s="4">
        <v>218.97388000000001</v>
      </c>
      <c r="N37" s="4">
        <v>829.96294999999998</v>
      </c>
      <c r="O37" s="4">
        <v>1736.8813</v>
      </c>
      <c r="P37" s="4">
        <v>1908.5043000000001</v>
      </c>
      <c r="Q37" s="4">
        <v>1950.8541</v>
      </c>
      <c r="R37" s="4">
        <v>1932.0292999999999</v>
      </c>
      <c r="S37">
        <v>173.55913000000001</v>
      </c>
      <c r="T37">
        <v>837.27826000000005</v>
      </c>
      <c r="U37">
        <v>1690.2144000000001</v>
      </c>
      <c r="V37">
        <v>2684.7494999999999</v>
      </c>
      <c r="W37">
        <v>3377.8303000000001</v>
      </c>
      <c r="X37">
        <v>6591.6989999999996</v>
      </c>
      <c r="Y37" s="4">
        <v>215.66248999999999</v>
      </c>
      <c r="Z37" s="4">
        <v>820.01385000000005</v>
      </c>
      <c r="AA37" s="4">
        <v>1911.5127</v>
      </c>
      <c r="AB37" s="4">
        <v>2755.0907999999999</v>
      </c>
      <c r="AC37" s="4">
        <v>3666.4960000000001</v>
      </c>
      <c r="AD37" s="4">
        <v>6436.3540000000003</v>
      </c>
      <c r="AE37" s="2">
        <v>191.66394</v>
      </c>
      <c r="AF37" s="2">
        <v>836.39764000000002</v>
      </c>
      <c r="AG37" s="2">
        <v>1907.9012</v>
      </c>
      <c r="AH37" s="2">
        <v>2452.6033000000002</v>
      </c>
      <c r="AI37" s="2">
        <v>3740.8971999999999</v>
      </c>
      <c r="AJ37" s="2">
        <v>6046.2974000000004</v>
      </c>
    </row>
    <row r="38" spans="1:36" x14ac:dyDescent="0.3">
      <c r="A38" s="4">
        <v>203.40799999999999</v>
      </c>
      <c r="B38" s="4">
        <v>649.41472999999996</v>
      </c>
      <c r="C38" s="4">
        <v>1168.0278000000001</v>
      </c>
      <c r="D38" s="4">
        <v>1371.9244000000001</v>
      </c>
      <c r="E38" s="4">
        <v>1545.6107</v>
      </c>
      <c r="F38" s="4">
        <v>1730.5128</v>
      </c>
      <c r="G38">
        <v>222.02515</v>
      </c>
      <c r="H38">
        <v>674.19309999999996</v>
      </c>
      <c r="I38">
        <v>1163.7943</v>
      </c>
      <c r="J38">
        <v>1382.3456000000001</v>
      </c>
      <c r="K38">
        <v>1430.2988</v>
      </c>
      <c r="L38">
        <v>1586.472</v>
      </c>
      <c r="M38" s="4">
        <v>229.34302</v>
      </c>
      <c r="N38" s="4">
        <v>805.08180000000004</v>
      </c>
      <c r="O38" s="4">
        <v>1726.4195999999999</v>
      </c>
      <c r="P38" s="4">
        <v>1825.0673999999999</v>
      </c>
      <c r="Q38" s="4">
        <v>1946.8856000000001</v>
      </c>
      <c r="R38" s="4">
        <v>1862.9994999999999</v>
      </c>
      <c r="S38">
        <v>177.79804999999999</v>
      </c>
      <c r="T38">
        <v>799.24456999999995</v>
      </c>
      <c r="U38">
        <v>1711.3896</v>
      </c>
      <c r="V38">
        <v>2689.3969999999999</v>
      </c>
      <c r="W38">
        <v>3348.9421000000002</v>
      </c>
      <c r="X38">
        <v>6586.2133999999996</v>
      </c>
      <c r="Y38" s="4">
        <v>216.29944</v>
      </c>
      <c r="Z38" s="4">
        <v>809.33965999999998</v>
      </c>
      <c r="AA38" s="4">
        <v>1922.5844999999999</v>
      </c>
      <c r="AB38" s="4">
        <v>2590.1837999999998</v>
      </c>
      <c r="AC38" s="4">
        <v>3769.4796999999999</v>
      </c>
      <c r="AD38" s="4">
        <v>6467.3125</v>
      </c>
      <c r="AE38" s="2">
        <v>206.89113</v>
      </c>
      <c r="AF38" s="2">
        <v>845.46123999999998</v>
      </c>
      <c r="AG38" s="2">
        <v>1869.73</v>
      </c>
      <c r="AH38" s="2">
        <v>2536.1579999999999</v>
      </c>
      <c r="AI38" s="2">
        <v>3719.2527</v>
      </c>
      <c r="AJ38" s="2">
        <v>6112.8423000000003</v>
      </c>
    </row>
    <row r="39" spans="1:36" x14ac:dyDescent="0.3">
      <c r="A39" s="4">
        <v>210.94604000000001</v>
      </c>
      <c r="B39" s="4">
        <v>674.94839999999999</v>
      </c>
      <c r="C39" s="4">
        <v>1149.9047</v>
      </c>
      <c r="D39" s="4">
        <v>1401.6151</v>
      </c>
      <c r="E39" s="4">
        <v>1515.2184</v>
      </c>
      <c r="F39" s="4">
        <v>1727.252</v>
      </c>
      <c r="G39">
        <v>208.93883</v>
      </c>
      <c r="H39">
        <v>705.38403000000005</v>
      </c>
      <c r="I39">
        <v>1122.9296999999999</v>
      </c>
      <c r="J39">
        <v>1400.2075</v>
      </c>
      <c r="K39">
        <v>1456.1569</v>
      </c>
      <c r="L39">
        <v>1609.5464999999999</v>
      </c>
      <c r="M39" s="4">
        <v>210.59196</v>
      </c>
      <c r="N39" s="4">
        <v>801.06866000000002</v>
      </c>
      <c r="O39" s="4">
        <v>1732.8090999999999</v>
      </c>
      <c r="P39" s="4">
        <v>1900.2610999999999</v>
      </c>
      <c r="Q39" s="4">
        <v>1942.0939000000001</v>
      </c>
      <c r="R39" s="4">
        <v>1936.6117999999999</v>
      </c>
      <c r="S39">
        <v>179.62836999999999</v>
      </c>
      <c r="T39">
        <v>828.96356000000003</v>
      </c>
      <c r="U39">
        <v>1745.1909000000001</v>
      </c>
      <c r="V39">
        <v>2716.7714999999998</v>
      </c>
      <c r="W39">
        <v>3248.0012000000002</v>
      </c>
      <c r="X39">
        <v>6695.1255000000001</v>
      </c>
      <c r="Y39" s="4">
        <v>214.99872999999999</v>
      </c>
      <c r="Z39" s="4">
        <v>832.59090000000003</v>
      </c>
      <c r="AA39" s="4">
        <v>1941.4694</v>
      </c>
      <c r="AB39" s="4">
        <v>2643.5830000000001</v>
      </c>
      <c r="AC39" s="4">
        <v>3684.0133999999998</v>
      </c>
      <c r="AD39" s="4">
        <v>6376.1109999999999</v>
      </c>
      <c r="AE39" s="2">
        <v>202.27379999999999</v>
      </c>
      <c r="AF39" s="2">
        <v>845.4502</v>
      </c>
      <c r="AG39" s="2">
        <v>1878.2828</v>
      </c>
      <c r="AH39" s="2">
        <v>2610.0825</v>
      </c>
      <c r="AI39" s="2">
        <v>3660.4004</v>
      </c>
      <c r="AJ39" s="2">
        <v>6048.9525999999996</v>
      </c>
    </row>
    <row r="40" spans="1:36" x14ac:dyDescent="0.3">
      <c r="A40" s="4">
        <v>211.22156000000001</v>
      </c>
      <c r="B40" s="4">
        <v>673.1884</v>
      </c>
      <c r="C40" s="4">
        <v>1165.9564</v>
      </c>
      <c r="D40" s="4">
        <v>1433.6176</v>
      </c>
      <c r="E40" s="4">
        <v>1532.3451</v>
      </c>
      <c r="F40" s="4">
        <v>1698.8046999999999</v>
      </c>
      <c r="G40">
        <v>217.01239000000001</v>
      </c>
      <c r="H40">
        <v>726.54489999999998</v>
      </c>
      <c r="I40">
        <v>1129.8822</v>
      </c>
      <c r="J40">
        <v>1415.6744000000001</v>
      </c>
      <c r="K40">
        <v>1479.6647</v>
      </c>
      <c r="L40">
        <v>1613.9935</v>
      </c>
      <c r="M40" s="4">
        <v>213.63252</v>
      </c>
      <c r="N40" s="4">
        <v>809.05250000000001</v>
      </c>
      <c r="O40" s="4">
        <v>1742.2114999999999</v>
      </c>
      <c r="P40" s="4">
        <v>1930.9727</v>
      </c>
      <c r="Q40" s="4">
        <v>1906.9695999999999</v>
      </c>
      <c r="R40" s="4">
        <v>1951.9495999999999</v>
      </c>
      <c r="S40">
        <v>172.13339999999999</v>
      </c>
      <c r="T40">
        <v>879.8569</v>
      </c>
      <c r="U40">
        <v>1778.9531999999999</v>
      </c>
      <c r="V40">
        <v>2681.1624000000002</v>
      </c>
      <c r="W40">
        <v>3366.3254000000002</v>
      </c>
      <c r="X40">
        <v>6483.1367</v>
      </c>
      <c r="Y40" s="4">
        <v>216.69059999999999</v>
      </c>
      <c r="Z40" s="4">
        <v>810.97344999999996</v>
      </c>
      <c r="AA40" s="4">
        <v>1965.2548999999999</v>
      </c>
      <c r="AB40" s="4">
        <v>2607.9268000000002</v>
      </c>
      <c r="AC40" s="4">
        <v>3647.8202999999999</v>
      </c>
      <c r="AD40" s="4">
        <v>6395.5176000000001</v>
      </c>
      <c r="AE40" s="2">
        <v>208.80418</v>
      </c>
      <c r="AF40" s="2">
        <v>833.51840000000004</v>
      </c>
      <c r="AG40" s="2">
        <v>1900.07</v>
      </c>
      <c r="AH40" s="2">
        <v>2510.9670000000001</v>
      </c>
      <c r="AI40" s="2">
        <v>3672.3434999999999</v>
      </c>
      <c r="AJ40" s="2">
        <v>6099.1469999999999</v>
      </c>
    </row>
    <row r="41" spans="1:36" x14ac:dyDescent="0.3">
      <c r="A41" s="4">
        <v>228.90638999999999</v>
      </c>
      <c r="B41" s="4">
        <v>668.32794000000001</v>
      </c>
      <c r="C41" s="4">
        <v>1145.8488</v>
      </c>
      <c r="D41" s="4">
        <v>1425.1168</v>
      </c>
      <c r="E41" s="4">
        <v>1532.607</v>
      </c>
      <c r="F41" s="4">
        <v>1719.8475000000001</v>
      </c>
      <c r="G41">
        <v>204.38939999999999</v>
      </c>
      <c r="H41">
        <v>722.06539999999995</v>
      </c>
      <c r="I41">
        <v>1138.3224</v>
      </c>
      <c r="J41">
        <v>1349.0352</v>
      </c>
      <c r="K41">
        <v>1442.8838000000001</v>
      </c>
      <c r="L41">
        <v>1644.5205000000001</v>
      </c>
      <c r="M41" s="4">
        <v>213.65108000000001</v>
      </c>
      <c r="N41" s="4">
        <v>818.92219999999998</v>
      </c>
      <c r="O41" s="4">
        <v>1672.8326</v>
      </c>
      <c r="P41" s="4">
        <v>1919.9601</v>
      </c>
      <c r="Q41" s="4">
        <v>1926.5546999999999</v>
      </c>
      <c r="R41" s="4">
        <v>1937.6786</v>
      </c>
      <c r="S41">
        <v>164.39234999999999</v>
      </c>
      <c r="T41">
        <v>819.12554999999998</v>
      </c>
      <c r="U41">
        <v>1580.5944</v>
      </c>
      <c r="V41">
        <v>2625.0798</v>
      </c>
      <c r="W41">
        <v>3299.3542000000002</v>
      </c>
      <c r="X41">
        <v>6391.3374000000003</v>
      </c>
      <c r="Y41" s="4">
        <v>197.19868</v>
      </c>
      <c r="Z41" s="4">
        <v>786.68060000000003</v>
      </c>
      <c r="AA41" s="4">
        <v>1906.8339000000001</v>
      </c>
      <c r="AB41" s="4">
        <v>2658.3789999999999</v>
      </c>
      <c r="AC41" s="4">
        <v>3683.6145000000001</v>
      </c>
      <c r="AD41" s="4">
        <v>6456.6777000000002</v>
      </c>
      <c r="AE41" s="2">
        <v>214.61143000000001</v>
      </c>
      <c r="AF41" s="2">
        <v>834.86009999999999</v>
      </c>
      <c r="AG41" s="2">
        <v>1913.0771</v>
      </c>
      <c r="AH41" s="2">
        <v>2538.2048</v>
      </c>
      <c r="AI41" s="2">
        <v>3666.5916000000002</v>
      </c>
      <c r="AJ41" s="2">
        <v>6135.9889999999996</v>
      </c>
    </row>
    <row r="42" spans="1:36" x14ac:dyDescent="0.3">
      <c r="A42" s="4">
        <v>203.51112000000001</v>
      </c>
      <c r="B42" s="4">
        <v>691.17096000000004</v>
      </c>
      <c r="C42" s="4">
        <v>1140.9965</v>
      </c>
      <c r="D42" s="4">
        <v>1409.1659999999999</v>
      </c>
      <c r="E42" s="4">
        <v>1551.2376999999999</v>
      </c>
      <c r="F42" s="4">
        <v>1708.001</v>
      </c>
      <c r="G42">
        <v>241.01320000000001</v>
      </c>
      <c r="H42">
        <v>683.87067000000002</v>
      </c>
      <c r="I42">
        <v>1150.1478</v>
      </c>
      <c r="J42">
        <v>1340.0364</v>
      </c>
      <c r="K42">
        <v>1458.1509000000001</v>
      </c>
      <c r="L42">
        <v>1649.3823</v>
      </c>
      <c r="M42" s="4">
        <v>225.73760999999999</v>
      </c>
      <c r="N42" s="4">
        <v>799.07950000000005</v>
      </c>
      <c r="O42" s="4">
        <v>1707.1610000000001</v>
      </c>
      <c r="P42" s="4">
        <v>1944.1971000000001</v>
      </c>
      <c r="Q42" s="4">
        <v>1944.87</v>
      </c>
      <c r="R42" s="4">
        <v>1925.3712</v>
      </c>
      <c r="S42">
        <v>192.43144000000001</v>
      </c>
      <c r="T42">
        <v>801.20579999999995</v>
      </c>
      <c r="U42">
        <v>1767.2747999999999</v>
      </c>
      <c r="V42">
        <v>2569.2750000000001</v>
      </c>
      <c r="W42">
        <v>3451.1532999999999</v>
      </c>
      <c r="X42">
        <v>6581.9470000000001</v>
      </c>
      <c r="Y42" s="4">
        <v>205.87372999999999</v>
      </c>
      <c r="Z42" s="4">
        <v>809.94060000000002</v>
      </c>
      <c r="AA42" s="4">
        <v>1909.7177999999999</v>
      </c>
      <c r="AB42" s="4">
        <v>2464.8894</v>
      </c>
      <c r="AC42" s="4">
        <v>3806.6592000000001</v>
      </c>
      <c r="AD42" s="4">
        <v>6475.0937999999996</v>
      </c>
      <c r="AE42" s="2">
        <v>217.46794</v>
      </c>
      <c r="AF42" s="2">
        <v>861.82983000000002</v>
      </c>
      <c r="AG42" s="2">
        <v>1793.098</v>
      </c>
      <c r="AH42" s="2">
        <v>2558.922</v>
      </c>
      <c r="AI42" s="2">
        <v>3726.3591000000001</v>
      </c>
      <c r="AJ42" s="2">
        <v>6048.1469999999999</v>
      </c>
    </row>
    <row r="43" spans="1:36" x14ac:dyDescent="0.3">
      <c r="A43" s="4">
        <v>216.67804000000001</v>
      </c>
      <c r="B43" s="4">
        <v>658.02344000000005</v>
      </c>
      <c r="C43" s="4">
        <v>1171.4966999999999</v>
      </c>
      <c r="D43" s="4">
        <v>1407.9007999999999</v>
      </c>
      <c r="E43" s="4">
        <v>1528.7308</v>
      </c>
      <c r="F43" s="4">
        <v>1665.6412</v>
      </c>
      <c r="G43">
        <v>211.27448000000001</v>
      </c>
      <c r="H43">
        <v>684.64229999999998</v>
      </c>
      <c r="I43">
        <v>1157.6189999999999</v>
      </c>
      <c r="J43">
        <v>1395.7037</v>
      </c>
      <c r="K43">
        <v>1435.3424</v>
      </c>
      <c r="L43">
        <v>1657.1410000000001</v>
      </c>
      <c r="M43" s="4">
        <v>202.28772000000001</v>
      </c>
      <c r="N43" s="4">
        <v>741.63850000000002</v>
      </c>
      <c r="O43" s="4">
        <v>1752.1202000000001</v>
      </c>
      <c r="P43" s="4">
        <v>1891.3593000000001</v>
      </c>
      <c r="Q43" s="4">
        <v>1896.8857</v>
      </c>
      <c r="R43" s="4">
        <v>1956.8426999999999</v>
      </c>
      <c r="S43">
        <v>178.6764</v>
      </c>
      <c r="T43">
        <v>854.39275999999995</v>
      </c>
      <c r="U43">
        <v>1878.9303</v>
      </c>
      <c r="V43">
        <v>2605.7220000000002</v>
      </c>
      <c r="W43">
        <v>3378.3308000000002</v>
      </c>
      <c r="X43">
        <v>6675.9477999999999</v>
      </c>
      <c r="Y43" s="4">
        <v>213.28937999999999</v>
      </c>
      <c r="Z43" s="4">
        <v>778.97266000000002</v>
      </c>
      <c r="AA43" s="4">
        <v>1909.6220000000001</v>
      </c>
      <c r="AB43" s="4">
        <v>2517.3742999999999</v>
      </c>
      <c r="AC43" s="4">
        <v>3624.8117999999999</v>
      </c>
      <c r="AD43" s="4">
        <v>6430.1559999999999</v>
      </c>
      <c r="AE43" s="2">
        <v>211.1876</v>
      </c>
      <c r="AF43" s="2">
        <v>816.97969999999998</v>
      </c>
      <c r="AG43" s="2">
        <v>1756.0074</v>
      </c>
      <c r="AH43" s="2">
        <v>2636.0187999999998</v>
      </c>
      <c r="AI43" s="2">
        <v>3657.4128000000001</v>
      </c>
      <c r="AJ43" s="2">
        <v>6053.8069999999998</v>
      </c>
    </row>
    <row r="44" spans="1:36" x14ac:dyDescent="0.3">
      <c r="A44" s="4">
        <v>208.25209000000001</v>
      </c>
      <c r="B44" s="4">
        <v>675.57100000000003</v>
      </c>
      <c r="C44" s="4">
        <v>1151.3551</v>
      </c>
      <c r="D44" s="4">
        <v>1455.1771000000001</v>
      </c>
      <c r="E44" s="4">
        <v>1554.0522000000001</v>
      </c>
      <c r="F44" s="4">
        <v>1641.4108000000001</v>
      </c>
      <c r="G44">
        <v>209.71728999999999</v>
      </c>
      <c r="H44">
        <v>668.17565999999999</v>
      </c>
      <c r="I44">
        <v>1140.0068000000001</v>
      </c>
      <c r="J44">
        <v>1373.3987999999999</v>
      </c>
      <c r="K44">
        <v>1500.7660000000001</v>
      </c>
      <c r="L44">
        <v>1631.2236</v>
      </c>
      <c r="M44" s="4">
        <v>214.48545999999999</v>
      </c>
      <c r="N44" s="4">
        <v>770.2654</v>
      </c>
      <c r="O44" s="4">
        <v>1756.0429999999999</v>
      </c>
      <c r="P44" s="4">
        <v>1745.7909999999999</v>
      </c>
      <c r="Q44" s="4">
        <v>1924.9124999999999</v>
      </c>
      <c r="R44" s="4">
        <v>1905.0044</v>
      </c>
      <c r="S44">
        <v>183.49854999999999</v>
      </c>
      <c r="T44">
        <v>829.83259999999996</v>
      </c>
      <c r="U44">
        <v>1837.1532</v>
      </c>
      <c r="V44">
        <v>2613.9645999999998</v>
      </c>
      <c r="W44">
        <v>3486.5535</v>
      </c>
      <c r="X44">
        <v>6583.0659999999998</v>
      </c>
      <c r="Y44" s="4">
        <v>218.49584999999999</v>
      </c>
      <c r="Z44" s="4">
        <v>831.09204</v>
      </c>
      <c r="AA44" s="4">
        <v>1830.7665999999999</v>
      </c>
      <c r="AB44" s="4">
        <v>2666.1120000000001</v>
      </c>
      <c r="AC44" s="4">
        <v>3799.473</v>
      </c>
      <c r="AD44" s="4">
        <v>6428.5937999999996</v>
      </c>
      <c r="AE44" s="2">
        <v>208.63489999999999</v>
      </c>
      <c r="AF44" s="2">
        <v>859.27679999999998</v>
      </c>
      <c r="AG44" s="2">
        <v>1763.1425999999999</v>
      </c>
      <c r="AH44" s="2">
        <v>2573.6594</v>
      </c>
      <c r="AI44" s="2">
        <v>3680.3535000000002</v>
      </c>
      <c r="AJ44" s="2">
        <v>6043.0956999999999</v>
      </c>
    </row>
    <row r="45" spans="1:36" x14ac:dyDescent="0.3">
      <c r="A45" s="4">
        <v>200.80687</v>
      </c>
      <c r="B45" s="4">
        <v>661.84820000000002</v>
      </c>
      <c r="C45" s="4">
        <v>1156.8068000000001</v>
      </c>
      <c r="D45" s="4">
        <v>1424.5601999999999</v>
      </c>
      <c r="E45" s="4">
        <v>1517.9117000000001</v>
      </c>
      <c r="F45" s="4">
        <v>1710.3307</v>
      </c>
      <c r="G45">
        <v>206.92487</v>
      </c>
      <c r="H45">
        <v>653.79265999999996</v>
      </c>
      <c r="I45">
        <v>1160.5889999999999</v>
      </c>
      <c r="J45">
        <v>1370.0693000000001</v>
      </c>
      <c r="K45">
        <v>1463.0624</v>
      </c>
      <c r="L45">
        <v>1631.1763000000001</v>
      </c>
      <c r="M45" s="4">
        <v>218.37182999999999</v>
      </c>
      <c r="N45" s="4">
        <v>788.40070000000003</v>
      </c>
      <c r="O45" s="4">
        <v>1715.3552999999999</v>
      </c>
      <c r="P45" s="4">
        <v>1752.1451</v>
      </c>
      <c r="Q45" s="4">
        <v>1940.0746999999999</v>
      </c>
      <c r="R45" s="4">
        <v>1888.749</v>
      </c>
      <c r="S45">
        <v>178.48927</v>
      </c>
      <c r="T45">
        <v>890.74480000000005</v>
      </c>
      <c r="U45">
        <v>1838.9982</v>
      </c>
      <c r="V45">
        <v>2686.1604000000002</v>
      </c>
      <c r="W45">
        <v>3383.9884999999999</v>
      </c>
      <c r="X45">
        <v>6768.1283999999996</v>
      </c>
      <c r="Y45" s="4">
        <v>193.06507999999999</v>
      </c>
      <c r="Z45" s="4">
        <v>826.81493999999998</v>
      </c>
      <c r="AA45" s="4">
        <v>1802.7737999999999</v>
      </c>
      <c r="AB45" s="4">
        <v>2674.4362999999998</v>
      </c>
      <c r="AC45" s="4">
        <v>3782.9481999999998</v>
      </c>
      <c r="AD45" s="4">
        <v>6257.8393999999998</v>
      </c>
      <c r="AE45" s="2">
        <v>208.48626999999999</v>
      </c>
      <c r="AF45" s="2">
        <v>800.41016000000002</v>
      </c>
      <c r="AG45" s="2">
        <v>1870.9641999999999</v>
      </c>
      <c r="AH45" s="2">
        <v>2584.0603000000001</v>
      </c>
      <c r="AI45" s="2">
        <v>3581.3996999999999</v>
      </c>
      <c r="AJ45" s="2">
        <v>6135.2103999999999</v>
      </c>
    </row>
    <row r="46" spans="1:36" x14ac:dyDescent="0.3">
      <c r="A46" s="4">
        <v>194.19989000000001</v>
      </c>
      <c r="B46" s="4">
        <v>664.13915999999995</v>
      </c>
      <c r="C46" s="4">
        <v>1190.6858999999999</v>
      </c>
      <c r="D46" s="4">
        <v>1401.3027</v>
      </c>
      <c r="E46" s="4">
        <v>1476.8867</v>
      </c>
      <c r="F46" s="4">
        <v>1728.0640000000001</v>
      </c>
      <c r="G46">
        <v>220.2268</v>
      </c>
      <c r="H46">
        <v>722.04110000000003</v>
      </c>
      <c r="I46">
        <v>1158.7950000000001</v>
      </c>
      <c r="J46">
        <v>1406.0355</v>
      </c>
      <c r="K46">
        <v>1442.7816</v>
      </c>
      <c r="L46">
        <v>1655.1895999999999</v>
      </c>
      <c r="M46" s="4">
        <v>228.51086000000001</v>
      </c>
      <c r="N46" s="4">
        <v>680.71820000000002</v>
      </c>
      <c r="O46" s="4">
        <v>1719.5586000000001</v>
      </c>
      <c r="P46" s="4">
        <v>1835.6401000000001</v>
      </c>
      <c r="Q46" s="4">
        <v>1948.2979</v>
      </c>
      <c r="R46" s="4">
        <v>1912.1473000000001</v>
      </c>
      <c r="S46">
        <v>174.35894999999999</v>
      </c>
      <c r="T46">
        <v>828.95730000000003</v>
      </c>
      <c r="U46">
        <v>1841.3115</v>
      </c>
      <c r="V46">
        <v>2629.6965</v>
      </c>
      <c r="W46">
        <v>3399.2024000000001</v>
      </c>
      <c r="X46">
        <v>6608.2439999999997</v>
      </c>
      <c r="Y46" s="4">
        <v>212.24790999999999</v>
      </c>
      <c r="Z46" s="4">
        <v>798.04736000000003</v>
      </c>
      <c r="AA46" s="4">
        <v>1842.6812</v>
      </c>
      <c r="AB46" s="4">
        <v>2589.239</v>
      </c>
      <c r="AC46" s="4">
        <v>3513.3083000000001</v>
      </c>
      <c r="AD46" s="4">
        <v>6160.4477999999999</v>
      </c>
      <c r="AE46" s="2">
        <v>216.23378</v>
      </c>
      <c r="AF46" s="2">
        <v>847.96510000000001</v>
      </c>
      <c r="AG46" s="2">
        <v>1872.2067</v>
      </c>
      <c r="AH46" s="2">
        <v>2478.761</v>
      </c>
      <c r="AI46" s="2">
        <v>3417.8634999999999</v>
      </c>
      <c r="AJ46" s="2">
        <v>6035.2617</v>
      </c>
    </row>
    <row r="47" spans="1:36" x14ac:dyDescent="0.3">
      <c r="A47" s="4">
        <v>206.41918999999999</v>
      </c>
      <c r="B47" s="4">
        <v>658.2296</v>
      </c>
      <c r="C47" s="4">
        <v>1155.1025</v>
      </c>
      <c r="D47" s="4">
        <v>1427.1256000000001</v>
      </c>
      <c r="E47" s="4">
        <v>1496.0099</v>
      </c>
      <c r="F47" s="4">
        <v>1733.2582</v>
      </c>
      <c r="G47">
        <v>215.13263000000001</v>
      </c>
      <c r="H47">
        <v>738.24959999999999</v>
      </c>
      <c r="I47">
        <v>1138.0477000000001</v>
      </c>
      <c r="J47">
        <v>1392.8076000000001</v>
      </c>
      <c r="K47">
        <v>1466.6107</v>
      </c>
      <c r="L47">
        <v>1631.8988999999999</v>
      </c>
      <c r="M47" s="4">
        <v>227.73140000000001</v>
      </c>
      <c r="N47" s="4">
        <v>705.67705999999998</v>
      </c>
      <c r="O47" s="4">
        <v>1769.9791</v>
      </c>
      <c r="P47" s="4">
        <v>1862.8141000000001</v>
      </c>
      <c r="Q47" s="4">
        <v>1886.5406</v>
      </c>
      <c r="R47" s="4">
        <v>1957.5367000000001</v>
      </c>
      <c r="S47">
        <v>185.4847</v>
      </c>
      <c r="T47">
        <v>816.64300000000003</v>
      </c>
      <c r="U47">
        <v>1811.0972999999999</v>
      </c>
      <c r="V47">
        <v>2647.1925999999999</v>
      </c>
      <c r="W47">
        <v>3490.9180000000001</v>
      </c>
      <c r="X47">
        <v>6680.4449999999997</v>
      </c>
      <c r="Y47" s="4">
        <v>220.68312</v>
      </c>
      <c r="Z47" s="4">
        <v>782.29809999999998</v>
      </c>
      <c r="AA47" s="4">
        <v>1847.0869</v>
      </c>
      <c r="AB47" s="4">
        <v>2618.4773</v>
      </c>
      <c r="AC47" s="4">
        <v>3640.4274999999998</v>
      </c>
      <c r="AD47" s="4">
        <v>6222.4926999999998</v>
      </c>
      <c r="AE47" s="2">
        <v>202.38574</v>
      </c>
      <c r="AF47" s="2">
        <v>739.28710000000001</v>
      </c>
      <c r="AG47" s="2">
        <v>1886.9467999999999</v>
      </c>
      <c r="AH47" s="2">
        <v>2553.5295000000001</v>
      </c>
      <c r="AI47" s="2">
        <v>3469.8748000000001</v>
      </c>
      <c r="AJ47" s="2">
        <v>5996.1660000000002</v>
      </c>
    </row>
    <row r="48" spans="1:36" x14ac:dyDescent="0.3">
      <c r="A48" s="4">
        <v>201.72515999999999</v>
      </c>
      <c r="B48" s="4">
        <v>648.82380000000001</v>
      </c>
      <c r="C48" s="4">
        <v>1179.0183999999999</v>
      </c>
      <c r="D48" s="4">
        <v>1422.9194</v>
      </c>
      <c r="E48" s="4">
        <v>1540.931</v>
      </c>
      <c r="F48" s="4">
        <v>1736.4576</v>
      </c>
      <c r="G48">
        <v>215.47776999999999</v>
      </c>
      <c r="H48">
        <v>729.31330000000003</v>
      </c>
      <c r="I48">
        <v>1167.5945999999999</v>
      </c>
      <c r="J48">
        <v>1359.4966999999999</v>
      </c>
      <c r="K48">
        <v>1445.5043000000001</v>
      </c>
      <c r="L48">
        <v>1652.7544</v>
      </c>
      <c r="M48" s="4">
        <v>226.62956</v>
      </c>
      <c r="N48" s="4">
        <v>796.15560000000005</v>
      </c>
      <c r="O48" s="4">
        <v>1757.6905999999999</v>
      </c>
      <c r="P48" s="4">
        <v>1921.7159999999999</v>
      </c>
      <c r="Q48" s="4">
        <v>1885.0687</v>
      </c>
      <c r="R48" s="4">
        <v>1939.2592</v>
      </c>
      <c r="S48">
        <v>192.89234999999999</v>
      </c>
      <c r="T48">
        <v>831.58939999999996</v>
      </c>
      <c r="U48">
        <v>1830.9247</v>
      </c>
      <c r="V48">
        <v>2743.3865000000001</v>
      </c>
      <c r="W48">
        <v>3405.8503000000001</v>
      </c>
      <c r="X48">
        <v>6498.5117</v>
      </c>
      <c r="Y48" s="4">
        <v>231.81336999999999</v>
      </c>
      <c r="Z48" s="4">
        <v>764.25959999999998</v>
      </c>
      <c r="AA48" s="4">
        <v>1930.1188</v>
      </c>
      <c r="AB48" s="4">
        <v>2439.239</v>
      </c>
      <c r="AC48" s="4">
        <v>3554.3710000000001</v>
      </c>
      <c r="AD48" s="4">
        <v>6497.6419999999998</v>
      </c>
      <c r="AE48" s="2">
        <v>217.72883999999999</v>
      </c>
      <c r="AF48" s="2">
        <v>806.50729999999999</v>
      </c>
      <c r="AG48" s="2">
        <v>1947.9336000000001</v>
      </c>
      <c r="AH48" s="2">
        <v>2595.6523000000002</v>
      </c>
      <c r="AI48" s="2">
        <v>3559.4983000000002</v>
      </c>
      <c r="AJ48" s="2">
        <v>6111.2227000000003</v>
      </c>
    </row>
    <row r="49" spans="1:36" x14ac:dyDescent="0.3">
      <c r="A49" s="4">
        <v>194.47298000000001</v>
      </c>
      <c r="B49" s="4">
        <v>684.04930000000002</v>
      </c>
      <c r="C49" s="4">
        <v>1115.1651999999999</v>
      </c>
      <c r="D49" s="4">
        <v>1408.9813999999999</v>
      </c>
      <c r="E49" s="4">
        <v>1506.2260000000001</v>
      </c>
      <c r="F49" s="4">
        <v>1710.375</v>
      </c>
      <c r="G49">
        <v>208.12452999999999</v>
      </c>
      <c r="H49">
        <v>711.16390000000001</v>
      </c>
      <c r="I49">
        <v>1137.1847</v>
      </c>
      <c r="J49">
        <v>1387.2610999999999</v>
      </c>
      <c r="K49">
        <v>1452.9939999999999</v>
      </c>
      <c r="L49">
        <v>1656.7994000000001</v>
      </c>
      <c r="M49" s="4">
        <v>215.63292000000001</v>
      </c>
      <c r="N49" s="4">
        <v>793.81006000000002</v>
      </c>
      <c r="O49" s="4">
        <v>1753.6139000000001</v>
      </c>
      <c r="P49" s="4">
        <v>1933.4203</v>
      </c>
      <c r="Q49" s="4">
        <v>1945.521</v>
      </c>
      <c r="R49" s="4">
        <v>1886.2295999999999</v>
      </c>
      <c r="S49">
        <v>189.64574999999999</v>
      </c>
      <c r="T49">
        <v>814.52544999999998</v>
      </c>
      <c r="U49">
        <v>1806.0065</v>
      </c>
      <c r="V49">
        <v>2716.0771</v>
      </c>
      <c r="W49">
        <v>3318.5830000000001</v>
      </c>
      <c r="X49">
        <v>6512.308</v>
      </c>
      <c r="Y49" s="4">
        <v>214.96545</v>
      </c>
      <c r="Z49" s="4">
        <v>852.54539999999997</v>
      </c>
      <c r="AA49" s="4">
        <v>1537.8649</v>
      </c>
      <c r="AB49" s="4">
        <v>2552.7267999999999</v>
      </c>
      <c r="AC49" s="4">
        <v>3558.174</v>
      </c>
      <c r="AD49" s="4">
        <v>6372.7124000000003</v>
      </c>
      <c r="AE49" s="2">
        <v>202.99449999999999</v>
      </c>
      <c r="AF49" s="2">
        <v>844.02373999999998</v>
      </c>
      <c r="AG49" s="2">
        <v>1906.1875</v>
      </c>
      <c r="AH49" s="2">
        <v>2485.8804</v>
      </c>
      <c r="AI49" s="2">
        <v>3602.375</v>
      </c>
      <c r="AJ49" s="2">
        <v>6035.893</v>
      </c>
    </row>
    <row r="50" spans="1:36" x14ac:dyDescent="0.3">
      <c r="A50" s="4">
        <v>201.98894000000001</v>
      </c>
      <c r="B50" s="4">
        <v>665.39495999999997</v>
      </c>
      <c r="C50" s="4">
        <v>1108.3951</v>
      </c>
      <c r="D50" s="4">
        <v>1417.3118999999999</v>
      </c>
      <c r="E50" s="4">
        <v>1569.7312999999999</v>
      </c>
      <c r="F50" s="4">
        <v>1727.7362000000001</v>
      </c>
      <c r="G50">
        <v>202.84757999999999</v>
      </c>
      <c r="H50">
        <v>697.44579999999996</v>
      </c>
      <c r="I50">
        <v>1161.7057</v>
      </c>
      <c r="J50">
        <v>1401.7251000000001</v>
      </c>
      <c r="K50">
        <v>1469.0177000000001</v>
      </c>
      <c r="L50">
        <v>1621.33</v>
      </c>
      <c r="M50" s="4">
        <v>236.54528999999999</v>
      </c>
      <c r="N50" s="4">
        <v>771.5412</v>
      </c>
      <c r="O50" s="4">
        <v>1760.0728999999999</v>
      </c>
      <c r="P50" s="4">
        <v>1923.3486</v>
      </c>
      <c r="Q50" s="4">
        <v>1948.0043000000001</v>
      </c>
      <c r="R50" s="4">
        <v>1941.4464</v>
      </c>
      <c r="S50">
        <v>172.02099999999999</v>
      </c>
      <c r="T50">
        <v>813.63080000000002</v>
      </c>
      <c r="U50">
        <v>1844.4293</v>
      </c>
      <c r="V50">
        <v>2685.4933999999998</v>
      </c>
      <c r="W50">
        <v>3374.634</v>
      </c>
      <c r="X50">
        <v>6005.643</v>
      </c>
      <c r="Y50" s="4">
        <v>232.19012000000001</v>
      </c>
      <c r="Z50" s="4">
        <v>844.27670000000001</v>
      </c>
      <c r="AA50" s="4">
        <v>0</v>
      </c>
      <c r="AB50" s="4">
        <v>2627.2368000000001</v>
      </c>
      <c r="AC50" s="4">
        <v>3397.2130999999999</v>
      </c>
      <c r="AD50" s="4">
        <v>6422.5969999999998</v>
      </c>
      <c r="AE50" s="2">
        <v>199.33832000000001</v>
      </c>
      <c r="AF50" s="2">
        <v>814.62090000000001</v>
      </c>
      <c r="AG50" s="2">
        <v>1879.0001</v>
      </c>
      <c r="AH50" s="2">
        <v>2454.9895000000001</v>
      </c>
      <c r="AI50" s="2">
        <v>3672.2040000000002</v>
      </c>
      <c r="AJ50" s="2">
        <v>6119.2866000000004</v>
      </c>
    </row>
    <row r="51" spans="1:36" x14ac:dyDescent="0.3">
      <c r="A51" s="4">
        <v>208.8</v>
      </c>
      <c r="B51" s="4">
        <v>649.95135000000005</v>
      </c>
      <c r="C51" s="4">
        <v>1149.4712999999999</v>
      </c>
      <c r="D51" s="4">
        <v>1430.4874</v>
      </c>
      <c r="E51" s="4">
        <v>1520.4495999999999</v>
      </c>
      <c r="F51" s="4">
        <v>1726.9785999999999</v>
      </c>
      <c r="G51">
        <v>224.74656999999999</v>
      </c>
      <c r="H51">
        <v>718.00725999999997</v>
      </c>
      <c r="I51">
        <v>1144.9689000000001</v>
      </c>
      <c r="J51">
        <v>1416.2174</v>
      </c>
      <c r="K51">
        <v>1450.2885000000001</v>
      </c>
      <c r="L51">
        <v>1598.4297999999999</v>
      </c>
      <c r="M51" s="4">
        <v>233.91457</v>
      </c>
      <c r="N51" s="4">
        <v>824.23710000000005</v>
      </c>
      <c r="O51" s="4">
        <v>1685.2914000000001</v>
      </c>
      <c r="P51" s="4">
        <v>1897.0526</v>
      </c>
      <c r="Q51" s="4">
        <v>1938.7257</v>
      </c>
      <c r="R51" s="4">
        <v>1860.2811999999999</v>
      </c>
      <c r="S51">
        <v>166.88837000000001</v>
      </c>
      <c r="T51">
        <v>810.73895000000005</v>
      </c>
      <c r="U51">
        <v>1843.7372</v>
      </c>
      <c r="V51">
        <v>2697.9675000000002</v>
      </c>
      <c r="W51">
        <v>3198.7584999999999</v>
      </c>
      <c r="X51">
        <v>6354.9610000000002</v>
      </c>
      <c r="Y51" s="4">
        <v>227.34540000000001</v>
      </c>
      <c r="Z51" s="4">
        <v>756.62469999999996</v>
      </c>
      <c r="AA51" s="4">
        <v>0</v>
      </c>
      <c r="AB51" s="4">
        <v>2602.674</v>
      </c>
      <c r="AC51" s="4">
        <v>3372.1482000000001</v>
      </c>
      <c r="AD51" s="4">
        <v>6289.0169999999998</v>
      </c>
      <c r="AE51" s="2">
        <v>199.46683999999999</v>
      </c>
      <c r="AF51" s="2">
        <v>823.99249999999995</v>
      </c>
      <c r="AG51" s="2">
        <v>1825.2491</v>
      </c>
      <c r="AH51" s="2">
        <v>2547.5871999999999</v>
      </c>
      <c r="AI51" s="2">
        <v>3664.6729</v>
      </c>
      <c r="AJ51" s="2">
        <v>6002.3046999999997</v>
      </c>
    </row>
    <row r="52" spans="1:36" x14ac:dyDescent="0.3">
      <c r="A52" s="4">
        <v>204.70142000000001</v>
      </c>
      <c r="B52" s="4">
        <v>648.60310000000004</v>
      </c>
      <c r="C52" s="4">
        <v>1167.9186</v>
      </c>
      <c r="D52" s="4">
        <v>1428.8610000000001</v>
      </c>
      <c r="E52" s="4">
        <v>1509.3585</v>
      </c>
      <c r="F52" s="4">
        <v>1703.7047</v>
      </c>
      <c r="G52">
        <v>207.91234</v>
      </c>
      <c r="H52">
        <v>705.14435000000003</v>
      </c>
      <c r="I52">
        <v>1178.4493</v>
      </c>
      <c r="J52">
        <v>1375.0800999999999</v>
      </c>
      <c r="K52">
        <v>1434.1415</v>
      </c>
      <c r="L52">
        <v>1624.9359999999999</v>
      </c>
      <c r="M52" s="4">
        <v>228.70922999999999</v>
      </c>
      <c r="N52" s="4">
        <v>846.11005</v>
      </c>
      <c r="O52" s="4">
        <v>1662.3724</v>
      </c>
      <c r="P52" s="4">
        <v>1889.3231000000001</v>
      </c>
      <c r="Q52" s="4">
        <v>1945.1197999999999</v>
      </c>
      <c r="R52" s="4">
        <v>1827.0414000000001</v>
      </c>
      <c r="S52">
        <v>166.70572999999999</v>
      </c>
      <c r="T52">
        <v>823.03972999999996</v>
      </c>
      <c r="U52">
        <v>1830.5907999999999</v>
      </c>
      <c r="V52">
        <v>2634.5392999999999</v>
      </c>
      <c r="W52">
        <v>3404.1738</v>
      </c>
      <c r="X52">
        <v>6469.7359999999999</v>
      </c>
      <c r="Y52" s="4">
        <v>201.21754000000001</v>
      </c>
      <c r="Z52" s="4">
        <v>738.13430000000005</v>
      </c>
      <c r="AA52" s="4">
        <v>0</v>
      </c>
      <c r="AB52" s="4">
        <v>2671.8398000000002</v>
      </c>
      <c r="AC52" s="4">
        <v>3466.6572000000001</v>
      </c>
      <c r="AD52" s="4">
        <v>6470.2560000000003</v>
      </c>
      <c r="AE52" s="2">
        <v>179.75885</v>
      </c>
      <c r="AF52" s="2">
        <v>793.47722999999996</v>
      </c>
      <c r="AG52" s="2">
        <v>1452.8788999999999</v>
      </c>
      <c r="AH52" s="2">
        <v>2662.5895999999998</v>
      </c>
      <c r="AI52" s="2">
        <v>3527.4812000000002</v>
      </c>
      <c r="AJ52" s="2">
        <v>5956.9062000000004</v>
      </c>
    </row>
    <row r="53" spans="1:36" x14ac:dyDescent="0.3">
      <c r="A53" s="4">
        <v>193.77759</v>
      </c>
      <c r="B53" s="4">
        <v>677.02179999999998</v>
      </c>
      <c r="C53" s="4">
        <v>1163.3969999999999</v>
      </c>
      <c r="D53" s="4">
        <v>1410.1783</v>
      </c>
      <c r="E53" s="4">
        <v>1530.8737000000001</v>
      </c>
      <c r="F53" s="4">
        <v>1730.1172999999999</v>
      </c>
      <c r="G53">
        <v>199.50397000000001</v>
      </c>
      <c r="H53">
        <v>662.04719999999998</v>
      </c>
      <c r="I53">
        <v>1181.5516</v>
      </c>
      <c r="J53">
        <v>1387.8359</v>
      </c>
      <c r="K53">
        <v>1437.7090000000001</v>
      </c>
      <c r="L53">
        <v>1656.0450000000001</v>
      </c>
      <c r="M53" s="4">
        <v>223.69498999999999</v>
      </c>
      <c r="N53" s="4">
        <v>837.95309999999995</v>
      </c>
      <c r="O53" s="4">
        <v>1753.7411999999999</v>
      </c>
      <c r="P53" s="4">
        <v>1910.7329</v>
      </c>
      <c r="Q53" s="4">
        <v>1942.0746999999999</v>
      </c>
      <c r="R53" s="4">
        <v>1879.9946</v>
      </c>
      <c r="S53">
        <v>180.90735000000001</v>
      </c>
      <c r="T53">
        <v>864.99419999999998</v>
      </c>
      <c r="U53">
        <v>1749.0056999999999</v>
      </c>
      <c r="V53">
        <v>2591.8035</v>
      </c>
      <c r="W53">
        <v>3398.2820000000002</v>
      </c>
      <c r="X53">
        <v>6483.027</v>
      </c>
      <c r="Y53" s="4">
        <v>218.07855000000001</v>
      </c>
      <c r="Z53" s="4">
        <v>808.11479999999995</v>
      </c>
      <c r="AA53" s="4">
        <v>0</v>
      </c>
      <c r="AB53" s="4">
        <v>2643.3339999999998</v>
      </c>
      <c r="AC53" s="4">
        <v>3323.578</v>
      </c>
      <c r="AD53" s="4">
        <v>6351.9804999999997</v>
      </c>
      <c r="AE53" s="2">
        <v>207.08049</v>
      </c>
      <c r="AF53" s="2">
        <v>864.4393</v>
      </c>
      <c r="AG53" s="2">
        <v>0</v>
      </c>
      <c r="AH53" s="2">
        <v>2633.5619999999999</v>
      </c>
      <c r="AI53" s="2">
        <v>2970.8447000000001</v>
      </c>
      <c r="AJ53" s="2">
        <v>6032.4804999999997</v>
      </c>
    </row>
    <row r="54" spans="1:36" x14ac:dyDescent="0.3">
      <c r="A54" s="4">
        <v>208.48329000000001</v>
      </c>
      <c r="B54" s="4">
        <v>649.44524999999999</v>
      </c>
      <c r="C54" s="4">
        <v>1131.9529</v>
      </c>
      <c r="D54" s="4">
        <v>1437.1410000000001</v>
      </c>
      <c r="E54" s="4">
        <v>1540.4213</v>
      </c>
      <c r="F54" s="4">
        <v>1728.3236999999999</v>
      </c>
      <c r="G54">
        <v>0</v>
      </c>
      <c r="H54">
        <v>694.84735000000001</v>
      </c>
      <c r="I54">
        <v>1151.9194</v>
      </c>
      <c r="J54">
        <v>1340.5437999999999</v>
      </c>
      <c r="K54">
        <v>1442.6949999999999</v>
      </c>
      <c r="L54">
        <v>1652.4911999999999</v>
      </c>
      <c r="M54" s="4">
        <v>222.23008999999999</v>
      </c>
      <c r="N54" s="4">
        <v>835.03200000000004</v>
      </c>
      <c r="O54" s="4">
        <v>1774.9368999999999</v>
      </c>
      <c r="P54" s="4">
        <v>1934.5585000000001</v>
      </c>
      <c r="Q54" s="4">
        <v>1939.4897000000001</v>
      </c>
      <c r="R54" s="4">
        <v>1942.6558</v>
      </c>
      <c r="S54">
        <v>191.52476999999999</v>
      </c>
      <c r="T54">
        <v>850.78612999999996</v>
      </c>
      <c r="U54">
        <v>1711.8224</v>
      </c>
      <c r="V54">
        <v>2021.6119000000001</v>
      </c>
      <c r="W54">
        <v>3272.2658999999999</v>
      </c>
      <c r="X54">
        <v>6281.6724000000004</v>
      </c>
      <c r="Y54" s="4">
        <v>206.06941</v>
      </c>
      <c r="Z54" s="4">
        <v>869.82150000000001</v>
      </c>
      <c r="AA54" s="4">
        <v>0</v>
      </c>
      <c r="AB54" s="4">
        <v>2646.4416999999999</v>
      </c>
      <c r="AC54" s="4">
        <v>2581.2139999999999</v>
      </c>
      <c r="AD54" s="4">
        <v>6359.2629999999999</v>
      </c>
      <c r="AE54" s="2">
        <v>215.48352</v>
      </c>
      <c r="AF54" s="2">
        <v>832.49590000000001</v>
      </c>
      <c r="AG54" s="2">
        <v>0</v>
      </c>
      <c r="AH54" s="2">
        <v>2608.8562000000002</v>
      </c>
      <c r="AI54" s="2">
        <v>1943.2252000000001</v>
      </c>
      <c r="AJ54" s="2">
        <v>5982.2943999999998</v>
      </c>
    </row>
    <row r="55" spans="1:36" x14ac:dyDescent="0.3">
      <c r="A55" s="4">
        <v>212.99503999999999</v>
      </c>
      <c r="B55" s="4">
        <v>705.34735000000001</v>
      </c>
      <c r="C55" s="4">
        <v>1122.8873000000001</v>
      </c>
      <c r="D55" s="4">
        <v>1421.8651</v>
      </c>
      <c r="E55" s="4">
        <v>1477.7396000000001</v>
      </c>
      <c r="F55" s="4">
        <v>1729.104</v>
      </c>
      <c r="G55">
        <v>0</v>
      </c>
      <c r="H55">
        <v>679.94976999999994</v>
      </c>
      <c r="I55">
        <v>1102.5947000000001</v>
      </c>
      <c r="J55">
        <v>1378.6922999999999</v>
      </c>
      <c r="K55">
        <v>1431.0454</v>
      </c>
      <c r="L55">
        <v>1654.3426999999999</v>
      </c>
      <c r="M55" s="4">
        <v>217.90477000000001</v>
      </c>
      <c r="N55" s="4">
        <v>848.88459999999998</v>
      </c>
      <c r="O55" s="4">
        <v>1716.9505999999999</v>
      </c>
      <c r="P55" s="4">
        <v>1912.3486</v>
      </c>
      <c r="Q55" s="4">
        <v>1924.0494000000001</v>
      </c>
      <c r="R55" s="4">
        <v>1956.4999</v>
      </c>
      <c r="S55">
        <v>183.75603000000001</v>
      </c>
      <c r="T55">
        <v>822.09064000000001</v>
      </c>
      <c r="U55">
        <v>1587.8861999999999</v>
      </c>
      <c r="V55">
        <v>0</v>
      </c>
      <c r="W55">
        <v>2804.5378000000001</v>
      </c>
      <c r="X55">
        <v>6431.23</v>
      </c>
      <c r="Y55" s="4">
        <v>210.10645</v>
      </c>
      <c r="Z55" s="4">
        <v>788.18439999999998</v>
      </c>
      <c r="AA55" s="4">
        <v>0</v>
      </c>
      <c r="AB55" s="4">
        <v>2518.8463999999999</v>
      </c>
      <c r="AC55" s="4">
        <v>1360.5939000000001</v>
      </c>
      <c r="AD55" s="4">
        <v>6489.0864000000001</v>
      </c>
      <c r="AE55" s="2">
        <v>208.97086999999999</v>
      </c>
      <c r="AF55" s="2">
        <v>828.96140000000003</v>
      </c>
      <c r="AG55" s="2">
        <v>0</v>
      </c>
      <c r="AH55" s="2">
        <v>2563.9706999999999</v>
      </c>
      <c r="AI55" s="2">
        <v>1283.1172999999999</v>
      </c>
      <c r="AJ55" s="2">
        <v>5989.0410000000002</v>
      </c>
    </row>
    <row r="56" spans="1:36" x14ac:dyDescent="0.3">
      <c r="A56" s="4">
        <v>206.31392</v>
      </c>
      <c r="B56" s="4">
        <v>675.57010000000002</v>
      </c>
      <c r="C56" s="4">
        <v>1163.9362000000001</v>
      </c>
      <c r="D56" s="4">
        <v>1461.2163</v>
      </c>
      <c r="E56" s="4">
        <v>1510.2272</v>
      </c>
      <c r="F56" s="4">
        <v>1700.6713</v>
      </c>
      <c r="G56">
        <v>0</v>
      </c>
      <c r="H56">
        <v>693.15186000000006</v>
      </c>
      <c r="I56">
        <v>1144.7555</v>
      </c>
      <c r="J56">
        <v>1395.2893999999999</v>
      </c>
      <c r="K56">
        <v>1445.7512999999999</v>
      </c>
      <c r="L56">
        <v>1657.1337000000001</v>
      </c>
      <c r="M56" s="4">
        <v>0</v>
      </c>
      <c r="N56" s="4">
        <v>846.35080000000005</v>
      </c>
      <c r="O56" s="4">
        <v>1721.3733999999999</v>
      </c>
      <c r="P56" s="4">
        <v>1888.1621</v>
      </c>
      <c r="Q56" s="4">
        <v>1945.0170000000001</v>
      </c>
      <c r="R56" s="4">
        <v>1900.6320000000001</v>
      </c>
      <c r="S56">
        <v>166.65333999999999</v>
      </c>
      <c r="T56">
        <v>827.49090000000001</v>
      </c>
      <c r="U56">
        <v>1131.1668999999999</v>
      </c>
      <c r="V56">
        <v>0</v>
      </c>
      <c r="W56">
        <v>2425.6849999999999</v>
      </c>
      <c r="X56">
        <v>6252.4319999999998</v>
      </c>
      <c r="Y56" s="4">
        <v>213.66264000000001</v>
      </c>
      <c r="Z56" s="4">
        <v>778.22173999999995</v>
      </c>
      <c r="AA56" s="4">
        <v>0</v>
      </c>
      <c r="AB56" s="4">
        <v>2439.9872999999998</v>
      </c>
      <c r="AC56" s="4">
        <v>0</v>
      </c>
      <c r="AD56" s="4">
        <v>6385.2505000000001</v>
      </c>
      <c r="AE56" s="2">
        <v>200.76688999999999</v>
      </c>
      <c r="AF56" s="2">
        <v>803.07560000000001</v>
      </c>
      <c r="AG56" s="2">
        <v>0</v>
      </c>
      <c r="AH56" s="2">
        <v>2382.9290000000001</v>
      </c>
      <c r="AI56" s="2">
        <v>635.21040000000005</v>
      </c>
      <c r="AJ56" s="2">
        <v>5882.3220000000001</v>
      </c>
    </row>
    <row r="57" spans="1:36" x14ac:dyDescent="0.3">
      <c r="A57" s="4">
        <v>203.50165999999999</v>
      </c>
      <c r="B57" s="4">
        <v>670.09343999999999</v>
      </c>
      <c r="C57" s="4">
        <v>1170.7021</v>
      </c>
      <c r="D57" s="4">
        <v>1435.165</v>
      </c>
      <c r="E57" s="4">
        <v>1551.0508</v>
      </c>
      <c r="F57" s="4">
        <v>1715.8788999999999</v>
      </c>
      <c r="G57">
        <v>0</v>
      </c>
      <c r="H57">
        <v>677.95996000000002</v>
      </c>
      <c r="I57">
        <v>1133.0986</v>
      </c>
      <c r="J57">
        <v>1378.08</v>
      </c>
      <c r="K57">
        <v>1492.3696</v>
      </c>
      <c r="L57">
        <v>1661.1332</v>
      </c>
      <c r="M57" s="4">
        <v>0</v>
      </c>
      <c r="N57" s="4">
        <v>827.87890000000004</v>
      </c>
      <c r="O57" s="4">
        <v>1572.4423999999999</v>
      </c>
      <c r="P57" s="4">
        <v>1868.5916999999999</v>
      </c>
      <c r="Q57" s="4">
        <v>1958.1824999999999</v>
      </c>
      <c r="R57" s="4">
        <v>1920.9987000000001</v>
      </c>
      <c r="S57">
        <v>178.88422</v>
      </c>
      <c r="T57">
        <v>802.0489</v>
      </c>
      <c r="U57">
        <v>0</v>
      </c>
      <c r="V57">
        <v>0</v>
      </c>
      <c r="W57">
        <v>2254.8977</v>
      </c>
      <c r="X57">
        <v>6246.4155000000001</v>
      </c>
      <c r="Y57" s="4">
        <v>0</v>
      </c>
      <c r="Z57" s="4">
        <v>798.63433999999995</v>
      </c>
      <c r="AA57" s="4">
        <v>0</v>
      </c>
      <c r="AB57" s="4">
        <v>2188.9643999999998</v>
      </c>
      <c r="AC57" s="4">
        <v>0</v>
      </c>
      <c r="AD57" s="4">
        <v>6391.3530000000001</v>
      </c>
      <c r="AE57" s="2">
        <v>207.87016</v>
      </c>
      <c r="AF57" s="2">
        <v>830.76189999999997</v>
      </c>
      <c r="AG57" s="2">
        <v>0</v>
      </c>
      <c r="AH57" s="2">
        <v>1975.9666999999999</v>
      </c>
      <c r="AI57" s="2">
        <v>302.20895000000002</v>
      </c>
      <c r="AJ57" s="2">
        <v>5904.8140000000003</v>
      </c>
    </row>
    <row r="58" spans="1:36" x14ac:dyDescent="0.3">
      <c r="A58" s="4">
        <v>203.43437</v>
      </c>
      <c r="B58" s="4">
        <v>626.43804999999998</v>
      </c>
      <c r="C58" s="4">
        <v>1165.9358999999999</v>
      </c>
      <c r="D58" s="4">
        <v>1402.1934000000001</v>
      </c>
      <c r="E58" s="4">
        <v>1567.723</v>
      </c>
      <c r="F58" s="4">
        <v>1733.6759</v>
      </c>
      <c r="G58">
        <v>0</v>
      </c>
      <c r="H58">
        <v>731.28219999999999</v>
      </c>
      <c r="I58">
        <v>1138.7583999999999</v>
      </c>
      <c r="J58">
        <v>1337.4104</v>
      </c>
      <c r="K58">
        <v>1501.3937000000001</v>
      </c>
      <c r="L58">
        <v>1654.0731000000001</v>
      </c>
      <c r="M58" s="4">
        <v>0</v>
      </c>
      <c r="N58" s="4">
        <v>819.38250000000005</v>
      </c>
      <c r="O58" s="4">
        <v>0</v>
      </c>
      <c r="P58" s="4">
        <v>1930.6432</v>
      </c>
      <c r="Q58" s="4">
        <v>1954.7203</v>
      </c>
      <c r="R58" s="4">
        <v>1910.9703</v>
      </c>
      <c r="S58">
        <v>167.09666000000001</v>
      </c>
      <c r="T58">
        <v>672.15704000000005</v>
      </c>
      <c r="U58">
        <v>0</v>
      </c>
      <c r="V58">
        <v>0</v>
      </c>
      <c r="W58">
        <v>0</v>
      </c>
      <c r="X58">
        <v>5872.7266</v>
      </c>
      <c r="Y58" s="4">
        <v>0</v>
      </c>
      <c r="Z58" s="4">
        <v>793.78099999999995</v>
      </c>
      <c r="AA58" s="4">
        <v>0</v>
      </c>
      <c r="AB58" s="4">
        <v>1383.2065</v>
      </c>
      <c r="AC58" s="4">
        <v>0</v>
      </c>
      <c r="AD58" s="4">
        <v>6416.7943999999998</v>
      </c>
      <c r="AE58" s="2">
        <v>0</v>
      </c>
      <c r="AF58" s="2">
        <v>772.26544000000001</v>
      </c>
      <c r="AG58" s="2">
        <v>0</v>
      </c>
      <c r="AH58" s="2">
        <v>1256.6611</v>
      </c>
      <c r="AI58" s="2">
        <v>0</v>
      </c>
      <c r="AJ58" s="2">
        <v>6017.8945000000003</v>
      </c>
    </row>
    <row r="59" spans="1:36" x14ac:dyDescent="0.3">
      <c r="A59" s="4">
        <v>0</v>
      </c>
      <c r="B59" s="4">
        <v>630.58920000000001</v>
      </c>
      <c r="C59" s="4">
        <v>1167.0009</v>
      </c>
      <c r="D59" s="4">
        <v>1412.8552999999999</v>
      </c>
      <c r="E59" s="4">
        <v>1562.2144000000001</v>
      </c>
      <c r="F59" s="4">
        <v>1730.079</v>
      </c>
      <c r="G59">
        <v>0</v>
      </c>
      <c r="H59">
        <v>673.07579999999996</v>
      </c>
      <c r="I59">
        <v>1148.8969</v>
      </c>
      <c r="J59">
        <v>1363.0508</v>
      </c>
      <c r="K59">
        <v>1483.5088000000001</v>
      </c>
      <c r="L59">
        <v>1645.7333000000001</v>
      </c>
      <c r="M59" s="4">
        <v>0</v>
      </c>
      <c r="N59" s="4">
        <v>831.26482999999996</v>
      </c>
      <c r="O59" s="4">
        <v>0</v>
      </c>
      <c r="P59" s="4">
        <v>1936.9528</v>
      </c>
      <c r="Q59" s="4">
        <v>1954.3823</v>
      </c>
      <c r="R59" s="4">
        <v>1922.0552</v>
      </c>
      <c r="S59">
        <v>181.6054</v>
      </c>
      <c r="T59">
        <v>526.83794999999998</v>
      </c>
      <c r="U59">
        <v>0</v>
      </c>
      <c r="V59">
        <v>0</v>
      </c>
      <c r="W59">
        <v>0</v>
      </c>
      <c r="X59">
        <v>5202.3495999999996</v>
      </c>
      <c r="Y59" s="4">
        <v>0</v>
      </c>
      <c r="Z59" s="4">
        <v>809.28689999999995</v>
      </c>
      <c r="AA59" s="4">
        <v>0</v>
      </c>
      <c r="AB59" s="4">
        <v>657.21109999999999</v>
      </c>
      <c r="AC59" s="4">
        <v>0</v>
      </c>
      <c r="AD59" s="4">
        <v>6361.2163</v>
      </c>
      <c r="AE59" s="2">
        <v>0</v>
      </c>
      <c r="AF59" s="2">
        <v>660.30224999999996</v>
      </c>
      <c r="AG59" s="2">
        <v>0</v>
      </c>
      <c r="AH59" s="2">
        <v>747.68949999999995</v>
      </c>
      <c r="AI59" s="2">
        <v>0</v>
      </c>
      <c r="AJ59" s="2">
        <v>6100.1809999999996</v>
      </c>
    </row>
    <row r="60" spans="1:36" x14ac:dyDescent="0.3">
      <c r="A60" s="4">
        <v>0</v>
      </c>
      <c r="B60" s="4">
        <v>686.52373999999998</v>
      </c>
      <c r="C60" s="4">
        <v>1153.0597</v>
      </c>
      <c r="D60" s="4">
        <v>1416.1324</v>
      </c>
      <c r="E60" s="4">
        <v>1574.2482</v>
      </c>
      <c r="F60" s="4">
        <v>1736.5586000000001</v>
      </c>
      <c r="G60">
        <v>0</v>
      </c>
      <c r="H60">
        <v>710.80316000000005</v>
      </c>
      <c r="I60">
        <v>1127.3588</v>
      </c>
      <c r="J60">
        <v>1399.4007999999999</v>
      </c>
      <c r="K60">
        <v>1489.0228</v>
      </c>
      <c r="L60">
        <v>1634.8981000000001</v>
      </c>
      <c r="M60" s="4">
        <v>0</v>
      </c>
      <c r="N60" s="4">
        <v>741.78467000000001</v>
      </c>
      <c r="O60" s="4">
        <v>0</v>
      </c>
      <c r="P60" s="4">
        <v>1905.3198</v>
      </c>
      <c r="Q60" s="4">
        <v>1950.3235999999999</v>
      </c>
      <c r="R60" s="4">
        <v>1880.4314999999999</v>
      </c>
      <c r="S60">
        <v>182.80262999999999</v>
      </c>
      <c r="T60">
        <v>356.27636999999999</v>
      </c>
      <c r="U60">
        <v>0</v>
      </c>
      <c r="V60">
        <v>0</v>
      </c>
      <c r="W60">
        <v>0</v>
      </c>
      <c r="X60">
        <v>3582.4375</v>
      </c>
      <c r="Y60" s="4">
        <v>0</v>
      </c>
      <c r="Z60" s="4">
        <v>658.20820000000003</v>
      </c>
      <c r="AA60" s="4">
        <v>0</v>
      </c>
      <c r="AB60" s="4">
        <v>0</v>
      </c>
      <c r="AC60" s="4">
        <v>0</v>
      </c>
      <c r="AD60" s="4">
        <v>6265.8334999999997</v>
      </c>
      <c r="AE60" s="2">
        <v>0</v>
      </c>
      <c r="AF60" s="2">
        <v>525.35315000000003</v>
      </c>
      <c r="AG60" s="2">
        <v>0</v>
      </c>
      <c r="AH60" s="2">
        <v>0</v>
      </c>
      <c r="AI60" s="2">
        <v>0</v>
      </c>
      <c r="AJ60" s="2">
        <v>6009.7150000000001</v>
      </c>
    </row>
    <row r="61" spans="1:36" x14ac:dyDescent="0.3">
      <c r="A61" s="4">
        <v>0</v>
      </c>
      <c r="B61" s="4">
        <v>630.11333999999999</v>
      </c>
      <c r="C61" s="4">
        <v>1174.5628999999999</v>
      </c>
      <c r="D61" s="4">
        <v>1396.4404</v>
      </c>
      <c r="E61" s="4">
        <v>1536.1503</v>
      </c>
      <c r="F61" s="4">
        <v>1704.327</v>
      </c>
      <c r="G61">
        <v>0</v>
      </c>
      <c r="H61">
        <v>712.34100000000001</v>
      </c>
      <c r="I61">
        <v>1158.9286</v>
      </c>
      <c r="J61">
        <v>1409.5702000000001</v>
      </c>
      <c r="K61">
        <v>1494.7544</v>
      </c>
      <c r="L61">
        <v>1618.4141</v>
      </c>
      <c r="M61" s="4">
        <v>0</v>
      </c>
      <c r="N61" s="4">
        <v>622.67523000000006</v>
      </c>
      <c r="O61" s="4">
        <v>0</v>
      </c>
      <c r="P61" s="4">
        <v>1933.6782000000001</v>
      </c>
      <c r="Q61" s="4">
        <v>1884.5585000000001</v>
      </c>
      <c r="R61" s="4">
        <v>1881.4639999999999</v>
      </c>
      <c r="S61">
        <v>185.48006000000001</v>
      </c>
      <c r="T61">
        <v>0</v>
      </c>
      <c r="U61">
        <v>0</v>
      </c>
      <c r="V61">
        <v>0</v>
      </c>
      <c r="W61">
        <v>0</v>
      </c>
      <c r="X61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5929.0940000000001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5944.5959999999995</v>
      </c>
    </row>
    <row r="62" spans="1:36" x14ac:dyDescent="0.3">
      <c r="A62" s="4">
        <v>0</v>
      </c>
      <c r="B62" s="4">
        <v>688.37109999999996</v>
      </c>
      <c r="C62" s="4">
        <v>1169.7065</v>
      </c>
      <c r="D62" s="4">
        <v>1406.7257</v>
      </c>
      <c r="E62" s="4">
        <v>1536.3306</v>
      </c>
      <c r="F62" s="4">
        <v>1716.4010000000001</v>
      </c>
      <c r="G62">
        <v>0</v>
      </c>
      <c r="H62">
        <v>667.86774000000003</v>
      </c>
      <c r="I62">
        <v>1144.7809999999999</v>
      </c>
      <c r="J62">
        <v>1410.4649999999999</v>
      </c>
      <c r="K62">
        <v>1487.6481000000001</v>
      </c>
      <c r="L62">
        <v>1595.3651</v>
      </c>
      <c r="M62" s="4">
        <v>0</v>
      </c>
      <c r="N62" s="4">
        <v>503.71544999999998</v>
      </c>
      <c r="O62" s="4">
        <v>0</v>
      </c>
      <c r="P62" s="4">
        <v>1932.5948000000001</v>
      </c>
      <c r="Q62" s="4">
        <v>1953.8116</v>
      </c>
      <c r="R62" s="4">
        <v>1832.3099</v>
      </c>
      <c r="S62">
        <v>181.55645999999999</v>
      </c>
      <c r="T62">
        <v>0</v>
      </c>
      <c r="U62">
        <v>0</v>
      </c>
      <c r="V62">
        <v>0</v>
      </c>
      <c r="W62">
        <v>0</v>
      </c>
      <c r="X62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5372.1283999999996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5666.5033999999996</v>
      </c>
    </row>
    <row r="63" spans="1:36" x14ac:dyDescent="0.3">
      <c r="A63" s="4">
        <v>0</v>
      </c>
      <c r="B63" s="4">
        <v>630.98113999999998</v>
      </c>
      <c r="C63" s="4">
        <v>1169.0668000000001</v>
      </c>
      <c r="D63" s="4">
        <v>1384.5834</v>
      </c>
      <c r="E63" s="4">
        <v>1554.2293999999999</v>
      </c>
      <c r="F63" s="4">
        <v>1730.1123</v>
      </c>
      <c r="G63">
        <v>0</v>
      </c>
      <c r="H63">
        <v>728.08249999999998</v>
      </c>
      <c r="I63">
        <v>1119.0128</v>
      </c>
      <c r="J63">
        <v>1381.9760000000001</v>
      </c>
      <c r="K63">
        <v>1479.6783</v>
      </c>
      <c r="L63">
        <v>1628.6989000000001</v>
      </c>
      <c r="M63" s="4">
        <v>0</v>
      </c>
      <c r="N63" s="4">
        <v>0</v>
      </c>
      <c r="O63" s="4">
        <v>0</v>
      </c>
      <c r="P63" s="4">
        <v>1933.0283999999999</v>
      </c>
      <c r="Q63" s="4">
        <v>1936.8870999999999</v>
      </c>
      <c r="R63" s="4">
        <v>1857.7242000000001</v>
      </c>
      <c r="S63">
        <v>176.00835000000001</v>
      </c>
      <c r="T63">
        <v>0</v>
      </c>
      <c r="U63">
        <v>0</v>
      </c>
      <c r="V63">
        <v>0</v>
      </c>
      <c r="W63">
        <v>0</v>
      </c>
      <c r="X63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3296.9101999999998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5667.83</v>
      </c>
    </row>
    <row r="64" spans="1:36" x14ac:dyDescent="0.3">
      <c r="A64" s="4">
        <v>0</v>
      </c>
      <c r="B64" s="4">
        <v>650.12840000000006</v>
      </c>
      <c r="C64" s="4">
        <v>1166.6938</v>
      </c>
      <c r="D64" s="4">
        <v>1399.819</v>
      </c>
      <c r="E64" s="4">
        <v>1475.9404</v>
      </c>
      <c r="F64" s="4">
        <v>1729.0626</v>
      </c>
      <c r="G64">
        <v>0</v>
      </c>
      <c r="H64">
        <v>713.75323000000003</v>
      </c>
      <c r="I64">
        <v>1174.6041</v>
      </c>
      <c r="J64">
        <v>1383.5514000000001</v>
      </c>
      <c r="K64">
        <v>1462.4090000000001</v>
      </c>
      <c r="L64">
        <v>1637.8649</v>
      </c>
      <c r="M64" s="4">
        <v>0</v>
      </c>
      <c r="N64" s="4">
        <v>0</v>
      </c>
      <c r="O64" s="4">
        <v>0</v>
      </c>
      <c r="P64" s="4">
        <v>1893.7647999999999</v>
      </c>
      <c r="Q64" s="4">
        <v>1948.8502000000001</v>
      </c>
      <c r="R64" s="4">
        <v>1947.9657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5991.6587</v>
      </c>
    </row>
    <row r="65" spans="1:36" x14ac:dyDescent="0.3">
      <c r="A65" s="4">
        <v>0</v>
      </c>
      <c r="B65" s="4">
        <v>635.55535999999995</v>
      </c>
      <c r="C65" s="4">
        <v>1160.3978</v>
      </c>
      <c r="D65" s="4">
        <v>1424.8041000000001</v>
      </c>
      <c r="E65" s="4">
        <v>1482.1293000000001</v>
      </c>
      <c r="F65" s="4">
        <v>1738.1075000000001</v>
      </c>
      <c r="G65">
        <v>0</v>
      </c>
      <c r="H65">
        <v>709.04876999999999</v>
      </c>
      <c r="I65">
        <v>1166.4115999999999</v>
      </c>
      <c r="J65">
        <v>1376.6425999999999</v>
      </c>
      <c r="K65">
        <v>1421.2080000000001</v>
      </c>
      <c r="L65">
        <v>1616.4965</v>
      </c>
      <c r="M65" s="4">
        <v>0</v>
      </c>
      <c r="N65" s="4">
        <v>0</v>
      </c>
      <c r="O65" s="4">
        <v>0</v>
      </c>
      <c r="P65" s="4">
        <v>1864.7867000000001</v>
      </c>
      <c r="Q65" s="4">
        <v>1927.15</v>
      </c>
      <c r="R65" s="4">
        <v>1958.4191000000001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5629.1549999999997</v>
      </c>
    </row>
    <row r="66" spans="1:36" x14ac:dyDescent="0.3">
      <c r="A66" s="4">
        <v>0</v>
      </c>
      <c r="B66" s="4">
        <v>669.10753999999997</v>
      </c>
      <c r="C66" s="4">
        <v>1139.5474999999999</v>
      </c>
      <c r="D66" s="4">
        <v>1415.1751999999999</v>
      </c>
      <c r="E66" s="4">
        <v>1568.8241</v>
      </c>
      <c r="F66" s="4">
        <v>1734.3345999999999</v>
      </c>
      <c r="G66">
        <v>0</v>
      </c>
      <c r="H66">
        <v>669.80449999999996</v>
      </c>
      <c r="I66">
        <v>1144.146</v>
      </c>
      <c r="J66">
        <v>1371.5521000000001</v>
      </c>
      <c r="K66">
        <v>1446.982</v>
      </c>
      <c r="L66">
        <v>1635.2845</v>
      </c>
      <c r="M66" s="4">
        <v>0</v>
      </c>
      <c r="N66" s="4">
        <v>0</v>
      </c>
      <c r="O66" s="4">
        <v>0</v>
      </c>
      <c r="P66" s="4">
        <v>1875.6031</v>
      </c>
      <c r="Q66" s="4">
        <v>1950.9005</v>
      </c>
      <c r="R66" s="4">
        <v>1927.9241999999999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4561.5913</v>
      </c>
    </row>
    <row r="67" spans="1:36" x14ac:dyDescent="0.3">
      <c r="A67" s="4">
        <v>0</v>
      </c>
      <c r="B67" s="4">
        <v>635.04912999999999</v>
      </c>
      <c r="C67" s="4">
        <v>1144.9983999999999</v>
      </c>
      <c r="D67" s="4">
        <v>1413.2059999999999</v>
      </c>
      <c r="E67" s="4">
        <v>1410.9848999999999</v>
      </c>
      <c r="F67" s="4">
        <v>1732.7563</v>
      </c>
      <c r="G67">
        <v>0</v>
      </c>
      <c r="H67">
        <v>732.01250000000005</v>
      </c>
      <c r="I67">
        <v>1088.4920999999999</v>
      </c>
      <c r="J67">
        <v>1381.5951</v>
      </c>
      <c r="K67">
        <v>1497.9087</v>
      </c>
      <c r="L67">
        <v>1657.7598</v>
      </c>
      <c r="M67" s="4">
        <v>0</v>
      </c>
      <c r="N67" s="4">
        <v>0</v>
      </c>
      <c r="O67" s="4">
        <v>0</v>
      </c>
      <c r="P67" s="4">
        <v>1927.5499</v>
      </c>
      <c r="Q67" s="4">
        <v>1948.0587</v>
      </c>
      <c r="R67" s="4">
        <v>1929.5616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2198.5578999999998</v>
      </c>
    </row>
    <row r="68" spans="1:36" x14ac:dyDescent="0.3">
      <c r="A68" s="4">
        <v>0</v>
      </c>
      <c r="B68" s="4">
        <v>655.66265999999996</v>
      </c>
      <c r="C68" s="4">
        <v>1157.336</v>
      </c>
      <c r="D68" s="4">
        <v>1410.8295000000001</v>
      </c>
      <c r="E68" s="4">
        <v>1456.5238999999999</v>
      </c>
      <c r="F68" s="4">
        <v>1709.5585000000001</v>
      </c>
      <c r="G68">
        <v>0</v>
      </c>
      <c r="H68">
        <v>706.76089999999999</v>
      </c>
      <c r="I68">
        <v>1150.0743</v>
      </c>
      <c r="J68">
        <v>1390.0944</v>
      </c>
      <c r="K68">
        <v>1487.4657</v>
      </c>
      <c r="L68">
        <v>1653.7706000000001</v>
      </c>
      <c r="M68" s="4">
        <v>0</v>
      </c>
      <c r="N68" s="4">
        <v>0</v>
      </c>
      <c r="O68" s="4">
        <v>0</v>
      </c>
      <c r="P68" s="4">
        <v>1945.4634000000001</v>
      </c>
      <c r="Q68" s="4">
        <v>1952.3873000000001</v>
      </c>
      <c r="R68" s="4">
        <v>1848.4975999999999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x14ac:dyDescent="0.3">
      <c r="A69" s="4">
        <v>0</v>
      </c>
      <c r="B69" s="4">
        <v>659.31449999999995</v>
      </c>
      <c r="C69" s="4">
        <v>1184.1498999999999</v>
      </c>
      <c r="D69" s="4">
        <v>1434.3966</v>
      </c>
      <c r="E69" s="4">
        <v>1471.3979999999999</v>
      </c>
      <c r="F69" s="4">
        <v>1707.5143</v>
      </c>
      <c r="G69">
        <v>0</v>
      </c>
      <c r="H69">
        <v>637.95839999999998</v>
      </c>
      <c r="I69">
        <v>1172.4177999999999</v>
      </c>
      <c r="J69">
        <v>1409.9443000000001</v>
      </c>
      <c r="K69">
        <v>1441.3373999999999</v>
      </c>
      <c r="L69">
        <v>1614.7592999999999</v>
      </c>
      <c r="M69" s="4">
        <v>0</v>
      </c>
      <c r="N69" s="4">
        <v>0</v>
      </c>
      <c r="O69" s="4">
        <v>0</v>
      </c>
      <c r="P69" s="4">
        <v>1913.6776</v>
      </c>
      <c r="Q69" s="4">
        <v>1914.6621</v>
      </c>
      <c r="R69" s="4">
        <v>1871.2877000000001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3">
      <c r="A70" s="4">
        <v>0</v>
      </c>
      <c r="B70" s="4">
        <v>652.95510000000002</v>
      </c>
      <c r="C70" s="4">
        <v>1115.7001</v>
      </c>
      <c r="D70" s="4">
        <v>1383.9203</v>
      </c>
      <c r="E70" s="4">
        <v>1494.2491</v>
      </c>
      <c r="F70" s="4">
        <v>1701.6923999999999</v>
      </c>
      <c r="G70">
        <v>0</v>
      </c>
      <c r="H70">
        <v>525.38445999999999</v>
      </c>
      <c r="I70">
        <v>1137.1146000000001</v>
      </c>
      <c r="J70">
        <v>1391.9629</v>
      </c>
      <c r="K70">
        <v>1493.4947999999999</v>
      </c>
      <c r="L70">
        <v>1624.4349</v>
      </c>
      <c r="M70" s="4">
        <v>0</v>
      </c>
      <c r="N70" s="4">
        <v>0</v>
      </c>
      <c r="O70" s="4">
        <v>0</v>
      </c>
      <c r="P70" s="4">
        <v>1868.0790999999999</v>
      </c>
      <c r="Q70" s="4">
        <v>1920.4137000000001</v>
      </c>
      <c r="R70" s="4">
        <v>1897.694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x14ac:dyDescent="0.3">
      <c r="A71" s="4">
        <v>0</v>
      </c>
      <c r="B71" s="4">
        <v>646.82169999999996</v>
      </c>
      <c r="C71" s="4">
        <v>1198.0929000000001</v>
      </c>
      <c r="D71" s="4">
        <v>1425.1261</v>
      </c>
      <c r="E71" s="4">
        <v>1516.7726</v>
      </c>
      <c r="F71" s="4">
        <v>1709.5130999999999</v>
      </c>
      <c r="G71">
        <v>0</v>
      </c>
      <c r="H71">
        <v>450.89623999999998</v>
      </c>
      <c r="I71">
        <v>1170.8755000000001</v>
      </c>
      <c r="J71">
        <v>1406.415</v>
      </c>
      <c r="K71">
        <v>1468.4368999999999</v>
      </c>
      <c r="L71">
        <v>1645.0472</v>
      </c>
      <c r="M71" s="4">
        <v>0</v>
      </c>
      <c r="N71" s="4">
        <v>0</v>
      </c>
      <c r="O71" s="4">
        <v>0</v>
      </c>
      <c r="P71" s="4">
        <v>1860.6494</v>
      </c>
      <c r="Q71" s="4">
        <v>1950.4281000000001</v>
      </c>
      <c r="R71" s="4">
        <v>1853.6614999999999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x14ac:dyDescent="0.3">
      <c r="A72" s="4">
        <v>0</v>
      </c>
      <c r="B72" s="4">
        <v>632.83100000000002</v>
      </c>
      <c r="C72" s="4">
        <v>1206.1851999999999</v>
      </c>
      <c r="D72" s="4">
        <v>1421.8340000000001</v>
      </c>
      <c r="E72" s="4">
        <v>1483.3036999999999</v>
      </c>
      <c r="F72" s="4">
        <v>1700.3497</v>
      </c>
      <c r="G72">
        <v>0</v>
      </c>
      <c r="H72">
        <v>0</v>
      </c>
      <c r="I72">
        <v>1165.8732</v>
      </c>
      <c r="J72">
        <v>1409.4591</v>
      </c>
      <c r="K72">
        <v>1461.5316</v>
      </c>
      <c r="L72">
        <v>1651.9632999999999</v>
      </c>
      <c r="M72" s="4">
        <v>0</v>
      </c>
      <c r="N72" s="4">
        <v>0</v>
      </c>
      <c r="O72" s="4">
        <v>0</v>
      </c>
      <c r="P72" s="4">
        <v>1937.0931</v>
      </c>
      <c r="Q72" s="4">
        <v>1926.5909999999999</v>
      </c>
      <c r="R72" s="4">
        <v>1922.5123000000001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3">
      <c r="A73" s="4">
        <v>0</v>
      </c>
      <c r="B73" s="4">
        <v>580.3107</v>
      </c>
      <c r="C73" s="4">
        <v>1157.1766</v>
      </c>
      <c r="D73" s="4">
        <v>1398.5778</v>
      </c>
      <c r="E73" s="4">
        <v>1462.3883000000001</v>
      </c>
      <c r="F73" s="4">
        <v>1695.0844</v>
      </c>
      <c r="G73">
        <v>0</v>
      </c>
      <c r="H73">
        <v>0</v>
      </c>
      <c r="I73">
        <v>1157.9974</v>
      </c>
      <c r="J73">
        <v>1334.9547</v>
      </c>
      <c r="K73">
        <v>1448.6708000000001</v>
      </c>
      <c r="L73">
        <v>1644.0023000000001</v>
      </c>
      <c r="M73" s="4">
        <v>0</v>
      </c>
      <c r="N73" s="4">
        <v>0</v>
      </c>
      <c r="O73" s="4">
        <v>0</v>
      </c>
      <c r="P73" s="4">
        <v>1911.8516</v>
      </c>
      <c r="Q73" s="4">
        <v>1856.328</v>
      </c>
      <c r="R73" s="4">
        <v>1916.9595999999999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3">
      <c r="A74" s="4">
        <v>0</v>
      </c>
      <c r="B74" s="4">
        <v>0</v>
      </c>
      <c r="C74" s="4">
        <v>1170.028</v>
      </c>
      <c r="D74" s="4">
        <v>1409.9866999999999</v>
      </c>
      <c r="E74" s="4">
        <v>1507.4869000000001</v>
      </c>
      <c r="F74" s="4">
        <v>1687.7915</v>
      </c>
      <c r="G74">
        <v>0</v>
      </c>
      <c r="H74">
        <v>0</v>
      </c>
      <c r="I74">
        <v>1150.9774</v>
      </c>
      <c r="J74">
        <v>1391.6992</v>
      </c>
      <c r="K74">
        <v>1436.146</v>
      </c>
      <c r="L74">
        <v>1634.1995999999999</v>
      </c>
      <c r="M74" s="4">
        <v>0</v>
      </c>
      <c r="N74" s="4">
        <v>0</v>
      </c>
      <c r="O74" s="4">
        <v>0</v>
      </c>
      <c r="P74" s="4">
        <v>1902.3905999999999</v>
      </c>
      <c r="Q74" s="4">
        <v>1878.9902</v>
      </c>
      <c r="R74" s="4">
        <v>1959.7715000000001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x14ac:dyDescent="0.3">
      <c r="A75" s="4">
        <v>0</v>
      </c>
      <c r="B75" s="4">
        <v>0</v>
      </c>
      <c r="C75" s="4">
        <v>1148.3278</v>
      </c>
      <c r="D75" s="4">
        <v>1390.4931999999999</v>
      </c>
      <c r="E75" s="4">
        <v>1580.1481000000001</v>
      </c>
      <c r="F75" s="4">
        <v>1730.7864999999999</v>
      </c>
      <c r="G75">
        <v>0</v>
      </c>
      <c r="H75">
        <v>0</v>
      </c>
      <c r="I75">
        <v>1159.4244000000001</v>
      </c>
      <c r="J75">
        <v>1374.076</v>
      </c>
      <c r="K75">
        <v>1446.0016000000001</v>
      </c>
      <c r="L75">
        <v>1629.0687</v>
      </c>
      <c r="M75" s="4">
        <v>0</v>
      </c>
      <c r="N75" s="4">
        <v>0</v>
      </c>
      <c r="O75" s="4">
        <v>0</v>
      </c>
      <c r="P75" s="4">
        <v>1930.6891000000001</v>
      </c>
      <c r="Q75" s="4">
        <v>1915.5714</v>
      </c>
      <c r="R75" s="4">
        <v>1927.8163999999999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4">
        <v>0</v>
      </c>
      <c r="B76" s="4">
        <v>0</v>
      </c>
      <c r="C76" s="4">
        <v>1167.5162</v>
      </c>
      <c r="D76" s="4">
        <v>1413.375</v>
      </c>
      <c r="E76" s="4">
        <v>1539.6641</v>
      </c>
      <c r="F76" s="4">
        <v>1733.8389999999999</v>
      </c>
      <c r="G76">
        <v>0</v>
      </c>
      <c r="H76">
        <v>0</v>
      </c>
      <c r="I76">
        <v>1167.3235</v>
      </c>
      <c r="J76">
        <v>1390.5006000000001</v>
      </c>
      <c r="K76">
        <v>1430.9111</v>
      </c>
      <c r="L76">
        <v>1631.4657999999999</v>
      </c>
      <c r="M76" s="4">
        <v>0</v>
      </c>
      <c r="N76" s="4">
        <v>0</v>
      </c>
      <c r="O76" s="4">
        <v>0</v>
      </c>
      <c r="P76" s="4">
        <v>1893.9117000000001</v>
      </c>
      <c r="Q76" s="4">
        <v>1950.1984</v>
      </c>
      <c r="R76" s="4">
        <v>1934.9224999999999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x14ac:dyDescent="0.3">
      <c r="A77" s="4">
        <v>0</v>
      </c>
      <c r="B77" s="4">
        <v>0</v>
      </c>
      <c r="C77" s="4">
        <v>1171.2157999999999</v>
      </c>
      <c r="D77" s="4">
        <v>1409.7487000000001</v>
      </c>
      <c r="E77" s="4">
        <v>1464.6986999999999</v>
      </c>
      <c r="F77" s="4">
        <v>1708.3242</v>
      </c>
      <c r="G77">
        <v>0</v>
      </c>
      <c r="H77">
        <v>0</v>
      </c>
      <c r="I77">
        <v>1193.9435000000001</v>
      </c>
      <c r="J77">
        <v>1399.8561</v>
      </c>
      <c r="K77">
        <v>1460.6170999999999</v>
      </c>
      <c r="L77">
        <v>1653.9902</v>
      </c>
      <c r="M77" s="4">
        <v>0</v>
      </c>
      <c r="N77" s="4">
        <v>0</v>
      </c>
      <c r="O77" s="4">
        <v>0</v>
      </c>
      <c r="P77" s="4">
        <v>1883.5824</v>
      </c>
      <c r="Q77" s="4">
        <v>1895.3315</v>
      </c>
      <c r="R77" s="4">
        <v>1933.4902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3">
      <c r="A78" s="4">
        <v>0</v>
      </c>
      <c r="B78" s="4">
        <v>0</v>
      </c>
      <c r="C78" s="4">
        <v>1164.9141999999999</v>
      </c>
      <c r="D78" s="4">
        <v>1422.1020000000001</v>
      </c>
      <c r="E78" s="4">
        <v>1512.1804999999999</v>
      </c>
      <c r="F78" s="4">
        <v>1729.15</v>
      </c>
      <c r="G78">
        <v>0</v>
      </c>
      <c r="H78">
        <v>0</v>
      </c>
      <c r="I78">
        <v>1143.7535</v>
      </c>
      <c r="J78">
        <v>1368.4911999999999</v>
      </c>
      <c r="K78">
        <v>1474.8330000000001</v>
      </c>
      <c r="L78">
        <v>1623.0464999999999</v>
      </c>
      <c r="M78" s="4">
        <v>0</v>
      </c>
      <c r="N78" s="4">
        <v>0</v>
      </c>
      <c r="O78" s="4">
        <v>0</v>
      </c>
      <c r="P78" s="4">
        <v>1812.6361999999999</v>
      </c>
      <c r="Q78" s="4">
        <v>1943.626</v>
      </c>
      <c r="R78" s="4">
        <v>1908.8212000000001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</row>
    <row r="79" spans="1:36" x14ac:dyDescent="0.3">
      <c r="A79" s="4">
        <v>0</v>
      </c>
      <c r="B79" s="4">
        <v>0</v>
      </c>
      <c r="C79" s="4">
        <v>1166.9882</v>
      </c>
      <c r="D79" s="4">
        <v>1406.3081</v>
      </c>
      <c r="E79" s="4">
        <v>1464.3451</v>
      </c>
      <c r="F79" s="4">
        <v>1732.4749999999999</v>
      </c>
      <c r="G79">
        <v>0</v>
      </c>
      <c r="H79">
        <v>0</v>
      </c>
      <c r="I79">
        <v>1106.8296</v>
      </c>
      <c r="J79">
        <v>1369.9535000000001</v>
      </c>
      <c r="K79">
        <v>1455.7299</v>
      </c>
      <c r="L79">
        <v>1613.1415</v>
      </c>
      <c r="M79" s="4">
        <v>0</v>
      </c>
      <c r="N79" s="4">
        <v>0</v>
      </c>
      <c r="O79" s="4">
        <v>0</v>
      </c>
      <c r="P79" s="4">
        <v>0</v>
      </c>
      <c r="Q79" s="4">
        <v>1885.9165</v>
      </c>
      <c r="R79" s="4">
        <v>1891.7656999999999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3">
      <c r="A80" s="4">
        <v>0</v>
      </c>
      <c r="B80" s="4">
        <v>0</v>
      </c>
      <c r="C80" s="4">
        <v>1149.0558000000001</v>
      </c>
      <c r="D80" s="4">
        <v>1386.3489999999999</v>
      </c>
      <c r="E80" s="4">
        <v>1496.0889</v>
      </c>
      <c r="F80" s="4">
        <v>1737.7181</v>
      </c>
      <c r="G80">
        <v>0</v>
      </c>
      <c r="H80">
        <v>0</v>
      </c>
      <c r="I80">
        <v>1090.001</v>
      </c>
      <c r="J80">
        <v>1399.1576</v>
      </c>
      <c r="K80">
        <v>1376.4122</v>
      </c>
      <c r="L80">
        <v>1632.6679999999999</v>
      </c>
      <c r="M80" s="4">
        <v>0</v>
      </c>
      <c r="N80" s="4">
        <v>0</v>
      </c>
      <c r="O80" s="4">
        <v>0</v>
      </c>
      <c r="P80" s="4">
        <v>0</v>
      </c>
      <c r="Q80" s="4">
        <v>1946.3385000000001</v>
      </c>
      <c r="R80" s="4">
        <v>1926.1998000000001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x14ac:dyDescent="0.3">
      <c r="A81" s="4">
        <v>0</v>
      </c>
      <c r="B81" s="4">
        <v>0</v>
      </c>
      <c r="C81" s="4">
        <v>1130.0444</v>
      </c>
      <c r="D81" s="4">
        <v>1415.1982</v>
      </c>
      <c r="E81" s="4">
        <v>1559.7947999999999</v>
      </c>
      <c r="F81" s="4">
        <v>1733.0718999999999</v>
      </c>
      <c r="G81">
        <v>0</v>
      </c>
      <c r="H81">
        <v>0</v>
      </c>
      <c r="I81">
        <v>1008.61676</v>
      </c>
      <c r="J81">
        <v>1409.1401000000001</v>
      </c>
      <c r="K81">
        <v>1404.8744999999999</v>
      </c>
      <c r="L81">
        <v>1651.8873000000001</v>
      </c>
      <c r="M81" s="4">
        <v>0</v>
      </c>
      <c r="N81" s="4">
        <v>0</v>
      </c>
      <c r="O81" s="4">
        <v>0</v>
      </c>
      <c r="P81" s="4">
        <v>0</v>
      </c>
      <c r="Q81" s="4">
        <v>1889.8414</v>
      </c>
      <c r="R81" s="4">
        <v>1959.0966000000001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 x14ac:dyDescent="0.3">
      <c r="A82" s="4">
        <v>0</v>
      </c>
      <c r="B82" s="4">
        <v>0</v>
      </c>
      <c r="C82" s="4">
        <v>1057.4764</v>
      </c>
      <c r="D82" s="4">
        <v>1420.8798999999999</v>
      </c>
      <c r="E82" s="4">
        <v>1574.39</v>
      </c>
      <c r="F82" s="4">
        <v>1691.8607</v>
      </c>
      <c r="G82">
        <v>0</v>
      </c>
      <c r="H82">
        <v>0</v>
      </c>
      <c r="I82">
        <v>1008.716</v>
      </c>
      <c r="J82">
        <v>1413.1051</v>
      </c>
      <c r="K82">
        <v>1406.0742</v>
      </c>
      <c r="L82">
        <v>1624.8394000000001</v>
      </c>
      <c r="M82" s="4">
        <v>0</v>
      </c>
      <c r="N82" s="4">
        <v>0</v>
      </c>
      <c r="O82" s="4">
        <v>0</v>
      </c>
      <c r="P82" s="4">
        <v>0</v>
      </c>
      <c r="Q82" s="4">
        <v>1869.1947</v>
      </c>
      <c r="R82" s="4">
        <v>1936.8873000000001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</row>
    <row r="83" spans="1:36" x14ac:dyDescent="0.3">
      <c r="A83" s="4">
        <v>0</v>
      </c>
      <c r="B83" s="4">
        <v>0</v>
      </c>
      <c r="C83" s="4">
        <v>888.97002999999995</v>
      </c>
      <c r="D83" s="4">
        <v>1422.0210999999999</v>
      </c>
      <c r="E83" s="4">
        <v>1499.5107</v>
      </c>
      <c r="F83" s="4">
        <v>1673.0195000000001</v>
      </c>
      <c r="G83">
        <v>0</v>
      </c>
      <c r="H83">
        <v>0</v>
      </c>
      <c r="I83">
        <v>923.05060000000003</v>
      </c>
      <c r="J83">
        <v>1346.9493</v>
      </c>
      <c r="K83">
        <v>1472.6627000000001</v>
      </c>
      <c r="L83">
        <v>1644.6337000000001</v>
      </c>
      <c r="M83" s="4">
        <v>0</v>
      </c>
      <c r="N83" s="4">
        <v>0</v>
      </c>
      <c r="O83" s="4">
        <v>0</v>
      </c>
      <c r="P83" s="4">
        <v>0</v>
      </c>
      <c r="Q83" s="4">
        <v>1863.5767000000001</v>
      </c>
      <c r="R83" s="4">
        <v>1931.9594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x14ac:dyDescent="0.3">
      <c r="A84" s="4">
        <v>0</v>
      </c>
      <c r="B84" s="4">
        <v>0</v>
      </c>
      <c r="C84" s="4">
        <v>857.68290000000002</v>
      </c>
      <c r="D84" s="4">
        <v>1440.9993999999999</v>
      </c>
      <c r="E84" s="4">
        <v>1497.1294</v>
      </c>
      <c r="F84" s="4">
        <v>1725.4606000000001</v>
      </c>
      <c r="G84">
        <v>0</v>
      </c>
      <c r="H84">
        <v>0</v>
      </c>
      <c r="I84">
        <v>924.49779999999998</v>
      </c>
      <c r="J84">
        <v>1358.9558999999999</v>
      </c>
      <c r="K84">
        <v>1472.9878000000001</v>
      </c>
      <c r="L84">
        <v>1616.9257</v>
      </c>
      <c r="M84" s="4">
        <v>0</v>
      </c>
      <c r="N84" s="4">
        <v>0</v>
      </c>
      <c r="O84" s="4">
        <v>0</v>
      </c>
      <c r="P84" s="4">
        <v>0</v>
      </c>
      <c r="Q84" s="4">
        <v>1953.2418</v>
      </c>
      <c r="R84" s="4">
        <v>1918.7470000000001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</row>
    <row r="85" spans="1:36" x14ac:dyDescent="0.3">
      <c r="A85" s="4">
        <v>0</v>
      </c>
      <c r="B85" s="4">
        <v>0</v>
      </c>
      <c r="C85" s="4">
        <v>750.30535999999995</v>
      </c>
      <c r="D85" s="4">
        <v>1420.5844</v>
      </c>
      <c r="E85" s="4">
        <v>1502.4449999999999</v>
      </c>
      <c r="F85" s="4">
        <v>1735.9956</v>
      </c>
      <c r="G85">
        <v>0</v>
      </c>
      <c r="H85">
        <v>0</v>
      </c>
      <c r="I85">
        <v>873.15039999999999</v>
      </c>
      <c r="J85">
        <v>1395.1855</v>
      </c>
      <c r="K85">
        <v>1523.0310999999999</v>
      </c>
      <c r="L85">
        <v>1631.7716</v>
      </c>
      <c r="M85" s="4">
        <v>0</v>
      </c>
      <c r="N85" s="4">
        <v>0</v>
      </c>
      <c r="O85" s="4">
        <v>0</v>
      </c>
      <c r="P85" s="4">
        <v>0</v>
      </c>
      <c r="Q85" s="4">
        <v>1951.5723</v>
      </c>
      <c r="R85" s="4">
        <v>1968.2074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3">
      <c r="A86" s="4">
        <v>0</v>
      </c>
      <c r="B86" s="4">
        <v>0</v>
      </c>
      <c r="C86" s="4">
        <v>674.74170000000004</v>
      </c>
      <c r="D86" s="4">
        <v>1424.9657</v>
      </c>
      <c r="E86" s="4">
        <v>1500.067</v>
      </c>
      <c r="F86" s="4">
        <v>1693.1049</v>
      </c>
      <c r="G86">
        <v>0</v>
      </c>
      <c r="H86">
        <v>0</v>
      </c>
      <c r="I86">
        <v>799.94475999999997</v>
      </c>
      <c r="J86">
        <v>1392.9423999999999</v>
      </c>
      <c r="K86">
        <v>1397.403</v>
      </c>
      <c r="L86">
        <v>1607.1686</v>
      </c>
      <c r="M86" s="4">
        <v>0</v>
      </c>
      <c r="N86" s="4">
        <v>0</v>
      </c>
      <c r="O86" s="4">
        <v>0</v>
      </c>
      <c r="P86" s="4">
        <v>0</v>
      </c>
      <c r="Q86" s="4">
        <v>1932.2242000000001</v>
      </c>
      <c r="R86" s="4">
        <v>1959.4882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x14ac:dyDescent="0.3">
      <c r="A87" s="4">
        <v>0</v>
      </c>
      <c r="B87" s="4">
        <v>0</v>
      </c>
      <c r="C87" s="4">
        <v>512.13649999999996</v>
      </c>
      <c r="D87" s="4">
        <v>1435.6084000000001</v>
      </c>
      <c r="E87" s="4">
        <v>1512.8172999999999</v>
      </c>
      <c r="F87" s="4">
        <v>1667.5597</v>
      </c>
      <c r="G87">
        <v>0</v>
      </c>
      <c r="H87">
        <v>0</v>
      </c>
      <c r="I87">
        <v>715.13256999999999</v>
      </c>
      <c r="J87">
        <v>1412.6757</v>
      </c>
      <c r="K87">
        <v>1421.1293000000001</v>
      </c>
      <c r="L87">
        <v>1621.6683</v>
      </c>
      <c r="M87" s="4">
        <v>0</v>
      </c>
      <c r="N87" s="4">
        <v>0</v>
      </c>
      <c r="O87" s="4">
        <v>0</v>
      </c>
      <c r="P87" s="4">
        <v>0</v>
      </c>
      <c r="Q87" s="4">
        <v>1917.5717</v>
      </c>
      <c r="R87" s="4">
        <v>1935.0514000000001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</row>
    <row r="88" spans="1:36" x14ac:dyDescent="0.3">
      <c r="A88" s="4">
        <v>0</v>
      </c>
      <c r="B88" s="4">
        <v>0</v>
      </c>
      <c r="C88" s="4">
        <v>414.77258</v>
      </c>
      <c r="D88" s="4">
        <v>1419.1818000000001</v>
      </c>
      <c r="E88" s="4">
        <v>1546.1949999999999</v>
      </c>
      <c r="F88" s="4">
        <v>1684.8558</v>
      </c>
      <c r="G88">
        <v>0</v>
      </c>
      <c r="H88">
        <v>0</v>
      </c>
      <c r="I88">
        <v>530.43790000000001</v>
      </c>
      <c r="J88">
        <v>1370.4004</v>
      </c>
      <c r="K88">
        <v>1442.7695000000001</v>
      </c>
      <c r="L88">
        <v>1608.0089</v>
      </c>
      <c r="M88" s="4">
        <v>0</v>
      </c>
      <c r="N88" s="4">
        <v>0</v>
      </c>
      <c r="O88" s="4">
        <v>0</v>
      </c>
      <c r="P88" s="4">
        <v>0</v>
      </c>
      <c r="Q88" s="4">
        <v>1907.4791</v>
      </c>
      <c r="R88" s="4">
        <v>1954.2538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</row>
    <row r="89" spans="1:36" x14ac:dyDescent="0.3">
      <c r="A89" s="4">
        <v>0</v>
      </c>
      <c r="B89" s="4">
        <v>0</v>
      </c>
      <c r="C89" s="4">
        <v>0</v>
      </c>
      <c r="D89" s="4">
        <v>1394.8629000000001</v>
      </c>
      <c r="E89" s="4">
        <v>1547.8412000000001</v>
      </c>
      <c r="F89" s="4">
        <v>1708.2757999999999</v>
      </c>
      <c r="G89">
        <v>0</v>
      </c>
      <c r="H89">
        <v>0</v>
      </c>
      <c r="I89">
        <v>0</v>
      </c>
      <c r="J89">
        <v>1368.9435000000001</v>
      </c>
      <c r="K89">
        <v>1453.4838</v>
      </c>
      <c r="L89">
        <v>1621.9572000000001</v>
      </c>
      <c r="M89" s="4">
        <v>0</v>
      </c>
      <c r="N89" s="4">
        <v>0</v>
      </c>
      <c r="O89" s="4">
        <v>0</v>
      </c>
      <c r="P89" s="4">
        <v>0</v>
      </c>
      <c r="Q89" s="4">
        <v>1911.2217000000001</v>
      </c>
      <c r="R89" s="4">
        <v>1906.0391999999999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x14ac:dyDescent="0.3">
      <c r="A90" s="4">
        <v>0</v>
      </c>
      <c r="B90" s="4">
        <v>0</v>
      </c>
      <c r="C90" s="4">
        <v>0</v>
      </c>
      <c r="D90" s="4">
        <v>1342.4468999999999</v>
      </c>
      <c r="E90" s="4">
        <v>1575.2589</v>
      </c>
      <c r="F90" s="4">
        <v>1699.8385000000001</v>
      </c>
      <c r="G90">
        <v>0</v>
      </c>
      <c r="H90">
        <v>0</v>
      </c>
      <c r="I90">
        <v>0</v>
      </c>
      <c r="J90">
        <v>1380.5464999999999</v>
      </c>
      <c r="K90">
        <v>1442.7302999999999</v>
      </c>
      <c r="L90">
        <v>1620.3809000000001</v>
      </c>
      <c r="M90" s="4">
        <v>0</v>
      </c>
      <c r="N90" s="4">
        <v>0</v>
      </c>
      <c r="O90" s="4">
        <v>0</v>
      </c>
      <c r="P90" s="4">
        <v>0</v>
      </c>
      <c r="Q90" s="4">
        <v>1940.0558000000001</v>
      </c>
      <c r="R90" s="4">
        <v>1958.6567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</row>
    <row r="91" spans="1:36" x14ac:dyDescent="0.3">
      <c r="A91" s="4">
        <v>0</v>
      </c>
      <c r="B91" s="4">
        <v>0</v>
      </c>
      <c r="C91" s="4">
        <v>0</v>
      </c>
      <c r="D91" s="4">
        <v>1370.8579999999999</v>
      </c>
      <c r="E91" s="4">
        <v>1514.6387</v>
      </c>
      <c r="F91" s="4">
        <v>1693.2798</v>
      </c>
      <c r="G91">
        <v>0</v>
      </c>
      <c r="H91">
        <v>0</v>
      </c>
      <c r="I91">
        <v>0</v>
      </c>
      <c r="J91">
        <v>1301.6528000000001</v>
      </c>
      <c r="K91">
        <v>1490.2533000000001</v>
      </c>
      <c r="L91">
        <v>1638.8588</v>
      </c>
      <c r="M91" s="4">
        <v>0</v>
      </c>
      <c r="N91" s="4">
        <v>0</v>
      </c>
      <c r="O91" s="4">
        <v>0</v>
      </c>
      <c r="P91" s="4">
        <v>0</v>
      </c>
      <c r="Q91" s="4">
        <v>1904.4766</v>
      </c>
      <c r="R91" s="4">
        <v>1959.6561999999999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3">
      <c r="A92" s="4">
        <v>0</v>
      </c>
      <c r="B92" s="4">
        <v>0</v>
      </c>
      <c r="C92" s="4">
        <v>0</v>
      </c>
      <c r="D92" s="4">
        <v>1341.0703000000001</v>
      </c>
      <c r="E92" s="4">
        <v>1493.9557</v>
      </c>
      <c r="F92" s="4">
        <v>1698.8987999999999</v>
      </c>
      <c r="G92">
        <v>0</v>
      </c>
      <c r="H92">
        <v>0</v>
      </c>
      <c r="I92">
        <v>0</v>
      </c>
      <c r="J92">
        <v>1342.8378</v>
      </c>
      <c r="K92">
        <v>1484.7238</v>
      </c>
      <c r="L92">
        <v>1653.0775000000001</v>
      </c>
      <c r="M92" s="4">
        <v>0</v>
      </c>
      <c r="N92" s="4">
        <v>0</v>
      </c>
      <c r="O92" s="4">
        <v>0</v>
      </c>
      <c r="P92" s="4">
        <v>0</v>
      </c>
      <c r="Q92" s="4">
        <v>1887.5556999999999</v>
      </c>
      <c r="R92" s="4">
        <v>1962.0385000000001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x14ac:dyDescent="0.3">
      <c r="A93" s="4">
        <v>0</v>
      </c>
      <c r="B93" s="4">
        <v>0</v>
      </c>
      <c r="C93" s="4">
        <v>0</v>
      </c>
      <c r="D93" s="4">
        <v>1318.0404000000001</v>
      </c>
      <c r="E93" s="4">
        <v>1579.7681</v>
      </c>
      <c r="F93" s="4">
        <v>1706.1976</v>
      </c>
      <c r="G93">
        <v>0</v>
      </c>
      <c r="H93">
        <v>0</v>
      </c>
      <c r="I93">
        <v>0</v>
      </c>
      <c r="J93">
        <v>1382.5111999999999</v>
      </c>
      <c r="K93">
        <v>1469.4358999999999</v>
      </c>
      <c r="L93">
        <v>1651.7706000000001</v>
      </c>
      <c r="M93" s="4">
        <v>0</v>
      </c>
      <c r="N93" s="4">
        <v>0</v>
      </c>
      <c r="O93" s="4">
        <v>0</v>
      </c>
      <c r="P93" s="4">
        <v>0</v>
      </c>
      <c r="Q93" s="4">
        <v>1878.2929999999999</v>
      </c>
      <c r="R93" s="4">
        <v>1919.2998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3">
      <c r="A94" s="4">
        <v>0</v>
      </c>
      <c r="B94" s="4">
        <v>0</v>
      </c>
      <c r="C94" s="4">
        <v>0</v>
      </c>
      <c r="D94" s="4">
        <v>1293.4996000000001</v>
      </c>
      <c r="E94" s="4">
        <v>1548.0257999999999</v>
      </c>
      <c r="F94" s="4">
        <v>1719.9095</v>
      </c>
      <c r="G94">
        <v>0</v>
      </c>
      <c r="H94">
        <v>0</v>
      </c>
      <c r="I94">
        <v>0</v>
      </c>
      <c r="J94">
        <v>1366.9149</v>
      </c>
      <c r="K94">
        <v>1406.6549</v>
      </c>
      <c r="L94">
        <v>1632.4117000000001</v>
      </c>
      <c r="M94" s="4">
        <v>0</v>
      </c>
      <c r="N94" s="4">
        <v>0</v>
      </c>
      <c r="O94" s="4">
        <v>0</v>
      </c>
      <c r="P94" s="4">
        <v>0</v>
      </c>
      <c r="Q94" s="4">
        <v>1818.2665999999999</v>
      </c>
      <c r="R94" s="4">
        <v>1910.6670999999999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</row>
    <row r="95" spans="1:36" x14ac:dyDescent="0.3">
      <c r="A95" s="4">
        <v>0</v>
      </c>
      <c r="B95" s="4">
        <v>0</v>
      </c>
      <c r="C95" s="4">
        <v>0</v>
      </c>
      <c r="D95" s="4">
        <v>1271.8777</v>
      </c>
      <c r="E95" s="4">
        <v>1534.3916999999999</v>
      </c>
      <c r="F95" s="4">
        <v>1713.336</v>
      </c>
      <c r="G95">
        <v>0</v>
      </c>
      <c r="H95">
        <v>0</v>
      </c>
      <c r="I95">
        <v>0</v>
      </c>
      <c r="J95">
        <v>1323.4847</v>
      </c>
      <c r="K95">
        <v>1398.7647999999999</v>
      </c>
      <c r="L95">
        <v>1651.6366</v>
      </c>
      <c r="M95" s="4">
        <v>0</v>
      </c>
      <c r="N95" s="4">
        <v>0</v>
      </c>
      <c r="O95" s="4">
        <v>0</v>
      </c>
      <c r="P95" s="4">
        <v>0</v>
      </c>
      <c r="Q95" s="4">
        <v>1896.5844999999999</v>
      </c>
      <c r="R95" s="4">
        <v>1954.0767000000001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x14ac:dyDescent="0.3">
      <c r="A96" s="4">
        <v>0</v>
      </c>
      <c r="B96" s="4">
        <v>0</v>
      </c>
      <c r="C96" s="4">
        <v>0</v>
      </c>
      <c r="D96" s="4">
        <v>1175.8961999999999</v>
      </c>
      <c r="E96" s="4">
        <v>1505.9408000000001</v>
      </c>
      <c r="F96" s="4">
        <v>1733.1791000000001</v>
      </c>
      <c r="G96">
        <v>0</v>
      </c>
      <c r="H96">
        <v>0</v>
      </c>
      <c r="I96">
        <v>0</v>
      </c>
      <c r="J96">
        <v>1322.8557000000001</v>
      </c>
      <c r="K96">
        <v>1482.0343</v>
      </c>
      <c r="L96">
        <v>1654.4143999999999</v>
      </c>
      <c r="M96" s="4">
        <v>0</v>
      </c>
      <c r="N96" s="4">
        <v>0</v>
      </c>
      <c r="O96" s="4">
        <v>0</v>
      </c>
      <c r="P96" s="4">
        <v>0</v>
      </c>
      <c r="Q96" s="4">
        <v>1957.1836000000001</v>
      </c>
      <c r="R96" s="4">
        <v>1962.4694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x14ac:dyDescent="0.3">
      <c r="A97" s="4">
        <v>0</v>
      </c>
      <c r="B97" s="4">
        <v>0</v>
      </c>
      <c r="C97" s="4">
        <v>0</v>
      </c>
      <c r="D97" s="4">
        <v>1154.5695000000001</v>
      </c>
      <c r="E97" s="4">
        <v>1518.5220999999999</v>
      </c>
      <c r="F97" s="4">
        <v>1730.0844999999999</v>
      </c>
      <c r="G97">
        <v>0</v>
      </c>
      <c r="H97">
        <v>0</v>
      </c>
      <c r="I97">
        <v>0</v>
      </c>
      <c r="J97">
        <v>1293.5255</v>
      </c>
      <c r="K97">
        <v>1429.9828</v>
      </c>
      <c r="L97">
        <v>1633.8281999999999</v>
      </c>
      <c r="M97" s="4">
        <v>0</v>
      </c>
      <c r="N97" s="4">
        <v>0</v>
      </c>
      <c r="O97" s="4">
        <v>0</v>
      </c>
      <c r="P97" s="4">
        <v>0</v>
      </c>
      <c r="Q97" s="4">
        <v>1948.0018</v>
      </c>
      <c r="R97" s="4">
        <v>1933.6475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 x14ac:dyDescent="0.3">
      <c r="A98" s="4">
        <v>0</v>
      </c>
      <c r="B98" s="4">
        <v>0</v>
      </c>
      <c r="C98" s="4">
        <v>0</v>
      </c>
      <c r="D98" s="4">
        <v>1140.0597</v>
      </c>
      <c r="E98" s="4">
        <v>1523.0427999999999</v>
      </c>
      <c r="F98" s="4">
        <v>1704.0433</v>
      </c>
      <c r="G98">
        <v>0</v>
      </c>
      <c r="H98">
        <v>0</v>
      </c>
      <c r="I98">
        <v>0</v>
      </c>
      <c r="J98">
        <v>1225.3625</v>
      </c>
      <c r="K98">
        <v>1456.2491</v>
      </c>
      <c r="L98">
        <v>1602.9467</v>
      </c>
      <c r="M98" s="4">
        <v>0</v>
      </c>
      <c r="N98" s="4">
        <v>0</v>
      </c>
      <c r="O98" s="4">
        <v>0</v>
      </c>
      <c r="P98" s="4">
        <v>0</v>
      </c>
      <c r="Q98" s="4">
        <v>1960.9354000000001</v>
      </c>
      <c r="R98" s="4">
        <v>1932.0322000000001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x14ac:dyDescent="0.3">
      <c r="A99" s="4">
        <v>0</v>
      </c>
      <c r="B99" s="4">
        <v>0</v>
      </c>
      <c r="C99" s="4">
        <v>0</v>
      </c>
      <c r="D99" s="4">
        <v>1108.4086</v>
      </c>
      <c r="E99" s="4">
        <v>1534.6971000000001</v>
      </c>
      <c r="F99" s="4">
        <v>1678.0259000000001</v>
      </c>
      <c r="G99">
        <v>0</v>
      </c>
      <c r="H99">
        <v>0</v>
      </c>
      <c r="I99">
        <v>0</v>
      </c>
      <c r="J99">
        <v>1188.7482</v>
      </c>
      <c r="K99">
        <v>1440.4979000000001</v>
      </c>
      <c r="L99">
        <v>1613.8081999999999</v>
      </c>
      <c r="M99" s="4">
        <v>0</v>
      </c>
      <c r="N99" s="4">
        <v>0</v>
      </c>
      <c r="O99" s="4">
        <v>0</v>
      </c>
      <c r="P99" s="4">
        <v>0</v>
      </c>
      <c r="Q99" s="4">
        <v>1959.2075</v>
      </c>
      <c r="R99" s="4">
        <v>1960.1094000000001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x14ac:dyDescent="0.3">
      <c r="A100" s="4">
        <v>0</v>
      </c>
      <c r="B100" s="4">
        <v>0</v>
      </c>
      <c r="C100" s="4">
        <v>0</v>
      </c>
      <c r="D100" s="4">
        <v>1043.2457999999999</v>
      </c>
      <c r="E100" s="4">
        <v>1526.9505999999999</v>
      </c>
      <c r="F100" s="4">
        <v>1707.4222</v>
      </c>
      <c r="G100">
        <v>0</v>
      </c>
      <c r="H100">
        <v>0</v>
      </c>
      <c r="I100">
        <v>0</v>
      </c>
      <c r="J100">
        <v>1205.1831999999999</v>
      </c>
      <c r="K100">
        <v>1458.2348999999999</v>
      </c>
      <c r="L100">
        <v>1610.5011</v>
      </c>
      <c r="M100" s="4">
        <v>0</v>
      </c>
      <c r="N100" s="4">
        <v>0</v>
      </c>
      <c r="O100" s="4">
        <v>0</v>
      </c>
      <c r="P100" s="4">
        <v>0</v>
      </c>
      <c r="Q100" s="4">
        <v>1918.316</v>
      </c>
      <c r="R100" s="4">
        <v>1956.7153000000001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x14ac:dyDescent="0.3">
      <c r="A101" s="4">
        <v>0</v>
      </c>
      <c r="B101" s="4">
        <v>0</v>
      </c>
      <c r="C101" s="4">
        <v>0</v>
      </c>
      <c r="D101" s="4">
        <v>973.14580000000001</v>
      </c>
      <c r="E101" s="4">
        <v>1512.3218999999999</v>
      </c>
      <c r="F101" s="4">
        <v>1734.61</v>
      </c>
      <c r="G101">
        <v>0</v>
      </c>
      <c r="H101">
        <v>0</v>
      </c>
      <c r="I101">
        <v>0</v>
      </c>
      <c r="J101">
        <v>1218.6078</v>
      </c>
      <c r="K101">
        <v>1473.1034</v>
      </c>
      <c r="L101">
        <v>1645.1124</v>
      </c>
      <c r="M101" s="4">
        <v>0</v>
      </c>
      <c r="N101" s="4">
        <v>0</v>
      </c>
      <c r="O101" s="4">
        <v>0</v>
      </c>
      <c r="P101" s="4">
        <v>0</v>
      </c>
      <c r="Q101" s="4">
        <v>1941.1533999999999</v>
      </c>
      <c r="R101" s="4">
        <v>1957.6768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3">
      <c r="A102" s="4">
        <v>0</v>
      </c>
      <c r="B102" s="4">
        <v>0</v>
      </c>
      <c r="C102" s="4">
        <v>0</v>
      </c>
      <c r="D102" s="4">
        <v>910.54639999999995</v>
      </c>
      <c r="E102" s="4">
        <v>1476.4711</v>
      </c>
      <c r="F102" s="4">
        <v>1736.7919999999999</v>
      </c>
      <c r="G102">
        <v>0</v>
      </c>
      <c r="H102">
        <v>0</v>
      </c>
      <c r="I102">
        <v>0</v>
      </c>
      <c r="J102">
        <v>1103.6179999999999</v>
      </c>
      <c r="K102">
        <v>1449.9866999999999</v>
      </c>
      <c r="L102">
        <v>1644.3364999999999</v>
      </c>
      <c r="M102" s="4">
        <v>0</v>
      </c>
      <c r="N102" s="4">
        <v>0</v>
      </c>
      <c r="O102" s="4">
        <v>0</v>
      </c>
      <c r="P102" s="4">
        <v>0</v>
      </c>
      <c r="Q102" s="4">
        <v>1934.1149</v>
      </c>
      <c r="R102" s="4">
        <v>1923.1958999999999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</row>
    <row r="103" spans="1:36" x14ac:dyDescent="0.3">
      <c r="A103" s="4">
        <v>0</v>
      </c>
      <c r="B103" s="4">
        <v>0</v>
      </c>
      <c r="C103" s="4">
        <v>0</v>
      </c>
      <c r="D103" s="4">
        <v>840.18190000000004</v>
      </c>
      <c r="E103" s="4">
        <v>1565.2548999999999</v>
      </c>
      <c r="F103" s="4">
        <v>1695.2583</v>
      </c>
      <c r="G103">
        <v>0</v>
      </c>
      <c r="H103">
        <v>0</v>
      </c>
      <c r="I103">
        <v>0</v>
      </c>
      <c r="J103">
        <v>1064.3955000000001</v>
      </c>
      <c r="K103">
        <v>1495.6566</v>
      </c>
      <c r="L103">
        <v>1643.3081</v>
      </c>
      <c r="M103" s="4">
        <v>0</v>
      </c>
      <c r="N103" s="4">
        <v>0</v>
      </c>
      <c r="O103" s="4">
        <v>0</v>
      </c>
      <c r="P103" s="4">
        <v>0</v>
      </c>
      <c r="Q103" s="4">
        <v>1601.6283000000001</v>
      </c>
      <c r="R103" s="4">
        <v>1876.5658000000001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x14ac:dyDescent="0.3">
      <c r="A104" s="4">
        <v>0</v>
      </c>
      <c r="B104" s="4">
        <v>0</v>
      </c>
      <c r="C104" s="4">
        <v>0</v>
      </c>
      <c r="D104" s="4">
        <v>860.35090000000002</v>
      </c>
      <c r="E104" s="4">
        <v>1501.1261</v>
      </c>
      <c r="F104" s="4">
        <v>1720.6476</v>
      </c>
      <c r="G104">
        <v>0</v>
      </c>
      <c r="H104">
        <v>0</v>
      </c>
      <c r="I104">
        <v>0</v>
      </c>
      <c r="J104">
        <v>1022.84</v>
      </c>
      <c r="K104">
        <v>1465.4393</v>
      </c>
      <c r="L104">
        <v>1650.7103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1901.3783000000001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x14ac:dyDescent="0.3">
      <c r="A105" s="4">
        <v>0</v>
      </c>
      <c r="B105" s="4">
        <v>0</v>
      </c>
      <c r="C105" s="4">
        <v>0</v>
      </c>
      <c r="D105" s="4">
        <v>823.47540000000004</v>
      </c>
      <c r="E105" s="4">
        <v>1504.0558000000001</v>
      </c>
      <c r="F105" s="4">
        <v>1723.7642000000001</v>
      </c>
      <c r="G105">
        <v>0</v>
      </c>
      <c r="H105">
        <v>0</v>
      </c>
      <c r="I105">
        <v>0</v>
      </c>
      <c r="J105">
        <v>969.36360000000002</v>
      </c>
      <c r="K105">
        <v>1501.3490999999999</v>
      </c>
      <c r="L105">
        <v>1644.4559999999999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1895.3715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 x14ac:dyDescent="0.3">
      <c r="A106" s="4">
        <v>0</v>
      </c>
      <c r="B106" s="4">
        <v>0</v>
      </c>
      <c r="C106" s="4">
        <v>0</v>
      </c>
      <c r="D106" s="4">
        <v>691.41459999999995</v>
      </c>
      <c r="E106" s="4">
        <v>1498.2363</v>
      </c>
      <c r="F106" s="4">
        <v>1716.8726999999999</v>
      </c>
      <c r="G106">
        <v>0</v>
      </c>
      <c r="H106">
        <v>0</v>
      </c>
      <c r="I106">
        <v>0</v>
      </c>
      <c r="J106">
        <v>899.49459999999999</v>
      </c>
      <c r="K106">
        <v>1408.808</v>
      </c>
      <c r="L106">
        <v>1644.3622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1910.6338000000001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</row>
    <row r="107" spans="1:36" x14ac:dyDescent="0.3">
      <c r="A107" s="4">
        <v>0</v>
      </c>
      <c r="B107" s="4">
        <v>0</v>
      </c>
      <c r="C107" s="4">
        <v>0</v>
      </c>
      <c r="D107" s="4">
        <v>598.25287000000003</v>
      </c>
      <c r="E107" s="4">
        <v>1496.1401000000001</v>
      </c>
      <c r="F107" s="4">
        <v>1688.0785000000001</v>
      </c>
      <c r="G107">
        <v>0</v>
      </c>
      <c r="H107">
        <v>0</v>
      </c>
      <c r="I107">
        <v>0</v>
      </c>
      <c r="J107">
        <v>818.31179999999995</v>
      </c>
      <c r="K107">
        <v>1430.92</v>
      </c>
      <c r="L107">
        <v>1654.1447000000001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1955.3496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3">
      <c r="A108" s="4">
        <v>0</v>
      </c>
      <c r="B108" s="4">
        <v>0</v>
      </c>
      <c r="C108" s="4">
        <v>0</v>
      </c>
      <c r="D108" s="4">
        <v>540.88239999999996</v>
      </c>
      <c r="E108" s="4">
        <v>1485.2655</v>
      </c>
      <c r="F108" s="4">
        <v>1700.6982</v>
      </c>
      <c r="G108">
        <v>0</v>
      </c>
      <c r="H108">
        <v>0</v>
      </c>
      <c r="I108">
        <v>0</v>
      </c>
      <c r="J108">
        <v>706.55079999999998</v>
      </c>
      <c r="K108">
        <v>1432.9341999999999</v>
      </c>
      <c r="L108">
        <v>1647.6881000000001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1937.6666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3">
      <c r="A109" s="4">
        <v>0</v>
      </c>
      <c r="B109" s="4">
        <v>0</v>
      </c>
      <c r="C109" s="4">
        <v>0</v>
      </c>
      <c r="D109" s="4">
        <v>480.68322999999998</v>
      </c>
      <c r="E109" s="4">
        <v>1543.1030000000001</v>
      </c>
      <c r="F109" s="4">
        <v>1725.0673999999999</v>
      </c>
      <c r="G109">
        <v>0</v>
      </c>
      <c r="H109">
        <v>0</v>
      </c>
      <c r="I109">
        <v>0</v>
      </c>
      <c r="J109">
        <v>740.57180000000005</v>
      </c>
      <c r="K109">
        <v>1464.2280000000001</v>
      </c>
      <c r="L109">
        <v>1639.2399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1959.278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</row>
    <row r="110" spans="1:36" x14ac:dyDescent="0.3">
      <c r="A110" s="4">
        <v>0</v>
      </c>
      <c r="B110" s="4">
        <v>0</v>
      </c>
      <c r="C110" s="4">
        <v>0</v>
      </c>
      <c r="D110" s="4">
        <v>0</v>
      </c>
      <c r="E110" s="4">
        <v>1442.0844</v>
      </c>
      <c r="F110" s="4">
        <v>1735.2759000000001</v>
      </c>
      <c r="G110">
        <v>0</v>
      </c>
      <c r="H110">
        <v>0</v>
      </c>
      <c r="I110">
        <v>0</v>
      </c>
      <c r="J110">
        <v>682.69464000000005</v>
      </c>
      <c r="K110">
        <v>1441.2997</v>
      </c>
      <c r="L110">
        <v>1590.5514000000001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1941.6074000000001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x14ac:dyDescent="0.3">
      <c r="A111" s="4">
        <v>0</v>
      </c>
      <c r="B111" s="4">
        <v>0</v>
      </c>
      <c r="C111" s="4">
        <v>0</v>
      </c>
      <c r="D111" s="4">
        <v>0</v>
      </c>
      <c r="E111" s="4">
        <v>1522.1234999999999</v>
      </c>
      <c r="F111" s="4">
        <v>1723.3384000000001</v>
      </c>
      <c r="G111">
        <v>0</v>
      </c>
      <c r="H111">
        <v>0</v>
      </c>
      <c r="I111">
        <v>0</v>
      </c>
      <c r="J111">
        <v>627.03516000000002</v>
      </c>
      <c r="K111">
        <v>1423.0751</v>
      </c>
      <c r="L111">
        <v>1646.3329000000001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1917.3232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x14ac:dyDescent="0.3">
      <c r="A112" s="4">
        <v>0</v>
      </c>
      <c r="B112" s="4">
        <v>0</v>
      </c>
      <c r="C112" s="4">
        <v>0</v>
      </c>
      <c r="D112" s="4">
        <v>0</v>
      </c>
      <c r="E112" s="4">
        <v>1491.771</v>
      </c>
      <c r="F112" s="4">
        <v>1723.7349999999999</v>
      </c>
      <c r="G112">
        <v>0</v>
      </c>
      <c r="H112">
        <v>0</v>
      </c>
      <c r="I112">
        <v>0</v>
      </c>
      <c r="J112">
        <v>605.50824</v>
      </c>
      <c r="K112">
        <v>1483.4072000000001</v>
      </c>
      <c r="L112">
        <v>1652.4336000000001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1917.0698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3">
      <c r="A113" s="4">
        <v>0</v>
      </c>
      <c r="B113" s="4">
        <v>0</v>
      </c>
      <c r="C113" s="4">
        <v>0</v>
      </c>
      <c r="D113" s="4">
        <v>0</v>
      </c>
      <c r="E113" s="4">
        <v>1477.4</v>
      </c>
      <c r="F113" s="4">
        <v>1732.3741</v>
      </c>
      <c r="G113">
        <v>0</v>
      </c>
      <c r="H113">
        <v>0</v>
      </c>
      <c r="I113">
        <v>0</v>
      </c>
      <c r="J113">
        <v>454.48131999999998</v>
      </c>
      <c r="K113">
        <v>1460.165</v>
      </c>
      <c r="L113">
        <v>1656.2052000000001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1894.3716999999999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x14ac:dyDescent="0.3">
      <c r="A114" s="4">
        <v>0</v>
      </c>
      <c r="B114" s="4">
        <v>0</v>
      </c>
      <c r="C114" s="4">
        <v>0</v>
      </c>
      <c r="D114" s="4">
        <v>0</v>
      </c>
      <c r="E114" s="4">
        <v>1505.7228</v>
      </c>
      <c r="F114" s="4">
        <v>1732.8422</v>
      </c>
      <c r="G114">
        <v>0</v>
      </c>
      <c r="H114">
        <v>0</v>
      </c>
      <c r="I114">
        <v>0</v>
      </c>
      <c r="J114">
        <v>306.98532</v>
      </c>
      <c r="K114">
        <v>1437.9521</v>
      </c>
      <c r="L114">
        <v>1653.2682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1953.8076000000001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</row>
    <row r="115" spans="1:36" x14ac:dyDescent="0.3">
      <c r="A115" s="4">
        <v>0</v>
      </c>
      <c r="B115" s="4">
        <v>0</v>
      </c>
      <c r="C115" s="4">
        <v>0</v>
      </c>
      <c r="D115" s="4">
        <v>0</v>
      </c>
      <c r="E115" s="4">
        <v>1481.6212</v>
      </c>
      <c r="F115" s="4">
        <v>1731.7435</v>
      </c>
      <c r="G115">
        <v>0</v>
      </c>
      <c r="H115">
        <v>0</v>
      </c>
      <c r="I115">
        <v>0</v>
      </c>
      <c r="J115">
        <v>240.02391</v>
      </c>
      <c r="K115">
        <v>1430.2479000000001</v>
      </c>
      <c r="L115">
        <v>1654.9938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1955.5577000000001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</row>
    <row r="116" spans="1:36" x14ac:dyDescent="0.3">
      <c r="A116" s="4">
        <v>0</v>
      </c>
      <c r="B116" s="4">
        <v>0</v>
      </c>
      <c r="C116" s="4">
        <v>0</v>
      </c>
      <c r="D116" s="4">
        <v>0</v>
      </c>
      <c r="E116" s="4">
        <v>1394.2026000000001</v>
      </c>
      <c r="F116" s="4">
        <v>1708.8911000000001</v>
      </c>
      <c r="G116">
        <v>0</v>
      </c>
      <c r="H116">
        <v>0</v>
      </c>
      <c r="I116">
        <v>0</v>
      </c>
      <c r="J116">
        <v>0</v>
      </c>
      <c r="K116">
        <v>1396.144</v>
      </c>
      <c r="L116">
        <v>1614.2909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1955.1455000000001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3">
      <c r="A117" s="4">
        <v>0</v>
      </c>
      <c r="B117" s="4">
        <v>0</v>
      </c>
      <c r="C117" s="4">
        <v>0</v>
      </c>
      <c r="D117" s="4">
        <v>0</v>
      </c>
      <c r="E117" s="4">
        <v>1350.4628</v>
      </c>
      <c r="F117" s="4">
        <v>1711.5023000000001</v>
      </c>
      <c r="G117">
        <v>0</v>
      </c>
      <c r="H117">
        <v>0</v>
      </c>
      <c r="I117">
        <v>0</v>
      </c>
      <c r="J117">
        <v>0</v>
      </c>
      <c r="K117">
        <v>1429.6034999999999</v>
      </c>
      <c r="L117">
        <v>1631.2050999999999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1955.7929999999999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x14ac:dyDescent="0.3">
      <c r="A118" s="4">
        <v>0</v>
      </c>
      <c r="B118" s="4">
        <v>0</v>
      </c>
      <c r="C118" s="4">
        <v>0</v>
      </c>
      <c r="D118" s="4">
        <v>0</v>
      </c>
      <c r="E118" s="4">
        <v>1401.9879000000001</v>
      </c>
      <c r="F118" s="4">
        <v>1728.5907</v>
      </c>
      <c r="G118">
        <v>0</v>
      </c>
      <c r="H118">
        <v>0</v>
      </c>
      <c r="I118">
        <v>0</v>
      </c>
      <c r="J118">
        <v>0</v>
      </c>
      <c r="K118">
        <v>1434.0243</v>
      </c>
      <c r="L118">
        <v>1659.8677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1951.6528000000001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</row>
    <row r="119" spans="1:36" x14ac:dyDescent="0.3">
      <c r="A119" s="4">
        <v>0</v>
      </c>
      <c r="B119" s="4">
        <v>0</v>
      </c>
      <c r="C119" s="4">
        <v>0</v>
      </c>
      <c r="D119" s="4">
        <v>0</v>
      </c>
      <c r="E119" s="4">
        <v>1343.0826</v>
      </c>
      <c r="F119" s="4">
        <v>1690.6210000000001</v>
      </c>
      <c r="G119">
        <v>0</v>
      </c>
      <c r="H119">
        <v>0</v>
      </c>
      <c r="I119">
        <v>0</v>
      </c>
      <c r="J119">
        <v>0</v>
      </c>
      <c r="K119">
        <v>1369.2559000000001</v>
      </c>
      <c r="L119">
        <v>1652.9408000000001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1951.086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x14ac:dyDescent="0.3">
      <c r="A120" s="4">
        <v>0</v>
      </c>
      <c r="B120" s="4">
        <v>0</v>
      </c>
      <c r="C120" s="4">
        <v>0</v>
      </c>
      <c r="D120" s="4">
        <v>0</v>
      </c>
      <c r="E120" s="4">
        <v>1331.1602</v>
      </c>
      <c r="F120" s="4">
        <v>1687.1741999999999</v>
      </c>
      <c r="G120">
        <v>0</v>
      </c>
      <c r="H120">
        <v>0</v>
      </c>
      <c r="I120">
        <v>0</v>
      </c>
      <c r="J120">
        <v>0</v>
      </c>
      <c r="K120">
        <v>1423.5102999999999</v>
      </c>
      <c r="L120">
        <v>1637.6062999999999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1923.6107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</row>
    <row r="121" spans="1:36" x14ac:dyDescent="0.3">
      <c r="A121" s="4">
        <v>0</v>
      </c>
      <c r="B121" s="4">
        <v>0</v>
      </c>
      <c r="C121" s="4">
        <v>0</v>
      </c>
      <c r="D121" s="4">
        <v>0</v>
      </c>
      <c r="E121" s="4">
        <v>1299.0824</v>
      </c>
      <c r="F121" s="4">
        <v>1698.5992000000001</v>
      </c>
      <c r="G121">
        <v>0</v>
      </c>
      <c r="H121">
        <v>0</v>
      </c>
      <c r="I121">
        <v>0</v>
      </c>
      <c r="J121">
        <v>0</v>
      </c>
      <c r="K121">
        <v>1394.6967</v>
      </c>
      <c r="L121">
        <v>1655.7090000000001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1864.0204000000001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</row>
    <row r="122" spans="1:36" x14ac:dyDescent="0.3">
      <c r="A122" s="4">
        <v>0</v>
      </c>
      <c r="B122" s="4">
        <v>0</v>
      </c>
      <c r="C122" s="4">
        <v>0</v>
      </c>
      <c r="D122" s="4">
        <v>0</v>
      </c>
      <c r="E122" s="4">
        <v>1223.7255</v>
      </c>
      <c r="F122" s="4">
        <v>1697.8417999999999</v>
      </c>
      <c r="G122">
        <v>0</v>
      </c>
      <c r="H122">
        <v>0</v>
      </c>
      <c r="I122">
        <v>0</v>
      </c>
      <c r="J122">
        <v>0</v>
      </c>
      <c r="K122">
        <v>1373.9711</v>
      </c>
      <c r="L122">
        <v>1655.3003000000001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1826.2992999999999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x14ac:dyDescent="0.3">
      <c r="A123" s="4">
        <v>0</v>
      </c>
      <c r="B123" s="4">
        <v>0</v>
      </c>
      <c r="C123" s="4">
        <v>0</v>
      </c>
      <c r="D123" s="4">
        <v>0</v>
      </c>
      <c r="E123" s="4">
        <v>1127.0021999999999</v>
      </c>
      <c r="F123" s="4">
        <v>1732.6744000000001</v>
      </c>
      <c r="G123">
        <v>0</v>
      </c>
      <c r="H123">
        <v>0</v>
      </c>
      <c r="I123">
        <v>0</v>
      </c>
      <c r="J123">
        <v>0</v>
      </c>
      <c r="K123">
        <v>1402.5739000000001</v>
      </c>
      <c r="L123">
        <v>1640.5089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1910.9703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</row>
    <row r="124" spans="1:36" x14ac:dyDescent="0.3">
      <c r="A124" s="4">
        <v>0</v>
      </c>
      <c r="B124" s="4">
        <v>0</v>
      </c>
      <c r="C124" s="4">
        <v>0</v>
      </c>
      <c r="D124" s="4">
        <v>0</v>
      </c>
      <c r="E124" s="4">
        <v>1120.7972</v>
      </c>
      <c r="F124" s="4">
        <v>1729.9697000000001</v>
      </c>
      <c r="G124">
        <v>0</v>
      </c>
      <c r="H124">
        <v>0</v>
      </c>
      <c r="I124">
        <v>0</v>
      </c>
      <c r="J124">
        <v>0</v>
      </c>
      <c r="K124">
        <v>1317.9636</v>
      </c>
      <c r="L124">
        <v>1663.2598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1937.8806999999999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</row>
    <row r="125" spans="1:36" x14ac:dyDescent="0.3">
      <c r="A125" s="4">
        <v>0</v>
      </c>
      <c r="B125" s="4">
        <v>0</v>
      </c>
      <c r="C125" s="4">
        <v>0</v>
      </c>
      <c r="D125" s="4">
        <v>0</v>
      </c>
      <c r="E125" s="4">
        <v>1097.2687000000001</v>
      </c>
      <c r="F125" s="4">
        <v>1692.2090000000001</v>
      </c>
      <c r="G125">
        <v>0</v>
      </c>
      <c r="H125">
        <v>0</v>
      </c>
      <c r="I125">
        <v>0</v>
      </c>
      <c r="J125">
        <v>0</v>
      </c>
      <c r="K125">
        <v>1284.7333000000001</v>
      </c>
      <c r="L125">
        <v>1657.4581000000001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1947.8678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x14ac:dyDescent="0.3">
      <c r="A126" s="4">
        <v>0</v>
      </c>
      <c r="B126" s="4">
        <v>0</v>
      </c>
      <c r="C126" s="4">
        <v>0</v>
      </c>
      <c r="D126" s="4">
        <v>0</v>
      </c>
      <c r="E126" s="4">
        <v>1121.8748000000001</v>
      </c>
      <c r="F126" s="4">
        <v>1699.2155</v>
      </c>
      <c r="G126">
        <v>0</v>
      </c>
      <c r="H126">
        <v>0</v>
      </c>
      <c r="I126">
        <v>0</v>
      </c>
      <c r="J126">
        <v>0</v>
      </c>
      <c r="K126">
        <v>1209.6663000000001</v>
      </c>
      <c r="L126">
        <v>1628.4195999999999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1955.3099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</row>
    <row r="127" spans="1:36" x14ac:dyDescent="0.3">
      <c r="A127" s="4">
        <v>0</v>
      </c>
      <c r="B127" s="4">
        <v>0</v>
      </c>
      <c r="C127" s="4">
        <v>0</v>
      </c>
      <c r="D127" s="4">
        <v>0</v>
      </c>
      <c r="E127" s="4">
        <v>1065.9591</v>
      </c>
      <c r="F127" s="4">
        <v>1686.3457000000001</v>
      </c>
      <c r="G127">
        <v>0</v>
      </c>
      <c r="H127">
        <v>0</v>
      </c>
      <c r="I127">
        <v>0</v>
      </c>
      <c r="J127">
        <v>0</v>
      </c>
      <c r="K127">
        <v>1191.8043</v>
      </c>
      <c r="L127">
        <v>1652.4404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1857.4371000000001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</row>
    <row r="128" spans="1:36" x14ac:dyDescent="0.3">
      <c r="A128" s="4">
        <v>0</v>
      </c>
      <c r="B128" s="4">
        <v>0</v>
      </c>
      <c r="C128" s="4">
        <v>0</v>
      </c>
      <c r="D128" s="4">
        <v>0</v>
      </c>
      <c r="E128" s="4">
        <v>1026.058</v>
      </c>
      <c r="F128" s="4">
        <v>1667.7982</v>
      </c>
      <c r="G128">
        <v>0</v>
      </c>
      <c r="H128">
        <v>0</v>
      </c>
      <c r="I128">
        <v>0</v>
      </c>
      <c r="J128">
        <v>0</v>
      </c>
      <c r="K128">
        <v>1162.133</v>
      </c>
      <c r="L128">
        <v>1657.2992999999999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1922.9742000000001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x14ac:dyDescent="0.3">
      <c r="A129" s="4">
        <v>0</v>
      </c>
      <c r="B129" s="4">
        <v>0</v>
      </c>
      <c r="C129" s="4">
        <v>0</v>
      </c>
      <c r="D129" s="4">
        <v>0</v>
      </c>
      <c r="E129" s="4">
        <v>965.02606000000003</v>
      </c>
      <c r="F129" s="4">
        <v>1638.7719</v>
      </c>
      <c r="G129">
        <v>0</v>
      </c>
      <c r="H129">
        <v>0</v>
      </c>
      <c r="I129">
        <v>0</v>
      </c>
      <c r="J129">
        <v>0</v>
      </c>
      <c r="K129">
        <v>1166.3893</v>
      </c>
      <c r="L129">
        <v>1647.3448000000001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1952.6973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 x14ac:dyDescent="0.3">
      <c r="A130" s="4">
        <v>0</v>
      </c>
      <c r="B130" s="4">
        <v>0</v>
      </c>
      <c r="C130" s="4">
        <v>0</v>
      </c>
      <c r="D130" s="4">
        <v>0</v>
      </c>
      <c r="E130" s="4">
        <v>876.02200000000005</v>
      </c>
      <c r="F130" s="4">
        <v>1734.7095999999999</v>
      </c>
      <c r="G130">
        <v>0</v>
      </c>
      <c r="H130">
        <v>0</v>
      </c>
      <c r="I130">
        <v>0</v>
      </c>
      <c r="J130">
        <v>0</v>
      </c>
      <c r="K130">
        <v>1106.3087</v>
      </c>
      <c r="L130">
        <v>1643.9772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1958.65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x14ac:dyDescent="0.3">
      <c r="A131" s="4">
        <v>0</v>
      </c>
      <c r="B131" s="4">
        <v>0</v>
      </c>
      <c r="C131" s="4">
        <v>0</v>
      </c>
      <c r="D131" s="4">
        <v>0</v>
      </c>
      <c r="E131" s="4">
        <v>826.25145999999995</v>
      </c>
      <c r="F131" s="4">
        <v>1741.9409000000001</v>
      </c>
      <c r="G131">
        <v>0</v>
      </c>
      <c r="H131">
        <v>0</v>
      </c>
      <c r="I131">
        <v>0</v>
      </c>
      <c r="J131">
        <v>0</v>
      </c>
      <c r="K131">
        <v>1074.4683</v>
      </c>
      <c r="L131">
        <v>1651.4644000000001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1960.297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x14ac:dyDescent="0.3">
      <c r="A132" s="4">
        <v>0</v>
      </c>
      <c r="B132" s="4">
        <v>0</v>
      </c>
      <c r="C132" s="4">
        <v>0</v>
      </c>
      <c r="D132" s="4">
        <v>0</v>
      </c>
      <c r="E132" s="4">
        <v>852.61883999999998</v>
      </c>
      <c r="F132" s="4">
        <v>1739.2645</v>
      </c>
      <c r="G132">
        <v>0</v>
      </c>
      <c r="H132">
        <v>0</v>
      </c>
      <c r="I132">
        <v>0</v>
      </c>
      <c r="J132">
        <v>0</v>
      </c>
      <c r="K132">
        <v>979.33040000000005</v>
      </c>
      <c r="L132">
        <v>1657.9159999999999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1957.039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</row>
    <row r="133" spans="1:36" x14ac:dyDescent="0.3">
      <c r="A133" s="4">
        <v>0</v>
      </c>
      <c r="B133" s="4">
        <v>0</v>
      </c>
      <c r="C133" s="4">
        <v>0</v>
      </c>
      <c r="D133" s="4">
        <v>0</v>
      </c>
      <c r="E133" s="4">
        <v>841.49243000000001</v>
      </c>
      <c r="F133" s="4">
        <v>1739.0758000000001</v>
      </c>
      <c r="G133">
        <v>0</v>
      </c>
      <c r="H133">
        <v>0</v>
      </c>
      <c r="I133">
        <v>0</v>
      </c>
      <c r="J133">
        <v>0</v>
      </c>
      <c r="K133">
        <v>961.43230000000005</v>
      </c>
      <c r="L133">
        <v>1618.6590000000001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1953.5494000000001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</row>
    <row r="134" spans="1:36" x14ac:dyDescent="0.3">
      <c r="A134" s="4">
        <v>0</v>
      </c>
      <c r="B134" s="4">
        <v>0</v>
      </c>
      <c r="C134" s="4">
        <v>0</v>
      </c>
      <c r="D134" s="4">
        <v>0</v>
      </c>
      <c r="E134" s="4">
        <v>705.69745</v>
      </c>
      <c r="F134" s="4">
        <v>1734.4570000000001</v>
      </c>
      <c r="G134">
        <v>0</v>
      </c>
      <c r="H134">
        <v>0</v>
      </c>
      <c r="I134">
        <v>0</v>
      </c>
      <c r="J134">
        <v>0</v>
      </c>
      <c r="K134">
        <v>982.27593999999999</v>
      </c>
      <c r="L134">
        <v>1615.4535000000001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1900.9688000000001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3">
      <c r="A135" s="4">
        <v>0</v>
      </c>
      <c r="B135" s="4">
        <v>0</v>
      </c>
      <c r="C135" s="4">
        <v>0</v>
      </c>
      <c r="D135" s="4">
        <v>0</v>
      </c>
      <c r="E135" s="4">
        <v>716.96579999999994</v>
      </c>
      <c r="F135" s="4">
        <v>1678.7349999999999</v>
      </c>
      <c r="G135">
        <v>0</v>
      </c>
      <c r="H135">
        <v>0</v>
      </c>
      <c r="I135">
        <v>0</v>
      </c>
      <c r="J135">
        <v>0</v>
      </c>
      <c r="K135">
        <v>959.46387000000004</v>
      </c>
      <c r="L135">
        <v>1630.6818000000001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1888.0533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</row>
    <row r="136" spans="1:36" x14ac:dyDescent="0.3">
      <c r="A136" s="4">
        <v>0</v>
      </c>
      <c r="B136" s="4">
        <v>0</v>
      </c>
      <c r="C136" s="4">
        <v>0</v>
      </c>
      <c r="D136" s="4">
        <v>0</v>
      </c>
      <c r="E136" s="4">
        <v>661.50130000000001</v>
      </c>
      <c r="F136" s="4">
        <v>1632.8307</v>
      </c>
      <c r="G136">
        <v>0</v>
      </c>
      <c r="H136">
        <v>0</v>
      </c>
      <c r="I136">
        <v>0</v>
      </c>
      <c r="J136">
        <v>0</v>
      </c>
      <c r="K136">
        <v>914.31709999999998</v>
      </c>
      <c r="L136">
        <v>1617.3140000000001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1884.798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x14ac:dyDescent="0.3">
      <c r="A137" s="4">
        <v>0</v>
      </c>
      <c r="B137" s="4">
        <v>0</v>
      </c>
      <c r="C137" s="4">
        <v>0</v>
      </c>
      <c r="D137" s="4">
        <v>0</v>
      </c>
      <c r="E137" s="4">
        <v>603.94475999999997</v>
      </c>
      <c r="F137" s="4">
        <v>1638.0172</v>
      </c>
      <c r="G137">
        <v>0</v>
      </c>
      <c r="H137">
        <v>0</v>
      </c>
      <c r="I137">
        <v>0</v>
      </c>
      <c r="J137">
        <v>0</v>
      </c>
      <c r="K137">
        <v>849.13940000000002</v>
      </c>
      <c r="L137">
        <v>1608.3136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1887.9203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x14ac:dyDescent="0.3">
      <c r="A138" s="4">
        <v>0</v>
      </c>
      <c r="B138" s="4">
        <v>0</v>
      </c>
      <c r="C138" s="4">
        <v>0</v>
      </c>
      <c r="D138" s="4">
        <v>0</v>
      </c>
      <c r="E138" s="4">
        <v>490.58370000000002</v>
      </c>
      <c r="F138" s="4">
        <v>1712.7647999999999</v>
      </c>
      <c r="G138">
        <v>0</v>
      </c>
      <c r="H138">
        <v>0</v>
      </c>
      <c r="I138">
        <v>0</v>
      </c>
      <c r="J138">
        <v>0</v>
      </c>
      <c r="K138">
        <v>840.62599999999998</v>
      </c>
      <c r="L138">
        <v>1652.8701000000001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1893.1803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</row>
    <row r="139" spans="1:36" x14ac:dyDescent="0.3">
      <c r="A139" s="4">
        <v>0</v>
      </c>
      <c r="B139" s="4">
        <v>0</v>
      </c>
      <c r="C139" s="4">
        <v>0</v>
      </c>
      <c r="D139" s="4">
        <v>0</v>
      </c>
      <c r="E139" s="4">
        <v>401.23110000000003</v>
      </c>
      <c r="F139" s="4">
        <v>1724.2157999999999</v>
      </c>
      <c r="G139">
        <v>0</v>
      </c>
      <c r="H139">
        <v>0</v>
      </c>
      <c r="I139">
        <v>0</v>
      </c>
      <c r="J139">
        <v>0</v>
      </c>
      <c r="K139">
        <v>796.23193000000003</v>
      </c>
      <c r="L139">
        <v>1638.6427000000001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1884.5065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</row>
    <row r="140" spans="1:36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1724.2172</v>
      </c>
      <c r="G140">
        <v>0</v>
      </c>
      <c r="H140">
        <v>0</v>
      </c>
      <c r="I140">
        <v>0</v>
      </c>
      <c r="J140">
        <v>0</v>
      </c>
      <c r="K140">
        <v>647.32446000000004</v>
      </c>
      <c r="L140">
        <v>1632.8368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1885.4581000000001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1737.9111</v>
      </c>
      <c r="G141">
        <v>0</v>
      </c>
      <c r="H141">
        <v>0</v>
      </c>
      <c r="I141">
        <v>0</v>
      </c>
      <c r="J141">
        <v>0</v>
      </c>
      <c r="K141">
        <v>601.48662999999999</v>
      </c>
      <c r="L141">
        <v>1657.0150000000001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1953.2714000000001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</row>
    <row r="142" spans="1:36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1706.3516999999999</v>
      </c>
      <c r="G142">
        <v>0</v>
      </c>
      <c r="H142">
        <v>0</v>
      </c>
      <c r="I142">
        <v>0</v>
      </c>
      <c r="J142">
        <v>0</v>
      </c>
      <c r="K142">
        <v>605.82117000000005</v>
      </c>
      <c r="L142">
        <v>1626.7401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1946.943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</row>
    <row r="143" spans="1:36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1709.2311</v>
      </c>
      <c r="G143">
        <v>0</v>
      </c>
      <c r="H143">
        <v>0</v>
      </c>
      <c r="I143">
        <v>0</v>
      </c>
      <c r="J143">
        <v>0</v>
      </c>
      <c r="K143">
        <v>545.83900000000006</v>
      </c>
      <c r="L143">
        <v>1646.6459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1959.8864000000001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1740.1476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1653.1135999999999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1962.0574999999999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</row>
    <row r="145" spans="1:36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1734.7760000000001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1641.4281000000001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1959.4812999999999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</row>
    <row r="146" spans="1:36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1697.0132000000001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1651.1514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1958.8502000000001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1659.6783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1640.1475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1955.2438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</row>
    <row r="148" spans="1:36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1683.5787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1620.4567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1936.9872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</row>
    <row r="149" spans="1:36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1714.559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1624.2935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1904.452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1738.0574999999999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1655.8558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1888.7929999999999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</row>
    <row r="151" spans="1:36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1737.3737000000001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1623.5961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1943.7266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</row>
    <row r="152" spans="1:36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1699.4653000000001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1623.0012999999999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1893.557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1699.8448000000001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1645.6796999999999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1925.08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1698.6161999999999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1646.8276000000001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1951.8882000000001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</row>
    <row r="155" spans="1:36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1679.8091999999999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1652.5346999999999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1947.4457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1665.0726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1658.9619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1904.4253000000001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</row>
    <row r="157" spans="1:36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1715.3629000000001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1645.6202000000001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1875.9177999999999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</row>
    <row r="158" spans="1:36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1736.9229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1653.1497999999999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1947.5703000000001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1743.7439999999999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1648.5424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1962.6527000000001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</row>
    <row r="160" spans="1:36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1740.4238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1629.1265000000001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1964.0304000000001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</row>
    <row r="161" spans="1:36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1733.0972999999999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1616.3994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1938.7166999999999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1737.598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1650.3280999999999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1937.2842000000001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</row>
    <row r="163" spans="1:36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1711.1229000000001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1659.3518999999999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1866.8213000000001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</row>
    <row r="164" spans="1:36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1665.836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1656.2354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1887.6608000000001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6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1703.5752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1645.1993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1892.2157999999999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1:36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1699.3344999999999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1655.2272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1954.0385000000001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</row>
    <row r="167" spans="1:36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1741.8278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1634.9565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1951.8588999999999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6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1733.1772000000001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1636.1925000000001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1852.0374999999999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</row>
    <row r="169" spans="1:36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1724.9137000000001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1624.8852999999999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1834.6475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</row>
    <row r="170" spans="1:36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1728.8177000000001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1643.4916000000001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1888.0479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6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1733.7627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1635.5306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1958.7637999999999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</row>
    <row r="172" spans="1:36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1724.8925999999999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1628.7202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1960.1760999999999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</row>
    <row r="173" spans="1:36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1733.1547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1658.7122999999999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1894.1831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6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1726.0172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1626.3526999999999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1891.5365999999999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</row>
    <row r="175" spans="1:36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1732.0482999999999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1647.5187000000001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1899.7036000000001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</row>
    <row r="176" spans="1:36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1729.6586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1651.0219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1959.6659999999999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1731.4580000000001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1641.4014999999999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1962.0840000000001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</row>
    <row r="178" spans="1:36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1705.8335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1642.1885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1920.3021000000001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</row>
    <row r="179" spans="1:36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1690.5482999999999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1628.9879000000001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1860.8905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1702.1129000000001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1620.1771000000001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1864.2630999999999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</row>
    <row r="181" spans="1:36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1699.6001000000001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1655.2655999999999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1888.6366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</row>
    <row r="182" spans="1:36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1706.7268999999999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1656.4882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1936.1205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1711.7355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1658.2501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1939.2954999999999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</row>
    <row r="184" spans="1:36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1702.5120999999999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1655.58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1955.3651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</row>
    <row r="185" spans="1:36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1727.4507000000001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1643.8074999999999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1956.9585999999999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1740.8976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1661.7802999999999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1910.5236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</row>
    <row r="187" spans="1:36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1740.9441999999999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1651.472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1897.8629000000001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</row>
    <row r="188" spans="1:36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1738.0171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1625.0703000000001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1902.7311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1737.1732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1653.5791999999999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1957.9378999999999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</row>
    <row r="190" spans="1:36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1706.6664000000001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1647.6320000000001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1961.4540999999999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</row>
    <row r="191" spans="1:36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1723.9244000000001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1645.3689999999999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1961.5658000000001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1719.6473000000001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1637.2963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1948.0463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</row>
    <row r="193" spans="1:36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1727.431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1634.6179999999999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1952.0146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</row>
    <row r="194" spans="1:36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1717.557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1656.7720999999999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1907.8766000000001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1706.1007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1652.5809999999999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1961.0143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</row>
    <row r="196" spans="1:36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1706.4253000000001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1647.2596000000001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1962.6349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</row>
    <row r="197" spans="1:36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1735.1605999999999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1627.7506000000001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1960.4368999999999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1736.6941999999999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1631.3623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1938.3866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</row>
    <row r="199" spans="1:36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1723.0244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1655.1113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1872.1279999999999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</row>
    <row r="200" spans="1:36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1730.1989000000001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1635.1313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1848.0953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1723.7284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1622.3851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1893.5195000000001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</row>
    <row r="202" spans="1:36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1688.0510999999999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1649.0255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1910.4891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</row>
    <row r="203" spans="1:36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1705.3797999999999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1661.0625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1889.6469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1698.1093000000001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1640.1018999999999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1911.1031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</row>
    <row r="205" spans="1:36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1694.8681999999999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1618.2582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1936.7692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</row>
    <row r="206" spans="1:36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1738.5814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1624.7084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1957.2494999999999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1736.9164000000001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1634.0703000000001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1889.3297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</row>
    <row r="208" spans="1:36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1713.4518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1658.4537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</row>
    <row r="209" spans="1:36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1711.8315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1652.0556999999999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1727.1380999999999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1653.7184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</row>
    <row r="211" spans="1:36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1707.4306999999999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1649.7114999999999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</row>
    <row r="212" spans="1:36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1667.0192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1579.1766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1711.41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1578.4828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</row>
    <row r="214" spans="1:36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1682.7630999999999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1624.7972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</row>
    <row r="215" spans="1:36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1664.5415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1629.1068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1657.4027000000001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1625.3159000000001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</row>
    <row r="217" spans="1:36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1606.1243999999999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1637.7754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</row>
    <row r="218" spans="1:36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1623.473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1599.9313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1616.7733000000001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1600.4032999999999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</row>
    <row r="220" spans="1:36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1564.1268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1583.4395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</row>
    <row r="221" spans="1:36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1593.336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1566.7192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1518.4291000000001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1583.4589000000001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</row>
    <row r="223" spans="1:36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1461.4082000000001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1599.9603999999999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</row>
    <row r="224" spans="1:36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1418.9395999999999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1598.4707000000001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6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1392.0542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1599.0924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</row>
    <row r="226" spans="1:36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1360.5971999999999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1562.1188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</row>
    <row r="227" spans="1:36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1327.4966999999999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1543.0214000000001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6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1305.6905999999999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1526.7366999999999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</row>
    <row r="229" spans="1:36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1250.1292000000001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1533.7318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</row>
    <row r="230" spans="1:36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1137.3348000000001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1507.0731000000001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6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1063.9632999999999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1524.5527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</row>
    <row r="232" spans="1:36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1052.3594000000001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1487.0684000000001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</row>
    <row r="233" spans="1:36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943.56757000000005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1485.0868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</row>
    <row r="234" spans="1:36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890.91112999999996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1426.7863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</row>
    <row r="235" spans="1:36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834.65350000000001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1371.7080000000001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</row>
    <row r="236" spans="1:36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808.1318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1365.462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6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741.14153999999996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1347.2906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</row>
    <row r="238" spans="1:36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631.91809999999998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1272.028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</row>
    <row r="239" spans="1:36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440.24160000000001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1216.9755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6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394.85678000000001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1135.1914999999999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</row>
    <row r="241" spans="1:36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392.22867000000002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1088.8397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</row>
    <row r="242" spans="1:36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1016.05756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</row>
    <row r="243" spans="1:36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971.86519999999996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</row>
    <row r="244" spans="1:36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886.89949999999999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</row>
    <row r="245" spans="1:36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846.3537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</row>
    <row r="246" spans="1:36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785.58600000000001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</row>
    <row r="247" spans="1:36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718.71900000000005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</row>
    <row r="248" spans="1:36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643.08856000000003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6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636.80023000000006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</row>
    <row r="250" spans="1:36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515.9461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</row>
    <row r="251" spans="1:36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448.36806999999999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</row>
    <row r="252" spans="1:36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380.44125000000003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</row>
    <row r="253" spans="1:36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338.42142000000001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</row>
    <row r="254" spans="1:36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232.42397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6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</row>
    <row r="256" spans="1:36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</row>
    <row r="257" spans="1:36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6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</row>
    <row r="259" spans="1:36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</row>
    <row r="260" spans="1:36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6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</row>
    <row r="262" spans="1:36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J260"/>
  <sheetViews>
    <sheetView topLeftCell="D1" zoomScale="85" zoomScaleNormal="85" workbookViewId="0">
      <selection activeCell="J2" sqref="J2"/>
    </sheetView>
  </sheetViews>
  <sheetFormatPr defaultRowHeight="14.4" x14ac:dyDescent="0.3"/>
  <cols>
    <col min="1" max="2" width="8.88671875" style="1"/>
    <col min="3" max="4" width="8.88671875" style="1" customWidth="1"/>
    <col min="5" max="6" width="8.88671875" style="1"/>
    <col min="7" max="8" width="8.88671875" style="2"/>
    <col min="9" max="11" width="8.88671875" style="2" customWidth="1"/>
    <col min="12" max="12" width="8.88671875" style="1"/>
    <col min="13" max="15" width="8.88671875" style="1" customWidth="1"/>
    <col min="16" max="16" width="8.88671875" style="2" customWidth="1"/>
    <col min="17" max="17" width="8.88671875" style="2"/>
    <col min="18" max="20" width="8.88671875" style="2" customWidth="1"/>
    <col min="21" max="21" width="8.88671875" style="1"/>
    <col min="22" max="22" width="8.88671875" style="1" customWidth="1"/>
    <col min="23" max="25" width="8.88671875" style="1"/>
    <col min="26" max="27" width="8.88671875" style="2"/>
    <col min="28" max="28" width="8.88671875" style="2" customWidth="1"/>
    <col min="29" max="30" width="8.88671875" style="2"/>
    <col min="34" max="34" width="8.88671875" customWidth="1"/>
  </cols>
  <sheetData>
    <row r="1" spans="1:36" x14ac:dyDescent="0.3">
      <c r="A1" s="1" t="str" cm="1">
        <f t="array" ref="A1:A260">Data_v1!A1:A260</f>
        <v>don't clean, workers:0, clients:1</v>
      </c>
      <c r="B1" s="1" t="str" cm="1">
        <f t="array" ref="B1:B260">Data_v1!G1:G260</f>
        <v>Clean, workers:0, clients:1</v>
      </c>
      <c r="C1" s="1" t="str" cm="1">
        <f t="array" ref="C1:C260">Data_v1!M1:M260</f>
        <v>Clean, workers:1, clients:1</v>
      </c>
      <c r="D1" s="1" t="str" cm="1">
        <f t="array" ref="D1:D260">Data_v1!S1:S260</f>
        <v>Clean, workers:4, clients:1</v>
      </c>
      <c r="E1" s="1" t="str" cm="1">
        <f t="array" ref="E1:E260">Data_v1!Y1:Y260</f>
        <v>Clean, workers:8, clients:1</v>
      </c>
      <c r="F1" s="1" t="str" cm="1">
        <f t="array" ref="F1:F260">Data_v1!AE1:AE260</f>
        <v>Clean, workers:16, clients:1</v>
      </c>
      <c r="G1" s="2" t="str" cm="1">
        <f t="array" ref="G1:G260">Data_v1!B1:B260</f>
        <v>don't clean, workers:0, clients:4</v>
      </c>
      <c r="H1" s="2" t="str" cm="1">
        <f t="array" ref="H1:H260">Data_v1!H1:H260</f>
        <v>Clean, workers:0, clients:4</v>
      </c>
      <c r="I1" s="2" t="str" cm="1">
        <f t="array" ref="I1:I260">Data_v1!N1:N260</f>
        <v>Clean, workers:1, clients:4</v>
      </c>
      <c r="J1" s="2" t="str" cm="1">
        <f t="array" ref="J1:J260">Data_v1!T1:T260</f>
        <v>Clean, workers:4, clients:4</v>
      </c>
      <c r="K1" s="2" t="str" cm="1">
        <f t="array" ref="K1:K260">Data_v1!Z1:Z260</f>
        <v>Clean, workers:8, clients:4</v>
      </c>
      <c r="L1" s="2" t="str" cm="1">
        <f t="array" ref="L1:L260">Data_v1!AF1:AF260</f>
        <v>Clean, workers:16, clients:4</v>
      </c>
      <c r="M1" s="1" t="str" cm="1">
        <f t="array" ref="M1:M260">Data_v1!C1:C260</f>
        <v>don't clean, workers:0, clients:8</v>
      </c>
      <c r="N1" s="1" t="str" cm="1">
        <f t="array" ref="N1:N260">Data_v1!I1:I260</f>
        <v>Clean, workers:0, clients:8</v>
      </c>
      <c r="O1" s="3" t="str" cm="1">
        <f t="array" ref="O1:O260">Data_v1!O1:O260</f>
        <v>Clean, workers:1, clients:8</v>
      </c>
      <c r="P1" s="3" t="str" cm="1">
        <f t="array" ref="P1:P260">Data_v1!U1:U260</f>
        <v>Clean, workers:4, clients:8</v>
      </c>
      <c r="Q1" s="3" t="str" cm="1">
        <f t="array" ref="Q1:Q260">Data_v1!AA1:AA260</f>
        <v>Clean, workers:8, clients:8</v>
      </c>
      <c r="R1" s="3" t="str" cm="1">
        <f t="array" ref="R1:R260">Data_v1!AG1:AG260</f>
        <v>Clean, workers:16, clients:8</v>
      </c>
      <c r="S1" s="3" t="str" cm="1">
        <f t="array" ref="S1:S260">Data_v1!D1:D260</f>
        <v>don't clean, workers:0, clients:12</v>
      </c>
      <c r="T1" s="3" t="str" cm="1">
        <f t="array" ref="T1:T260">Data_v1!J1:J260</f>
        <v>Clean, workers:0, clients:12</v>
      </c>
      <c r="U1" s="3" t="str" cm="1">
        <f t="array" ref="U1:U260">Data_v1!P1:P260</f>
        <v>Clean, workers:1, clients:12</v>
      </c>
      <c r="V1" s="3" t="str" cm="1">
        <f t="array" ref="V1:V260">Data_v1!V1:V260</f>
        <v>Clean, workers:4, clients:12</v>
      </c>
      <c r="W1" s="3" t="str" cm="1">
        <f t="array" ref="W1:W260">Data_v1!AB1:AB260</f>
        <v>Clean, workers:8, clients:12</v>
      </c>
      <c r="X1" s="3" t="str" cm="1">
        <f t="array" ref="X1:X260">Data_v1!AH1:AH260</f>
        <v>Clean, workers:16, clients:12</v>
      </c>
      <c r="Y1" s="3" t="str" cm="1">
        <f t="array" ref="Y1:Y260">Data_v1!E1:E260</f>
        <v>don't clean, workers:0, clients:16</v>
      </c>
      <c r="Z1" s="3" t="str" cm="1">
        <f t="array" ref="Z1:Z260">Data_v1!K1:K260</f>
        <v>Clean, workers:0, clients:16</v>
      </c>
      <c r="AA1" s="3" t="str" cm="1">
        <f t="array" ref="AA1:AA260">Data_v1!Q1:Q260</f>
        <v>Clean, workers:1, clients:16</v>
      </c>
      <c r="AB1" s="3" t="str" cm="1">
        <f t="array" ref="AB1:AB260">Data_v1!W1:W260</f>
        <v>Clean, workers:4, clients:16</v>
      </c>
      <c r="AC1" s="3" t="str" cm="1">
        <f t="array" ref="AC1:AC260">Data_v1!AC1:AC260</f>
        <v>Clean, workers:8, clients:16</v>
      </c>
      <c r="AD1" s="3" t="str" cm="1">
        <f t="array" ref="AD1:AD260">Data_v1!AI1:AI260</f>
        <v>Clean, workers:16, clients:16</v>
      </c>
      <c r="AE1" s="3" t="str" cm="1">
        <f t="array" ref="AE1:AE260">Data_v1!F1:F260</f>
        <v>don't clean, workers:0, clients:32</v>
      </c>
      <c r="AF1" s="3" t="str" cm="1">
        <f t="array" ref="AF1:AF260">Data_v1!L1:L260</f>
        <v>Clean, workers:0, clients:32</v>
      </c>
      <c r="AG1" s="3" t="str" cm="1">
        <f t="array" ref="AG1:AG260">Data_v1!R1:R260</f>
        <v>Clean, workers:1, clients:32</v>
      </c>
      <c r="AH1" s="3" t="str" cm="1">
        <f t="array" ref="AH1:AH260">Data_v1!X1:X260</f>
        <v>Clean, workers:4, clients:32</v>
      </c>
      <c r="AI1" s="3" t="str" cm="1">
        <f t="array" ref="AI1:AI260">Data_v1!AD1:AD260</f>
        <v>Clean, workers:8, clients:32</v>
      </c>
      <c r="AJ1" s="3" t="str" cm="1">
        <f t="array" ref="AJ1:AJ260">Data_v1!AJ1:AJ260</f>
        <v>Clean, workers:16, clients:32</v>
      </c>
    </row>
    <row r="2" spans="1:36" x14ac:dyDescent="0.3">
      <c r="A2" s="1">
        <v>166.01909000000001</v>
      </c>
      <c r="B2" s="1">
        <v>202.50622999999999</v>
      </c>
      <c r="C2" s="1">
        <v>185.79123999999999</v>
      </c>
      <c r="D2" s="1">
        <v>169.24123</v>
      </c>
      <c r="E2" s="1">
        <v>186.75679</v>
      </c>
      <c r="F2" s="1">
        <v>175.78882999999999</v>
      </c>
      <c r="G2" s="2">
        <v>630.42669999999998</v>
      </c>
      <c r="H2" s="2">
        <v>677.19304999999997</v>
      </c>
      <c r="I2" s="2">
        <v>808.16340000000002</v>
      </c>
      <c r="J2" s="2">
        <v>796.00494000000003</v>
      </c>
      <c r="K2" s="2">
        <v>795.9624</v>
      </c>
      <c r="L2" s="1">
        <v>726.30290000000002</v>
      </c>
      <c r="M2" s="1">
        <v>1132.192</v>
      </c>
      <c r="N2" s="1">
        <v>1167.5601999999999</v>
      </c>
      <c r="O2" s="1">
        <v>1709.7217000000001</v>
      </c>
      <c r="P2" s="2">
        <v>1753.4907000000001</v>
      </c>
      <c r="Q2" s="2">
        <v>1907.1982</v>
      </c>
      <c r="R2" s="2">
        <v>1820.6034999999999</v>
      </c>
      <c r="S2" s="2">
        <v>1389.0074</v>
      </c>
      <c r="T2" s="2">
        <v>1297.1532999999999</v>
      </c>
      <c r="U2" s="1">
        <v>1892.4484</v>
      </c>
      <c r="V2" s="1">
        <v>2550.915</v>
      </c>
      <c r="W2" s="1">
        <v>2498.5608000000002</v>
      </c>
      <c r="X2" s="1">
        <v>2526.2620000000002</v>
      </c>
      <c r="Y2" s="1">
        <v>1503.6107</v>
      </c>
      <c r="Z2" s="2">
        <v>1391.9945</v>
      </c>
      <c r="AA2" s="2">
        <v>1923.4453000000001</v>
      </c>
      <c r="AB2" s="2">
        <v>3578.4794999999999</v>
      </c>
      <c r="AC2" s="2">
        <v>3651.1008000000002</v>
      </c>
      <c r="AD2" s="2">
        <v>3557.3535000000002</v>
      </c>
      <c r="AE2">
        <v>1724.4956</v>
      </c>
      <c r="AF2">
        <v>1611.3112000000001</v>
      </c>
      <c r="AG2">
        <v>1867.5092999999999</v>
      </c>
      <c r="AH2">
        <v>6636.8184000000001</v>
      </c>
      <c r="AI2">
        <v>6325.8670000000002</v>
      </c>
      <c r="AJ2">
        <v>5911.9125999999997</v>
      </c>
    </row>
    <row r="3" spans="1:36" x14ac:dyDescent="0.3">
      <c r="A3" s="1">
        <v>178.65456</v>
      </c>
      <c r="B3" s="1">
        <v>202.71970999999999</v>
      </c>
      <c r="C3" s="1">
        <v>205.39127999999999</v>
      </c>
      <c r="D3" s="1">
        <v>172.71082999999999</v>
      </c>
      <c r="E3" s="1">
        <v>194.52968000000001</v>
      </c>
      <c r="F3" s="1">
        <v>209.45317</v>
      </c>
      <c r="G3" s="2">
        <v>664.59204</v>
      </c>
      <c r="H3" s="2">
        <v>696.14404000000002</v>
      </c>
      <c r="I3" s="2">
        <v>829.21280000000002</v>
      </c>
      <c r="J3" s="2">
        <v>854.96460000000002</v>
      </c>
      <c r="K3" s="2">
        <v>791.63085999999998</v>
      </c>
      <c r="L3" s="1">
        <v>725.33734000000004</v>
      </c>
      <c r="M3" s="1">
        <v>1122.9574</v>
      </c>
      <c r="N3" s="1">
        <v>1163.981</v>
      </c>
      <c r="O3" s="1">
        <v>1692.0328</v>
      </c>
      <c r="P3" s="2">
        <v>1873.5757000000001</v>
      </c>
      <c r="Q3" s="2">
        <v>1871.5189</v>
      </c>
      <c r="R3" s="2">
        <v>1868.6841999999999</v>
      </c>
      <c r="S3" s="2">
        <v>1414.6422</v>
      </c>
      <c r="T3" s="2">
        <v>1346.8054999999999</v>
      </c>
      <c r="U3" s="1">
        <v>1873.7197000000001</v>
      </c>
      <c r="V3" s="1">
        <v>2602.29</v>
      </c>
      <c r="W3" s="1">
        <v>2467.9904999999999</v>
      </c>
      <c r="X3" s="1">
        <v>2586.4119999999998</v>
      </c>
      <c r="Y3" s="1">
        <v>1485.1778999999999</v>
      </c>
      <c r="Z3" s="2">
        <v>1462.7587000000001</v>
      </c>
      <c r="AA3" s="2">
        <v>1928.2620999999999</v>
      </c>
      <c r="AB3" s="2">
        <v>3420.8467000000001</v>
      </c>
      <c r="AC3" s="2">
        <v>3715.2831999999999</v>
      </c>
      <c r="AD3" s="2">
        <v>3466.2541999999999</v>
      </c>
      <c r="AE3">
        <v>1703.2881</v>
      </c>
      <c r="AF3">
        <v>1596.0685000000001</v>
      </c>
      <c r="AG3">
        <v>1938.3976</v>
      </c>
      <c r="AH3">
        <v>6573.0727999999999</v>
      </c>
      <c r="AI3">
        <v>6354.4146000000001</v>
      </c>
      <c r="AJ3">
        <v>5922.5747000000001</v>
      </c>
    </row>
    <row r="4" spans="1:36" x14ac:dyDescent="0.3">
      <c r="A4" s="1">
        <v>178.77661000000001</v>
      </c>
      <c r="B4" s="1">
        <v>216.78757999999999</v>
      </c>
      <c r="C4" s="1">
        <v>205.7517</v>
      </c>
      <c r="D4" s="1">
        <v>193.92183</v>
      </c>
      <c r="E4" s="1">
        <v>205.27167</v>
      </c>
      <c r="F4" s="1">
        <v>206.03630000000001</v>
      </c>
      <c r="G4" s="2">
        <v>641.50354000000004</v>
      </c>
      <c r="H4" s="2">
        <v>694.75103999999999</v>
      </c>
      <c r="I4" s="2">
        <v>814.32086000000004</v>
      </c>
      <c r="J4" s="2">
        <v>836.41405999999995</v>
      </c>
      <c r="K4" s="2">
        <v>740.23364000000004</v>
      </c>
      <c r="L4" s="1">
        <v>718.81560000000002</v>
      </c>
      <c r="M4" s="1">
        <v>1155.5226</v>
      </c>
      <c r="N4" s="1">
        <v>1153.1876</v>
      </c>
      <c r="O4" s="1">
        <v>1693.6459</v>
      </c>
      <c r="P4" s="2">
        <v>1807.3422</v>
      </c>
      <c r="Q4" s="2">
        <v>1898.3213000000001</v>
      </c>
      <c r="R4" s="2">
        <v>1865.2720999999999</v>
      </c>
      <c r="S4" s="2">
        <v>1394.4365</v>
      </c>
      <c r="T4" s="2">
        <v>1372.3384000000001</v>
      </c>
      <c r="U4" s="1">
        <v>1880.9799</v>
      </c>
      <c r="V4" s="1">
        <v>2596.5963999999999</v>
      </c>
      <c r="W4" s="1">
        <v>2400.6235000000001</v>
      </c>
      <c r="X4" s="1">
        <v>2569.8137000000002</v>
      </c>
      <c r="Y4" s="1">
        <v>1440.3105</v>
      </c>
      <c r="Z4" s="2">
        <v>1419.6018999999999</v>
      </c>
      <c r="AA4" s="2">
        <v>1955.4567</v>
      </c>
      <c r="AB4" s="2">
        <v>3561.9834000000001</v>
      </c>
      <c r="AC4" s="2">
        <v>3525.6653000000001</v>
      </c>
      <c r="AD4" s="2">
        <v>3640.2705000000001</v>
      </c>
      <c r="AE4">
        <v>1704.4691</v>
      </c>
      <c r="AF4">
        <v>1653.396</v>
      </c>
      <c r="AG4">
        <v>1940.038</v>
      </c>
      <c r="AH4">
        <v>6794.8419999999996</v>
      </c>
      <c r="AI4">
        <v>6321.4862999999996</v>
      </c>
      <c r="AJ4">
        <v>5938.8402999999998</v>
      </c>
    </row>
    <row r="5" spans="1:36" x14ac:dyDescent="0.3">
      <c r="A5" s="1">
        <v>189.14105000000001</v>
      </c>
      <c r="B5" s="1">
        <v>223.19002</v>
      </c>
      <c r="C5" s="1">
        <v>198.17493999999999</v>
      </c>
      <c r="D5" s="1">
        <v>168.46637000000001</v>
      </c>
      <c r="E5" s="1">
        <v>207.44861</v>
      </c>
      <c r="F5" s="1">
        <v>177.77996999999999</v>
      </c>
      <c r="G5" s="2">
        <v>636.70219999999995</v>
      </c>
      <c r="H5" s="2">
        <v>673.83479999999997</v>
      </c>
      <c r="I5" s="2">
        <v>781.42864999999995</v>
      </c>
      <c r="J5" s="2">
        <v>797.86860000000001</v>
      </c>
      <c r="K5" s="2">
        <v>708.48505</v>
      </c>
      <c r="L5" s="1">
        <v>745.59343999999999</v>
      </c>
      <c r="M5" s="1">
        <v>1148.8793000000001</v>
      </c>
      <c r="N5" s="1">
        <v>1146.4855</v>
      </c>
      <c r="O5" s="1">
        <v>1701.5601999999999</v>
      </c>
      <c r="P5" s="2">
        <v>1702.4413999999999</v>
      </c>
      <c r="Q5" s="2">
        <v>1902.0542</v>
      </c>
      <c r="R5" s="2">
        <v>1891.998</v>
      </c>
      <c r="S5" s="2">
        <v>1355.7184</v>
      </c>
      <c r="T5" s="2">
        <v>1367.6089999999999</v>
      </c>
      <c r="U5" s="1">
        <v>1877.4893</v>
      </c>
      <c r="V5" s="1">
        <v>2669.3022000000001</v>
      </c>
      <c r="W5" s="1">
        <v>2429.9987999999998</v>
      </c>
      <c r="X5" s="1">
        <v>2576.8171000000002</v>
      </c>
      <c r="Y5" s="1">
        <v>1540.0391999999999</v>
      </c>
      <c r="Z5" s="2">
        <v>1491.3462</v>
      </c>
      <c r="AA5" s="2">
        <v>1952.1967</v>
      </c>
      <c r="AB5" s="2">
        <v>3564.5164</v>
      </c>
      <c r="AC5" s="2">
        <v>3406.3546999999999</v>
      </c>
      <c r="AD5" s="2">
        <v>3695.8339999999998</v>
      </c>
      <c r="AE5">
        <v>1704.5011</v>
      </c>
      <c r="AF5">
        <v>1636.6771000000001</v>
      </c>
      <c r="AG5">
        <v>1922.683</v>
      </c>
      <c r="AH5">
        <v>6759.2943999999998</v>
      </c>
      <c r="AI5">
        <v>6342.2929999999997</v>
      </c>
      <c r="AJ5">
        <v>6013.8104999999996</v>
      </c>
    </row>
    <row r="6" spans="1:36" x14ac:dyDescent="0.3">
      <c r="A6" s="1">
        <v>198.76631</v>
      </c>
      <c r="B6" s="1">
        <v>212.09827000000001</v>
      </c>
      <c r="C6" s="1">
        <v>210.17359999999999</v>
      </c>
      <c r="D6" s="1">
        <v>194.59985</v>
      </c>
      <c r="E6" s="1">
        <v>199.04012</v>
      </c>
      <c r="F6" s="1">
        <v>192.0412</v>
      </c>
      <c r="G6" s="2">
        <v>628.22680000000003</v>
      </c>
      <c r="H6" s="2">
        <v>677.08514000000002</v>
      </c>
      <c r="I6" s="2">
        <v>768.31195000000002</v>
      </c>
      <c r="J6" s="2">
        <v>774.15129999999999</v>
      </c>
      <c r="K6" s="2">
        <v>799.05565999999999</v>
      </c>
      <c r="L6" s="1">
        <v>836.69</v>
      </c>
      <c r="M6" s="1">
        <v>1145.5326</v>
      </c>
      <c r="N6" s="1">
        <v>1134.7393</v>
      </c>
      <c r="O6" s="1">
        <v>1690.2064</v>
      </c>
      <c r="P6" s="2">
        <v>1770.2953</v>
      </c>
      <c r="Q6" s="2">
        <v>1879.7050999999999</v>
      </c>
      <c r="R6" s="2">
        <v>1906.2354</v>
      </c>
      <c r="S6" s="2">
        <v>1412.4498000000001</v>
      </c>
      <c r="T6" s="2">
        <v>1345.0707</v>
      </c>
      <c r="U6" s="1">
        <v>1936.3887999999999</v>
      </c>
      <c r="V6" s="1">
        <v>2683.7568000000001</v>
      </c>
      <c r="W6" s="1">
        <v>2553.3683999999998</v>
      </c>
      <c r="X6" s="1">
        <v>2507.0315000000001</v>
      </c>
      <c r="Y6" s="1">
        <v>1518.923</v>
      </c>
      <c r="Z6" s="2">
        <v>1429.4920999999999</v>
      </c>
      <c r="AA6" s="2">
        <v>1892.1523</v>
      </c>
      <c r="AB6" s="2">
        <v>3597.1350000000002</v>
      </c>
      <c r="AC6" s="2">
        <v>3477.2714999999998</v>
      </c>
      <c r="AD6" s="2">
        <v>3650.3564000000001</v>
      </c>
      <c r="AE6">
        <v>1720.5536</v>
      </c>
      <c r="AF6">
        <v>1598.8008</v>
      </c>
      <c r="AG6">
        <v>1955.1578</v>
      </c>
      <c r="AH6">
        <v>6875.7539999999999</v>
      </c>
      <c r="AI6">
        <v>6424.6313</v>
      </c>
      <c r="AJ6">
        <v>6036.8227999999999</v>
      </c>
    </row>
    <row r="7" spans="1:36" x14ac:dyDescent="0.3">
      <c r="A7" s="1">
        <v>193.02052</v>
      </c>
      <c r="B7" s="1">
        <v>213.21080000000001</v>
      </c>
      <c r="C7" s="1">
        <v>193.41914</v>
      </c>
      <c r="D7" s="1">
        <v>177.28890000000001</v>
      </c>
      <c r="E7" s="1">
        <v>203.61438000000001</v>
      </c>
      <c r="F7" s="1">
        <v>187.13234</v>
      </c>
      <c r="G7" s="2">
        <v>653.31939999999997</v>
      </c>
      <c r="H7" s="2">
        <v>666.93709999999999</v>
      </c>
      <c r="I7" s="2">
        <v>819.62189999999998</v>
      </c>
      <c r="J7" s="2">
        <v>830.33685000000003</v>
      </c>
      <c r="K7" s="2">
        <v>812.76800000000003</v>
      </c>
      <c r="L7" s="1">
        <v>772.49725000000001</v>
      </c>
      <c r="M7" s="1">
        <v>1119.1278</v>
      </c>
      <c r="N7" s="1">
        <v>1126.2764</v>
      </c>
      <c r="O7" s="1">
        <v>1705.6538</v>
      </c>
      <c r="P7" s="2">
        <v>1763.1370999999999</v>
      </c>
      <c r="Q7" s="2">
        <v>1783.9378999999999</v>
      </c>
      <c r="R7" s="2">
        <v>1922.0814</v>
      </c>
      <c r="S7" s="2">
        <v>1393.3252</v>
      </c>
      <c r="T7" s="2">
        <v>1321.6311000000001</v>
      </c>
      <c r="U7" s="1">
        <v>1909.1370999999999</v>
      </c>
      <c r="V7" s="1">
        <v>2633.8942999999999</v>
      </c>
      <c r="W7" s="1">
        <v>2460.9202</v>
      </c>
      <c r="X7" s="1">
        <v>2635.998</v>
      </c>
      <c r="Y7" s="1">
        <v>1504.0802000000001</v>
      </c>
      <c r="Z7" s="2">
        <v>1461.2715000000001</v>
      </c>
      <c r="AA7" s="2">
        <v>1863.6102000000001</v>
      </c>
      <c r="AB7" s="2">
        <v>3504.1826000000001</v>
      </c>
      <c r="AC7" s="2">
        <v>3699.7159999999999</v>
      </c>
      <c r="AD7" s="2">
        <v>3674.1914000000002</v>
      </c>
      <c r="AE7">
        <v>1711.931</v>
      </c>
      <c r="AF7">
        <v>1621.0107</v>
      </c>
      <c r="AG7">
        <v>1928.4813999999999</v>
      </c>
      <c r="AH7">
        <v>6715.9663</v>
      </c>
      <c r="AI7">
        <v>6259.5569999999998</v>
      </c>
      <c r="AJ7">
        <v>6062.5102999999999</v>
      </c>
    </row>
    <row r="8" spans="1:36" x14ac:dyDescent="0.3">
      <c r="A8" s="1">
        <v>184.39247</v>
      </c>
      <c r="B8" s="1">
        <v>208.78664000000001</v>
      </c>
      <c r="C8" s="1">
        <v>199.86855</v>
      </c>
      <c r="D8" s="1">
        <v>188.62492</v>
      </c>
      <c r="E8" s="1">
        <v>201.85570999999999</v>
      </c>
      <c r="F8" s="1">
        <v>185.96995999999999</v>
      </c>
      <c r="G8" s="2">
        <v>642.01917000000003</v>
      </c>
      <c r="H8" s="2">
        <v>632.93089999999995</v>
      </c>
      <c r="I8" s="2">
        <v>779.00945999999999</v>
      </c>
      <c r="J8" s="2">
        <v>863.56299999999999</v>
      </c>
      <c r="K8" s="2">
        <v>820.43195000000003</v>
      </c>
      <c r="L8" s="1">
        <v>847.65060000000005</v>
      </c>
      <c r="M8" s="1">
        <v>1108.2347</v>
      </c>
      <c r="N8" s="1">
        <v>1123.201</v>
      </c>
      <c r="O8" s="1">
        <v>1652.6985999999999</v>
      </c>
      <c r="P8" s="2">
        <v>1787.8409999999999</v>
      </c>
      <c r="Q8" s="2">
        <v>1756.2743</v>
      </c>
      <c r="R8" s="2">
        <v>1908.9955</v>
      </c>
      <c r="S8" s="2">
        <v>1432.4014999999999</v>
      </c>
      <c r="T8" s="2">
        <v>1361.2628</v>
      </c>
      <c r="U8" s="1">
        <v>1886.2936</v>
      </c>
      <c r="V8" s="1">
        <v>2615.9706999999999</v>
      </c>
      <c r="W8" s="1">
        <v>2531.047</v>
      </c>
      <c r="X8" s="1">
        <v>2480.7296999999999</v>
      </c>
      <c r="Y8" s="1">
        <v>1560.3556000000001</v>
      </c>
      <c r="Z8" s="2">
        <v>1450.8091999999999</v>
      </c>
      <c r="AA8" s="2">
        <v>1935.3605</v>
      </c>
      <c r="AB8" s="2">
        <v>3548.5016999999998</v>
      </c>
      <c r="AC8" s="2">
        <v>3597.2316999999998</v>
      </c>
      <c r="AD8" s="2">
        <v>3664.2754</v>
      </c>
      <c r="AE8">
        <v>1718.5503000000001</v>
      </c>
      <c r="AF8">
        <v>1606.3050000000001</v>
      </c>
      <c r="AG8">
        <v>1877.6380999999999</v>
      </c>
      <c r="AH8">
        <v>6638.607</v>
      </c>
      <c r="AI8">
        <v>6224.2560000000003</v>
      </c>
      <c r="AJ8">
        <v>5912.6157000000003</v>
      </c>
    </row>
    <row r="9" spans="1:36" x14ac:dyDescent="0.3">
      <c r="A9" s="1">
        <v>199.88878</v>
      </c>
      <c r="B9" s="1">
        <v>214.05821</v>
      </c>
      <c r="C9" s="1">
        <v>201.38651999999999</v>
      </c>
      <c r="D9" s="1">
        <v>179.94092000000001</v>
      </c>
      <c r="E9" s="1">
        <v>203.29602</v>
      </c>
      <c r="F9" s="1">
        <v>204.71415999999999</v>
      </c>
      <c r="G9" s="2">
        <v>671.59813999999994</v>
      </c>
      <c r="H9" s="2">
        <v>691.30010000000004</v>
      </c>
      <c r="I9" s="2">
        <v>804.30535999999995</v>
      </c>
      <c r="J9" s="2">
        <v>797.19770000000005</v>
      </c>
      <c r="K9" s="2">
        <v>773.42705999999998</v>
      </c>
      <c r="L9" s="1">
        <v>827.40790000000004</v>
      </c>
      <c r="M9" s="1">
        <v>1139.0023000000001</v>
      </c>
      <c r="N9" s="1">
        <v>1152.8173999999999</v>
      </c>
      <c r="O9" s="1">
        <v>1647.0328</v>
      </c>
      <c r="P9" s="2">
        <v>1697.645</v>
      </c>
      <c r="Q9" s="2">
        <v>1769.6537000000001</v>
      </c>
      <c r="R9" s="2">
        <v>1849.0130999999999</v>
      </c>
      <c r="S9" s="2">
        <v>1428.2753</v>
      </c>
      <c r="T9" s="2">
        <v>1384.0758000000001</v>
      </c>
      <c r="U9" s="1">
        <v>1913.3114</v>
      </c>
      <c r="V9" s="1">
        <v>2669.3699000000001</v>
      </c>
      <c r="W9" s="1">
        <v>2397.1785</v>
      </c>
      <c r="X9" s="1">
        <v>2540.7741999999998</v>
      </c>
      <c r="Y9" s="1">
        <v>1581.9576</v>
      </c>
      <c r="Z9" s="2">
        <v>1494.3128999999999</v>
      </c>
      <c r="AA9" s="2">
        <v>1907.5531000000001</v>
      </c>
      <c r="AB9" s="2">
        <v>3502.8245000000002</v>
      </c>
      <c r="AC9" s="2">
        <v>3511.3625000000002</v>
      </c>
      <c r="AD9" s="2">
        <v>3736.1610999999998</v>
      </c>
      <c r="AE9">
        <v>1724.2528</v>
      </c>
      <c r="AF9">
        <v>1582.1538</v>
      </c>
      <c r="AG9">
        <v>1888.8646000000001</v>
      </c>
      <c r="AH9">
        <v>6841.7349999999997</v>
      </c>
      <c r="AI9">
        <v>6207.2070000000003</v>
      </c>
      <c r="AJ9">
        <v>5959.5309999999999</v>
      </c>
    </row>
    <row r="10" spans="1:36" x14ac:dyDescent="0.3">
      <c r="A10" s="1">
        <v>203.52164999999999</v>
      </c>
      <c r="B10" s="1">
        <v>214.63055</v>
      </c>
      <c r="C10" s="1">
        <v>218.59993</v>
      </c>
      <c r="D10" s="1">
        <v>187.8081</v>
      </c>
      <c r="E10" s="1">
        <v>200.10118</v>
      </c>
      <c r="F10" s="1">
        <v>197.10228000000001</v>
      </c>
      <c r="G10" s="2">
        <v>643.14859999999999</v>
      </c>
      <c r="H10" s="2">
        <v>672.50665000000004</v>
      </c>
      <c r="I10" s="2">
        <v>786.58090000000004</v>
      </c>
      <c r="J10" s="2">
        <v>842.65044999999998</v>
      </c>
      <c r="K10" s="2">
        <v>817.38199999999995</v>
      </c>
      <c r="L10" s="1">
        <v>841.2038</v>
      </c>
      <c r="M10" s="1">
        <v>1133.9938</v>
      </c>
      <c r="N10" s="1">
        <v>1166.2420999999999</v>
      </c>
      <c r="O10" s="1">
        <v>1673.1949999999999</v>
      </c>
      <c r="P10" s="2">
        <v>1615.0971999999999</v>
      </c>
      <c r="Q10" s="2">
        <v>1802.0923</v>
      </c>
      <c r="R10" s="2">
        <v>1864.1098999999999</v>
      </c>
      <c r="S10" s="2">
        <v>1391.6357</v>
      </c>
      <c r="T10" s="2">
        <v>1375.0830000000001</v>
      </c>
      <c r="U10" s="1">
        <v>1867.3116</v>
      </c>
      <c r="V10" s="1">
        <v>2657.9630000000002</v>
      </c>
      <c r="W10" s="1">
        <v>2491.7809999999999</v>
      </c>
      <c r="X10" s="1">
        <v>2590.1082000000001</v>
      </c>
      <c r="Y10" s="1">
        <v>1512.2683999999999</v>
      </c>
      <c r="Z10" s="2">
        <v>1435.0009</v>
      </c>
      <c r="AA10" s="2">
        <v>1941.8589999999999</v>
      </c>
      <c r="AB10" s="2">
        <v>3516.2703000000001</v>
      </c>
      <c r="AC10" s="2">
        <v>3583.2395000000001</v>
      </c>
      <c r="AD10" s="2">
        <v>3762.9304000000002</v>
      </c>
      <c r="AE10">
        <v>1729.4169999999999</v>
      </c>
      <c r="AF10">
        <v>1623.0123000000001</v>
      </c>
      <c r="AG10">
        <v>1869.1621</v>
      </c>
      <c r="AH10">
        <v>6714.2563</v>
      </c>
      <c r="AI10">
        <v>6271.3145000000004</v>
      </c>
      <c r="AJ10">
        <v>5955.3770000000004</v>
      </c>
    </row>
    <row r="11" spans="1:36" x14ac:dyDescent="0.3">
      <c r="A11" s="1">
        <v>199.64118999999999</v>
      </c>
      <c r="B11" s="1">
        <v>213.3734</v>
      </c>
      <c r="C11" s="1">
        <v>204.79541</v>
      </c>
      <c r="D11" s="1">
        <v>189.93056000000001</v>
      </c>
      <c r="E11" s="1">
        <v>208.33690999999999</v>
      </c>
      <c r="F11" s="1">
        <v>194.49641</v>
      </c>
      <c r="G11" s="2">
        <v>645.98879999999997</v>
      </c>
      <c r="H11" s="2">
        <v>686.53814999999997</v>
      </c>
      <c r="I11" s="2">
        <v>767.28340000000003</v>
      </c>
      <c r="J11" s="2">
        <v>830.21</v>
      </c>
      <c r="K11" s="2">
        <v>823.31619999999998</v>
      </c>
      <c r="L11" s="1">
        <v>820.70119999999997</v>
      </c>
      <c r="M11" s="1">
        <v>1153.4027000000001</v>
      </c>
      <c r="N11" s="1">
        <v>1161.8969</v>
      </c>
      <c r="O11" s="1">
        <v>1689.7809</v>
      </c>
      <c r="P11" s="2">
        <v>1703.2460000000001</v>
      </c>
      <c r="Q11" s="2">
        <v>1838.2621999999999</v>
      </c>
      <c r="R11" s="2">
        <v>1877.7832000000001</v>
      </c>
      <c r="S11" s="2">
        <v>1412.8344</v>
      </c>
      <c r="T11" s="2">
        <v>1397.1958999999999</v>
      </c>
      <c r="U11" s="1">
        <v>1893.5288</v>
      </c>
      <c r="V11" s="1">
        <v>2697.1610000000001</v>
      </c>
      <c r="W11" s="1">
        <v>2533.7042999999999</v>
      </c>
      <c r="X11" s="1">
        <v>2507.8470000000002</v>
      </c>
      <c r="Y11" s="1">
        <v>1468.2675999999999</v>
      </c>
      <c r="Z11" s="2">
        <v>1483.6360999999999</v>
      </c>
      <c r="AA11" s="2">
        <v>1942.4238</v>
      </c>
      <c r="AB11" s="2">
        <v>3567.6768000000002</v>
      </c>
      <c r="AC11" s="2">
        <v>3673.0479999999998</v>
      </c>
      <c r="AD11" s="2">
        <v>3781.8290000000002</v>
      </c>
      <c r="AE11">
        <v>1711.6958999999999</v>
      </c>
      <c r="AF11">
        <v>1617.8806999999999</v>
      </c>
      <c r="AG11">
        <v>1917.21</v>
      </c>
      <c r="AH11">
        <v>6787.8549999999996</v>
      </c>
      <c r="AI11">
        <v>6407.393</v>
      </c>
      <c r="AJ11">
        <v>6000.9610000000002</v>
      </c>
    </row>
    <row r="12" spans="1:36" x14ac:dyDescent="0.3">
      <c r="A12" s="1">
        <v>189.96204</v>
      </c>
      <c r="B12" s="1">
        <v>206.57576</v>
      </c>
      <c r="C12" s="1">
        <v>209.43244999999999</v>
      </c>
      <c r="D12" s="1">
        <v>188.31316000000001</v>
      </c>
      <c r="E12" s="1">
        <v>205.79285999999999</v>
      </c>
      <c r="F12" s="1">
        <v>210.02132</v>
      </c>
      <c r="G12" s="2">
        <v>696.34032999999999</v>
      </c>
      <c r="H12" s="2">
        <v>683.20087000000001</v>
      </c>
      <c r="I12" s="2">
        <v>776.15790000000004</v>
      </c>
      <c r="J12" s="2">
        <v>794.43280000000004</v>
      </c>
      <c r="K12" s="2">
        <v>850.15643</v>
      </c>
      <c r="L12" s="1">
        <v>812.33090000000004</v>
      </c>
      <c r="M12" s="1">
        <v>1130.6958</v>
      </c>
      <c r="N12" s="1">
        <v>1079.18</v>
      </c>
      <c r="O12" s="1">
        <v>1731.3375000000001</v>
      </c>
      <c r="P12" s="2">
        <v>1680.8228999999999</v>
      </c>
      <c r="Q12" s="2">
        <v>1809.2393</v>
      </c>
      <c r="R12" s="2">
        <v>1823.2969000000001</v>
      </c>
      <c r="S12" s="2">
        <v>1384.6643999999999</v>
      </c>
      <c r="T12" s="2">
        <v>1388.9306999999999</v>
      </c>
      <c r="U12" s="1">
        <v>1884.4422999999999</v>
      </c>
      <c r="V12" s="1">
        <v>2674.9436000000001</v>
      </c>
      <c r="W12" s="1">
        <v>2456.3141999999998</v>
      </c>
      <c r="X12" s="1">
        <v>2626.913</v>
      </c>
      <c r="Y12" s="1">
        <v>1522.6361999999999</v>
      </c>
      <c r="Z12" s="2">
        <v>1459.123</v>
      </c>
      <c r="AA12" s="2">
        <v>1851.6777</v>
      </c>
      <c r="AB12" s="2">
        <v>3540.5286000000001</v>
      </c>
      <c r="AC12" s="2">
        <v>3686.2930000000001</v>
      </c>
      <c r="AD12" s="2">
        <v>3720.8463999999999</v>
      </c>
      <c r="AE12">
        <v>1720.0107</v>
      </c>
      <c r="AF12">
        <v>1648.3558</v>
      </c>
      <c r="AG12">
        <v>1947.3903</v>
      </c>
      <c r="AH12">
        <v>6874.2035999999998</v>
      </c>
      <c r="AI12">
        <v>6456.9204</v>
      </c>
      <c r="AJ12">
        <v>5981.2740000000003</v>
      </c>
    </row>
    <row r="13" spans="1:36" x14ac:dyDescent="0.3">
      <c r="A13" s="1">
        <v>199.5335</v>
      </c>
      <c r="B13" s="1">
        <v>200.21422000000001</v>
      </c>
      <c r="C13" s="1">
        <v>213.12891999999999</v>
      </c>
      <c r="D13" s="1">
        <v>192.69450000000001</v>
      </c>
      <c r="E13" s="1">
        <v>198.47280000000001</v>
      </c>
      <c r="F13" s="1">
        <v>206.84709000000001</v>
      </c>
      <c r="G13" s="2">
        <v>657.23710000000005</v>
      </c>
      <c r="H13" s="2">
        <v>693.64056000000005</v>
      </c>
      <c r="I13" s="2">
        <v>836.80695000000003</v>
      </c>
      <c r="J13" s="2">
        <v>839.17236000000003</v>
      </c>
      <c r="K13" s="2">
        <v>852.57465000000002</v>
      </c>
      <c r="L13" s="1">
        <v>793.91240000000005</v>
      </c>
      <c r="M13" s="1">
        <v>1145.2090000000001</v>
      </c>
      <c r="N13" s="1">
        <v>1146.0401999999999</v>
      </c>
      <c r="O13" s="1">
        <v>1728.4156</v>
      </c>
      <c r="P13" s="2">
        <v>1721.0162</v>
      </c>
      <c r="Q13" s="2">
        <v>1865.1948</v>
      </c>
      <c r="R13" s="2">
        <v>1787.3661</v>
      </c>
      <c r="S13" s="2">
        <v>1380.7137</v>
      </c>
      <c r="T13" s="2">
        <v>1375.7778000000001</v>
      </c>
      <c r="U13" s="1">
        <v>1868.2992999999999</v>
      </c>
      <c r="V13" s="1">
        <v>2653.8407999999999</v>
      </c>
      <c r="W13" s="1">
        <v>2568.2327</v>
      </c>
      <c r="X13" s="1">
        <v>2604.9229999999998</v>
      </c>
      <c r="Y13" s="1">
        <v>1548.6424999999999</v>
      </c>
      <c r="Z13" s="2">
        <v>1488.056</v>
      </c>
      <c r="AA13" s="2">
        <v>1848.2451000000001</v>
      </c>
      <c r="AB13" s="2">
        <v>3559.1934000000001</v>
      </c>
      <c r="AC13" s="2">
        <v>3674.8586</v>
      </c>
      <c r="AD13" s="2">
        <v>3770.2467999999999</v>
      </c>
      <c r="AE13">
        <v>1730.8483000000001</v>
      </c>
      <c r="AF13">
        <v>1636.3112000000001</v>
      </c>
      <c r="AG13">
        <v>1889.5624</v>
      </c>
      <c r="AH13">
        <v>6873.1379999999999</v>
      </c>
      <c r="AI13">
        <v>6370.8793999999998</v>
      </c>
      <c r="AJ13">
        <v>6102.6562000000004</v>
      </c>
    </row>
    <row r="14" spans="1:36" x14ac:dyDescent="0.3">
      <c r="A14" s="1">
        <v>193.72993</v>
      </c>
      <c r="B14" s="1">
        <v>208.30534</v>
      </c>
      <c r="C14" s="1">
        <v>191.04002</v>
      </c>
      <c r="D14" s="1">
        <v>190.52996999999999</v>
      </c>
      <c r="E14" s="1">
        <v>214.14702</v>
      </c>
      <c r="F14" s="1">
        <v>201.56950000000001</v>
      </c>
      <c r="G14" s="2">
        <v>680.63</v>
      </c>
      <c r="H14" s="2">
        <v>692.79449999999997</v>
      </c>
      <c r="I14" s="2">
        <v>820.90499999999997</v>
      </c>
      <c r="J14" s="2">
        <v>834.82029999999997</v>
      </c>
      <c r="K14" s="2">
        <v>823.36410000000001</v>
      </c>
      <c r="L14" s="1">
        <v>831.00289999999995</v>
      </c>
      <c r="M14" s="1">
        <v>1132.2355</v>
      </c>
      <c r="N14" s="1">
        <v>1153.0966000000001</v>
      </c>
      <c r="O14" s="1">
        <v>1661.1855</v>
      </c>
      <c r="P14" s="2">
        <v>1744.7692</v>
      </c>
      <c r="Q14" s="2">
        <v>1868.3307</v>
      </c>
      <c r="R14" s="2">
        <v>1842.7511</v>
      </c>
      <c r="S14" s="2">
        <v>1374.0889999999999</v>
      </c>
      <c r="T14" s="2">
        <v>1381.4603</v>
      </c>
      <c r="U14" s="1">
        <v>1874.9429</v>
      </c>
      <c r="V14" s="1">
        <v>2662.16</v>
      </c>
      <c r="W14" s="1">
        <v>2495.6116000000002</v>
      </c>
      <c r="X14" s="1">
        <v>2462.8166999999999</v>
      </c>
      <c r="Y14" s="1">
        <v>1539.7565</v>
      </c>
      <c r="Z14" s="2">
        <v>1471.4854</v>
      </c>
      <c r="AA14" s="2">
        <v>1917.6383000000001</v>
      </c>
      <c r="AB14" s="2">
        <v>3469.0841999999998</v>
      </c>
      <c r="AC14" s="2">
        <v>3673.5173</v>
      </c>
      <c r="AD14" s="2">
        <v>3742.7048</v>
      </c>
      <c r="AE14">
        <v>1722.9264000000001</v>
      </c>
      <c r="AF14">
        <v>1643.0785000000001</v>
      </c>
      <c r="AG14">
        <v>1857.6858999999999</v>
      </c>
      <c r="AH14">
        <v>6786.3149999999996</v>
      </c>
      <c r="AI14">
        <v>6377.732</v>
      </c>
      <c r="AJ14">
        <v>5946.9727000000003</v>
      </c>
    </row>
    <row r="15" spans="1:36" x14ac:dyDescent="0.3">
      <c r="A15" s="1">
        <v>210.77961999999999</v>
      </c>
      <c r="B15" s="1">
        <v>226.73405</v>
      </c>
      <c r="C15" s="1">
        <v>207.85799</v>
      </c>
      <c r="D15" s="1">
        <v>178.00980999999999</v>
      </c>
      <c r="E15" s="1">
        <v>200.51927000000001</v>
      </c>
      <c r="F15" s="1">
        <v>195.77068</v>
      </c>
      <c r="G15" s="2">
        <v>672.17737</v>
      </c>
      <c r="H15" s="2">
        <v>668.02610000000004</v>
      </c>
      <c r="I15" s="2">
        <v>788.91899999999998</v>
      </c>
      <c r="J15" s="2">
        <v>849.98540000000003</v>
      </c>
      <c r="K15" s="2">
        <v>772.61469999999997</v>
      </c>
      <c r="L15" s="1">
        <v>838.53729999999996</v>
      </c>
      <c r="M15" s="1">
        <v>1162.0101</v>
      </c>
      <c r="N15" s="1">
        <v>1171.4156</v>
      </c>
      <c r="O15" s="1">
        <v>1704.2554</v>
      </c>
      <c r="P15" s="2">
        <v>1746.6786</v>
      </c>
      <c r="Q15" s="2">
        <v>1871.6276</v>
      </c>
      <c r="R15" s="2">
        <v>1779.6367</v>
      </c>
      <c r="S15" s="2">
        <v>1375.4473</v>
      </c>
      <c r="T15" s="2">
        <v>1418.7040999999999</v>
      </c>
      <c r="U15" s="1">
        <v>1921.0576000000001</v>
      </c>
      <c r="V15" s="1">
        <v>2673.6199000000001</v>
      </c>
      <c r="W15" s="1">
        <v>2602.2159999999999</v>
      </c>
      <c r="X15" s="1">
        <v>2520.3564000000001</v>
      </c>
      <c r="Y15" s="1">
        <v>1488.4291000000001</v>
      </c>
      <c r="Z15" s="2">
        <v>1457.8453</v>
      </c>
      <c r="AA15" s="2">
        <v>1919.9187999999999</v>
      </c>
      <c r="AB15" s="2">
        <v>3413.6785</v>
      </c>
      <c r="AC15" s="2">
        <v>3701.0729999999999</v>
      </c>
      <c r="AD15" s="2">
        <v>3738.6396</v>
      </c>
      <c r="AE15">
        <v>1706.6995999999999</v>
      </c>
      <c r="AF15">
        <v>1629.4565</v>
      </c>
      <c r="AG15">
        <v>1874.39</v>
      </c>
      <c r="AH15">
        <v>6785.2426999999998</v>
      </c>
      <c r="AI15">
        <v>6299.5272999999997</v>
      </c>
      <c r="AJ15">
        <v>6071.8649999999998</v>
      </c>
    </row>
    <row r="16" spans="1:36" x14ac:dyDescent="0.3">
      <c r="A16" s="1">
        <v>217.02571</v>
      </c>
      <c r="B16" s="1">
        <v>215.29646</v>
      </c>
      <c r="C16" s="1">
        <v>183.61658</v>
      </c>
      <c r="D16" s="1">
        <v>192.851</v>
      </c>
      <c r="E16" s="1">
        <v>217.06049999999999</v>
      </c>
      <c r="F16" s="1">
        <v>192.97989999999999</v>
      </c>
      <c r="G16" s="2">
        <v>657.01179999999999</v>
      </c>
      <c r="H16" s="2">
        <v>673.40039999999999</v>
      </c>
      <c r="I16" s="2">
        <v>787.48943999999995</v>
      </c>
      <c r="J16" s="2">
        <v>786.43050000000005</v>
      </c>
      <c r="K16" s="2">
        <v>752.68619999999999</v>
      </c>
      <c r="L16" s="1">
        <v>799.26056000000005</v>
      </c>
      <c r="M16" s="1">
        <v>1122.2067</v>
      </c>
      <c r="N16" s="1">
        <v>1134.0803000000001</v>
      </c>
      <c r="O16" s="1">
        <v>1744.6549</v>
      </c>
      <c r="P16" s="2">
        <v>1780.0385000000001</v>
      </c>
      <c r="Q16" s="2">
        <v>1768.2446</v>
      </c>
      <c r="R16" s="2">
        <v>1956.2535</v>
      </c>
      <c r="S16" s="2">
        <v>1362.2935</v>
      </c>
      <c r="T16" s="2">
        <v>1392.4395999999999</v>
      </c>
      <c r="U16" s="1">
        <v>1869.3837000000001</v>
      </c>
      <c r="V16" s="1">
        <v>2701.2957000000001</v>
      </c>
      <c r="W16" s="1">
        <v>2560.2775999999999</v>
      </c>
      <c r="X16" s="1">
        <v>2567.8523</v>
      </c>
      <c r="Y16" s="1">
        <v>1521.4951000000001</v>
      </c>
      <c r="Z16" s="2">
        <v>1462.3086000000001</v>
      </c>
      <c r="AA16" s="2">
        <v>1922.2974999999999</v>
      </c>
      <c r="AB16" s="2">
        <v>3463.5254</v>
      </c>
      <c r="AC16" s="2">
        <v>3770.8283999999999</v>
      </c>
      <c r="AD16" s="2">
        <v>3649.0783999999999</v>
      </c>
      <c r="AE16">
        <v>1678.36</v>
      </c>
      <c r="AF16">
        <v>1652.3364999999999</v>
      </c>
      <c r="AG16">
        <v>1892.6464000000001</v>
      </c>
      <c r="AH16">
        <v>6845.1016</v>
      </c>
      <c r="AI16">
        <v>6417.5736999999999</v>
      </c>
      <c r="AJ16">
        <v>6158.8456999999999</v>
      </c>
    </row>
    <row r="17" spans="1:36" x14ac:dyDescent="0.3">
      <c r="A17" s="1">
        <v>216.42169000000001</v>
      </c>
      <c r="B17" s="1">
        <v>226.95824999999999</v>
      </c>
      <c r="C17" s="1">
        <v>206.89525</v>
      </c>
      <c r="D17" s="1">
        <v>176.12560999999999</v>
      </c>
      <c r="E17" s="1">
        <v>221.851</v>
      </c>
      <c r="F17" s="1">
        <v>191.29158000000001</v>
      </c>
      <c r="G17" s="2">
        <v>685.38520000000005</v>
      </c>
      <c r="H17" s="2">
        <v>680.07410000000004</v>
      </c>
      <c r="I17" s="2">
        <v>756.92309999999998</v>
      </c>
      <c r="J17" s="2">
        <v>836.20150000000001</v>
      </c>
      <c r="K17" s="2">
        <v>752.54930000000002</v>
      </c>
      <c r="L17" s="1">
        <v>805.12159999999994</v>
      </c>
      <c r="M17" s="1">
        <v>1162.5547999999999</v>
      </c>
      <c r="N17" s="1">
        <v>1129.6288999999999</v>
      </c>
      <c r="O17" s="1">
        <v>1695.6814999999999</v>
      </c>
      <c r="P17" s="2">
        <v>1738.3616999999999</v>
      </c>
      <c r="Q17" s="2">
        <v>1861.2731000000001</v>
      </c>
      <c r="R17" s="2">
        <v>1918.6603</v>
      </c>
      <c r="S17" s="2">
        <v>1400.5426</v>
      </c>
      <c r="T17" s="2">
        <v>1362.9722999999999</v>
      </c>
      <c r="U17" s="1">
        <v>1910.0916999999999</v>
      </c>
      <c r="V17" s="1">
        <v>2640.5895999999998</v>
      </c>
      <c r="W17" s="1">
        <v>2519.3406</v>
      </c>
      <c r="X17" s="1">
        <v>2640.1952999999999</v>
      </c>
      <c r="Y17" s="1">
        <v>1493.8805</v>
      </c>
      <c r="Z17" s="2">
        <v>1413.9657999999999</v>
      </c>
      <c r="AA17" s="2">
        <v>1907.6447000000001</v>
      </c>
      <c r="AB17" s="2">
        <v>3428.2782999999999</v>
      </c>
      <c r="AC17" s="2">
        <v>3710.64</v>
      </c>
      <c r="AD17" s="2">
        <v>3526.0605</v>
      </c>
      <c r="AE17">
        <v>1725.5485000000001</v>
      </c>
      <c r="AF17">
        <v>1632.2452000000001</v>
      </c>
      <c r="AG17">
        <v>1889.7081000000001</v>
      </c>
      <c r="AH17">
        <v>6845.5559999999996</v>
      </c>
      <c r="AI17">
        <v>6353.7790000000005</v>
      </c>
      <c r="AJ17">
        <v>6114.7816999999995</v>
      </c>
    </row>
    <row r="18" spans="1:36" x14ac:dyDescent="0.3">
      <c r="A18" s="1">
        <v>216.50922</v>
      </c>
      <c r="B18" s="1">
        <v>225.06136000000001</v>
      </c>
      <c r="C18" s="1">
        <v>213.94035</v>
      </c>
      <c r="D18" s="1">
        <v>180.292</v>
      </c>
      <c r="E18" s="1">
        <v>214.93561</v>
      </c>
      <c r="F18" s="1">
        <v>193.52312000000001</v>
      </c>
      <c r="G18" s="2">
        <v>702.88160000000005</v>
      </c>
      <c r="H18" s="2">
        <v>686.02080000000001</v>
      </c>
      <c r="I18" s="2">
        <v>804.97295999999994</v>
      </c>
      <c r="J18" s="2">
        <v>832.01056000000005</v>
      </c>
      <c r="K18" s="2">
        <v>804.78890000000001</v>
      </c>
      <c r="L18" s="1">
        <v>750.96906000000001</v>
      </c>
      <c r="M18" s="1">
        <v>1158.5441000000001</v>
      </c>
      <c r="N18" s="1">
        <v>1120.5897</v>
      </c>
      <c r="O18" s="1">
        <v>1716.3524</v>
      </c>
      <c r="P18" s="2">
        <v>1795.1202000000001</v>
      </c>
      <c r="Q18" s="2">
        <v>1905.9637</v>
      </c>
      <c r="R18" s="2">
        <v>1839.3016</v>
      </c>
      <c r="S18" s="2">
        <v>1394.2836</v>
      </c>
      <c r="T18" s="2">
        <v>1350.0542</v>
      </c>
      <c r="U18" s="1">
        <v>1893.0393999999999</v>
      </c>
      <c r="V18" s="1">
        <v>2572.3380000000002</v>
      </c>
      <c r="W18" s="1">
        <v>2588.0974000000001</v>
      </c>
      <c r="X18" s="1">
        <v>2649.0857000000001</v>
      </c>
      <c r="Y18" s="1">
        <v>1533.8762999999999</v>
      </c>
      <c r="Z18" s="2">
        <v>1434.5111999999999</v>
      </c>
      <c r="AA18" s="2">
        <v>1909.652</v>
      </c>
      <c r="AB18" s="2">
        <v>3476.8948</v>
      </c>
      <c r="AC18" s="2">
        <v>3722.0374000000002</v>
      </c>
      <c r="AD18" s="2">
        <v>3679.4756000000002</v>
      </c>
      <c r="AE18">
        <v>1735.5485000000001</v>
      </c>
      <c r="AF18">
        <v>1644.4381000000001</v>
      </c>
      <c r="AG18">
        <v>1884.2929999999999</v>
      </c>
      <c r="AH18">
        <v>6626.058</v>
      </c>
      <c r="AI18">
        <v>6348.5913</v>
      </c>
      <c r="AJ18">
        <v>6011.3227999999999</v>
      </c>
    </row>
    <row r="19" spans="1:36" x14ac:dyDescent="0.3">
      <c r="A19" s="1">
        <v>203.26808</v>
      </c>
      <c r="B19" s="1">
        <v>201.97382999999999</v>
      </c>
      <c r="C19" s="1">
        <v>212.54284999999999</v>
      </c>
      <c r="D19" s="1">
        <v>191.68553</v>
      </c>
      <c r="E19" s="1">
        <v>214.64061000000001</v>
      </c>
      <c r="F19" s="1">
        <v>197.19604000000001</v>
      </c>
      <c r="G19" s="2">
        <v>694.19415000000004</v>
      </c>
      <c r="H19" s="2">
        <v>714.38620000000003</v>
      </c>
      <c r="I19" s="2">
        <v>771.92236000000003</v>
      </c>
      <c r="J19" s="2">
        <v>854.60546999999997</v>
      </c>
      <c r="K19" s="2">
        <v>835.22185999999999</v>
      </c>
      <c r="L19" s="1">
        <v>887.18065999999999</v>
      </c>
      <c r="M19" s="1">
        <v>1144.7462</v>
      </c>
      <c r="N19" s="1">
        <v>1140.8271</v>
      </c>
      <c r="O19" s="1">
        <v>1716.6161</v>
      </c>
      <c r="P19" s="2">
        <v>1802.7726</v>
      </c>
      <c r="Q19" s="2">
        <v>1856.7656999999999</v>
      </c>
      <c r="R19" s="2">
        <v>1897.7909</v>
      </c>
      <c r="S19" s="2">
        <v>1395.6135999999999</v>
      </c>
      <c r="T19" s="2">
        <v>1374.5416</v>
      </c>
      <c r="U19" s="1">
        <v>1936.7596000000001</v>
      </c>
      <c r="V19" s="1">
        <v>2451.4834000000001</v>
      </c>
      <c r="W19" s="1">
        <v>2540.1642999999999</v>
      </c>
      <c r="X19" s="1">
        <v>2595.8737999999998</v>
      </c>
      <c r="Y19" s="1">
        <v>1494.223</v>
      </c>
      <c r="Z19" s="2">
        <v>1482.8595</v>
      </c>
      <c r="AA19" s="2">
        <v>1921.5304000000001</v>
      </c>
      <c r="AB19" s="2">
        <v>3481.5837000000001</v>
      </c>
      <c r="AC19" s="2">
        <v>3496.703</v>
      </c>
      <c r="AD19" s="2">
        <v>3616.4160000000002</v>
      </c>
      <c r="AE19">
        <v>1729.4718</v>
      </c>
      <c r="AF19">
        <v>1654.1751999999999</v>
      </c>
      <c r="AG19">
        <v>1930.7222999999999</v>
      </c>
      <c r="AH19">
        <v>6641.8813</v>
      </c>
      <c r="AI19">
        <v>6344.5853999999999</v>
      </c>
      <c r="AJ19">
        <v>6041.3676999999998</v>
      </c>
    </row>
    <row r="20" spans="1:36" x14ac:dyDescent="0.3">
      <c r="A20" s="1">
        <v>201.81734</v>
      </c>
      <c r="B20" s="1">
        <v>225.57219000000001</v>
      </c>
      <c r="C20" s="1">
        <v>194.1103</v>
      </c>
      <c r="D20" s="1">
        <v>189.86619999999999</v>
      </c>
      <c r="E20" s="1">
        <v>214.13708</v>
      </c>
      <c r="F20" s="1">
        <v>196.72778</v>
      </c>
      <c r="G20" s="2">
        <v>654.94745</v>
      </c>
      <c r="H20" s="2">
        <v>688.54987000000006</v>
      </c>
      <c r="I20" s="2">
        <v>778.68880000000001</v>
      </c>
      <c r="J20" s="2">
        <v>803.84685999999999</v>
      </c>
      <c r="K20" s="2">
        <v>874.79949999999997</v>
      </c>
      <c r="L20" s="1">
        <v>835.18970000000002</v>
      </c>
      <c r="M20" s="1">
        <v>1152.5746999999999</v>
      </c>
      <c r="N20" s="1">
        <v>1129.8163999999999</v>
      </c>
      <c r="O20" s="1">
        <v>1706.9789000000001</v>
      </c>
      <c r="P20" s="2">
        <v>1750.9517000000001</v>
      </c>
      <c r="Q20" s="2">
        <v>1952.7583</v>
      </c>
      <c r="R20" s="2">
        <v>1814.4191000000001</v>
      </c>
      <c r="S20" s="2">
        <v>1409.807</v>
      </c>
      <c r="T20" s="2">
        <v>1394.0714</v>
      </c>
      <c r="U20" s="1">
        <v>1928.8753999999999</v>
      </c>
      <c r="V20" s="1">
        <v>2636.6345000000001</v>
      </c>
      <c r="W20" s="1">
        <v>2542.5796</v>
      </c>
      <c r="X20" s="1">
        <v>2562.6493999999998</v>
      </c>
      <c r="Y20" s="1">
        <v>1506.9073000000001</v>
      </c>
      <c r="Z20" s="2">
        <v>1452.5201</v>
      </c>
      <c r="AA20" s="2">
        <v>1921.4653000000001</v>
      </c>
      <c r="AB20" s="2">
        <v>3459.2002000000002</v>
      </c>
      <c r="AC20" s="2">
        <v>3539.9863</v>
      </c>
      <c r="AD20" s="2">
        <v>3636.4391999999998</v>
      </c>
      <c r="AE20">
        <v>1730.2047</v>
      </c>
      <c r="AF20">
        <v>1652.6697999999999</v>
      </c>
      <c r="AG20">
        <v>1917.1411000000001</v>
      </c>
      <c r="AH20">
        <v>6625.9766</v>
      </c>
      <c r="AI20">
        <v>6486.5492999999997</v>
      </c>
      <c r="AJ20">
        <v>6056.6304</v>
      </c>
    </row>
    <row r="21" spans="1:36" x14ac:dyDescent="0.3">
      <c r="A21" s="1">
        <v>209.78905</v>
      </c>
      <c r="B21" s="1">
        <v>219.77785</v>
      </c>
      <c r="C21" s="1">
        <v>215.59886</v>
      </c>
      <c r="D21" s="1">
        <v>184.88140000000001</v>
      </c>
      <c r="E21" s="1">
        <v>212.83198999999999</v>
      </c>
      <c r="F21" s="1">
        <v>201.92981</v>
      </c>
      <c r="G21" s="2">
        <v>659.96966999999995</v>
      </c>
      <c r="H21" s="2">
        <v>657.25980000000004</v>
      </c>
      <c r="I21" s="2">
        <v>764.53150000000005</v>
      </c>
      <c r="J21" s="2">
        <v>806.28099999999995</v>
      </c>
      <c r="K21" s="2">
        <v>827.54049999999995</v>
      </c>
      <c r="L21" s="1">
        <v>838.11425999999994</v>
      </c>
      <c r="M21" s="1">
        <v>1163.3843999999999</v>
      </c>
      <c r="N21" s="1">
        <v>1159.7198000000001</v>
      </c>
      <c r="O21" s="1">
        <v>1663.5739000000001</v>
      </c>
      <c r="P21" s="2">
        <v>1732.4645</v>
      </c>
      <c r="Q21" s="2">
        <v>1943.6322</v>
      </c>
      <c r="R21" s="2">
        <v>1855.9838</v>
      </c>
      <c r="S21" s="2">
        <v>1390.4059</v>
      </c>
      <c r="T21" s="2">
        <v>1393.6614999999999</v>
      </c>
      <c r="U21" s="1">
        <v>1931.2661000000001</v>
      </c>
      <c r="V21" s="1">
        <v>2625.4171999999999</v>
      </c>
      <c r="W21" s="1">
        <v>2368.7404999999999</v>
      </c>
      <c r="X21" s="1">
        <v>2544.9998000000001</v>
      </c>
      <c r="Y21" s="1">
        <v>1517.7276999999999</v>
      </c>
      <c r="Z21" s="2">
        <v>1467.2306000000001</v>
      </c>
      <c r="AA21" s="2">
        <v>1912.4745</v>
      </c>
      <c r="AB21" s="2">
        <v>3355.7402000000002</v>
      </c>
      <c r="AC21" s="2">
        <v>3614.1662999999999</v>
      </c>
      <c r="AD21" s="2">
        <v>3690.4756000000002</v>
      </c>
      <c r="AE21">
        <v>1735.9016999999999</v>
      </c>
      <c r="AF21">
        <v>1640.2672</v>
      </c>
      <c r="AG21">
        <v>1933.7312999999999</v>
      </c>
      <c r="AH21">
        <v>6525.3257000000003</v>
      </c>
      <c r="AI21">
        <v>6363.1419999999998</v>
      </c>
      <c r="AJ21">
        <v>5983.0150000000003</v>
      </c>
    </row>
    <row r="22" spans="1:36" x14ac:dyDescent="0.3">
      <c r="A22" s="1">
        <v>210.04589999999999</v>
      </c>
      <c r="B22" s="1">
        <v>205.44862000000001</v>
      </c>
      <c r="C22" s="1">
        <v>201.8954</v>
      </c>
      <c r="D22" s="1">
        <v>185.06233</v>
      </c>
      <c r="E22" s="1">
        <v>207.66570999999999</v>
      </c>
      <c r="F22" s="1">
        <v>204.11913999999999</v>
      </c>
      <c r="G22" s="2">
        <v>669.89359999999999</v>
      </c>
      <c r="H22" s="2">
        <v>668.19403</v>
      </c>
      <c r="I22" s="2">
        <v>781.00023999999996</v>
      </c>
      <c r="J22" s="2">
        <v>822.47875999999997</v>
      </c>
      <c r="K22" s="2">
        <v>865.44140000000004</v>
      </c>
      <c r="L22" s="1">
        <v>766.95360000000005</v>
      </c>
      <c r="M22" s="1">
        <v>1173.3245999999999</v>
      </c>
      <c r="N22" s="1">
        <v>1177.8112000000001</v>
      </c>
      <c r="O22" s="1">
        <v>1699.4974</v>
      </c>
      <c r="P22" s="2">
        <v>1749.1353999999999</v>
      </c>
      <c r="Q22" s="2">
        <v>1947.5703000000001</v>
      </c>
      <c r="R22" s="2">
        <v>1902.0358000000001</v>
      </c>
      <c r="S22" s="2">
        <v>1429.2119</v>
      </c>
      <c r="T22" s="2">
        <v>1398.932</v>
      </c>
      <c r="U22" s="1">
        <v>1896.6874</v>
      </c>
      <c r="V22" s="1">
        <v>2664.9054999999998</v>
      </c>
      <c r="W22" s="1">
        <v>2371.6423</v>
      </c>
      <c r="X22" s="1">
        <v>2575.7204999999999</v>
      </c>
      <c r="Y22" s="1">
        <v>1489.1481000000001</v>
      </c>
      <c r="Z22" s="2">
        <v>1480.6268</v>
      </c>
      <c r="AA22" s="2">
        <v>1919.4974</v>
      </c>
      <c r="AB22" s="2">
        <v>3421.4931999999999</v>
      </c>
      <c r="AC22" s="2">
        <v>3629.0783999999999</v>
      </c>
      <c r="AD22" s="2">
        <v>3800.6444999999999</v>
      </c>
      <c r="AE22">
        <v>1727.2147</v>
      </c>
      <c r="AF22">
        <v>1647.9203</v>
      </c>
      <c r="AG22">
        <v>1944.4784</v>
      </c>
      <c r="AH22">
        <v>6465.3247000000001</v>
      </c>
      <c r="AI22">
        <v>6348.1940000000004</v>
      </c>
      <c r="AJ22">
        <v>6014.2592999999997</v>
      </c>
    </row>
    <row r="23" spans="1:36" x14ac:dyDescent="0.3">
      <c r="A23" s="1">
        <v>209.92891</v>
      </c>
      <c r="B23" s="1">
        <v>210.09783999999999</v>
      </c>
      <c r="C23" s="1">
        <v>205.66301999999999</v>
      </c>
      <c r="D23" s="1">
        <v>198.78923</v>
      </c>
      <c r="E23" s="1">
        <v>217.59715</v>
      </c>
      <c r="F23" s="1">
        <v>214.9624</v>
      </c>
      <c r="G23" s="2">
        <v>661.1413</v>
      </c>
      <c r="H23" s="2">
        <v>692.35284000000001</v>
      </c>
      <c r="I23" s="2">
        <v>824.66094999999996</v>
      </c>
      <c r="J23" s="2">
        <v>838.11429999999996</v>
      </c>
      <c r="K23" s="2">
        <v>873.90359999999998</v>
      </c>
      <c r="L23" s="1">
        <v>760.24699999999996</v>
      </c>
      <c r="M23" s="1">
        <v>1177.2014999999999</v>
      </c>
      <c r="N23" s="1">
        <v>1161.3168000000001</v>
      </c>
      <c r="O23" s="1">
        <v>1696.1542999999999</v>
      </c>
      <c r="P23" s="2">
        <v>1786.46</v>
      </c>
      <c r="Q23" s="2">
        <v>1895.2401</v>
      </c>
      <c r="R23" s="2">
        <v>1922.1617000000001</v>
      </c>
      <c r="S23" s="2">
        <v>1459.2897</v>
      </c>
      <c r="T23" s="2">
        <v>1379.6486</v>
      </c>
      <c r="U23" s="1">
        <v>1839.9684</v>
      </c>
      <c r="V23" s="1">
        <v>2678.3512999999998</v>
      </c>
      <c r="W23" s="1">
        <v>2532.201</v>
      </c>
      <c r="X23" s="1">
        <v>2622.1559999999999</v>
      </c>
      <c r="Y23" s="1">
        <v>1561.4557</v>
      </c>
      <c r="Z23" s="2">
        <v>1510.806</v>
      </c>
      <c r="AA23" s="2">
        <v>1899.1947</v>
      </c>
      <c r="AB23" s="2">
        <v>3274.4167000000002</v>
      </c>
      <c r="AC23" s="2">
        <v>3550.0237000000002</v>
      </c>
      <c r="AD23" s="2">
        <v>3767.8375999999998</v>
      </c>
      <c r="AE23">
        <v>1716.5066999999999</v>
      </c>
      <c r="AF23">
        <v>1610.8125</v>
      </c>
      <c r="AG23">
        <v>1938.6166000000001</v>
      </c>
      <c r="AH23">
        <v>6712.4849999999997</v>
      </c>
      <c r="AI23">
        <v>6144.3842999999997</v>
      </c>
      <c r="AJ23">
        <v>6103.0834999999997</v>
      </c>
    </row>
    <row r="24" spans="1:36" x14ac:dyDescent="0.3">
      <c r="A24" s="1">
        <v>207.94568000000001</v>
      </c>
      <c r="B24" s="1">
        <v>197.64269999999999</v>
      </c>
      <c r="C24" s="1">
        <v>216.58891</v>
      </c>
      <c r="D24" s="1">
        <v>191.80623</v>
      </c>
      <c r="E24" s="1">
        <v>220.24089000000001</v>
      </c>
      <c r="F24" s="1">
        <v>217.82380000000001</v>
      </c>
      <c r="G24" s="2">
        <v>660.67114000000004</v>
      </c>
      <c r="H24" s="2">
        <v>667.00440000000003</v>
      </c>
      <c r="I24" s="2">
        <v>791.58929999999998</v>
      </c>
      <c r="J24" s="2">
        <v>839.20245</v>
      </c>
      <c r="K24" s="2">
        <v>821.8</v>
      </c>
      <c r="L24" s="1">
        <v>771.32989999999995</v>
      </c>
      <c r="M24" s="1">
        <v>1142.4382000000001</v>
      </c>
      <c r="N24" s="1">
        <v>1175.2184</v>
      </c>
      <c r="O24" s="1">
        <v>1707.7662</v>
      </c>
      <c r="P24" s="2">
        <v>1762.2985000000001</v>
      </c>
      <c r="Q24" s="2">
        <v>1870.7897</v>
      </c>
      <c r="R24" s="2">
        <v>1864.1659999999999</v>
      </c>
      <c r="S24" s="2">
        <v>1427.7861</v>
      </c>
      <c r="T24" s="2">
        <v>1348.1043999999999</v>
      </c>
      <c r="U24" s="1">
        <v>1829.4051999999999</v>
      </c>
      <c r="V24" s="1">
        <v>2529.0565999999999</v>
      </c>
      <c r="W24" s="1">
        <v>2607.2139999999999</v>
      </c>
      <c r="X24" s="1">
        <v>2639.2676000000001</v>
      </c>
      <c r="Y24" s="1">
        <v>1496.2030999999999</v>
      </c>
      <c r="Z24" s="2">
        <v>1478.8859</v>
      </c>
      <c r="AA24" s="2">
        <v>1935.1168</v>
      </c>
      <c r="AB24" s="2">
        <v>3404.5527000000002</v>
      </c>
      <c r="AC24" s="2">
        <v>3596.1561999999999</v>
      </c>
      <c r="AD24" s="2">
        <v>3804.5524999999998</v>
      </c>
      <c r="AE24">
        <v>1711.4652000000001</v>
      </c>
      <c r="AF24">
        <v>1593.8690999999999</v>
      </c>
      <c r="AG24">
        <v>1867.7294999999999</v>
      </c>
      <c r="AH24">
        <v>6858.0140000000001</v>
      </c>
      <c r="AI24">
        <v>6285.1112999999996</v>
      </c>
      <c r="AJ24">
        <v>6085.1289999999999</v>
      </c>
    </row>
    <row r="25" spans="1:36" x14ac:dyDescent="0.3">
      <c r="A25" s="1">
        <v>212.61493999999999</v>
      </c>
      <c r="B25" s="1">
        <v>181.0461</v>
      </c>
      <c r="C25" s="1">
        <v>227.41849999999999</v>
      </c>
      <c r="D25" s="1">
        <v>168.12401</v>
      </c>
      <c r="E25" s="1">
        <v>225.00787</v>
      </c>
      <c r="F25" s="1">
        <v>213.8809</v>
      </c>
      <c r="G25" s="2">
        <v>687.49519999999995</v>
      </c>
      <c r="H25" s="2">
        <v>695.99680000000001</v>
      </c>
      <c r="I25" s="2">
        <v>811.98829999999998</v>
      </c>
      <c r="J25" s="2">
        <v>786.78470000000004</v>
      </c>
      <c r="K25" s="2">
        <v>805.03660000000002</v>
      </c>
      <c r="L25" s="1">
        <v>784.13054999999997</v>
      </c>
      <c r="M25" s="1">
        <v>1155.3797999999999</v>
      </c>
      <c r="N25" s="1">
        <v>1120.1179999999999</v>
      </c>
      <c r="O25" s="1">
        <v>1699.0229999999999</v>
      </c>
      <c r="P25" s="2">
        <v>1722.6465000000001</v>
      </c>
      <c r="Q25" s="2">
        <v>1858.7905000000001</v>
      </c>
      <c r="R25" s="2">
        <v>1900.3009</v>
      </c>
      <c r="S25" s="2">
        <v>1388.5599</v>
      </c>
      <c r="T25" s="2">
        <v>1378.4004</v>
      </c>
      <c r="U25" s="1">
        <v>1801.8975</v>
      </c>
      <c r="V25" s="1">
        <v>2609.0994000000001</v>
      </c>
      <c r="W25" s="1">
        <v>2541.4978000000001</v>
      </c>
      <c r="X25" s="1">
        <v>2647.1550000000002</v>
      </c>
      <c r="Y25" s="1">
        <v>1465.8910000000001</v>
      </c>
      <c r="Z25" s="2">
        <v>1452.9498000000001</v>
      </c>
      <c r="AA25" s="2">
        <v>1900.9041999999999</v>
      </c>
      <c r="AB25" s="2">
        <v>3471.6867999999999</v>
      </c>
      <c r="AC25" s="2">
        <v>3745.8679999999999</v>
      </c>
      <c r="AD25" s="2">
        <v>3768.0823</v>
      </c>
      <c r="AE25">
        <v>1700.923</v>
      </c>
      <c r="AF25">
        <v>1648.3705</v>
      </c>
      <c r="AG25">
        <v>1951.0735999999999</v>
      </c>
      <c r="AH25">
        <v>6822.4907000000003</v>
      </c>
      <c r="AI25">
        <v>6491.4354999999996</v>
      </c>
      <c r="AJ25">
        <v>6107.9350000000004</v>
      </c>
    </row>
    <row r="26" spans="1:36" x14ac:dyDescent="0.3">
      <c r="A26" s="1">
        <v>196.85657</v>
      </c>
      <c r="B26" s="1">
        <v>172.30354</v>
      </c>
      <c r="C26" s="1">
        <v>218.90083000000001</v>
      </c>
      <c r="D26" s="1">
        <v>173.84997999999999</v>
      </c>
      <c r="E26" s="1">
        <v>225.24592999999999</v>
      </c>
      <c r="F26" s="1">
        <v>220.23285999999999</v>
      </c>
      <c r="G26" s="2">
        <v>628.02637000000004</v>
      </c>
      <c r="H26" s="2">
        <v>681.20920000000001</v>
      </c>
      <c r="I26" s="2">
        <v>808.06975999999997</v>
      </c>
      <c r="J26" s="2">
        <v>833.18010000000004</v>
      </c>
      <c r="K26" s="2">
        <v>737.07543999999996</v>
      </c>
      <c r="L26" s="1">
        <v>834.00459999999998</v>
      </c>
      <c r="M26" s="1">
        <v>1171.0903000000001</v>
      </c>
      <c r="N26" s="1">
        <v>1112.8113000000001</v>
      </c>
      <c r="O26" s="1">
        <v>1725.6880000000001</v>
      </c>
      <c r="P26" s="2">
        <v>1713.7017000000001</v>
      </c>
      <c r="Q26" s="2">
        <v>1886.5110999999999</v>
      </c>
      <c r="R26" s="2">
        <v>1848.6156000000001</v>
      </c>
      <c r="S26" s="2">
        <v>1411.9478999999999</v>
      </c>
      <c r="T26" s="2">
        <v>1313.5345</v>
      </c>
      <c r="U26" s="1">
        <v>1856.9468999999999</v>
      </c>
      <c r="V26" s="1">
        <v>2709.0996</v>
      </c>
      <c r="W26" s="1">
        <v>2608.6570000000002</v>
      </c>
      <c r="X26" s="1">
        <v>2563.2975999999999</v>
      </c>
      <c r="Y26" s="1">
        <v>1536.423</v>
      </c>
      <c r="Z26" s="2">
        <v>1451.0820000000001</v>
      </c>
      <c r="AA26" s="2">
        <v>1870.1475</v>
      </c>
      <c r="AB26" s="2">
        <v>3601.3544999999999</v>
      </c>
      <c r="AC26" s="2">
        <v>3713.57</v>
      </c>
      <c r="AD26" s="2">
        <v>3722.0360000000001</v>
      </c>
      <c r="AE26">
        <v>1696.0980999999999</v>
      </c>
      <c r="AF26">
        <v>1654.7246</v>
      </c>
      <c r="AG26">
        <v>1943.7366999999999</v>
      </c>
      <c r="AH26">
        <v>6704.7370000000001</v>
      </c>
      <c r="AI26">
        <v>6356.2344000000003</v>
      </c>
      <c r="AJ26">
        <v>6208.8220000000001</v>
      </c>
    </row>
    <row r="27" spans="1:36" x14ac:dyDescent="0.3">
      <c r="A27" s="1">
        <v>208.08911000000001</v>
      </c>
      <c r="B27" s="1">
        <v>209.41835</v>
      </c>
      <c r="C27" s="1">
        <v>232.61600999999999</v>
      </c>
      <c r="D27" s="1">
        <v>207.73322999999999</v>
      </c>
      <c r="E27" s="1">
        <v>232.88964999999999</v>
      </c>
      <c r="F27" s="1">
        <v>202.55242999999999</v>
      </c>
      <c r="G27" s="2">
        <v>629.90120000000002</v>
      </c>
      <c r="H27" s="2">
        <v>674.07683999999995</v>
      </c>
      <c r="I27" s="2">
        <v>738.06573000000003</v>
      </c>
      <c r="J27" s="2">
        <v>855.76570000000004</v>
      </c>
      <c r="K27" s="2">
        <v>832.72559999999999</v>
      </c>
      <c r="L27" s="1">
        <v>820.30939999999998</v>
      </c>
      <c r="M27" s="1">
        <v>1161.4359999999999</v>
      </c>
      <c r="N27" s="1">
        <v>1130.0129999999999</v>
      </c>
      <c r="O27" s="1">
        <v>1721.0453</v>
      </c>
      <c r="P27" s="2">
        <v>1628.0944</v>
      </c>
      <c r="Q27" s="2">
        <v>1892.8744999999999</v>
      </c>
      <c r="R27" s="2">
        <v>1919.5192</v>
      </c>
      <c r="S27" s="2">
        <v>1422.9229</v>
      </c>
      <c r="T27" s="2">
        <v>1398.3224</v>
      </c>
      <c r="U27" s="1">
        <v>1808.0043000000001</v>
      </c>
      <c r="V27" s="1">
        <v>2657.1264999999999</v>
      </c>
      <c r="W27" s="1">
        <v>2598.7919999999999</v>
      </c>
      <c r="X27" s="1">
        <v>2703.0156000000002</v>
      </c>
      <c r="Y27" s="1">
        <v>1531.4558999999999</v>
      </c>
      <c r="Z27" s="2">
        <v>1454.6934000000001</v>
      </c>
      <c r="AA27" s="2">
        <v>1917.7095999999999</v>
      </c>
      <c r="AB27" s="2">
        <v>3590.364</v>
      </c>
      <c r="AC27" s="2">
        <v>3714.1581999999999</v>
      </c>
      <c r="AD27" s="2">
        <v>3695.3092999999999</v>
      </c>
      <c r="AE27">
        <v>1730.3579999999999</v>
      </c>
      <c r="AF27">
        <v>1631.3193000000001</v>
      </c>
      <c r="AG27">
        <v>1919.9260999999999</v>
      </c>
      <c r="AH27">
        <v>6736.8833000000004</v>
      </c>
      <c r="AI27">
        <v>6281.8950000000004</v>
      </c>
      <c r="AJ27">
        <v>6202.3353999999999</v>
      </c>
    </row>
    <row r="28" spans="1:36" x14ac:dyDescent="0.3">
      <c r="A28" s="1">
        <v>215.17302000000001</v>
      </c>
      <c r="B28" s="1">
        <v>210.18437</v>
      </c>
      <c r="C28" s="1">
        <v>233.82434000000001</v>
      </c>
      <c r="D28" s="1">
        <v>175.95961</v>
      </c>
      <c r="E28" s="1">
        <v>232.18901</v>
      </c>
      <c r="F28" s="1">
        <v>207.66808</v>
      </c>
      <c r="G28" s="2">
        <v>680.14679999999998</v>
      </c>
      <c r="H28" s="2">
        <v>698.36847</v>
      </c>
      <c r="I28" s="2">
        <v>771.96730000000002</v>
      </c>
      <c r="J28" s="2">
        <v>848.47577000000001</v>
      </c>
      <c r="K28" s="2">
        <v>843.12225000000001</v>
      </c>
      <c r="L28" s="1">
        <v>823.61940000000004</v>
      </c>
      <c r="M28" s="1">
        <v>1149.4159</v>
      </c>
      <c r="N28" s="1">
        <v>1130.9183</v>
      </c>
      <c r="O28" s="1">
        <v>1710.027</v>
      </c>
      <c r="P28" s="2">
        <v>1743.3372999999999</v>
      </c>
      <c r="Q28" s="2">
        <v>1872.499</v>
      </c>
      <c r="R28" s="2">
        <v>1864.9549999999999</v>
      </c>
      <c r="S28" s="2">
        <v>1411.0618999999999</v>
      </c>
      <c r="T28" s="2">
        <v>1415.6455000000001</v>
      </c>
      <c r="U28" s="1">
        <v>1868.1168</v>
      </c>
      <c r="V28" s="1">
        <v>2629.7273</v>
      </c>
      <c r="W28" s="1">
        <v>2735.0909999999999</v>
      </c>
      <c r="X28" s="1">
        <v>2761.0360999999998</v>
      </c>
      <c r="Y28" s="1">
        <v>1523.4137000000001</v>
      </c>
      <c r="Z28" s="2">
        <v>1404.4839999999999</v>
      </c>
      <c r="AA28" s="2">
        <v>1947.0199</v>
      </c>
      <c r="AB28" s="2">
        <v>3435.5938000000001</v>
      </c>
      <c r="AC28" s="2">
        <v>3634.6377000000002</v>
      </c>
      <c r="AD28" s="2">
        <v>3670.7226999999998</v>
      </c>
      <c r="AE28">
        <v>1715.7744</v>
      </c>
      <c r="AF28">
        <v>1577.4733000000001</v>
      </c>
      <c r="AG28">
        <v>1942.0938000000001</v>
      </c>
      <c r="AH28">
        <v>6723.3867</v>
      </c>
      <c r="AI28">
        <v>6348.2397000000001</v>
      </c>
      <c r="AJ28">
        <v>5999.7637000000004</v>
      </c>
    </row>
    <row r="29" spans="1:36" x14ac:dyDescent="0.3">
      <c r="A29" s="1">
        <v>206.56465</v>
      </c>
      <c r="B29" s="1">
        <v>211.19660999999999</v>
      </c>
      <c r="C29" s="1">
        <v>195.75737000000001</v>
      </c>
      <c r="D29" s="1">
        <v>179.88457</v>
      </c>
      <c r="E29" s="1">
        <v>214.40448000000001</v>
      </c>
      <c r="F29" s="1">
        <v>194.2063</v>
      </c>
      <c r="G29" s="2">
        <v>669.28656000000001</v>
      </c>
      <c r="H29" s="2">
        <v>702.08870000000002</v>
      </c>
      <c r="I29" s="2">
        <v>815.16436999999996</v>
      </c>
      <c r="J29" s="2">
        <v>874.53359999999998</v>
      </c>
      <c r="K29" s="2">
        <v>830.8125</v>
      </c>
      <c r="L29" s="1">
        <v>820.78030000000001</v>
      </c>
      <c r="M29" s="1">
        <v>1187.8369</v>
      </c>
      <c r="N29" s="1">
        <v>1128.5317</v>
      </c>
      <c r="O29" s="1">
        <v>1689.3403000000001</v>
      </c>
      <c r="P29" s="2">
        <v>1716.5980999999999</v>
      </c>
      <c r="Q29" s="2">
        <v>1936.2491</v>
      </c>
      <c r="R29" s="2">
        <v>1858.4105</v>
      </c>
      <c r="S29" s="2">
        <v>1418.0282999999999</v>
      </c>
      <c r="T29" s="2">
        <v>1391.9775</v>
      </c>
      <c r="U29" s="1">
        <v>1906.0247999999999</v>
      </c>
      <c r="V29" s="1">
        <v>2583.0250999999998</v>
      </c>
      <c r="W29" s="1">
        <v>2554.172</v>
      </c>
      <c r="X29" s="1">
        <v>2511.674</v>
      </c>
      <c r="Y29" s="1">
        <v>1551.1962000000001</v>
      </c>
      <c r="Z29" s="2">
        <v>1436.7548999999999</v>
      </c>
      <c r="AA29" s="2">
        <v>1862.1495</v>
      </c>
      <c r="AB29" s="2">
        <v>3476.5635000000002</v>
      </c>
      <c r="AC29" s="2">
        <v>3752.7811999999999</v>
      </c>
      <c r="AD29" s="2">
        <v>3630.8137000000002</v>
      </c>
      <c r="AE29">
        <v>1737.6206999999999</v>
      </c>
      <c r="AF29">
        <v>1573.5869</v>
      </c>
      <c r="AG29">
        <v>1871.7382</v>
      </c>
      <c r="AH29">
        <v>6502.5492999999997</v>
      </c>
      <c r="AI29">
        <v>6279.5102999999999</v>
      </c>
      <c r="AJ29">
        <v>5777.03</v>
      </c>
    </row>
    <row r="30" spans="1:36" x14ac:dyDescent="0.3">
      <c r="A30" s="1">
        <v>219.46</v>
      </c>
      <c r="B30" s="1">
        <v>208.57993999999999</v>
      </c>
      <c r="C30" s="1">
        <v>183.4984</v>
      </c>
      <c r="D30" s="1">
        <v>199.12886</v>
      </c>
      <c r="E30" s="1">
        <v>219.30133000000001</v>
      </c>
      <c r="F30" s="1">
        <v>207.75636</v>
      </c>
      <c r="G30" s="2">
        <v>652.0086</v>
      </c>
      <c r="H30" s="2">
        <v>659.60393999999997</v>
      </c>
      <c r="I30" s="2">
        <v>829.49639999999999</v>
      </c>
      <c r="J30" s="2">
        <v>873.44939999999997</v>
      </c>
      <c r="K30" s="2">
        <v>811.30589999999995</v>
      </c>
      <c r="L30" s="1">
        <v>818.5625</v>
      </c>
      <c r="M30" s="1">
        <v>1152.5643</v>
      </c>
      <c r="N30" s="1">
        <v>1097.2943</v>
      </c>
      <c r="O30" s="1">
        <v>1734.3300999999999</v>
      </c>
      <c r="P30" s="2">
        <v>1759.4922999999999</v>
      </c>
      <c r="Q30" s="2">
        <v>1940.8574000000001</v>
      </c>
      <c r="R30" s="2">
        <v>1867.5</v>
      </c>
      <c r="S30" s="2">
        <v>1416.8976</v>
      </c>
      <c r="T30" s="2">
        <v>1382.7555</v>
      </c>
      <c r="U30" s="1">
        <v>1922.2304999999999</v>
      </c>
      <c r="V30" s="1">
        <v>2619.1496999999999</v>
      </c>
      <c r="W30" s="1">
        <v>2514.0576000000001</v>
      </c>
      <c r="X30" s="1">
        <v>2460.3117999999999</v>
      </c>
      <c r="Y30" s="1">
        <v>1557.8326</v>
      </c>
      <c r="Z30" s="2">
        <v>1490.3945000000001</v>
      </c>
      <c r="AA30" s="2">
        <v>1900.0424</v>
      </c>
      <c r="AB30" s="2">
        <v>3408.3906000000002</v>
      </c>
      <c r="AC30" s="2">
        <v>3751.7840000000001</v>
      </c>
      <c r="AD30" s="2">
        <v>3681.4167000000002</v>
      </c>
      <c r="AE30">
        <v>1736.6831</v>
      </c>
      <c r="AF30">
        <v>1613.7799</v>
      </c>
      <c r="AG30">
        <v>1911.847</v>
      </c>
      <c r="AH30">
        <v>6466.9165000000003</v>
      </c>
      <c r="AI30">
        <v>6308.6836000000003</v>
      </c>
      <c r="AJ30">
        <v>5686.1274000000003</v>
      </c>
    </row>
    <row r="31" spans="1:36" x14ac:dyDescent="0.3">
      <c r="A31" s="1">
        <v>218.62809999999999</v>
      </c>
      <c r="B31" s="1">
        <v>221.30146999999999</v>
      </c>
      <c r="C31" s="1">
        <v>195.86369999999999</v>
      </c>
      <c r="D31" s="1">
        <v>183.58861999999999</v>
      </c>
      <c r="E31" s="1">
        <v>234.06542999999999</v>
      </c>
      <c r="F31" s="1">
        <v>204.04096999999999</v>
      </c>
      <c r="G31" s="2">
        <v>669.89689999999996</v>
      </c>
      <c r="H31" s="2">
        <v>702.31590000000006</v>
      </c>
      <c r="I31" s="2">
        <v>804.29269999999997</v>
      </c>
      <c r="J31" s="2">
        <v>816.4905</v>
      </c>
      <c r="K31" s="2">
        <v>838.24066000000005</v>
      </c>
      <c r="L31" s="1">
        <v>878.61956999999995</v>
      </c>
      <c r="M31" s="1">
        <v>1138.1438000000001</v>
      </c>
      <c r="N31" s="1">
        <v>1158.271</v>
      </c>
      <c r="O31" s="1">
        <v>1712.3770999999999</v>
      </c>
      <c r="P31" s="2">
        <v>1800.7222999999999</v>
      </c>
      <c r="Q31" s="2">
        <v>1918.7959000000001</v>
      </c>
      <c r="R31" s="2">
        <v>1845.0445999999999</v>
      </c>
      <c r="S31" s="2">
        <v>1369.3285000000001</v>
      </c>
      <c r="T31" s="2">
        <v>1367.0429999999999</v>
      </c>
      <c r="U31" s="1">
        <v>1909.1668999999999</v>
      </c>
      <c r="V31" s="1">
        <v>2610.0156000000002</v>
      </c>
      <c r="W31" s="1">
        <v>2601.5266000000001</v>
      </c>
      <c r="X31" s="1">
        <v>2600.4992999999999</v>
      </c>
      <c r="Y31" s="1">
        <v>1533.9589000000001</v>
      </c>
      <c r="Z31" s="2">
        <v>1507.4222</v>
      </c>
      <c r="AA31" s="2">
        <v>1948.9965999999999</v>
      </c>
      <c r="AB31" s="2">
        <v>3566.8942999999999</v>
      </c>
      <c r="AC31" s="2">
        <v>3815.3674000000001</v>
      </c>
      <c r="AD31" s="2">
        <v>3558.9050000000002</v>
      </c>
      <c r="AE31">
        <v>1715.5681999999999</v>
      </c>
      <c r="AF31">
        <v>1632.8743999999999</v>
      </c>
      <c r="AG31">
        <v>1949.3405</v>
      </c>
      <c r="AH31">
        <v>6563.2709999999997</v>
      </c>
      <c r="AI31">
        <v>6438.5083000000004</v>
      </c>
      <c r="AJ31">
        <v>5834.9080000000004</v>
      </c>
    </row>
    <row r="32" spans="1:36" x14ac:dyDescent="0.3">
      <c r="A32" s="1">
        <v>200.53218000000001</v>
      </c>
      <c r="B32" s="1">
        <v>220.18518</v>
      </c>
      <c r="C32" s="1">
        <v>218.75641999999999</v>
      </c>
      <c r="D32" s="1">
        <v>181.47373999999999</v>
      </c>
      <c r="E32" s="1">
        <v>223.11186000000001</v>
      </c>
      <c r="F32" s="1">
        <v>201.68633</v>
      </c>
      <c r="G32" s="2">
        <v>671.38574000000006</v>
      </c>
      <c r="H32" s="2">
        <v>710.01226999999994</v>
      </c>
      <c r="I32" s="2">
        <v>815.88469999999995</v>
      </c>
      <c r="J32" s="2">
        <v>795.56255999999996</v>
      </c>
      <c r="K32" s="2">
        <v>823.24929999999995</v>
      </c>
      <c r="L32" s="1">
        <v>798.32227</v>
      </c>
      <c r="M32" s="1">
        <v>1185.7665</v>
      </c>
      <c r="N32" s="1">
        <v>1150.1976</v>
      </c>
      <c r="O32" s="1">
        <v>1719.0891999999999</v>
      </c>
      <c r="P32" s="2">
        <v>1720.4512</v>
      </c>
      <c r="Q32" s="2">
        <v>1902.2936</v>
      </c>
      <c r="R32" s="2">
        <v>1805.4838</v>
      </c>
      <c r="S32" s="2">
        <v>1388.2826</v>
      </c>
      <c r="T32" s="2">
        <v>1381.7874999999999</v>
      </c>
      <c r="U32" s="1">
        <v>1887.751</v>
      </c>
      <c r="V32" s="1">
        <v>2493.4250000000002</v>
      </c>
      <c r="W32" s="1">
        <v>2603.5176000000001</v>
      </c>
      <c r="X32" s="1">
        <v>2515.5106999999998</v>
      </c>
      <c r="Y32" s="1">
        <v>1540.6998000000001</v>
      </c>
      <c r="Z32" s="2">
        <v>1467.6051</v>
      </c>
      <c r="AA32" s="2">
        <v>1946.981</v>
      </c>
      <c r="AB32" s="2">
        <v>3601.9481999999998</v>
      </c>
      <c r="AC32" s="2">
        <v>3682.8489</v>
      </c>
      <c r="AD32" s="2">
        <v>3492.4983000000002</v>
      </c>
      <c r="AE32">
        <v>1725.7915</v>
      </c>
      <c r="AF32">
        <v>1656.3148000000001</v>
      </c>
      <c r="AG32">
        <v>1910.028</v>
      </c>
      <c r="AH32">
        <v>6587.9319999999998</v>
      </c>
      <c r="AI32">
        <v>6247.8423000000003</v>
      </c>
      <c r="AJ32">
        <v>5964.9804999999997</v>
      </c>
    </row>
    <row r="33" spans="1:36" x14ac:dyDescent="0.3">
      <c r="A33" s="1">
        <v>215.55891</v>
      </c>
      <c r="B33" s="1">
        <v>216.39350999999999</v>
      </c>
      <c r="C33" s="1">
        <v>208.95885999999999</v>
      </c>
      <c r="D33" s="1">
        <v>177.96850000000001</v>
      </c>
      <c r="E33" s="1">
        <v>229.41557</v>
      </c>
      <c r="F33" s="1">
        <v>192.64812000000001</v>
      </c>
      <c r="G33" s="2">
        <v>633.90620000000001</v>
      </c>
      <c r="H33" s="2">
        <v>692.09379999999999</v>
      </c>
      <c r="I33" s="2">
        <v>782.22014999999999</v>
      </c>
      <c r="J33" s="2">
        <v>852.48990000000003</v>
      </c>
      <c r="K33" s="2">
        <v>838.78859999999997</v>
      </c>
      <c r="L33" s="1">
        <v>832.62450000000001</v>
      </c>
      <c r="M33" s="1">
        <v>1182.3145</v>
      </c>
      <c r="N33" s="1">
        <v>1116.0903000000001</v>
      </c>
      <c r="O33" s="1">
        <v>1695.5309</v>
      </c>
      <c r="P33" s="2">
        <v>1747.538</v>
      </c>
      <c r="Q33" s="2">
        <v>1903.0162</v>
      </c>
      <c r="R33" s="2">
        <v>1763.9652000000001</v>
      </c>
      <c r="S33" s="2">
        <v>1399.0775000000001</v>
      </c>
      <c r="T33" s="2">
        <v>1382.9972</v>
      </c>
      <c r="U33" s="1">
        <v>1906.1815999999999</v>
      </c>
      <c r="V33" s="1">
        <v>2520.4083999999998</v>
      </c>
      <c r="W33" s="1">
        <v>2547.1354999999999</v>
      </c>
      <c r="X33" s="1">
        <v>2530.2395000000001</v>
      </c>
      <c r="Y33" s="1">
        <v>1564.2891999999999</v>
      </c>
      <c r="Z33" s="2">
        <v>1507.3243</v>
      </c>
      <c r="AA33" s="2">
        <v>1950.3245999999999</v>
      </c>
      <c r="AB33" s="2">
        <v>3433.9072000000001</v>
      </c>
      <c r="AC33" s="2">
        <v>3697.5598</v>
      </c>
      <c r="AD33" s="2">
        <v>3775.9922000000001</v>
      </c>
      <c r="AE33">
        <v>1714.8583000000001</v>
      </c>
      <c r="AF33">
        <v>1627.0952</v>
      </c>
      <c r="AG33">
        <v>1944.0654</v>
      </c>
      <c r="AH33">
        <v>6610.7583000000004</v>
      </c>
      <c r="AI33">
        <v>6318.44</v>
      </c>
      <c r="AJ33">
        <v>5952.4706999999999</v>
      </c>
    </row>
    <row r="34" spans="1:36" x14ac:dyDescent="0.3">
      <c r="A34" s="1">
        <v>204.31111000000001</v>
      </c>
      <c r="B34" s="1">
        <v>198.19553999999999</v>
      </c>
      <c r="C34" s="1">
        <v>199.06764000000001</v>
      </c>
      <c r="D34" s="1">
        <v>195.42531</v>
      </c>
      <c r="E34" s="1">
        <v>208.38466</v>
      </c>
      <c r="F34" s="1">
        <v>213.81103999999999</v>
      </c>
      <c r="G34" s="2">
        <v>672.12383999999997</v>
      </c>
      <c r="H34" s="2">
        <v>702.92970000000003</v>
      </c>
      <c r="I34" s="2">
        <v>787.09079999999994</v>
      </c>
      <c r="J34" s="2">
        <v>837.62419999999997</v>
      </c>
      <c r="K34" s="2">
        <v>874.32249999999999</v>
      </c>
      <c r="L34" s="1">
        <v>816.79345999999998</v>
      </c>
      <c r="M34" s="1">
        <v>1171.2242000000001</v>
      </c>
      <c r="N34" s="1">
        <v>1120.0491</v>
      </c>
      <c r="O34" s="1">
        <v>1730.6624999999999</v>
      </c>
      <c r="P34" s="2">
        <v>1749.252</v>
      </c>
      <c r="Q34" s="2">
        <v>1935.6138000000001</v>
      </c>
      <c r="R34" s="2">
        <v>1873.2499</v>
      </c>
      <c r="S34" s="2">
        <v>1386.4224999999999</v>
      </c>
      <c r="T34" s="2">
        <v>1368.1425999999999</v>
      </c>
      <c r="U34" s="1">
        <v>1931.4526000000001</v>
      </c>
      <c r="V34" s="1">
        <v>2632.1597000000002</v>
      </c>
      <c r="W34" s="1">
        <v>2676.9533999999999</v>
      </c>
      <c r="X34" s="1">
        <v>2516.6990000000001</v>
      </c>
      <c r="Y34" s="1">
        <v>1394.1989000000001</v>
      </c>
      <c r="Z34" s="2">
        <v>1475.9945</v>
      </c>
      <c r="AA34" s="2">
        <v>1916.4639</v>
      </c>
      <c r="AB34" s="2">
        <v>3270.3145</v>
      </c>
      <c r="AC34" s="2">
        <v>3699.7869000000001</v>
      </c>
      <c r="AD34" s="2">
        <v>3703.0360999999998</v>
      </c>
      <c r="AE34">
        <v>1705.2725</v>
      </c>
      <c r="AF34">
        <v>1636.3843999999999</v>
      </c>
      <c r="AG34">
        <v>1956.3453</v>
      </c>
      <c r="AH34">
        <v>6672.3612999999996</v>
      </c>
      <c r="AI34">
        <v>6397.1234999999997</v>
      </c>
      <c r="AJ34">
        <v>5924.9224000000004</v>
      </c>
    </row>
    <row r="35" spans="1:36" x14ac:dyDescent="0.3">
      <c r="A35" s="1">
        <v>211.54155</v>
      </c>
      <c r="B35" s="1">
        <v>226.37529000000001</v>
      </c>
      <c r="C35" s="1">
        <v>224.58992000000001</v>
      </c>
      <c r="D35" s="1">
        <v>191.72211999999999</v>
      </c>
      <c r="E35" s="1">
        <v>222.41633999999999</v>
      </c>
      <c r="F35" s="1">
        <v>220.55792</v>
      </c>
      <c r="G35" s="2">
        <v>663.86810000000003</v>
      </c>
      <c r="H35" s="2">
        <v>709.42510000000004</v>
      </c>
      <c r="I35" s="2">
        <v>774.91485999999998</v>
      </c>
      <c r="J35" s="2">
        <v>833.06035999999995</v>
      </c>
      <c r="K35" s="2">
        <v>823.46159999999998</v>
      </c>
      <c r="L35" s="1">
        <v>842.63184000000001</v>
      </c>
      <c r="M35" s="1">
        <v>1122.6925000000001</v>
      </c>
      <c r="N35" s="1">
        <v>1133.0817</v>
      </c>
      <c r="O35" s="1">
        <v>1743.7417</v>
      </c>
      <c r="P35" s="2">
        <v>1790.1376</v>
      </c>
      <c r="Q35" s="2">
        <v>1871.4095</v>
      </c>
      <c r="R35" s="2">
        <v>1880.8278</v>
      </c>
      <c r="S35" s="2">
        <v>1339.4816000000001</v>
      </c>
      <c r="T35" s="2">
        <v>1380.3368</v>
      </c>
      <c r="U35" s="1">
        <v>1881.0079000000001</v>
      </c>
      <c r="V35" s="1">
        <v>2669.6687000000002</v>
      </c>
      <c r="W35" s="1">
        <v>2557.5068000000001</v>
      </c>
      <c r="X35" s="1">
        <v>2598.3856999999998</v>
      </c>
      <c r="Y35" s="1">
        <v>1512.8118999999999</v>
      </c>
      <c r="Z35" s="2">
        <v>1486.1054999999999</v>
      </c>
      <c r="AA35" s="2">
        <v>1940.0585000000001</v>
      </c>
      <c r="AB35" s="2">
        <v>3211.8292999999999</v>
      </c>
      <c r="AC35" s="2">
        <v>3802.0497999999998</v>
      </c>
      <c r="AD35" s="2">
        <v>3597.3710000000001</v>
      </c>
      <c r="AE35">
        <v>1730.6693</v>
      </c>
      <c r="AF35">
        <v>1646.2431999999999</v>
      </c>
      <c r="AG35">
        <v>1925.7197000000001</v>
      </c>
      <c r="AH35">
        <v>6724.3804</v>
      </c>
      <c r="AI35">
        <v>6380.2905000000001</v>
      </c>
      <c r="AJ35">
        <v>5987.1549999999997</v>
      </c>
    </row>
    <row r="36" spans="1:36" x14ac:dyDescent="0.3">
      <c r="A36" s="1">
        <v>204.20079999999999</v>
      </c>
      <c r="B36" s="1">
        <v>219.71655000000001</v>
      </c>
      <c r="C36" s="1">
        <v>231.0772</v>
      </c>
      <c r="D36" s="1">
        <v>193.13045</v>
      </c>
      <c r="E36" s="1">
        <v>212.93922000000001</v>
      </c>
      <c r="F36" s="1">
        <v>205.81117</v>
      </c>
      <c r="G36" s="2">
        <v>672.76653999999996</v>
      </c>
      <c r="H36" s="2">
        <v>729.30079999999998</v>
      </c>
      <c r="I36" s="2">
        <v>781.00350000000003</v>
      </c>
      <c r="J36" s="2">
        <v>859.24900000000002</v>
      </c>
      <c r="K36" s="2">
        <v>829.92849999999999</v>
      </c>
      <c r="L36" s="1">
        <v>903.03394000000003</v>
      </c>
      <c r="M36" s="1">
        <v>1163.4952000000001</v>
      </c>
      <c r="N36" s="1">
        <v>1138.5172</v>
      </c>
      <c r="O36" s="1">
        <v>1724.7596000000001</v>
      </c>
      <c r="P36" s="2">
        <v>1744.2909</v>
      </c>
      <c r="Q36" s="2">
        <v>1908.3820000000001</v>
      </c>
      <c r="R36" s="2">
        <v>1886.0186000000001</v>
      </c>
      <c r="S36" s="2">
        <v>1394.4283</v>
      </c>
      <c r="T36" s="2">
        <v>1369.9366</v>
      </c>
      <c r="U36" s="1">
        <v>1936.4716000000001</v>
      </c>
      <c r="V36" s="1">
        <v>2696.9304000000002</v>
      </c>
      <c r="W36" s="1">
        <v>2520.7712000000001</v>
      </c>
      <c r="X36" s="1">
        <v>2587.4949000000001</v>
      </c>
      <c r="Y36" s="1">
        <v>1498.2503999999999</v>
      </c>
      <c r="Z36" s="2">
        <v>1504.8356000000001</v>
      </c>
      <c r="AA36" s="2">
        <v>1943.0409999999999</v>
      </c>
      <c r="AB36" s="2">
        <v>3357.0140000000001</v>
      </c>
      <c r="AC36" s="2">
        <v>3712.3375999999998</v>
      </c>
      <c r="AD36" s="2">
        <v>3618.2139999999999</v>
      </c>
      <c r="AE36">
        <v>1733.1016</v>
      </c>
      <c r="AF36">
        <v>1656.3208999999999</v>
      </c>
      <c r="AG36">
        <v>1952.9242999999999</v>
      </c>
      <c r="AH36">
        <v>6615.03</v>
      </c>
      <c r="AI36">
        <v>6476.1139999999996</v>
      </c>
      <c r="AJ36">
        <v>6215.5625</v>
      </c>
    </row>
    <row r="37" spans="1:36" x14ac:dyDescent="0.3">
      <c r="A37" s="1">
        <v>223.60191</v>
      </c>
      <c r="B37" s="1">
        <v>214.93465</v>
      </c>
      <c r="C37" s="1">
        <v>218.97388000000001</v>
      </c>
      <c r="D37" s="1">
        <v>173.55913000000001</v>
      </c>
      <c r="E37" s="1">
        <v>215.66248999999999</v>
      </c>
      <c r="F37" s="1">
        <v>191.66394</v>
      </c>
      <c r="G37" s="2">
        <v>680.07950000000005</v>
      </c>
      <c r="H37" s="2">
        <v>723.61945000000003</v>
      </c>
      <c r="I37" s="2">
        <v>829.96294999999998</v>
      </c>
      <c r="J37" s="2">
        <v>837.27826000000005</v>
      </c>
      <c r="K37" s="2">
        <v>820.01385000000005</v>
      </c>
      <c r="L37" s="1">
        <v>836.39764000000002</v>
      </c>
      <c r="M37" s="1">
        <v>1150.7709</v>
      </c>
      <c r="N37" s="1">
        <v>1151.5447999999999</v>
      </c>
      <c r="O37" s="1">
        <v>1736.8813</v>
      </c>
      <c r="P37" s="2">
        <v>1690.2144000000001</v>
      </c>
      <c r="Q37" s="2">
        <v>1911.5127</v>
      </c>
      <c r="R37" s="2">
        <v>1907.9012</v>
      </c>
      <c r="S37" s="2">
        <v>1388.1337000000001</v>
      </c>
      <c r="T37" s="2">
        <v>1371.3785</v>
      </c>
      <c r="U37" s="1">
        <v>1908.5043000000001</v>
      </c>
      <c r="V37" s="1">
        <v>2684.7494999999999</v>
      </c>
      <c r="W37" s="1">
        <v>2755.0907999999999</v>
      </c>
      <c r="X37" s="1">
        <v>2452.6033000000002</v>
      </c>
      <c r="Y37" s="1">
        <v>1564.9414999999999</v>
      </c>
      <c r="Z37" s="2">
        <v>1461.6869999999999</v>
      </c>
      <c r="AA37" s="2">
        <v>1950.8541</v>
      </c>
      <c r="AB37" s="2">
        <v>3377.8303000000001</v>
      </c>
      <c r="AC37" s="2">
        <v>3666.4960000000001</v>
      </c>
      <c r="AD37" s="2">
        <v>3740.8971999999999</v>
      </c>
      <c r="AE37">
        <v>1699.9876999999999</v>
      </c>
      <c r="AF37">
        <v>1643.1262999999999</v>
      </c>
      <c r="AG37">
        <v>1932.0292999999999</v>
      </c>
      <c r="AH37">
        <v>6591.6989999999996</v>
      </c>
      <c r="AI37">
        <v>6436.3540000000003</v>
      </c>
      <c r="AJ37">
        <v>6046.2974000000004</v>
      </c>
    </row>
    <row r="38" spans="1:36" x14ac:dyDescent="0.3">
      <c r="A38" s="1">
        <v>203.40799999999999</v>
      </c>
      <c r="B38" s="1">
        <v>222.02515</v>
      </c>
      <c r="C38" s="1">
        <v>229.34302</v>
      </c>
      <c r="D38" s="1">
        <v>177.79804999999999</v>
      </c>
      <c r="E38" s="1">
        <v>216.29944</v>
      </c>
      <c r="F38" s="1">
        <v>206.89113</v>
      </c>
      <c r="G38" s="2">
        <v>649.41472999999996</v>
      </c>
      <c r="H38" s="2">
        <v>674.19309999999996</v>
      </c>
      <c r="I38" s="2">
        <v>805.08180000000004</v>
      </c>
      <c r="J38" s="2">
        <v>799.24456999999995</v>
      </c>
      <c r="K38" s="2">
        <v>809.33965999999998</v>
      </c>
      <c r="L38" s="1">
        <v>845.46123999999998</v>
      </c>
      <c r="M38" s="1">
        <v>1168.0278000000001</v>
      </c>
      <c r="N38" s="1">
        <v>1163.7943</v>
      </c>
      <c r="O38" s="1">
        <v>1726.4195999999999</v>
      </c>
      <c r="P38" s="2">
        <v>1711.3896</v>
      </c>
      <c r="Q38" s="2">
        <v>1922.5844999999999</v>
      </c>
      <c r="R38" s="2">
        <v>1869.73</v>
      </c>
      <c r="S38" s="2">
        <v>1371.9244000000001</v>
      </c>
      <c r="T38" s="2">
        <v>1382.3456000000001</v>
      </c>
      <c r="U38" s="1">
        <v>1825.0673999999999</v>
      </c>
      <c r="V38" s="1">
        <v>2689.3969999999999</v>
      </c>
      <c r="W38" s="1">
        <v>2590.1837999999998</v>
      </c>
      <c r="X38" s="1">
        <v>2536.1579999999999</v>
      </c>
      <c r="Y38" s="1">
        <v>1545.6107</v>
      </c>
      <c r="Z38" s="2">
        <v>1430.2988</v>
      </c>
      <c r="AA38" s="2">
        <v>1946.8856000000001</v>
      </c>
      <c r="AB38" s="2">
        <v>3348.9421000000002</v>
      </c>
      <c r="AC38" s="2">
        <v>3769.4796999999999</v>
      </c>
      <c r="AD38" s="2">
        <v>3719.2527</v>
      </c>
      <c r="AE38">
        <v>1730.5128</v>
      </c>
      <c r="AF38">
        <v>1586.472</v>
      </c>
      <c r="AG38">
        <v>1862.9994999999999</v>
      </c>
      <c r="AH38">
        <v>6586.2133999999996</v>
      </c>
      <c r="AI38">
        <v>6467.3125</v>
      </c>
      <c r="AJ38">
        <v>6112.8423000000003</v>
      </c>
    </row>
    <row r="39" spans="1:36" x14ac:dyDescent="0.3">
      <c r="A39" s="1">
        <v>210.94604000000001</v>
      </c>
      <c r="B39" s="1">
        <v>208.93883</v>
      </c>
      <c r="C39" s="1">
        <v>210.59196</v>
      </c>
      <c r="D39" s="1">
        <v>179.62836999999999</v>
      </c>
      <c r="E39" s="1">
        <v>214.99872999999999</v>
      </c>
      <c r="F39" s="1">
        <v>202.27379999999999</v>
      </c>
      <c r="G39" s="2">
        <v>674.94839999999999</v>
      </c>
      <c r="H39" s="2">
        <v>705.38403000000005</v>
      </c>
      <c r="I39" s="2">
        <v>801.06866000000002</v>
      </c>
      <c r="J39" s="2">
        <v>828.96356000000003</v>
      </c>
      <c r="K39" s="2">
        <v>832.59090000000003</v>
      </c>
      <c r="L39" s="1">
        <v>845.4502</v>
      </c>
      <c r="M39" s="1">
        <v>1149.9047</v>
      </c>
      <c r="N39" s="1">
        <v>1122.9296999999999</v>
      </c>
      <c r="O39" s="1">
        <v>1732.8090999999999</v>
      </c>
      <c r="P39" s="2">
        <v>1745.1909000000001</v>
      </c>
      <c r="Q39" s="2">
        <v>1941.4694</v>
      </c>
      <c r="R39" s="2">
        <v>1878.2828</v>
      </c>
      <c r="S39" s="2">
        <v>1401.6151</v>
      </c>
      <c r="T39" s="2">
        <v>1400.2075</v>
      </c>
      <c r="U39" s="1">
        <v>1900.2610999999999</v>
      </c>
      <c r="V39" s="1">
        <v>2716.7714999999998</v>
      </c>
      <c r="W39" s="1">
        <v>2643.5830000000001</v>
      </c>
      <c r="X39" s="1">
        <v>2610.0825</v>
      </c>
      <c r="Y39" s="1">
        <v>1515.2184</v>
      </c>
      <c r="Z39" s="2">
        <v>1456.1569</v>
      </c>
      <c r="AA39" s="2">
        <v>1942.0939000000001</v>
      </c>
      <c r="AB39" s="2">
        <v>3248.0012000000002</v>
      </c>
      <c r="AC39" s="2">
        <v>3684.0133999999998</v>
      </c>
      <c r="AD39" s="2">
        <v>3660.4004</v>
      </c>
      <c r="AE39">
        <v>1727.252</v>
      </c>
      <c r="AF39">
        <v>1609.5464999999999</v>
      </c>
      <c r="AG39">
        <v>1936.6117999999999</v>
      </c>
      <c r="AH39">
        <v>6695.1255000000001</v>
      </c>
      <c r="AI39">
        <v>6376.1109999999999</v>
      </c>
      <c r="AJ39">
        <v>6048.9525999999996</v>
      </c>
    </row>
    <row r="40" spans="1:36" x14ac:dyDescent="0.3">
      <c r="A40" s="1">
        <v>211.22156000000001</v>
      </c>
      <c r="B40" s="1">
        <v>217.01239000000001</v>
      </c>
      <c r="C40" s="1">
        <v>213.63252</v>
      </c>
      <c r="D40" s="1">
        <v>172.13339999999999</v>
      </c>
      <c r="E40" s="1">
        <v>216.69059999999999</v>
      </c>
      <c r="F40" s="1">
        <v>208.80418</v>
      </c>
      <c r="G40" s="2">
        <v>673.1884</v>
      </c>
      <c r="H40" s="2">
        <v>726.54489999999998</v>
      </c>
      <c r="I40" s="2">
        <v>809.05250000000001</v>
      </c>
      <c r="J40" s="2">
        <v>879.8569</v>
      </c>
      <c r="K40" s="2">
        <v>810.97344999999996</v>
      </c>
      <c r="L40" s="1">
        <v>833.51840000000004</v>
      </c>
      <c r="M40" s="1">
        <v>1165.9564</v>
      </c>
      <c r="N40" s="1">
        <v>1129.8822</v>
      </c>
      <c r="O40" s="1">
        <v>1742.2114999999999</v>
      </c>
      <c r="P40" s="2">
        <v>1778.9531999999999</v>
      </c>
      <c r="Q40" s="2">
        <v>1965.2548999999999</v>
      </c>
      <c r="R40" s="2">
        <v>1900.07</v>
      </c>
      <c r="S40" s="2">
        <v>1433.6176</v>
      </c>
      <c r="T40" s="2">
        <v>1415.6744000000001</v>
      </c>
      <c r="U40" s="1">
        <v>1930.9727</v>
      </c>
      <c r="V40" s="1">
        <v>2681.1624000000002</v>
      </c>
      <c r="W40" s="1">
        <v>2607.9268000000002</v>
      </c>
      <c r="X40" s="1">
        <v>2510.9670000000001</v>
      </c>
      <c r="Y40" s="1">
        <v>1532.3451</v>
      </c>
      <c r="Z40" s="2">
        <v>1479.6647</v>
      </c>
      <c r="AA40" s="2">
        <v>1906.9695999999999</v>
      </c>
      <c r="AB40" s="2">
        <v>3366.3254000000002</v>
      </c>
      <c r="AC40" s="2">
        <v>3647.8202999999999</v>
      </c>
      <c r="AD40" s="2">
        <v>3672.3434999999999</v>
      </c>
      <c r="AE40">
        <v>1698.8046999999999</v>
      </c>
      <c r="AF40">
        <v>1613.9935</v>
      </c>
      <c r="AG40">
        <v>1951.9495999999999</v>
      </c>
      <c r="AH40">
        <v>6483.1367</v>
      </c>
      <c r="AI40">
        <v>6395.5176000000001</v>
      </c>
      <c r="AJ40">
        <v>6099.1469999999999</v>
      </c>
    </row>
    <row r="41" spans="1:36" x14ac:dyDescent="0.3">
      <c r="A41" s="1">
        <v>228.90638999999999</v>
      </c>
      <c r="B41" s="1">
        <v>204.38939999999999</v>
      </c>
      <c r="C41" s="1">
        <v>213.65108000000001</v>
      </c>
      <c r="D41" s="1">
        <v>164.39234999999999</v>
      </c>
      <c r="E41" s="1">
        <v>197.19868</v>
      </c>
      <c r="F41" s="1">
        <v>214.61143000000001</v>
      </c>
      <c r="G41" s="2">
        <v>668.32794000000001</v>
      </c>
      <c r="H41" s="2">
        <v>722.06539999999995</v>
      </c>
      <c r="I41" s="2">
        <v>818.92219999999998</v>
      </c>
      <c r="J41" s="2">
        <v>819.12554999999998</v>
      </c>
      <c r="K41" s="2">
        <v>786.68060000000003</v>
      </c>
      <c r="L41" s="1">
        <v>834.86009999999999</v>
      </c>
      <c r="M41" s="1">
        <v>1145.8488</v>
      </c>
      <c r="N41" s="1">
        <v>1138.3224</v>
      </c>
      <c r="O41" s="1">
        <v>1672.8326</v>
      </c>
      <c r="P41" s="2">
        <v>1580.5944</v>
      </c>
      <c r="Q41" s="2">
        <v>1906.8339000000001</v>
      </c>
      <c r="R41" s="2">
        <v>1913.0771</v>
      </c>
      <c r="S41" s="2">
        <v>1425.1168</v>
      </c>
      <c r="T41" s="2">
        <v>1349.0352</v>
      </c>
      <c r="U41" s="1">
        <v>1919.9601</v>
      </c>
      <c r="V41" s="1">
        <v>2625.0798</v>
      </c>
      <c r="W41" s="1">
        <v>2658.3789999999999</v>
      </c>
      <c r="X41" s="1">
        <v>2538.2048</v>
      </c>
      <c r="Y41" s="1">
        <v>1532.607</v>
      </c>
      <c r="Z41" s="2">
        <v>1442.8838000000001</v>
      </c>
      <c r="AA41" s="2">
        <v>1926.5546999999999</v>
      </c>
      <c r="AB41" s="2">
        <v>3299.3542000000002</v>
      </c>
      <c r="AC41" s="2">
        <v>3683.6145000000001</v>
      </c>
      <c r="AD41" s="2">
        <v>3666.5916000000002</v>
      </c>
      <c r="AE41">
        <v>1719.8475000000001</v>
      </c>
      <c r="AF41">
        <v>1644.5205000000001</v>
      </c>
      <c r="AG41">
        <v>1937.6786</v>
      </c>
      <c r="AH41">
        <v>6391.3374000000003</v>
      </c>
      <c r="AI41">
        <v>6456.6777000000002</v>
      </c>
      <c r="AJ41">
        <v>6135.9889999999996</v>
      </c>
    </row>
    <row r="42" spans="1:36" x14ac:dyDescent="0.3">
      <c r="A42" s="1">
        <v>203.51112000000001</v>
      </c>
      <c r="B42" s="1">
        <v>241.01320000000001</v>
      </c>
      <c r="C42" s="1">
        <v>225.73760999999999</v>
      </c>
      <c r="D42" s="1">
        <v>192.43144000000001</v>
      </c>
      <c r="E42" s="1">
        <v>205.87372999999999</v>
      </c>
      <c r="F42" s="1">
        <v>217.46794</v>
      </c>
      <c r="G42" s="2">
        <v>691.17096000000004</v>
      </c>
      <c r="H42" s="2">
        <v>683.87067000000002</v>
      </c>
      <c r="I42" s="2">
        <v>799.07950000000005</v>
      </c>
      <c r="J42" s="2">
        <v>801.20579999999995</v>
      </c>
      <c r="K42" s="2">
        <v>809.94060000000002</v>
      </c>
      <c r="L42" s="1">
        <v>861.82983000000002</v>
      </c>
      <c r="M42" s="1">
        <v>1140.9965</v>
      </c>
      <c r="N42" s="1">
        <v>1150.1478</v>
      </c>
      <c r="O42" s="1">
        <v>1707.1610000000001</v>
      </c>
      <c r="P42" s="2">
        <v>1767.2747999999999</v>
      </c>
      <c r="Q42" s="2">
        <v>1909.7177999999999</v>
      </c>
      <c r="R42" s="2">
        <v>1793.098</v>
      </c>
      <c r="S42" s="2">
        <v>1409.1659999999999</v>
      </c>
      <c r="T42" s="2">
        <v>1340.0364</v>
      </c>
      <c r="U42" s="1">
        <v>1944.1971000000001</v>
      </c>
      <c r="V42" s="1">
        <v>2569.2750000000001</v>
      </c>
      <c r="W42" s="1">
        <v>2464.8894</v>
      </c>
      <c r="X42" s="1">
        <v>2558.922</v>
      </c>
      <c r="Y42" s="1">
        <v>1551.2376999999999</v>
      </c>
      <c r="Z42" s="2">
        <v>1458.1509000000001</v>
      </c>
      <c r="AA42" s="2">
        <v>1944.87</v>
      </c>
      <c r="AB42" s="2">
        <v>3451.1532999999999</v>
      </c>
      <c r="AC42" s="2">
        <v>3806.6592000000001</v>
      </c>
      <c r="AD42" s="2">
        <v>3726.3591000000001</v>
      </c>
      <c r="AE42">
        <v>1708.001</v>
      </c>
      <c r="AF42">
        <v>1649.3823</v>
      </c>
      <c r="AG42">
        <v>1925.3712</v>
      </c>
      <c r="AH42">
        <v>6581.9470000000001</v>
      </c>
      <c r="AI42">
        <v>6475.0937999999996</v>
      </c>
      <c r="AJ42">
        <v>6048.1469999999999</v>
      </c>
    </row>
    <row r="43" spans="1:36" x14ac:dyDescent="0.3">
      <c r="A43" s="1">
        <v>216.67804000000001</v>
      </c>
      <c r="B43" s="1">
        <v>211.27448000000001</v>
      </c>
      <c r="C43" s="1">
        <v>202.28772000000001</v>
      </c>
      <c r="D43" s="1">
        <v>178.6764</v>
      </c>
      <c r="E43" s="1">
        <v>213.28937999999999</v>
      </c>
      <c r="F43" s="1">
        <v>211.1876</v>
      </c>
      <c r="G43" s="2">
        <v>658.02344000000005</v>
      </c>
      <c r="H43" s="2">
        <v>684.64229999999998</v>
      </c>
      <c r="I43" s="2">
        <v>741.63850000000002</v>
      </c>
      <c r="J43" s="2">
        <v>854.39275999999995</v>
      </c>
      <c r="K43" s="2">
        <v>778.97266000000002</v>
      </c>
      <c r="L43" s="1">
        <v>816.97969999999998</v>
      </c>
      <c r="M43" s="1">
        <v>1171.4966999999999</v>
      </c>
      <c r="N43" s="1">
        <v>1157.6189999999999</v>
      </c>
      <c r="O43" s="1">
        <v>1752.1202000000001</v>
      </c>
      <c r="P43" s="2">
        <v>1878.9303</v>
      </c>
      <c r="Q43" s="2">
        <v>1909.6220000000001</v>
      </c>
      <c r="R43" s="2">
        <v>1756.0074</v>
      </c>
      <c r="S43" s="2">
        <v>1407.9007999999999</v>
      </c>
      <c r="T43" s="2">
        <v>1395.7037</v>
      </c>
      <c r="U43" s="1">
        <v>1891.3593000000001</v>
      </c>
      <c r="V43" s="1">
        <v>2605.7220000000002</v>
      </c>
      <c r="W43" s="1">
        <v>2517.3742999999999</v>
      </c>
      <c r="X43" s="1">
        <v>2636.0187999999998</v>
      </c>
      <c r="Y43" s="1">
        <v>1528.7308</v>
      </c>
      <c r="Z43" s="2">
        <v>1435.3424</v>
      </c>
      <c r="AA43" s="2">
        <v>1896.8857</v>
      </c>
      <c r="AB43" s="2">
        <v>3378.3308000000002</v>
      </c>
      <c r="AC43" s="2">
        <v>3624.8117999999999</v>
      </c>
      <c r="AD43" s="2">
        <v>3657.4128000000001</v>
      </c>
      <c r="AE43">
        <v>1665.6412</v>
      </c>
      <c r="AF43">
        <v>1657.1410000000001</v>
      </c>
      <c r="AG43">
        <v>1956.8426999999999</v>
      </c>
      <c r="AH43">
        <v>6675.9477999999999</v>
      </c>
      <c r="AI43">
        <v>6430.1559999999999</v>
      </c>
      <c r="AJ43">
        <v>6053.8069999999998</v>
      </c>
    </row>
    <row r="44" spans="1:36" x14ac:dyDescent="0.3">
      <c r="A44" s="1">
        <v>208.25209000000001</v>
      </c>
      <c r="B44" s="1">
        <v>209.71728999999999</v>
      </c>
      <c r="C44" s="1">
        <v>214.48545999999999</v>
      </c>
      <c r="D44" s="1">
        <v>183.49854999999999</v>
      </c>
      <c r="E44" s="1">
        <v>218.49584999999999</v>
      </c>
      <c r="F44" s="1">
        <v>208.63489999999999</v>
      </c>
      <c r="G44" s="2">
        <v>675.57100000000003</v>
      </c>
      <c r="H44" s="2">
        <v>668.17565999999999</v>
      </c>
      <c r="I44" s="2">
        <v>770.2654</v>
      </c>
      <c r="J44" s="2">
        <v>829.83259999999996</v>
      </c>
      <c r="K44" s="2">
        <v>831.09204</v>
      </c>
      <c r="L44" s="1">
        <v>859.27679999999998</v>
      </c>
      <c r="M44" s="1">
        <v>1151.3551</v>
      </c>
      <c r="N44" s="1">
        <v>1140.0068000000001</v>
      </c>
      <c r="O44" s="1">
        <v>1756.0429999999999</v>
      </c>
      <c r="P44" s="2">
        <v>1837.1532</v>
      </c>
      <c r="Q44" s="2">
        <v>1830.7665999999999</v>
      </c>
      <c r="R44" s="2">
        <v>1763.1425999999999</v>
      </c>
      <c r="S44" s="2">
        <v>1455.1771000000001</v>
      </c>
      <c r="T44" s="2">
        <v>1373.3987999999999</v>
      </c>
      <c r="U44" s="1">
        <v>1745.7909999999999</v>
      </c>
      <c r="V44" s="1">
        <v>2613.9645999999998</v>
      </c>
      <c r="W44" s="1">
        <v>2666.1120000000001</v>
      </c>
      <c r="X44" s="1">
        <v>2573.6594</v>
      </c>
      <c r="Y44" s="1">
        <v>1554.0522000000001</v>
      </c>
      <c r="Z44" s="2">
        <v>1500.7660000000001</v>
      </c>
      <c r="AA44" s="2">
        <v>1924.9124999999999</v>
      </c>
      <c r="AB44" s="2">
        <v>3486.5535</v>
      </c>
      <c r="AC44" s="2">
        <v>3799.473</v>
      </c>
      <c r="AD44" s="2">
        <v>3680.3535000000002</v>
      </c>
      <c r="AE44">
        <v>1641.4108000000001</v>
      </c>
      <c r="AF44">
        <v>1631.2236</v>
      </c>
      <c r="AG44">
        <v>1905.0044</v>
      </c>
      <c r="AH44">
        <v>6583.0659999999998</v>
      </c>
      <c r="AI44">
        <v>6428.5937999999996</v>
      </c>
      <c r="AJ44">
        <v>6043.0956999999999</v>
      </c>
    </row>
    <row r="45" spans="1:36" x14ac:dyDescent="0.3">
      <c r="A45" s="1">
        <v>200.80687</v>
      </c>
      <c r="B45" s="1">
        <v>206.92487</v>
      </c>
      <c r="C45" s="1">
        <v>218.37182999999999</v>
      </c>
      <c r="D45" s="1">
        <v>178.48927</v>
      </c>
      <c r="E45" s="1">
        <v>193.06507999999999</v>
      </c>
      <c r="F45" s="1">
        <v>208.48626999999999</v>
      </c>
      <c r="G45" s="2">
        <v>661.84820000000002</v>
      </c>
      <c r="H45" s="2">
        <v>653.79265999999996</v>
      </c>
      <c r="I45" s="2">
        <v>788.40070000000003</v>
      </c>
      <c r="J45" s="2">
        <v>890.74480000000005</v>
      </c>
      <c r="K45" s="2">
        <v>826.81493999999998</v>
      </c>
      <c r="L45" s="1">
        <v>800.41016000000002</v>
      </c>
      <c r="M45" s="1">
        <v>1156.8068000000001</v>
      </c>
      <c r="N45" s="1">
        <v>1160.5889999999999</v>
      </c>
      <c r="O45" s="1">
        <v>1715.3552999999999</v>
      </c>
      <c r="P45" s="2">
        <v>1838.9982</v>
      </c>
      <c r="Q45" s="2">
        <v>1802.7737999999999</v>
      </c>
      <c r="R45" s="2">
        <v>1870.9641999999999</v>
      </c>
      <c r="S45" s="2">
        <v>1424.5601999999999</v>
      </c>
      <c r="T45" s="2">
        <v>1370.0693000000001</v>
      </c>
      <c r="U45" s="1">
        <v>1752.1451</v>
      </c>
      <c r="V45" s="1">
        <v>2686.1604000000002</v>
      </c>
      <c r="W45" s="1">
        <v>2674.4362999999998</v>
      </c>
      <c r="X45" s="1">
        <v>2584.0603000000001</v>
      </c>
      <c r="Y45" s="1">
        <v>1517.9117000000001</v>
      </c>
      <c r="Z45" s="2">
        <v>1463.0624</v>
      </c>
      <c r="AA45" s="2">
        <v>1940.0746999999999</v>
      </c>
      <c r="AB45" s="2">
        <v>3383.9884999999999</v>
      </c>
      <c r="AC45" s="2">
        <v>3782.9481999999998</v>
      </c>
      <c r="AD45" s="2">
        <v>3581.3996999999999</v>
      </c>
      <c r="AE45">
        <v>1710.3307</v>
      </c>
      <c r="AF45">
        <v>1631.1763000000001</v>
      </c>
      <c r="AG45">
        <v>1888.749</v>
      </c>
      <c r="AH45">
        <v>6768.1283999999996</v>
      </c>
      <c r="AI45">
        <v>6257.8393999999998</v>
      </c>
      <c r="AJ45">
        <v>6135.2103999999999</v>
      </c>
    </row>
    <row r="46" spans="1:36" x14ac:dyDescent="0.3">
      <c r="A46" s="1">
        <v>194.19989000000001</v>
      </c>
      <c r="B46" s="1">
        <v>220.2268</v>
      </c>
      <c r="C46" s="1">
        <v>228.51086000000001</v>
      </c>
      <c r="D46" s="1">
        <v>174.35894999999999</v>
      </c>
      <c r="E46" s="1">
        <v>212.24790999999999</v>
      </c>
      <c r="F46" s="1">
        <v>216.23378</v>
      </c>
      <c r="G46" s="2">
        <v>664.13915999999995</v>
      </c>
      <c r="H46" s="2">
        <v>722.04110000000003</v>
      </c>
      <c r="I46" s="2">
        <v>680.71820000000002</v>
      </c>
      <c r="J46" s="2">
        <v>828.95730000000003</v>
      </c>
      <c r="K46" s="2">
        <v>798.04736000000003</v>
      </c>
      <c r="L46" s="1">
        <v>847.96510000000001</v>
      </c>
      <c r="M46" s="1">
        <v>1190.6858999999999</v>
      </c>
      <c r="N46" s="1">
        <v>1158.7950000000001</v>
      </c>
      <c r="O46" s="1">
        <v>1719.5586000000001</v>
      </c>
      <c r="P46" s="2">
        <v>1841.3115</v>
      </c>
      <c r="Q46" s="2">
        <v>1842.6812</v>
      </c>
      <c r="R46" s="2">
        <v>1872.2067</v>
      </c>
      <c r="S46" s="2">
        <v>1401.3027</v>
      </c>
      <c r="T46" s="2">
        <v>1406.0355</v>
      </c>
      <c r="U46" s="1">
        <v>1835.6401000000001</v>
      </c>
      <c r="V46" s="1">
        <v>2629.6965</v>
      </c>
      <c r="W46" s="1">
        <v>2589.239</v>
      </c>
      <c r="X46" s="1">
        <v>2478.761</v>
      </c>
      <c r="Y46" s="1">
        <v>1476.8867</v>
      </c>
      <c r="Z46" s="2">
        <v>1442.7816</v>
      </c>
      <c r="AA46" s="2">
        <v>1948.2979</v>
      </c>
      <c r="AB46" s="2">
        <v>3399.2024000000001</v>
      </c>
      <c r="AC46" s="2">
        <v>3513.3083000000001</v>
      </c>
      <c r="AD46" s="2">
        <v>3417.8634999999999</v>
      </c>
      <c r="AE46">
        <v>1728.0640000000001</v>
      </c>
      <c r="AF46">
        <v>1655.1895999999999</v>
      </c>
      <c r="AG46">
        <v>1912.1473000000001</v>
      </c>
      <c r="AH46">
        <v>6608.2439999999997</v>
      </c>
      <c r="AI46">
        <v>6160.4477999999999</v>
      </c>
      <c r="AJ46">
        <v>6035.2617</v>
      </c>
    </row>
    <row r="47" spans="1:36" x14ac:dyDescent="0.3">
      <c r="A47" s="1">
        <v>206.41918999999999</v>
      </c>
      <c r="B47" s="1">
        <v>215.13263000000001</v>
      </c>
      <c r="C47" s="1">
        <v>227.73140000000001</v>
      </c>
      <c r="D47" s="1">
        <v>185.4847</v>
      </c>
      <c r="E47" s="1">
        <v>220.68312</v>
      </c>
      <c r="F47" s="1">
        <v>202.38574</v>
      </c>
      <c r="G47" s="2">
        <v>658.2296</v>
      </c>
      <c r="H47" s="2">
        <v>738.24959999999999</v>
      </c>
      <c r="I47" s="2">
        <v>705.67705999999998</v>
      </c>
      <c r="J47" s="2">
        <v>816.64300000000003</v>
      </c>
      <c r="K47" s="2">
        <v>782.29809999999998</v>
      </c>
      <c r="L47" s="1">
        <v>739.28710000000001</v>
      </c>
      <c r="M47" s="1">
        <v>1155.1025</v>
      </c>
      <c r="N47" s="1">
        <v>1138.0477000000001</v>
      </c>
      <c r="O47" s="1">
        <v>1769.9791</v>
      </c>
      <c r="P47" s="2">
        <v>1811.0972999999999</v>
      </c>
      <c r="Q47" s="2">
        <v>1847.0869</v>
      </c>
      <c r="R47" s="2">
        <v>1886.9467999999999</v>
      </c>
      <c r="S47" s="2">
        <v>1427.1256000000001</v>
      </c>
      <c r="T47" s="2">
        <v>1392.8076000000001</v>
      </c>
      <c r="U47" s="1">
        <v>1862.8141000000001</v>
      </c>
      <c r="V47" s="1">
        <v>2647.1925999999999</v>
      </c>
      <c r="W47" s="1">
        <v>2618.4773</v>
      </c>
      <c r="X47" s="1">
        <v>2553.5295000000001</v>
      </c>
      <c r="Y47" s="1">
        <v>1496.0099</v>
      </c>
      <c r="Z47" s="2">
        <v>1466.6107</v>
      </c>
      <c r="AA47" s="2">
        <v>1886.5406</v>
      </c>
      <c r="AB47" s="2">
        <v>3490.9180000000001</v>
      </c>
      <c r="AC47" s="2">
        <v>3640.4274999999998</v>
      </c>
      <c r="AD47" s="2">
        <v>3469.8748000000001</v>
      </c>
      <c r="AE47">
        <v>1733.2582</v>
      </c>
      <c r="AF47">
        <v>1631.8988999999999</v>
      </c>
      <c r="AG47">
        <v>1957.5367000000001</v>
      </c>
      <c r="AH47">
        <v>6680.4449999999997</v>
      </c>
      <c r="AI47">
        <v>6222.4926999999998</v>
      </c>
      <c r="AJ47">
        <v>5996.1660000000002</v>
      </c>
    </row>
    <row r="48" spans="1:36" x14ac:dyDescent="0.3">
      <c r="A48" s="1">
        <v>201.72515999999999</v>
      </c>
      <c r="B48" s="1">
        <v>215.47776999999999</v>
      </c>
      <c r="C48" s="1">
        <v>226.62956</v>
      </c>
      <c r="D48" s="1">
        <v>192.89234999999999</v>
      </c>
      <c r="E48" s="1">
        <v>231.81336999999999</v>
      </c>
      <c r="F48" s="1">
        <v>217.72883999999999</v>
      </c>
      <c r="G48" s="2">
        <v>648.82380000000001</v>
      </c>
      <c r="H48" s="2">
        <v>729.31330000000003</v>
      </c>
      <c r="I48" s="2">
        <v>796.15560000000005</v>
      </c>
      <c r="J48" s="2">
        <v>831.58939999999996</v>
      </c>
      <c r="K48" s="2">
        <v>764.25959999999998</v>
      </c>
      <c r="L48" s="1">
        <v>806.50729999999999</v>
      </c>
      <c r="M48" s="1">
        <v>1179.0183999999999</v>
      </c>
      <c r="N48" s="1">
        <v>1167.5945999999999</v>
      </c>
      <c r="O48" s="1">
        <v>1757.6905999999999</v>
      </c>
      <c r="P48" s="2">
        <v>1830.9247</v>
      </c>
      <c r="Q48" s="2">
        <v>1930.1188</v>
      </c>
      <c r="R48" s="2">
        <v>1947.9336000000001</v>
      </c>
      <c r="S48" s="2">
        <v>1422.9194</v>
      </c>
      <c r="T48" s="2">
        <v>1359.4966999999999</v>
      </c>
      <c r="U48" s="1">
        <v>1921.7159999999999</v>
      </c>
      <c r="V48" s="1">
        <v>2743.3865000000001</v>
      </c>
      <c r="W48" s="1">
        <v>2439.239</v>
      </c>
      <c r="X48" s="1">
        <v>2595.6523000000002</v>
      </c>
      <c r="Y48" s="1">
        <v>1540.931</v>
      </c>
      <c r="Z48" s="2">
        <v>1445.5043000000001</v>
      </c>
      <c r="AA48" s="2">
        <v>1885.0687</v>
      </c>
      <c r="AB48" s="2">
        <v>3405.8503000000001</v>
      </c>
      <c r="AC48" s="2">
        <v>3554.3710000000001</v>
      </c>
      <c r="AD48" s="2">
        <v>3559.4983000000002</v>
      </c>
      <c r="AE48">
        <v>1736.4576</v>
      </c>
      <c r="AF48">
        <v>1652.7544</v>
      </c>
      <c r="AG48">
        <v>1939.2592</v>
      </c>
      <c r="AH48">
        <v>6498.5117</v>
      </c>
      <c r="AI48">
        <v>6497.6419999999998</v>
      </c>
      <c r="AJ48">
        <v>6111.2227000000003</v>
      </c>
    </row>
    <row r="49" spans="1:36" x14ac:dyDescent="0.3">
      <c r="A49" s="1">
        <v>194.47298000000001</v>
      </c>
      <c r="B49" s="1">
        <v>208.12452999999999</v>
      </c>
      <c r="C49" s="1">
        <v>215.63292000000001</v>
      </c>
      <c r="D49" s="1">
        <v>189.64574999999999</v>
      </c>
      <c r="E49" s="1">
        <v>214.96545</v>
      </c>
      <c r="F49" s="1">
        <v>202.99449999999999</v>
      </c>
      <c r="G49" s="2">
        <v>684.04930000000002</v>
      </c>
      <c r="H49" s="2">
        <v>711.16390000000001</v>
      </c>
      <c r="I49" s="2">
        <v>793.81006000000002</v>
      </c>
      <c r="J49" s="2">
        <v>814.52544999999998</v>
      </c>
      <c r="K49" s="2">
        <v>852.54539999999997</v>
      </c>
      <c r="L49" s="1">
        <v>844.02373999999998</v>
      </c>
      <c r="M49" s="1">
        <v>1115.1651999999999</v>
      </c>
      <c r="N49" s="1">
        <v>1137.1847</v>
      </c>
      <c r="O49" s="1">
        <v>1753.6139000000001</v>
      </c>
      <c r="P49" s="2">
        <v>1806.0065</v>
      </c>
      <c r="Q49" s="2">
        <v>1537.8649</v>
      </c>
      <c r="R49" s="2">
        <v>1906.1875</v>
      </c>
      <c r="S49" s="2">
        <v>1408.9813999999999</v>
      </c>
      <c r="T49" s="2">
        <v>1387.2610999999999</v>
      </c>
      <c r="U49" s="1">
        <v>1933.4203</v>
      </c>
      <c r="V49" s="1">
        <v>2716.0771</v>
      </c>
      <c r="W49" s="1">
        <v>2552.7267999999999</v>
      </c>
      <c r="X49" s="1">
        <v>2485.8804</v>
      </c>
      <c r="Y49" s="1">
        <v>1506.2260000000001</v>
      </c>
      <c r="Z49" s="2">
        <v>1452.9939999999999</v>
      </c>
      <c r="AA49" s="2">
        <v>1945.521</v>
      </c>
      <c r="AB49" s="2">
        <v>3318.5830000000001</v>
      </c>
      <c r="AC49" s="2">
        <v>3558.174</v>
      </c>
      <c r="AD49" s="2">
        <v>3602.375</v>
      </c>
      <c r="AE49">
        <v>1710.375</v>
      </c>
      <c r="AF49">
        <v>1656.7994000000001</v>
      </c>
      <c r="AG49">
        <v>1886.2295999999999</v>
      </c>
      <c r="AH49">
        <v>6512.308</v>
      </c>
      <c r="AI49">
        <v>6372.7124000000003</v>
      </c>
      <c r="AJ49">
        <v>6035.893</v>
      </c>
    </row>
    <row r="50" spans="1:36" x14ac:dyDescent="0.3">
      <c r="A50" s="1">
        <v>201.98894000000001</v>
      </c>
      <c r="B50" s="1">
        <v>202.84757999999999</v>
      </c>
      <c r="C50" s="1">
        <v>236.54528999999999</v>
      </c>
      <c r="D50" s="1">
        <v>172.02099999999999</v>
      </c>
      <c r="E50" s="1">
        <v>232.19012000000001</v>
      </c>
      <c r="F50" s="1">
        <v>199.33832000000001</v>
      </c>
      <c r="G50" s="2">
        <v>665.39495999999997</v>
      </c>
      <c r="H50" s="2">
        <v>697.44579999999996</v>
      </c>
      <c r="I50" s="2">
        <v>771.5412</v>
      </c>
      <c r="J50" s="2">
        <v>813.63080000000002</v>
      </c>
      <c r="K50" s="2">
        <v>844.27670000000001</v>
      </c>
      <c r="L50" s="1">
        <v>814.62090000000001</v>
      </c>
      <c r="M50" s="1">
        <v>1108.3951</v>
      </c>
      <c r="N50" s="1">
        <v>1161.7057</v>
      </c>
      <c r="O50" s="1">
        <v>1760.0728999999999</v>
      </c>
      <c r="P50" s="2">
        <v>1844.4293</v>
      </c>
      <c r="Q50" s="2">
        <v>0</v>
      </c>
      <c r="R50" s="2">
        <v>1879.0001</v>
      </c>
      <c r="S50" s="2">
        <v>1417.3118999999999</v>
      </c>
      <c r="T50" s="2">
        <v>1401.7251000000001</v>
      </c>
      <c r="U50" s="1">
        <v>1923.3486</v>
      </c>
      <c r="V50" s="1">
        <v>2685.4933999999998</v>
      </c>
      <c r="W50" s="1">
        <v>2627.2368000000001</v>
      </c>
      <c r="X50" s="1">
        <v>2454.9895000000001</v>
      </c>
      <c r="Y50" s="1">
        <v>1569.7312999999999</v>
      </c>
      <c r="Z50" s="2">
        <v>1469.0177000000001</v>
      </c>
      <c r="AA50" s="2">
        <v>1948.0043000000001</v>
      </c>
      <c r="AB50" s="2">
        <v>3374.634</v>
      </c>
      <c r="AC50" s="2">
        <v>3397.2130999999999</v>
      </c>
      <c r="AD50" s="2">
        <v>3672.2040000000002</v>
      </c>
      <c r="AE50">
        <v>1727.7362000000001</v>
      </c>
      <c r="AF50">
        <v>1621.33</v>
      </c>
      <c r="AG50">
        <v>1941.4464</v>
      </c>
      <c r="AH50">
        <v>6005.643</v>
      </c>
      <c r="AI50">
        <v>6422.5969999999998</v>
      </c>
      <c r="AJ50">
        <v>6119.2866000000004</v>
      </c>
    </row>
    <row r="51" spans="1:36" x14ac:dyDescent="0.3">
      <c r="A51" s="1">
        <v>208.8</v>
      </c>
      <c r="B51" s="1">
        <v>224.74656999999999</v>
      </c>
      <c r="C51" s="1">
        <v>233.91457</v>
      </c>
      <c r="D51" s="1">
        <v>166.88837000000001</v>
      </c>
      <c r="E51" s="1">
        <v>227.34540000000001</v>
      </c>
      <c r="F51" s="1">
        <v>199.46683999999999</v>
      </c>
      <c r="G51" s="2">
        <v>649.95135000000005</v>
      </c>
      <c r="H51" s="2">
        <v>718.00725999999997</v>
      </c>
      <c r="I51" s="2">
        <v>824.23710000000005</v>
      </c>
      <c r="J51" s="2">
        <v>810.73895000000005</v>
      </c>
      <c r="K51" s="2">
        <v>756.62469999999996</v>
      </c>
      <c r="L51" s="1">
        <v>823.99249999999995</v>
      </c>
      <c r="M51" s="1">
        <v>1149.4712999999999</v>
      </c>
      <c r="N51" s="1">
        <v>1144.9689000000001</v>
      </c>
      <c r="O51" s="1">
        <v>1685.2914000000001</v>
      </c>
      <c r="P51" s="2">
        <v>1843.7372</v>
      </c>
      <c r="Q51" s="2">
        <v>0</v>
      </c>
      <c r="R51" s="2">
        <v>1825.2491</v>
      </c>
      <c r="S51" s="2">
        <v>1430.4874</v>
      </c>
      <c r="T51" s="2">
        <v>1416.2174</v>
      </c>
      <c r="U51" s="1">
        <v>1897.0526</v>
      </c>
      <c r="V51" s="1">
        <v>2697.9675000000002</v>
      </c>
      <c r="W51" s="1">
        <v>2602.674</v>
      </c>
      <c r="X51" s="1">
        <v>2547.5871999999999</v>
      </c>
      <c r="Y51" s="1">
        <v>1520.4495999999999</v>
      </c>
      <c r="Z51" s="2">
        <v>1450.2885000000001</v>
      </c>
      <c r="AA51" s="2">
        <v>1938.7257</v>
      </c>
      <c r="AB51" s="2">
        <v>3198.7584999999999</v>
      </c>
      <c r="AC51" s="2">
        <v>3372.1482000000001</v>
      </c>
      <c r="AD51" s="2">
        <v>3664.6729</v>
      </c>
      <c r="AE51">
        <v>1726.9785999999999</v>
      </c>
      <c r="AF51">
        <v>1598.4297999999999</v>
      </c>
      <c r="AG51">
        <v>1860.2811999999999</v>
      </c>
      <c r="AH51">
        <v>6354.9610000000002</v>
      </c>
      <c r="AI51">
        <v>6289.0169999999998</v>
      </c>
      <c r="AJ51">
        <v>6002.3046999999997</v>
      </c>
    </row>
    <row r="52" spans="1:36" x14ac:dyDescent="0.3">
      <c r="A52" s="1">
        <v>204.70142000000001</v>
      </c>
      <c r="B52" s="1">
        <v>207.91234</v>
      </c>
      <c r="C52" s="1">
        <v>228.70922999999999</v>
      </c>
      <c r="D52" s="1">
        <v>166.70572999999999</v>
      </c>
      <c r="E52" s="1">
        <v>201.21754000000001</v>
      </c>
      <c r="F52" s="1">
        <v>179.75885</v>
      </c>
      <c r="G52" s="2">
        <v>648.60310000000004</v>
      </c>
      <c r="H52" s="2">
        <v>705.14435000000003</v>
      </c>
      <c r="I52" s="2">
        <v>846.11005</v>
      </c>
      <c r="J52" s="2">
        <v>823.03972999999996</v>
      </c>
      <c r="K52" s="2">
        <v>738.13430000000005</v>
      </c>
      <c r="L52" s="1">
        <v>793.47722999999996</v>
      </c>
      <c r="M52" s="1">
        <v>1167.9186</v>
      </c>
      <c r="N52" s="1">
        <v>1178.4493</v>
      </c>
      <c r="O52" s="1">
        <v>1662.3724</v>
      </c>
      <c r="P52" s="2">
        <v>1830.5907999999999</v>
      </c>
      <c r="Q52" s="2">
        <v>0</v>
      </c>
      <c r="R52" s="2">
        <v>1452.8788999999999</v>
      </c>
      <c r="S52" s="2">
        <v>1428.8610000000001</v>
      </c>
      <c r="T52" s="2">
        <v>1375.0800999999999</v>
      </c>
      <c r="U52" s="1">
        <v>1889.3231000000001</v>
      </c>
      <c r="V52" s="1">
        <v>2634.5392999999999</v>
      </c>
      <c r="W52" s="1">
        <v>2671.8398000000002</v>
      </c>
      <c r="X52" s="1">
        <v>2662.5895999999998</v>
      </c>
      <c r="Y52" s="1">
        <v>1509.3585</v>
      </c>
      <c r="Z52" s="2">
        <v>1434.1415</v>
      </c>
      <c r="AA52" s="2">
        <v>1945.1197999999999</v>
      </c>
      <c r="AB52" s="2">
        <v>3404.1738</v>
      </c>
      <c r="AC52" s="2">
        <v>3466.6572000000001</v>
      </c>
      <c r="AD52" s="2">
        <v>3527.4812000000002</v>
      </c>
      <c r="AE52">
        <v>1703.7047</v>
      </c>
      <c r="AF52">
        <v>1624.9359999999999</v>
      </c>
      <c r="AG52">
        <v>1827.0414000000001</v>
      </c>
      <c r="AH52">
        <v>6469.7359999999999</v>
      </c>
      <c r="AI52">
        <v>6470.2560000000003</v>
      </c>
      <c r="AJ52">
        <v>5956.9062000000004</v>
      </c>
    </row>
    <row r="53" spans="1:36" x14ac:dyDescent="0.3">
      <c r="A53" s="1">
        <v>193.77759</v>
      </c>
      <c r="B53" s="1">
        <v>199.50397000000001</v>
      </c>
      <c r="C53" s="1">
        <v>223.69498999999999</v>
      </c>
      <c r="D53" s="1">
        <v>180.90735000000001</v>
      </c>
      <c r="E53" s="1">
        <v>218.07855000000001</v>
      </c>
      <c r="F53" s="1">
        <v>207.08049</v>
      </c>
      <c r="G53" s="2">
        <v>677.02179999999998</v>
      </c>
      <c r="H53" s="2">
        <v>662.04719999999998</v>
      </c>
      <c r="I53" s="2">
        <v>837.95309999999995</v>
      </c>
      <c r="J53" s="2">
        <v>864.99419999999998</v>
      </c>
      <c r="K53" s="2">
        <v>808.11479999999995</v>
      </c>
      <c r="L53" s="1">
        <v>864.4393</v>
      </c>
      <c r="M53" s="1">
        <v>1163.3969999999999</v>
      </c>
      <c r="N53" s="1">
        <v>1181.5516</v>
      </c>
      <c r="O53" s="1">
        <v>1753.7411999999999</v>
      </c>
      <c r="P53" s="2">
        <v>1749.0056999999999</v>
      </c>
      <c r="Q53" s="2">
        <v>0</v>
      </c>
      <c r="R53" s="2">
        <v>0</v>
      </c>
      <c r="S53" s="2">
        <v>1410.1783</v>
      </c>
      <c r="T53" s="2">
        <v>1387.8359</v>
      </c>
      <c r="U53" s="1">
        <v>1910.7329</v>
      </c>
      <c r="V53" s="1">
        <v>2591.8035</v>
      </c>
      <c r="W53" s="1">
        <v>2643.3339999999998</v>
      </c>
      <c r="X53" s="1">
        <v>2633.5619999999999</v>
      </c>
      <c r="Y53" s="1">
        <v>1530.8737000000001</v>
      </c>
      <c r="Z53" s="2">
        <v>1437.7090000000001</v>
      </c>
      <c r="AA53" s="2">
        <v>1942.0746999999999</v>
      </c>
      <c r="AB53" s="2">
        <v>3398.2820000000002</v>
      </c>
      <c r="AC53" s="2">
        <v>3323.578</v>
      </c>
      <c r="AD53" s="2">
        <v>2970.8447000000001</v>
      </c>
      <c r="AE53">
        <v>1730.1172999999999</v>
      </c>
      <c r="AF53">
        <v>1656.0450000000001</v>
      </c>
      <c r="AG53">
        <v>1879.9946</v>
      </c>
      <c r="AH53">
        <v>6483.027</v>
      </c>
      <c r="AI53">
        <v>6351.9804999999997</v>
      </c>
      <c r="AJ53">
        <v>6032.4804999999997</v>
      </c>
    </row>
    <row r="54" spans="1:36" x14ac:dyDescent="0.3">
      <c r="A54" s="1">
        <v>208.48329000000001</v>
      </c>
      <c r="B54" s="1">
        <v>0</v>
      </c>
      <c r="C54" s="1">
        <v>222.23008999999999</v>
      </c>
      <c r="D54" s="1">
        <v>191.52476999999999</v>
      </c>
      <c r="E54" s="1">
        <v>206.06941</v>
      </c>
      <c r="F54" s="1">
        <v>215.48352</v>
      </c>
      <c r="G54" s="2">
        <v>649.44524999999999</v>
      </c>
      <c r="H54" s="2">
        <v>694.84735000000001</v>
      </c>
      <c r="I54" s="2">
        <v>835.03200000000004</v>
      </c>
      <c r="J54" s="2">
        <v>850.78612999999996</v>
      </c>
      <c r="K54" s="2">
        <v>869.82150000000001</v>
      </c>
      <c r="L54" s="1">
        <v>832.49590000000001</v>
      </c>
      <c r="M54" s="1">
        <v>1131.9529</v>
      </c>
      <c r="N54" s="1">
        <v>1151.9194</v>
      </c>
      <c r="O54" s="1">
        <v>1774.9368999999999</v>
      </c>
      <c r="P54" s="2">
        <v>1711.8224</v>
      </c>
      <c r="Q54" s="2">
        <v>0</v>
      </c>
      <c r="R54" s="2">
        <v>0</v>
      </c>
      <c r="S54" s="2">
        <v>1437.1410000000001</v>
      </c>
      <c r="T54" s="2">
        <v>1340.5437999999999</v>
      </c>
      <c r="U54" s="1">
        <v>1934.5585000000001</v>
      </c>
      <c r="V54" s="1">
        <v>2021.6119000000001</v>
      </c>
      <c r="W54" s="1">
        <v>2646.4416999999999</v>
      </c>
      <c r="X54" s="1">
        <v>2608.8562000000002</v>
      </c>
      <c r="Y54" s="1">
        <v>1540.4213</v>
      </c>
      <c r="Z54" s="2">
        <v>1442.6949999999999</v>
      </c>
      <c r="AA54" s="2">
        <v>1939.4897000000001</v>
      </c>
      <c r="AB54" s="2">
        <v>3272.2658999999999</v>
      </c>
      <c r="AC54" s="2">
        <v>2581.2139999999999</v>
      </c>
      <c r="AD54" s="2">
        <v>1943.2252000000001</v>
      </c>
      <c r="AE54">
        <v>1728.3236999999999</v>
      </c>
      <c r="AF54">
        <v>1652.4911999999999</v>
      </c>
      <c r="AG54">
        <v>1942.6558</v>
      </c>
      <c r="AH54">
        <v>6281.6724000000004</v>
      </c>
      <c r="AI54">
        <v>6359.2629999999999</v>
      </c>
      <c r="AJ54">
        <v>5982.2943999999998</v>
      </c>
    </row>
    <row r="55" spans="1:36" x14ac:dyDescent="0.3">
      <c r="A55" s="1">
        <v>212.99503999999999</v>
      </c>
      <c r="B55" s="1">
        <v>0</v>
      </c>
      <c r="C55" s="1">
        <v>217.90477000000001</v>
      </c>
      <c r="D55" s="1">
        <v>183.75603000000001</v>
      </c>
      <c r="E55" s="1">
        <v>210.10645</v>
      </c>
      <c r="F55" s="1">
        <v>208.97086999999999</v>
      </c>
      <c r="G55" s="2">
        <v>705.34735000000001</v>
      </c>
      <c r="H55" s="2">
        <v>679.94976999999994</v>
      </c>
      <c r="I55" s="2">
        <v>848.88459999999998</v>
      </c>
      <c r="J55" s="2">
        <v>822.09064000000001</v>
      </c>
      <c r="K55" s="2">
        <v>788.18439999999998</v>
      </c>
      <c r="L55" s="1">
        <v>828.96140000000003</v>
      </c>
      <c r="M55" s="1">
        <v>1122.8873000000001</v>
      </c>
      <c r="N55" s="1">
        <v>1102.5947000000001</v>
      </c>
      <c r="O55" s="1">
        <v>1716.9505999999999</v>
      </c>
      <c r="P55" s="2">
        <v>1587.8861999999999</v>
      </c>
      <c r="Q55" s="2">
        <v>0</v>
      </c>
      <c r="R55" s="2">
        <v>0</v>
      </c>
      <c r="S55" s="2">
        <v>1421.8651</v>
      </c>
      <c r="T55" s="2">
        <v>1378.6922999999999</v>
      </c>
      <c r="U55" s="1">
        <v>1912.3486</v>
      </c>
      <c r="V55" s="1">
        <v>0</v>
      </c>
      <c r="W55" s="1">
        <v>2518.8463999999999</v>
      </c>
      <c r="X55" s="1">
        <v>2563.9706999999999</v>
      </c>
      <c r="Y55" s="1">
        <v>1477.7396000000001</v>
      </c>
      <c r="Z55" s="2">
        <v>1431.0454</v>
      </c>
      <c r="AA55" s="2">
        <v>1924.0494000000001</v>
      </c>
      <c r="AB55" s="2">
        <v>2804.5378000000001</v>
      </c>
      <c r="AC55" s="2">
        <v>1360.5939000000001</v>
      </c>
      <c r="AD55" s="2">
        <v>1283.1172999999999</v>
      </c>
      <c r="AE55">
        <v>1729.104</v>
      </c>
      <c r="AF55">
        <v>1654.3426999999999</v>
      </c>
      <c r="AG55">
        <v>1956.4999</v>
      </c>
      <c r="AH55">
        <v>6431.23</v>
      </c>
      <c r="AI55">
        <v>6489.0864000000001</v>
      </c>
      <c r="AJ55">
        <v>5989.0410000000002</v>
      </c>
    </row>
    <row r="56" spans="1:36" x14ac:dyDescent="0.3">
      <c r="A56" s="1">
        <v>206.31392</v>
      </c>
      <c r="B56" s="1">
        <v>0</v>
      </c>
      <c r="C56" s="1">
        <v>0</v>
      </c>
      <c r="D56" s="1">
        <v>166.65333999999999</v>
      </c>
      <c r="E56" s="1">
        <v>213.66264000000001</v>
      </c>
      <c r="F56" s="1">
        <v>200.76688999999999</v>
      </c>
      <c r="G56" s="2">
        <v>675.57010000000002</v>
      </c>
      <c r="H56" s="2">
        <v>693.15186000000006</v>
      </c>
      <c r="I56" s="2">
        <v>846.35080000000005</v>
      </c>
      <c r="J56" s="2">
        <v>827.49090000000001</v>
      </c>
      <c r="K56" s="2">
        <v>778.22173999999995</v>
      </c>
      <c r="L56" s="1">
        <v>803.07560000000001</v>
      </c>
      <c r="M56" s="1">
        <v>1163.9362000000001</v>
      </c>
      <c r="N56" s="1">
        <v>1144.7555</v>
      </c>
      <c r="O56" s="1">
        <v>1721.3733999999999</v>
      </c>
      <c r="P56" s="2">
        <v>1131.1668999999999</v>
      </c>
      <c r="Q56" s="2">
        <v>0</v>
      </c>
      <c r="R56" s="2">
        <v>0</v>
      </c>
      <c r="S56" s="2">
        <v>1461.2163</v>
      </c>
      <c r="T56" s="2">
        <v>1395.2893999999999</v>
      </c>
      <c r="U56" s="1">
        <v>1888.1621</v>
      </c>
      <c r="V56" s="1">
        <v>0</v>
      </c>
      <c r="W56" s="1">
        <v>2439.9872999999998</v>
      </c>
      <c r="X56" s="1">
        <v>2382.9290000000001</v>
      </c>
      <c r="Y56" s="1">
        <v>1510.2272</v>
      </c>
      <c r="Z56" s="2">
        <v>1445.7512999999999</v>
      </c>
      <c r="AA56" s="2">
        <v>1945.0170000000001</v>
      </c>
      <c r="AB56" s="2">
        <v>2425.6849999999999</v>
      </c>
      <c r="AC56" s="2">
        <v>0</v>
      </c>
      <c r="AD56" s="2">
        <v>635.21040000000005</v>
      </c>
      <c r="AE56">
        <v>1700.6713</v>
      </c>
      <c r="AF56">
        <v>1657.1337000000001</v>
      </c>
      <c r="AG56">
        <v>1900.6320000000001</v>
      </c>
      <c r="AH56">
        <v>6252.4319999999998</v>
      </c>
      <c r="AI56">
        <v>6385.2505000000001</v>
      </c>
      <c r="AJ56">
        <v>5882.3220000000001</v>
      </c>
    </row>
    <row r="57" spans="1:36" x14ac:dyDescent="0.3">
      <c r="A57" s="1">
        <v>203.50165999999999</v>
      </c>
      <c r="B57" s="1">
        <v>0</v>
      </c>
      <c r="C57" s="1">
        <v>0</v>
      </c>
      <c r="D57" s="1">
        <v>178.88422</v>
      </c>
      <c r="E57" s="1">
        <v>0</v>
      </c>
      <c r="F57" s="1">
        <v>207.87016</v>
      </c>
      <c r="G57" s="2">
        <v>670.09343999999999</v>
      </c>
      <c r="H57" s="2">
        <v>677.95996000000002</v>
      </c>
      <c r="I57" s="2">
        <v>827.87890000000004</v>
      </c>
      <c r="J57" s="2">
        <v>802.0489</v>
      </c>
      <c r="K57" s="2">
        <v>798.63433999999995</v>
      </c>
      <c r="L57" s="1">
        <v>830.76189999999997</v>
      </c>
      <c r="M57" s="1">
        <v>1170.7021</v>
      </c>
      <c r="N57" s="1">
        <v>1133.0986</v>
      </c>
      <c r="O57" s="1">
        <v>1572.4423999999999</v>
      </c>
      <c r="P57" s="2">
        <v>0</v>
      </c>
      <c r="Q57" s="2">
        <v>0</v>
      </c>
      <c r="R57" s="2">
        <v>0</v>
      </c>
      <c r="S57" s="2">
        <v>1435.165</v>
      </c>
      <c r="T57" s="2">
        <v>1378.08</v>
      </c>
      <c r="U57" s="1">
        <v>1868.5916999999999</v>
      </c>
      <c r="V57" s="1">
        <v>0</v>
      </c>
      <c r="W57" s="1">
        <v>2188.9643999999998</v>
      </c>
      <c r="X57" s="1">
        <v>1975.9666999999999</v>
      </c>
      <c r="Y57" s="1">
        <v>1551.0508</v>
      </c>
      <c r="Z57" s="2">
        <v>1492.3696</v>
      </c>
      <c r="AA57" s="2">
        <v>1958.1824999999999</v>
      </c>
      <c r="AB57" s="2">
        <v>2254.8977</v>
      </c>
      <c r="AC57" s="2">
        <v>0</v>
      </c>
      <c r="AD57" s="2">
        <v>302.20895000000002</v>
      </c>
      <c r="AE57">
        <v>1715.8788999999999</v>
      </c>
      <c r="AF57">
        <v>1661.1332</v>
      </c>
      <c r="AG57">
        <v>1920.9987000000001</v>
      </c>
      <c r="AH57">
        <v>6246.4155000000001</v>
      </c>
      <c r="AI57">
        <v>6391.3530000000001</v>
      </c>
      <c r="AJ57">
        <v>5904.8140000000003</v>
      </c>
    </row>
    <row r="58" spans="1:36" x14ac:dyDescent="0.3">
      <c r="A58" s="1">
        <v>203.43437</v>
      </c>
      <c r="B58" s="1">
        <v>0</v>
      </c>
      <c r="C58" s="1">
        <v>0</v>
      </c>
      <c r="D58" s="1">
        <v>167.09666000000001</v>
      </c>
      <c r="E58" s="1">
        <v>0</v>
      </c>
      <c r="F58" s="1">
        <v>0</v>
      </c>
      <c r="G58" s="2">
        <v>626.43804999999998</v>
      </c>
      <c r="H58" s="2">
        <v>731.28219999999999</v>
      </c>
      <c r="I58" s="2">
        <v>819.38250000000005</v>
      </c>
      <c r="J58" s="2">
        <v>672.15704000000005</v>
      </c>
      <c r="K58" s="2">
        <v>793.78099999999995</v>
      </c>
      <c r="L58" s="1">
        <v>772.26544000000001</v>
      </c>
      <c r="M58" s="1">
        <v>1165.9358999999999</v>
      </c>
      <c r="N58" s="1">
        <v>1138.7583999999999</v>
      </c>
      <c r="O58" s="1">
        <v>0</v>
      </c>
      <c r="P58" s="2">
        <v>0</v>
      </c>
      <c r="Q58" s="2">
        <v>0</v>
      </c>
      <c r="R58" s="2">
        <v>0</v>
      </c>
      <c r="S58" s="2">
        <v>1402.1934000000001</v>
      </c>
      <c r="T58" s="2">
        <v>1337.4104</v>
      </c>
      <c r="U58" s="1">
        <v>1930.6432</v>
      </c>
      <c r="V58" s="1">
        <v>0</v>
      </c>
      <c r="W58" s="1">
        <v>1383.2065</v>
      </c>
      <c r="X58" s="1">
        <v>1256.6611</v>
      </c>
      <c r="Y58" s="1">
        <v>1567.723</v>
      </c>
      <c r="Z58" s="2">
        <v>1501.3937000000001</v>
      </c>
      <c r="AA58" s="2">
        <v>1954.7203</v>
      </c>
      <c r="AB58" s="2">
        <v>0</v>
      </c>
      <c r="AC58" s="2">
        <v>0</v>
      </c>
      <c r="AD58" s="2">
        <v>0</v>
      </c>
      <c r="AE58">
        <v>1733.6759</v>
      </c>
      <c r="AF58">
        <v>1654.0731000000001</v>
      </c>
      <c r="AG58">
        <v>1910.9703</v>
      </c>
      <c r="AH58">
        <v>5872.7266</v>
      </c>
      <c r="AI58">
        <v>6416.7943999999998</v>
      </c>
      <c r="AJ58">
        <v>6017.8945000000003</v>
      </c>
    </row>
    <row r="59" spans="1:36" x14ac:dyDescent="0.3">
      <c r="A59" s="1">
        <v>0</v>
      </c>
      <c r="B59" s="1">
        <v>0</v>
      </c>
      <c r="C59" s="1">
        <v>0</v>
      </c>
      <c r="D59" s="1">
        <v>181.6054</v>
      </c>
      <c r="E59" s="1">
        <v>0</v>
      </c>
      <c r="F59" s="1">
        <v>0</v>
      </c>
      <c r="G59" s="2">
        <v>630.58920000000001</v>
      </c>
      <c r="H59" s="2">
        <v>673.07579999999996</v>
      </c>
      <c r="I59" s="2">
        <v>831.26482999999996</v>
      </c>
      <c r="J59" s="2">
        <v>526.83794999999998</v>
      </c>
      <c r="K59" s="2">
        <v>809.28689999999995</v>
      </c>
      <c r="L59" s="1">
        <v>660.30224999999996</v>
      </c>
      <c r="M59" s="1">
        <v>1167.0009</v>
      </c>
      <c r="N59" s="1">
        <v>1148.8969</v>
      </c>
      <c r="O59" s="1">
        <v>0</v>
      </c>
      <c r="P59" s="2">
        <v>0</v>
      </c>
      <c r="Q59" s="2">
        <v>0</v>
      </c>
      <c r="R59" s="2">
        <v>0</v>
      </c>
      <c r="S59" s="2">
        <v>1412.8552999999999</v>
      </c>
      <c r="T59" s="2">
        <v>1363.0508</v>
      </c>
      <c r="U59" s="1">
        <v>1936.9528</v>
      </c>
      <c r="V59" s="1">
        <v>0</v>
      </c>
      <c r="W59" s="1">
        <v>657.21109999999999</v>
      </c>
      <c r="X59" s="1">
        <v>747.68949999999995</v>
      </c>
      <c r="Y59" s="1">
        <v>1562.2144000000001</v>
      </c>
      <c r="Z59" s="2">
        <v>1483.5088000000001</v>
      </c>
      <c r="AA59" s="2">
        <v>1954.3823</v>
      </c>
      <c r="AB59" s="2">
        <v>0</v>
      </c>
      <c r="AC59" s="2">
        <v>0</v>
      </c>
      <c r="AD59" s="2">
        <v>0</v>
      </c>
      <c r="AE59">
        <v>1730.079</v>
      </c>
      <c r="AF59">
        <v>1645.7333000000001</v>
      </c>
      <c r="AG59">
        <v>1922.0552</v>
      </c>
      <c r="AH59">
        <v>5202.3495999999996</v>
      </c>
      <c r="AI59">
        <v>6361.2163</v>
      </c>
      <c r="AJ59">
        <v>6100.1809999999996</v>
      </c>
    </row>
    <row r="60" spans="1:36" x14ac:dyDescent="0.3">
      <c r="A60" s="1">
        <v>0</v>
      </c>
      <c r="B60" s="1">
        <v>0</v>
      </c>
      <c r="C60" s="1">
        <v>0</v>
      </c>
      <c r="D60" s="1">
        <v>182.80262999999999</v>
      </c>
      <c r="E60" s="1">
        <v>0</v>
      </c>
      <c r="F60" s="1">
        <v>0</v>
      </c>
      <c r="G60" s="2">
        <v>686.52373999999998</v>
      </c>
      <c r="H60" s="2">
        <v>710.80316000000005</v>
      </c>
      <c r="I60" s="2">
        <v>741.78467000000001</v>
      </c>
      <c r="J60" s="2">
        <v>356.27636999999999</v>
      </c>
      <c r="K60" s="2">
        <v>658.20820000000003</v>
      </c>
      <c r="L60" s="1">
        <v>525.35315000000003</v>
      </c>
      <c r="M60" s="1">
        <v>1153.0597</v>
      </c>
      <c r="N60" s="1">
        <v>1127.3588</v>
      </c>
      <c r="O60" s="1">
        <v>0</v>
      </c>
      <c r="P60" s="2">
        <v>0</v>
      </c>
      <c r="Q60" s="2">
        <v>0</v>
      </c>
      <c r="R60" s="2">
        <v>0</v>
      </c>
      <c r="S60" s="2">
        <v>1416.1324</v>
      </c>
      <c r="T60" s="2">
        <v>1399.4007999999999</v>
      </c>
      <c r="U60" s="1">
        <v>1905.3198</v>
      </c>
      <c r="V60" s="1">
        <v>0</v>
      </c>
      <c r="W60" s="1">
        <v>0</v>
      </c>
      <c r="X60" s="1">
        <v>0</v>
      </c>
      <c r="Y60" s="1">
        <v>1574.2482</v>
      </c>
      <c r="Z60" s="2">
        <v>1489.0228</v>
      </c>
      <c r="AA60" s="2">
        <v>1950.3235999999999</v>
      </c>
      <c r="AB60" s="2">
        <v>0</v>
      </c>
      <c r="AC60" s="2">
        <v>0</v>
      </c>
      <c r="AD60" s="2">
        <v>0</v>
      </c>
      <c r="AE60">
        <v>1736.5586000000001</v>
      </c>
      <c r="AF60">
        <v>1634.8981000000001</v>
      </c>
      <c r="AG60">
        <v>1880.4314999999999</v>
      </c>
      <c r="AH60">
        <v>3582.4375</v>
      </c>
      <c r="AI60">
        <v>6265.8334999999997</v>
      </c>
      <c r="AJ60">
        <v>6009.7150000000001</v>
      </c>
    </row>
    <row r="61" spans="1:36" x14ac:dyDescent="0.3">
      <c r="A61" s="1">
        <v>0</v>
      </c>
      <c r="B61" s="1">
        <v>0</v>
      </c>
      <c r="C61" s="1">
        <v>0</v>
      </c>
      <c r="D61" s="1">
        <v>185.48006000000001</v>
      </c>
      <c r="E61" s="1">
        <v>0</v>
      </c>
      <c r="F61" s="1">
        <v>0</v>
      </c>
      <c r="G61" s="2">
        <v>630.11333999999999</v>
      </c>
      <c r="H61" s="2">
        <v>712.34100000000001</v>
      </c>
      <c r="I61" s="2">
        <v>622.67523000000006</v>
      </c>
      <c r="J61" s="2">
        <v>0</v>
      </c>
      <c r="K61" s="2">
        <v>0</v>
      </c>
      <c r="L61" s="1">
        <v>0</v>
      </c>
      <c r="M61" s="1">
        <v>1174.5628999999999</v>
      </c>
      <c r="N61" s="1">
        <v>1158.9286</v>
      </c>
      <c r="O61" s="1">
        <v>0</v>
      </c>
      <c r="P61" s="2">
        <v>0</v>
      </c>
      <c r="Q61" s="2">
        <v>0</v>
      </c>
      <c r="R61" s="2">
        <v>0</v>
      </c>
      <c r="S61" s="2">
        <v>1396.4404</v>
      </c>
      <c r="T61" s="2">
        <v>1409.5702000000001</v>
      </c>
      <c r="U61" s="1">
        <v>1933.6782000000001</v>
      </c>
      <c r="V61" s="1">
        <v>0</v>
      </c>
      <c r="W61" s="1">
        <v>0</v>
      </c>
      <c r="X61" s="1">
        <v>0</v>
      </c>
      <c r="Y61" s="1">
        <v>1536.1503</v>
      </c>
      <c r="Z61" s="2">
        <v>1494.7544</v>
      </c>
      <c r="AA61" s="2">
        <v>1884.5585000000001</v>
      </c>
      <c r="AB61" s="2">
        <v>0</v>
      </c>
      <c r="AC61" s="2">
        <v>0</v>
      </c>
      <c r="AD61" s="2">
        <v>0</v>
      </c>
      <c r="AE61">
        <v>1704.327</v>
      </c>
      <c r="AF61">
        <v>1618.4141</v>
      </c>
      <c r="AG61">
        <v>1881.4639999999999</v>
      </c>
      <c r="AH61">
        <v>0</v>
      </c>
      <c r="AI61">
        <v>5929.0940000000001</v>
      </c>
      <c r="AJ61">
        <v>5944.5959999999995</v>
      </c>
    </row>
    <row r="62" spans="1:36" x14ac:dyDescent="0.3">
      <c r="A62" s="1">
        <v>0</v>
      </c>
      <c r="B62" s="1">
        <v>0</v>
      </c>
      <c r="C62" s="1">
        <v>0</v>
      </c>
      <c r="D62" s="1">
        <v>181.55645999999999</v>
      </c>
      <c r="E62" s="1">
        <v>0</v>
      </c>
      <c r="F62" s="1">
        <v>0</v>
      </c>
      <c r="G62" s="2">
        <v>688.37109999999996</v>
      </c>
      <c r="H62" s="2">
        <v>667.86774000000003</v>
      </c>
      <c r="I62" s="2">
        <v>503.71544999999998</v>
      </c>
      <c r="J62" s="2">
        <v>0</v>
      </c>
      <c r="K62" s="2">
        <v>0</v>
      </c>
      <c r="L62" s="1">
        <v>0</v>
      </c>
      <c r="M62" s="1">
        <v>1169.7065</v>
      </c>
      <c r="N62" s="1">
        <v>1144.7809999999999</v>
      </c>
      <c r="O62" s="1">
        <v>0</v>
      </c>
      <c r="P62" s="2">
        <v>0</v>
      </c>
      <c r="Q62" s="2">
        <v>0</v>
      </c>
      <c r="R62" s="2">
        <v>0</v>
      </c>
      <c r="S62" s="2">
        <v>1406.7257</v>
      </c>
      <c r="T62" s="2">
        <v>1410.4649999999999</v>
      </c>
      <c r="U62" s="1">
        <v>1932.5948000000001</v>
      </c>
      <c r="V62" s="1">
        <v>0</v>
      </c>
      <c r="W62" s="1">
        <v>0</v>
      </c>
      <c r="X62" s="1">
        <v>0</v>
      </c>
      <c r="Y62" s="1">
        <v>1536.3306</v>
      </c>
      <c r="Z62" s="2">
        <v>1487.6481000000001</v>
      </c>
      <c r="AA62" s="2">
        <v>1953.8116</v>
      </c>
      <c r="AB62" s="2">
        <v>0</v>
      </c>
      <c r="AC62" s="2">
        <v>0</v>
      </c>
      <c r="AD62" s="2">
        <v>0</v>
      </c>
      <c r="AE62">
        <v>1716.4010000000001</v>
      </c>
      <c r="AF62">
        <v>1595.3651</v>
      </c>
      <c r="AG62">
        <v>1832.3099</v>
      </c>
      <c r="AH62">
        <v>0</v>
      </c>
      <c r="AI62">
        <v>5372.1283999999996</v>
      </c>
      <c r="AJ62">
        <v>5666.5033999999996</v>
      </c>
    </row>
    <row r="63" spans="1:36" x14ac:dyDescent="0.3">
      <c r="A63" s="1">
        <v>0</v>
      </c>
      <c r="B63" s="1">
        <v>0</v>
      </c>
      <c r="C63" s="1">
        <v>0</v>
      </c>
      <c r="D63" s="1">
        <v>176.00835000000001</v>
      </c>
      <c r="E63" s="1">
        <v>0</v>
      </c>
      <c r="F63" s="1">
        <v>0</v>
      </c>
      <c r="G63" s="2">
        <v>630.98113999999998</v>
      </c>
      <c r="H63" s="2">
        <v>728.08249999999998</v>
      </c>
      <c r="I63" s="2">
        <v>0</v>
      </c>
      <c r="J63" s="2">
        <v>0</v>
      </c>
      <c r="K63" s="2">
        <v>0</v>
      </c>
      <c r="L63" s="1">
        <v>0</v>
      </c>
      <c r="M63" s="1">
        <v>1169.0668000000001</v>
      </c>
      <c r="N63" s="1">
        <v>1119.0128</v>
      </c>
      <c r="O63" s="1">
        <v>0</v>
      </c>
      <c r="P63" s="2">
        <v>0</v>
      </c>
      <c r="Q63" s="2">
        <v>0</v>
      </c>
      <c r="R63" s="2">
        <v>0</v>
      </c>
      <c r="S63" s="2">
        <v>1384.5834</v>
      </c>
      <c r="T63" s="2">
        <v>1381.9760000000001</v>
      </c>
      <c r="U63" s="1">
        <v>1933.0283999999999</v>
      </c>
      <c r="V63" s="1">
        <v>0</v>
      </c>
      <c r="W63" s="1">
        <v>0</v>
      </c>
      <c r="X63" s="1">
        <v>0</v>
      </c>
      <c r="Y63" s="1">
        <v>1554.2293999999999</v>
      </c>
      <c r="Z63" s="2">
        <v>1479.6783</v>
      </c>
      <c r="AA63" s="2">
        <v>1936.8870999999999</v>
      </c>
      <c r="AB63" s="2">
        <v>0</v>
      </c>
      <c r="AC63" s="2">
        <v>0</v>
      </c>
      <c r="AD63" s="2">
        <v>0</v>
      </c>
      <c r="AE63">
        <v>1730.1123</v>
      </c>
      <c r="AF63">
        <v>1628.6989000000001</v>
      </c>
      <c r="AG63">
        <v>1857.7242000000001</v>
      </c>
      <c r="AH63">
        <v>0</v>
      </c>
      <c r="AI63">
        <v>3296.9101999999998</v>
      </c>
      <c r="AJ63">
        <v>5667.83</v>
      </c>
    </row>
    <row r="64" spans="1:3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2">
        <v>650.12840000000006</v>
      </c>
      <c r="H64" s="2">
        <v>713.75323000000003</v>
      </c>
      <c r="I64" s="2">
        <v>0</v>
      </c>
      <c r="J64" s="2">
        <v>0</v>
      </c>
      <c r="K64" s="2">
        <v>0</v>
      </c>
      <c r="L64" s="1">
        <v>0</v>
      </c>
      <c r="M64" s="1">
        <v>1166.6938</v>
      </c>
      <c r="N64" s="1">
        <v>1174.6041</v>
      </c>
      <c r="O64" s="1">
        <v>0</v>
      </c>
      <c r="P64" s="2">
        <v>0</v>
      </c>
      <c r="Q64" s="2">
        <v>0</v>
      </c>
      <c r="R64" s="2">
        <v>0</v>
      </c>
      <c r="S64" s="2">
        <v>1399.819</v>
      </c>
      <c r="T64" s="2">
        <v>1383.5514000000001</v>
      </c>
      <c r="U64" s="1">
        <v>1893.7647999999999</v>
      </c>
      <c r="V64" s="1">
        <v>0</v>
      </c>
      <c r="W64" s="1">
        <v>0</v>
      </c>
      <c r="X64" s="1">
        <v>0</v>
      </c>
      <c r="Y64" s="1">
        <v>1475.9404</v>
      </c>
      <c r="Z64" s="2">
        <v>1462.4090000000001</v>
      </c>
      <c r="AA64" s="2">
        <v>1948.8502000000001</v>
      </c>
      <c r="AB64" s="2">
        <v>0</v>
      </c>
      <c r="AC64" s="2">
        <v>0</v>
      </c>
      <c r="AD64" s="2">
        <v>0</v>
      </c>
      <c r="AE64">
        <v>1729.0626</v>
      </c>
      <c r="AF64">
        <v>1637.8649</v>
      </c>
      <c r="AG64">
        <v>1947.9657</v>
      </c>
      <c r="AH64">
        <v>0</v>
      </c>
      <c r="AI64">
        <v>0</v>
      </c>
      <c r="AJ64">
        <v>5991.6587</v>
      </c>
    </row>
    <row r="65" spans="1:36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2">
        <v>635.55535999999995</v>
      </c>
      <c r="H65" s="2">
        <v>709.04876999999999</v>
      </c>
      <c r="I65" s="2">
        <v>0</v>
      </c>
      <c r="J65" s="2">
        <v>0</v>
      </c>
      <c r="K65" s="2">
        <v>0</v>
      </c>
      <c r="L65" s="1">
        <v>0</v>
      </c>
      <c r="M65" s="1">
        <v>1160.3978</v>
      </c>
      <c r="N65" s="1">
        <v>1166.4115999999999</v>
      </c>
      <c r="O65" s="1">
        <v>0</v>
      </c>
      <c r="P65" s="2">
        <v>0</v>
      </c>
      <c r="Q65" s="2">
        <v>0</v>
      </c>
      <c r="R65" s="2">
        <v>0</v>
      </c>
      <c r="S65" s="2">
        <v>1424.8041000000001</v>
      </c>
      <c r="T65" s="2">
        <v>1376.6425999999999</v>
      </c>
      <c r="U65" s="1">
        <v>1864.7867000000001</v>
      </c>
      <c r="V65" s="1">
        <v>0</v>
      </c>
      <c r="W65" s="1">
        <v>0</v>
      </c>
      <c r="X65" s="1">
        <v>0</v>
      </c>
      <c r="Y65" s="1">
        <v>1482.1293000000001</v>
      </c>
      <c r="Z65" s="2">
        <v>1421.2080000000001</v>
      </c>
      <c r="AA65" s="2">
        <v>1927.15</v>
      </c>
      <c r="AB65" s="2">
        <v>0</v>
      </c>
      <c r="AC65" s="2">
        <v>0</v>
      </c>
      <c r="AD65" s="2">
        <v>0</v>
      </c>
      <c r="AE65">
        <v>1738.1075000000001</v>
      </c>
      <c r="AF65">
        <v>1616.4965</v>
      </c>
      <c r="AG65">
        <v>1958.4191000000001</v>
      </c>
      <c r="AH65">
        <v>0</v>
      </c>
      <c r="AI65">
        <v>0</v>
      </c>
      <c r="AJ65">
        <v>5629.1549999999997</v>
      </c>
    </row>
    <row r="66" spans="1:3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669.10753999999997</v>
      </c>
      <c r="H66" s="2">
        <v>669.80449999999996</v>
      </c>
      <c r="I66" s="2">
        <v>0</v>
      </c>
      <c r="J66" s="2">
        <v>0</v>
      </c>
      <c r="K66" s="2">
        <v>0</v>
      </c>
      <c r="L66" s="1">
        <v>0</v>
      </c>
      <c r="M66" s="1">
        <v>1139.5474999999999</v>
      </c>
      <c r="N66" s="1">
        <v>1144.146</v>
      </c>
      <c r="O66" s="1">
        <v>0</v>
      </c>
      <c r="P66" s="2">
        <v>0</v>
      </c>
      <c r="Q66" s="2">
        <v>0</v>
      </c>
      <c r="R66" s="2">
        <v>0</v>
      </c>
      <c r="S66" s="2">
        <v>1415.1751999999999</v>
      </c>
      <c r="T66" s="2">
        <v>1371.5521000000001</v>
      </c>
      <c r="U66" s="1">
        <v>1875.6031</v>
      </c>
      <c r="V66" s="1">
        <v>0</v>
      </c>
      <c r="W66" s="1">
        <v>0</v>
      </c>
      <c r="X66" s="1">
        <v>0</v>
      </c>
      <c r="Y66" s="1">
        <v>1568.8241</v>
      </c>
      <c r="Z66" s="2">
        <v>1446.982</v>
      </c>
      <c r="AA66" s="2">
        <v>1950.9005</v>
      </c>
      <c r="AB66" s="2">
        <v>0</v>
      </c>
      <c r="AC66" s="2">
        <v>0</v>
      </c>
      <c r="AD66" s="2">
        <v>0</v>
      </c>
      <c r="AE66">
        <v>1734.3345999999999</v>
      </c>
      <c r="AF66">
        <v>1635.2845</v>
      </c>
      <c r="AG66">
        <v>1927.9241999999999</v>
      </c>
      <c r="AH66">
        <v>0</v>
      </c>
      <c r="AI66">
        <v>0</v>
      </c>
      <c r="AJ66">
        <v>4561.5913</v>
      </c>
    </row>
    <row r="67" spans="1:3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635.04912999999999</v>
      </c>
      <c r="H67" s="2">
        <v>732.01250000000005</v>
      </c>
      <c r="I67" s="2">
        <v>0</v>
      </c>
      <c r="J67" s="2">
        <v>0</v>
      </c>
      <c r="K67" s="2">
        <v>0</v>
      </c>
      <c r="L67" s="1">
        <v>0</v>
      </c>
      <c r="M67" s="1">
        <v>1144.9983999999999</v>
      </c>
      <c r="N67" s="1">
        <v>1088.4920999999999</v>
      </c>
      <c r="O67" s="1">
        <v>0</v>
      </c>
      <c r="P67" s="2">
        <v>0</v>
      </c>
      <c r="Q67" s="2">
        <v>0</v>
      </c>
      <c r="R67" s="2">
        <v>0</v>
      </c>
      <c r="S67" s="2">
        <v>1413.2059999999999</v>
      </c>
      <c r="T67" s="2">
        <v>1381.5951</v>
      </c>
      <c r="U67" s="1">
        <v>1927.5499</v>
      </c>
      <c r="V67" s="1">
        <v>0</v>
      </c>
      <c r="W67" s="1">
        <v>0</v>
      </c>
      <c r="X67" s="1">
        <v>0</v>
      </c>
      <c r="Y67" s="1">
        <v>1410.9848999999999</v>
      </c>
      <c r="Z67" s="2">
        <v>1497.9087</v>
      </c>
      <c r="AA67" s="2">
        <v>1948.0587</v>
      </c>
      <c r="AB67" s="2">
        <v>0</v>
      </c>
      <c r="AC67" s="2">
        <v>0</v>
      </c>
      <c r="AD67" s="2">
        <v>0</v>
      </c>
      <c r="AE67">
        <v>1732.7563</v>
      </c>
      <c r="AF67">
        <v>1657.7598</v>
      </c>
      <c r="AG67">
        <v>1929.5616</v>
      </c>
      <c r="AH67">
        <v>0</v>
      </c>
      <c r="AI67">
        <v>0</v>
      </c>
      <c r="AJ67">
        <v>2198.5578999999998</v>
      </c>
    </row>
    <row r="68" spans="1:3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655.66265999999996</v>
      </c>
      <c r="H68" s="2">
        <v>706.76089999999999</v>
      </c>
      <c r="I68" s="2">
        <v>0</v>
      </c>
      <c r="J68" s="2">
        <v>0</v>
      </c>
      <c r="K68" s="2">
        <v>0</v>
      </c>
      <c r="L68" s="1">
        <v>0</v>
      </c>
      <c r="M68" s="1">
        <v>1157.336</v>
      </c>
      <c r="N68" s="1">
        <v>1150.0743</v>
      </c>
      <c r="O68" s="1">
        <v>0</v>
      </c>
      <c r="P68" s="2">
        <v>0</v>
      </c>
      <c r="Q68" s="2">
        <v>0</v>
      </c>
      <c r="R68" s="2">
        <v>0</v>
      </c>
      <c r="S68" s="2">
        <v>1410.8295000000001</v>
      </c>
      <c r="T68" s="2">
        <v>1390.0944</v>
      </c>
      <c r="U68" s="1">
        <v>1945.4634000000001</v>
      </c>
      <c r="V68" s="1">
        <v>0</v>
      </c>
      <c r="W68" s="1">
        <v>0</v>
      </c>
      <c r="X68" s="1">
        <v>0</v>
      </c>
      <c r="Y68" s="1">
        <v>1456.5238999999999</v>
      </c>
      <c r="Z68" s="2">
        <v>1487.4657</v>
      </c>
      <c r="AA68" s="2">
        <v>1952.3873000000001</v>
      </c>
      <c r="AB68" s="2">
        <v>0</v>
      </c>
      <c r="AC68" s="2">
        <v>0</v>
      </c>
      <c r="AD68" s="2">
        <v>0</v>
      </c>
      <c r="AE68">
        <v>1709.5585000000001</v>
      </c>
      <c r="AF68">
        <v>1653.7706000000001</v>
      </c>
      <c r="AG68">
        <v>1848.4975999999999</v>
      </c>
      <c r="AH68">
        <v>0</v>
      </c>
      <c r="AI68">
        <v>0</v>
      </c>
      <c r="AJ68">
        <v>0</v>
      </c>
    </row>
    <row r="69" spans="1:3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2">
        <v>659.31449999999995</v>
      </c>
      <c r="H69" s="2">
        <v>637.95839999999998</v>
      </c>
      <c r="I69" s="2">
        <v>0</v>
      </c>
      <c r="J69" s="2">
        <v>0</v>
      </c>
      <c r="K69" s="2">
        <v>0</v>
      </c>
      <c r="L69" s="1">
        <v>0</v>
      </c>
      <c r="M69" s="1">
        <v>1184.1498999999999</v>
      </c>
      <c r="N69" s="1">
        <v>1172.4177999999999</v>
      </c>
      <c r="O69" s="1">
        <v>0</v>
      </c>
      <c r="P69" s="2">
        <v>0</v>
      </c>
      <c r="Q69" s="2">
        <v>0</v>
      </c>
      <c r="R69" s="2">
        <v>0</v>
      </c>
      <c r="S69" s="2">
        <v>1434.3966</v>
      </c>
      <c r="T69" s="2">
        <v>1409.9443000000001</v>
      </c>
      <c r="U69" s="1">
        <v>1913.6776</v>
      </c>
      <c r="V69" s="1">
        <v>0</v>
      </c>
      <c r="W69" s="1">
        <v>0</v>
      </c>
      <c r="X69" s="1">
        <v>0</v>
      </c>
      <c r="Y69" s="1">
        <v>1471.3979999999999</v>
      </c>
      <c r="Z69" s="2">
        <v>1441.3373999999999</v>
      </c>
      <c r="AA69" s="2">
        <v>1914.6621</v>
      </c>
      <c r="AB69" s="2">
        <v>0</v>
      </c>
      <c r="AC69" s="2">
        <v>0</v>
      </c>
      <c r="AD69" s="2">
        <v>0</v>
      </c>
      <c r="AE69">
        <v>1707.5143</v>
      </c>
      <c r="AF69">
        <v>1614.7592999999999</v>
      </c>
      <c r="AG69">
        <v>1871.2877000000001</v>
      </c>
      <c r="AH69">
        <v>0</v>
      </c>
      <c r="AI69">
        <v>0</v>
      </c>
      <c r="AJ69">
        <v>0</v>
      </c>
    </row>
    <row r="70" spans="1:3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652.95510000000002</v>
      </c>
      <c r="H70" s="2">
        <v>525.38445999999999</v>
      </c>
      <c r="I70" s="2">
        <v>0</v>
      </c>
      <c r="J70" s="2">
        <v>0</v>
      </c>
      <c r="K70" s="2">
        <v>0</v>
      </c>
      <c r="L70" s="1">
        <v>0</v>
      </c>
      <c r="M70" s="1">
        <v>1115.7001</v>
      </c>
      <c r="N70" s="1">
        <v>1137.1146000000001</v>
      </c>
      <c r="O70" s="1">
        <v>0</v>
      </c>
      <c r="P70" s="2">
        <v>0</v>
      </c>
      <c r="Q70" s="2">
        <v>0</v>
      </c>
      <c r="R70" s="2">
        <v>0</v>
      </c>
      <c r="S70" s="2">
        <v>1383.9203</v>
      </c>
      <c r="T70" s="2">
        <v>1391.9629</v>
      </c>
      <c r="U70" s="1">
        <v>1868.0790999999999</v>
      </c>
      <c r="V70" s="1">
        <v>0</v>
      </c>
      <c r="W70" s="1">
        <v>0</v>
      </c>
      <c r="X70" s="1">
        <v>0</v>
      </c>
      <c r="Y70" s="1">
        <v>1494.2491</v>
      </c>
      <c r="Z70" s="2">
        <v>1493.4947999999999</v>
      </c>
      <c r="AA70" s="2">
        <v>1920.4137000000001</v>
      </c>
      <c r="AB70" s="2">
        <v>0</v>
      </c>
      <c r="AC70" s="2">
        <v>0</v>
      </c>
      <c r="AD70" s="2">
        <v>0</v>
      </c>
      <c r="AE70">
        <v>1701.6923999999999</v>
      </c>
      <c r="AF70">
        <v>1624.4349</v>
      </c>
      <c r="AG70">
        <v>1897.694</v>
      </c>
      <c r="AH70">
        <v>0</v>
      </c>
      <c r="AI70">
        <v>0</v>
      </c>
      <c r="AJ70">
        <v>0</v>
      </c>
    </row>
    <row r="71" spans="1:3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646.82169999999996</v>
      </c>
      <c r="H71" s="2">
        <v>450.89623999999998</v>
      </c>
      <c r="I71" s="2">
        <v>0</v>
      </c>
      <c r="J71" s="2">
        <v>0</v>
      </c>
      <c r="K71" s="2">
        <v>0</v>
      </c>
      <c r="L71" s="1">
        <v>0</v>
      </c>
      <c r="M71" s="1">
        <v>1198.0929000000001</v>
      </c>
      <c r="N71" s="1">
        <v>1170.8755000000001</v>
      </c>
      <c r="O71" s="1">
        <v>0</v>
      </c>
      <c r="P71" s="2">
        <v>0</v>
      </c>
      <c r="Q71" s="2">
        <v>0</v>
      </c>
      <c r="R71" s="2">
        <v>0</v>
      </c>
      <c r="S71" s="2">
        <v>1425.1261</v>
      </c>
      <c r="T71" s="2">
        <v>1406.415</v>
      </c>
      <c r="U71" s="1">
        <v>1860.6494</v>
      </c>
      <c r="V71" s="1">
        <v>0</v>
      </c>
      <c r="W71" s="1">
        <v>0</v>
      </c>
      <c r="X71" s="1">
        <v>0</v>
      </c>
      <c r="Y71" s="1">
        <v>1516.7726</v>
      </c>
      <c r="Z71" s="2">
        <v>1468.4368999999999</v>
      </c>
      <c r="AA71" s="2">
        <v>1950.4281000000001</v>
      </c>
      <c r="AB71" s="2">
        <v>0</v>
      </c>
      <c r="AC71" s="2">
        <v>0</v>
      </c>
      <c r="AD71" s="2">
        <v>0</v>
      </c>
      <c r="AE71">
        <v>1709.5130999999999</v>
      </c>
      <c r="AF71">
        <v>1645.0472</v>
      </c>
      <c r="AG71">
        <v>1853.6614999999999</v>
      </c>
      <c r="AH71">
        <v>0</v>
      </c>
      <c r="AI71">
        <v>0</v>
      </c>
      <c r="AJ71">
        <v>0</v>
      </c>
    </row>
    <row r="72" spans="1:3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2">
        <v>632.83100000000002</v>
      </c>
      <c r="H72" s="2">
        <v>0</v>
      </c>
      <c r="I72" s="2">
        <v>0</v>
      </c>
      <c r="J72" s="2">
        <v>0</v>
      </c>
      <c r="K72" s="2">
        <v>0</v>
      </c>
      <c r="L72" s="1">
        <v>0</v>
      </c>
      <c r="M72" s="1">
        <v>1206.1851999999999</v>
      </c>
      <c r="N72" s="1">
        <v>1165.8732</v>
      </c>
      <c r="O72" s="1">
        <v>0</v>
      </c>
      <c r="P72" s="2">
        <v>0</v>
      </c>
      <c r="Q72" s="2">
        <v>0</v>
      </c>
      <c r="R72" s="2">
        <v>0</v>
      </c>
      <c r="S72" s="2">
        <v>1421.8340000000001</v>
      </c>
      <c r="T72" s="2">
        <v>1409.4591</v>
      </c>
      <c r="U72" s="1">
        <v>1937.0931</v>
      </c>
      <c r="V72" s="1">
        <v>0</v>
      </c>
      <c r="W72" s="1">
        <v>0</v>
      </c>
      <c r="X72" s="1">
        <v>0</v>
      </c>
      <c r="Y72" s="1">
        <v>1483.3036999999999</v>
      </c>
      <c r="Z72" s="2">
        <v>1461.5316</v>
      </c>
      <c r="AA72" s="2">
        <v>1926.5909999999999</v>
      </c>
      <c r="AB72" s="2">
        <v>0</v>
      </c>
      <c r="AC72" s="2">
        <v>0</v>
      </c>
      <c r="AD72" s="2">
        <v>0</v>
      </c>
      <c r="AE72">
        <v>1700.3497</v>
      </c>
      <c r="AF72">
        <v>1651.9632999999999</v>
      </c>
      <c r="AG72">
        <v>1922.5123000000001</v>
      </c>
      <c r="AH72">
        <v>0</v>
      </c>
      <c r="AI72">
        <v>0</v>
      </c>
      <c r="AJ72">
        <v>0</v>
      </c>
    </row>
    <row r="73" spans="1:3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2">
        <v>580.3107</v>
      </c>
      <c r="H73" s="2">
        <v>0</v>
      </c>
      <c r="I73" s="2">
        <v>0</v>
      </c>
      <c r="J73" s="2">
        <v>0</v>
      </c>
      <c r="K73" s="2">
        <v>0</v>
      </c>
      <c r="L73" s="1">
        <v>0</v>
      </c>
      <c r="M73" s="1">
        <v>1157.1766</v>
      </c>
      <c r="N73" s="1">
        <v>1157.9974</v>
      </c>
      <c r="O73" s="1">
        <v>0</v>
      </c>
      <c r="P73" s="2">
        <v>0</v>
      </c>
      <c r="Q73" s="2">
        <v>0</v>
      </c>
      <c r="R73" s="2">
        <v>0</v>
      </c>
      <c r="S73" s="2">
        <v>1398.5778</v>
      </c>
      <c r="T73" s="2">
        <v>1334.9547</v>
      </c>
      <c r="U73" s="1">
        <v>1911.8516</v>
      </c>
      <c r="V73" s="1">
        <v>0</v>
      </c>
      <c r="W73" s="1">
        <v>0</v>
      </c>
      <c r="X73" s="1">
        <v>0</v>
      </c>
      <c r="Y73" s="1">
        <v>1462.3883000000001</v>
      </c>
      <c r="Z73" s="2">
        <v>1448.6708000000001</v>
      </c>
      <c r="AA73" s="2">
        <v>1856.328</v>
      </c>
      <c r="AB73" s="2">
        <v>0</v>
      </c>
      <c r="AC73" s="2">
        <v>0</v>
      </c>
      <c r="AD73" s="2">
        <v>0</v>
      </c>
      <c r="AE73">
        <v>1695.0844</v>
      </c>
      <c r="AF73">
        <v>1644.0023000000001</v>
      </c>
      <c r="AG73">
        <v>1916.9595999999999</v>
      </c>
      <c r="AH73">
        <v>0</v>
      </c>
      <c r="AI73">
        <v>0</v>
      </c>
      <c r="AJ73">
        <v>0</v>
      </c>
    </row>
    <row r="74" spans="1:3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0</v>
      </c>
      <c r="M74" s="1">
        <v>1170.028</v>
      </c>
      <c r="N74" s="1">
        <v>1150.9774</v>
      </c>
      <c r="O74" s="1">
        <v>0</v>
      </c>
      <c r="P74" s="2">
        <v>0</v>
      </c>
      <c r="Q74" s="2">
        <v>0</v>
      </c>
      <c r="R74" s="2">
        <v>0</v>
      </c>
      <c r="S74" s="2">
        <v>1409.9866999999999</v>
      </c>
      <c r="T74" s="2">
        <v>1391.6992</v>
      </c>
      <c r="U74" s="1">
        <v>1902.3905999999999</v>
      </c>
      <c r="V74" s="1">
        <v>0</v>
      </c>
      <c r="W74" s="1">
        <v>0</v>
      </c>
      <c r="X74" s="1">
        <v>0</v>
      </c>
      <c r="Y74" s="1">
        <v>1507.4869000000001</v>
      </c>
      <c r="Z74" s="2">
        <v>1436.146</v>
      </c>
      <c r="AA74" s="2">
        <v>1878.9902</v>
      </c>
      <c r="AB74" s="2">
        <v>0</v>
      </c>
      <c r="AC74" s="2">
        <v>0</v>
      </c>
      <c r="AD74" s="2">
        <v>0</v>
      </c>
      <c r="AE74">
        <v>1687.7915</v>
      </c>
      <c r="AF74">
        <v>1634.1995999999999</v>
      </c>
      <c r="AG74">
        <v>1959.7715000000001</v>
      </c>
      <c r="AH74">
        <v>0</v>
      </c>
      <c r="AI74">
        <v>0</v>
      </c>
      <c r="AJ74">
        <v>0</v>
      </c>
    </row>
    <row r="75" spans="1:3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0</v>
      </c>
      <c r="M75" s="1">
        <v>1148.3278</v>
      </c>
      <c r="N75" s="1">
        <v>1159.4244000000001</v>
      </c>
      <c r="O75" s="1">
        <v>0</v>
      </c>
      <c r="P75" s="2">
        <v>0</v>
      </c>
      <c r="Q75" s="2">
        <v>0</v>
      </c>
      <c r="R75" s="2">
        <v>0</v>
      </c>
      <c r="S75" s="2">
        <v>1390.4931999999999</v>
      </c>
      <c r="T75" s="2">
        <v>1374.076</v>
      </c>
      <c r="U75" s="1">
        <v>1930.6891000000001</v>
      </c>
      <c r="V75" s="1">
        <v>0</v>
      </c>
      <c r="W75" s="1">
        <v>0</v>
      </c>
      <c r="X75" s="1">
        <v>0</v>
      </c>
      <c r="Y75" s="1">
        <v>1580.1481000000001</v>
      </c>
      <c r="Z75" s="2">
        <v>1446.0016000000001</v>
      </c>
      <c r="AA75" s="2">
        <v>1915.5714</v>
      </c>
      <c r="AB75" s="2">
        <v>0</v>
      </c>
      <c r="AC75" s="2">
        <v>0</v>
      </c>
      <c r="AD75" s="2">
        <v>0</v>
      </c>
      <c r="AE75">
        <v>1730.7864999999999</v>
      </c>
      <c r="AF75">
        <v>1629.0687</v>
      </c>
      <c r="AG75">
        <v>1927.8163999999999</v>
      </c>
      <c r="AH75">
        <v>0</v>
      </c>
      <c r="AI75">
        <v>0</v>
      </c>
      <c r="AJ75">
        <v>0</v>
      </c>
    </row>
    <row r="76" spans="1:3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0</v>
      </c>
      <c r="M76" s="1">
        <v>1167.5162</v>
      </c>
      <c r="N76" s="1">
        <v>1167.3235</v>
      </c>
      <c r="O76" s="1">
        <v>0</v>
      </c>
      <c r="P76" s="2">
        <v>0</v>
      </c>
      <c r="Q76" s="2">
        <v>0</v>
      </c>
      <c r="R76" s="2">
        <v>0</v>
      </c>
      <c r="S76" s="2">
        <v>1413.375</v>
      </c>
      <c r="T76" s="2">
        <v>1390.5006000000001</v>
      </c>
      <c r="U76" s="1">
        <v>1893.9117000000001</v>
      </c>
      <c r="V76" s="1">
        <v>0</v>
      </c>
      <c r="W76" s="1">
        <v>0</v>
      </c>
      <c r="X76" s="1">
        <v>0</v>
      </c>
      <c r="Y76" s="1">
        <v>1539.6641</v>
      </c>
      <c r="Z76" s="2">
        <v>1430.9111</v>
      </c>
      <c r="AA76" s="2">
        <v>1950.1984</v>
      </c>
      <c r="AB76" s="2">
        <v>0</v>
      </c>
      <c r="AC76" s="2">
        <v>0</v>
      </c>
      <c r="AD76" s="2">
        <v>0</v>
      </c>
      <c r="AE76">
        <v>1733.8389999999999</v>
      </c>
      <c r="AF76">
        <v>1631.4657999999999</v>
      </c>
      <c r="AG76">
        <v>1934.9224999999999</v>
      </c>
      <c r="AH76">
        <v>0</v>
      </c>
      <c r="AI76">
        <v>0</v>
      </c>
      <c r="AJ76">
        <v>0</v>
      </c>
    </row>
    <row r="77" spans="1:3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0</v>
      </c>
      <c r="M77" s="1">
        <v>1171.2157999999999</v>
      </c>
      <c r="N77" s="1">
        <v>1193.9435000000001</v>
      </c>
      <c r="O77" s="1">
        <v>0</v>
      </c>
      <c r="P77" s="2">
        <v>0</v>
      </c>
      <c r="Q77" s="2">
        <v>0</v>
      </c>
      <c r="R77" s="2">
        <v>0</v>
      </c>
      <c r="S77" s="2">
        <v>1409.7487000000001</v>
      </c>
      <c r="T77" s="2">
        <v>1399.8561</v>
      </c>
      <c r="U77" s="1">
        <v>1883.5824</v>
      </c>
      <c r="V77" s="1">
        <v>0</v>
      </c>
      <c r="W77" s="1">
        <v>0</v>
      </c>
      <c r="X77" s="1">
        <v>0</v>
      </c>
      <c r="Y77" s="1">
        <v>1464.6986999999999</v>
      </c>
      <c r="Z77" s="2">
        <v>1460.6170999999999</v>
      </c>
      <c r="AA77" s="2">
        <v>1895.3315</v>
      </c>
      <c r="AB77" s="2">
        <v>0</v>
      </c>
      <c r="AC77" s="2">
        <v>0</v>
      </c>
      <c r="AD77" s="2">
        <v>0</v>
      </c>
      <c r="AE77">
        <v>1708.3242</v>
      </c>
      <c r="AF77">
        <v>1653.9902</v>
      </c>
      <c r="AG77">
        <v>1933.4902</v>
      </c>
      <c r="AH77">
        <v>0</v>
      </c>
      <c r="AI77">
        <v>0</v>
      </c>
      <c r="AJ77">
        <v>0</v>
      </c>
    </row>
    <row r="78" spans="1:3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0</v>
      </c>
      <c r="M78" s="1">
        <v>1164.9141999999999</v>
      </c>
      <c r="N78" s="1">
        <v>1143.7535</v>
      </c>
      <c r="O78" s="1">
        <v>0</v>
      </c>
      <c r="P78" s="2">
        <v>0</v>
      </c>
      <c r="Q78" s="2">
        <v>0</v>
      </c>
      <c r="R78" s="2">
        <v>0</v>
      </c>
      <c r="S78" s="2">
        <v>1422.1020000000001</v>
      </c>
      <c r="T78" s="2">
        <v>1368.4911999999999</v>
      </c>
      <c r="U78" s="1">
        <v>1812.6361999999999</v>
      </c>
      <c r="V78" s="1">
        <v>0</v>
      </c>
      <c r="W78" s="1">
        <v>0</v>
      </c>
      <c r="X78" s="1">
        <v>0</v>
      </c>
      <c r="Y78" s="1">
        <v>1512.1804999999999</v>
      </c>
      <c r="Z78" s="2">
        <v>1474.8330000000001</v>
      </c>
      <c r="AA78" s="2">
        <v>1943.626</v>
      </c>
      <c r="AB78" s="2">
        <v>0</v>
      </c>
      <c r="AC78" s="2">
        <v>0</v>
      </c>
      <c r="AD78" s="2">
        <v>0</v>
      </c>
      <c r="AE78">
        <v>1729.15</v>
      </c>
      <c r="AF78">
        <v>1623.0464999999999</v>
      </c>
      <c r="AG78">
        <v>1908.8212000000001</v>
      </c>
      <c r="AH78">
        <v>0</v>
      </c>
      <c r="AI78">
        <v>0</v>
      </c>
      <c r="AJ78">
        <v>0</v>
      </c>
    </row>
    <row r="79" spans="1:3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0</v>
      </c>
      <c r="M79" s="1">
        <v>1166.9882</v>
      </c>
      <c r="N79" s="1">
        <v>1106.8296</v>
      </c>
      <c r="O79" s="1">
        <v>0</v>
      </c>
      <c r="P79" s="2">
        <v>0</v>
      </c>
      <c r="Q79" s="2">
        <v>0</v>
      </c>
      <c r="R79" s="2">
        <v>0</v>
      </c>
      <c r="S79" s="2">
        <v>1406.3081</v>
      </c>
      <c r="T79" s="2">
        <v>1369.9535000000001</v>
      </c>
      <c r="U79" s="1">
        <v>0</v>
      </c>
      <c r="V79" s="1">
        <v>0</v>
      </c>
      <c r="W79" s="1">
        <v>0</v>
      </c>
      <c r="X79" s="1">
        <v>0</v>
      </c>
      <c r="Y79" s="1">
        <v>1464.3451</v>
      </c>
      <c r="Z79" s="2">
        <v>1455.7299</v>
      </c>
      <c r="AA79" s="2">
        <v>1885.9165</v>
      </c>
      <c r="AB79" s="2">
        <v>0</v>
      </c>
      <c r="AC79" s="2">
        <v>0</v>
      </c>
      <c r="AD79" s="2">
        <v>0</v>
      </c>
      <c r="AE79">
        <v>1732.4749999999999</v>
      </c>
      <c r="AF79">
        <v>1613.1415</v>
      </c>
      <c r="AG79">
        <v>1891.7656999999999</v>
      </c>
      <c r="AH79">
        <v>0</v>
      </c>
      <c r="AI79">
        <v>0</v>
      </c>
      <c r="AJ79">
        <v>0</v>
      </c>
    </row>
    <row r="80" spans="1:3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0</v>
      </c>
      <c r="M80" s="1">
        <v>1149.0558000000001</v>
      </c>
      <c r="N80" s="1">
        <v>1090.001</v>
      </c>
      <c r="O80" s="1">
        <v>0</v>
      </c>
      <c r="P80" s="2">
        <v>0</v>
      </c>
      <c r="Q80" s="2">
        <v>0</v>
      </c>
      <c r="R80" s="2">
        <v>0</v>
      </c>
      <c r="S80" s="2">
        <v>1386.3489999999999</v>
      </c>
      <c r="T80" s="2">
        <v>1399.1576</v>
      </c>
      <c r="U80" s="1">
        <v>0</v>
      </c>
      <c r="V80" s="1">
        <v>0</v>
      </c>
      <c r="W80" s="1">
        <v>0</v>
      </c>
      <c r="X80" s="1">
        <v>0</v>
      </c>
      <c r="Y80" s="1">
        <v>1496.0889</v>
      </c>
      <c r="Z80" s="2">
        <v>1376.4122</v>
      </c>
      <c r="AA80" s="2">
        <v>1946.3385000000001</v>
      </c>
      <c r="AB80" s="2">
        <v>0</v>
      </c>
      <c r="AC80" s="2">
        <v>0</v>
      </c>
      <c r="AD80" s="2">
        <v>0</v>
      </c>
      <c r="AE80">
        <v>1737.7181</v>
      </c>
      <c r="AF80">
        <v>1632.6679999999999</v>
      </c>
      <c r="AG80">
        <v>1926.1998000000001</v>
      </c>
      <c r="AH80">
        <v>0</v>
      </c>
      <c r="AI80">
        <v>0</v>
      </c>
      <c r="AJ80">
        <v>0</v>
      </c>
    </row>
    <row r="81" spans="1:3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0</v>
      </c>
      <c r="M81" s="1">
        <v>1130.0444</v>
      </c>
      <c r="N81" s="1">
        <v>1008.61676</v>
      </c>
      <c r="O81" s="1">
        <v>0</v>
      </c>
      <c r="P81" s="2">
        <v>0</v>
      </c>
      <c r="Q81" s="2">
        <v>0</v>
      </c>
      <c r="R81" s="2">
        <v>0</v>
      </c>
      <c r="S81" s="2">
        <v>1415.1982</v>
      </c>
      <c r="T81" s="2">
        <v>1409.1401000000001</v>
      </c>
      <c r="U81" s="1">
        <v>0</v>
      </c>
      <c r="V81" s="1">
        <v>0</v>
      </c>
      <c r="W81" s="1">
        <v>0</v>
      </c>
      <c r="X81" s="1">
        <v>0</v>
      </c>
      <c r="Y81" s="1">
        <v>1559.7947999999999</v>
      </c>
      <c r="Z81" s="2">
        <v>1404.8744999999999</v>
      </c>
      <c r="AA81" s="2">
        <v>1889.8414</v>
      </c>
      <c r="AB81" s="2">
        <v>0</v>
      </c>
      <c r="AC81" s="2">
        <v>0</v>
      </c>
      <c r="AD81" s="2">
        <v>0</v>
      </c>
      <c r="AE81">
        <v>1733.0718999999999</v>
      </c>
      <c r="AF81">
        <v>1651.8873000000001</v>
      </c>
      <c r="AG81">
        <v>1959.0966000000001</v>
      </c>
      <c r="AH81">
        <v>0</v>
      </c>
      <c r="AI81">
        <v>0</v>
      </c>
      <c r="AJ81">
        <v>0</v>
      </c>
    </row>
    <row r="82" spans="1:3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0</v>
      </c>
      <c r="M82" s="1">
        <v>1057.4764</v>
      </c>
      <c r="N82" s="1">
        <v>1008.716</v>
      </c>
      <c r="O82" s="1">
        <v>0</v>
      </c>
      <c r="P82" s="2">
        <v>0</v>
      </c>
      <c r="Q82" s="2">
        <v>0</v>
      </c>
      <c r="R82" s="2">
        <v>0</v>
      </c>
      <c r="S82" s="2">
        <v>1420.8798999999999</v>
      </c>
      <c r="T82" s="2">
        <v>1413.1051</v>
      </c>
      <c r="U82" s="1">
        <v>0</v>
      </c>
      <c r="V82" s="1">
        <v>0</v>
      </c>
      <c r="W82" s="1">
        <v>0</v>
      </c>
      <c r="X82" s="1">
        <v>0</v>
      </c>
      <c r="Y82" s="1">
        <v>1574.39</v>
      </c>
      <c r="Z82" s="2">
        <v>1406.0742</v>
      </c>
      <c r="AA82" s="2">
        <v>1869.1947</v>
      </c>
      <c r="AB82" s="2">
        <v>0</v>
      </c>
      <c r="AC82" s="2">
        <v>0</v>
      </c>
      <c r="AD82" s="2">
        <v>0</v>
      </c>
      <c r="AE82">
        <v>1691.8607</v>
      </c>
      <c r="AF82">
        <v>1624.8394000000001</v>
      </c>
      <c r="AG82">
        <v>1936.8873000000001</v>
      </c>
      <c r="AH82">
        <v>0</v>
      </c>
      <c r="AI82">
        <v>0</v>
      </c>
      <c r="AJ82">
        <v>0</v>
      </c>
    </row>
    <row r="83" spans="1:3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0</v>
      </c>
      <c r="M83" s="1">
        <v>888.97002999999995</v>
      </c>
      <c r="N83" s="1">
        <v>923.05060000000003</v>
      </c>
      <c r="O83" s="1">
        <v>0</v>
      </c>
      <c r="P83" s="2">
        <v>0</v>
      </c>
      <c r="Q83" s="2">
        <v>0</v>
      </c>
      <c r="R83" s="2">
        <v>0</v>
      </c>
      <c r="S83" s="2">
        <v>1422.0210999999999</v>
      </c>
      <c r="T83" s="2">
        <v>1346.9493</v>
      </c>
      <c r="U83" s="1">
        <v>0</v>
      </c>
      <c r="V83" s="1">
        <v>0</v>
      </c>
      <c r="W83" s="1">
        <v>0</v>
      </c>
      <c r="X83" s="1">
        <v>0</v>
      </c>
      <c r="Y83" s="1">
        <v>1499.5107</v>
      </c>
      <c r="Z83" s="2">
        <v>1472.6627000000001</v>
      </c>
      <c r="AA83" s="2">
        <v>1863.5767000000001</v>
      </c>
      <c r="AB83" s="2">
        <v>0</v>
      </c>
      <c r="AC83" s="2">
        <v>0</v>
      </c>
      <c r="AD83" s="2">
        <v>0</v>
      </c>
      <c r="AE83">
        <v>1673.0195000000001</v>
      </c>
      <c r="AF83">
        <v>1644.6337000000001</v>
      </c>
      <c r="AG83">
        <v>1931.9594</v>
      </c>
      <c r="AH83">
        <v>0</v>
      </c>
      <c r="AI83">
        <v>0</v>
      </c>
      <c r="AJ83">
        <v>0</v>
      </c>
    </row>
    <row r="84" spans="1:3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0</v>
      </c>
      <c r="M84" s="1">
        <v>857.68290000000002</v>
      </c>
      <c r="N84" s="1">
        <v>924.49779999999998</v>
      </c>
      <c r="O84" s="1">
        <v>0</v>
      </c>
      <c r="P84" s="2">
        <v>0</v>
      </c>
      <c r="Q84" s="2">
        <v>0</v>
      </c>
      <c r="R84" s="2">
        <v>0</v>
      </c>
      <c r="S84" s="2">
        <v>1440.9993999999999</v>
      </c>
      <c r="T84" s="2">
        <v>1358.9558999999999</v>
      </c>
      <c r="U84" s="1">
        <v>0</v>
      </c>
      <c r="V84" s="1">
        <v>0</v>
      </c>
      <c r="W84" s="1">
        <v>0</v>
      </c>
      <c r="X84" s="1">
        <v>0</v>
      </c>
      <c r="Y84" s="1">
        <v>1497.1294</v>
      </c>
      <c r="Z84" s="2">
        <v>1472.9878000000001</v>
      </c>
      <c r="AA84" s="2">
        <v>1953.2418</v>
      </c>
      <c r="AB84" s="2">
        <v>0</v>
      </c>
      <c r="AC84" s="2">
        <v>0</v>
      </c>
      <c r="AD84" s="2">
        <v>0</v>
      </c>
      <c r="AE84">
        <v>1725.4606000000001</v>
      </c>
      <c r="AF84">
        <v>1616.9257</v>
      </c>
      <c r="AG84">
        <v>1918.7470000000001</v>
      </c>
      <c r="AH84">
        <v>0</v>
      </c>
      <c r="AI84">
        <v>0</v>
      </c>
      <c r="AJ84">
        <v>0</v>
      </c>
    </row>
    <row r="85" spans="1:3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0</v>
      </c>
      <c r="M85" s="1">
        <v>750.30535999999995</v>
      </c>
      <c r="N85" s="1">
        <v>873.15039999999999</v>
      </c>
      <c r="O85" s="1">
        <v>0</v>
      </c>
      <c r="P85" s="2">
        <v>0</v>
      </c>
      <c r="Q85" s="2">
        <v>0</v>
      </c>
      <c r="R85" s="2">
        <v>0</v>
      </c>
      <c r="S85" s="2">
        <v>1420.5844</v>
      </c>
      <c r="T85" s="2">
        <v>1395.1855</v>
      </c>
      <c r="U85" s="1">
        <v>0</v>
      </c>
      <c r="V85" s="1">
        <v>0</v>
      </c>
      <c r="W85" s="1">
        <v>0</v>
      </c>
      <c r="X85" s="1">
        <v>0</v>
      </c>
      <c r="Y85" s="1">
        <v>1502.4449999999999</v>
      </c>
      <c r="Z85" s="2">
        <v>1523.0310999999999</v>
      </c>
      <c r="AA85" s="2">
        <v>1951.5723</v>
      </c>
      <c r="AB85" s="2">
        <v>0</v>
      </c>
      <c r="AC85" s="2">
        <v>0</v>
      </c>
      <c r="AD85" s="2">
        <v>0</v>
      </c>
      <c r="AE85">
        <v>1735.9956</v>
      </c>
      <c r="AF85">
        <v>1631.7716</v>
      </c>
      <c r="AG85">
        <v>1968.2074</v>
      </c>
      <c r="AH85">
        <v>0</v>
      </c>
      <c r="AI85">
        <v>0</v>
      </c>
      <c r="AJ85">
        <v>0</v>
      </c>
    </row>
    <row r="86" spans="1:3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0</v>
      </c>
      <c r="M86" s="1">
        <v>674.74170000000004</v>
      </c>
      <c r="N86" s="1">
        <v>799.94475999999997</v>
      </c>
      <c r="O86" s="1">
        <v>0</v>
      </c>
      <c r="P86" s="2">
        <v>0</v>
      </c>
      <c r="Q86" s="2">
        <v>0</v>
      </c>
      <c r="R86" s="2">
        <v>0</v>
      </c>
      <c r="S86" s="2">
        <v>1424.9657</v>
      </c>
      <c r="T86" s="2">
        <v>1392.9423999999999</v>
      </c>
      <c r="U86" s="1">
        <v>0</v>
      </c>
      <c r="V86" s="1">
        <v>0</v>
      </c>
      <c r="W86" s="1">
        <v>0</v>
      </c>
      <c r="X86" s="1">
        <v>0</v>
      </c>
      <c r="Y86" s="1">
        <v>1500.067</v>
      </c>
      <c r="Z86" s="2">
        <v>1397.403</v>
      </c>
      <c r="AA86" s="2">
        <v>1932.2242000000001</v>
      </c>
      <c r="AB86" s="2">
        <v>0</v>
      </c>
      <c r="AC86" s="2">
        <v>0</v>
      </c>
      <c r="AD86" s="2">
        <v>0</v>
      </c>
      <c r="AE86">
        <v>1693.1049</v>
      </c>
      <c r="AF86">
        <v>1607.1686</v>
      </c>
      <c r="AG86">
        <v>1959.4882</v>
      </c>
      <c r="AH86">
        <v>0</v>
      </c>
      <c r="AI86">
        <v>0</v>
      </c>
      <c r="AJ86">
        <v>0</v>
      </c>
    </row>
    <row r="87" spans="1:3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0</v>
      </c>
      <c r="M87" s="1">
        <v>512.13649999999996</v>
      </c>
      <c r="N87" s="1">
        <v>715.13256999999999</v>
      </c>
      <c r="O87" s="1">
        <v>0</v>
      </c>
      <c r="P87" s="2">
        <v>0</v>
      </c>
      <c r="Q87" s="2">
        <v>0</v>
      </c>
      <c r="R87" s="2">
        <v>0</v>
      </c>
      <c r="S87" s="2">
        <v>1435.6084000000001</v>
      </c>
      <c r="T87" s="2">
        <v>1412.6757</v>
      </c>
      <c r="U87" s="1">
        <v>0</v>
      </c>
      <c r="V87" s="1">
        <v>0</v>
      </c>
      <c r="W87" s="1">
        <v>0</v>
      </c>
      <c r="X87" s="1">
        <v>0</v>
      </c>
      <c r="Y87" s="1">
        <v>1512.8172999999999</v>
      </c>
      <c r="Z87" s="2">
        <v>1421.1293000000001</v>
      </c>
      <c r="AA87" s="2">
        <v>1917.5717</v>
      </c>
      <c r="AB87" s="2">
        <v>0</v>
      </c>
      <c r="AC87" s="2">
        <v>0</v>
      </c>
      <c r="AD87" s="2">
        <v>0</v>
      </c>
      <c r="AE87">
        <v>1667.5597</v>
      </c>
      <c r="AF87">
        <v>1621.6683</v>
      </c>
      <c r="AG87">
        <v>1935.0514000000001</v>
      </c>
      <c r="AH87">
        <v>0</v>
      </c>
      <c r="AI87">
        <v>0</v>
      </c>
      <c r="AJ87">
        <v>0</v>
      </c>
    </row>
    <row r="88" spans="1:3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0</v>
      </c>
      <c r="M88" s="1">
        <v>414.77258</v>
      </c>
      <c r="N88" s="1">
        <v>530.43790000000001</v>
      </c>
      <c r="O88" s="1">
        <v>0</v>
      </c>
      <c r="P88" s="2">
        <v>0</v>
      </c>
      <c r="Q88" s="2">
        <v>0</v>
      </c>
      <c r="R88" s="2">
        <v>0</v>
      </c>
      <c r="S88" s="2">
        <v>1419.1818000000001</v>
      </c>
      <c r="T88" s="2">
        <v>1370.4004</v>
      </c>
      <c r="U88" s="1">
        <v>0</v>
      </c>
      <c r="V88" s="1">
        <v>0</v>
      </c>
      <c r="W88" s="1">
        <v>0</v>
      </c>
      <c r="X88" s="1">
        <v>0</v>
      </c>
      <c r="Y88" s="1">
        <v>1546.1949999999999</v>
      </c>
      <c r="Z88" s="2">
        <v>1442.7695000000001</v>
      </c>
      <c r="AA88" s="2">
        <v>1907.4791</v>
      </c>
      <c r="AB88" s="2">
        <v>0</v>
      </c>
      <c r="AC88" s="2">
        <v>0</v>
      </c>
      <c r="AD88" s="2">
        <v>0</v>
      </c>
      <c r="AE88">
        <v>1684.8558</v>
      </c>
      <c r="AF88">
        <v>1608.0089</v>
      </c>
      <c r="AG88">
        <v>1954.2538</v>
      </c>
      <c r="AH88">
        <v>0</v>
      </c>
      <c r="AI88">
        <v>0</v>
      </c>
      <c r="AJ88">
        <v>0</v>
      </c>
    </row>
    <row r="89" spans="1:3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1394.8629000000001</v>
      </c>
      <c r="T89" s="2">
        <v>1368.9435000000001</v>
      </c>
      <c r="U89" s="1">
        <v>0</v>
      </c>
      <c r="V89" s="1">
        <v>0</v>
      </c>
      <c r="W89" s="1">
        <v>0</v>
      </c>
      <c r="X89" s="1">
        <v>0</v>
      </c>
      <c r="Y89" s="1">
        <v>1547.8412000000001</v>
      </c>
      <c r="Z89" s="2">
        <v>1453.4838</v>
      </c>
      <c r="AA89" s="2">
        <v>1911.2217000000001</v>
      </c>
      <c r="AB89" s="2">
        <v>0</v>
      </c>
      <c r="AC89" s="2">
        <v>0</v>
      </c>
      <c r="AD89" s="2">
        <v>0</v>
      </c>
      <c r="AE89">
        <v>1708.2757999999999</v>
      </c>
      <c r="AF89">
        <v>1621.9572000000001</v>
      </c>
      <c r="AG89">
        <v>1906.0391999999999</v>
      </c>
      <c r="AH89">
        <v>0</v>
      </c>
      <c r="AI89">
        <v>0</v>
      </c>
      <c r="AJ89">
        <v>0</v>
      </c>
    </row>
    <row r="90" spans="1:3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1342.4468999999999</v>
      </c>
      <c r="T90" s="2">
        <v>1380.5464999999999</v>
      </c>
      <c r="U90" s="1">
        <v>0</v>
      </c>
      <c r="V90" s="1">
        <v>0</v>
      </c>
      <c r="W90" s="1">
        <v>0</v>
      </c>
      <c r="X90" s="1">
        <v>0</v>
      </c>
      <c r="Y90" s="1">
        <v>1575.2589</v>
      </c>
      <c r="Z90" s="2">
        <v>1442.7302999999999</v>
      </c>
      <c r="AA90" s="2">
        <v>1940.0558000000001</v>
      </c>
      <c r="AB90" s="2">
        <v>0</v>
      </c>
      <c r="AC90" s="2">
        <v>0</v>
      </c>
      <c r="AD90" s="2">
        <v>0</v>
      </c>
      <c r="AE90">
        <v>1699.8385000000001</v>
      </c>
      <c r="AF90">
        <v>1620.3809000000001</v>
      </c>
      <c r="AG90">
        <v>1958.6567</v>
      </c>
      <c r="AH90">
        <v>0</v>
      </c>
      <c r="AI90">
        <v>0</v>
      </c>
      <c r="AJ90">
        <v>0</v>
      </c>
    </row>
    <row r="91" spans="1:3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1370.8579999999999</v>
      </c>
      <c r="T91" s="2">
        <v>1301.6528000000001</v>
      </c>
      <c r="U91" s="1">
        <v>0</v>
      </c>
      <c r="V91" s="1">
        <v>0</v>
      </c>
      <c r="W91" s="1">
        <v>0</v>
      </c>
      <c r="X91" s="1">
        <v>0</v>
      </c>
      <c r="Y91" s="1">
        <v>1514.6387</v>
      </c>
      <c r="Z91" s="2">
        <v>1490.2533000000001</v>
      </c>
      <c r="AA91" s="2">
        <v>1904.4766</v>
      </c>
      <c r="AB91" s="2">
        <v>0</v>
      </c>
      <c r="AC91" s="2">
        <v>0</v>
      </c>
      <c r="AD91" s="2">
        <v>0</v>
      </c>
      <c r="AE91">
        <v>1693.2798</v>
      </c>
      <c r="AF91">
        <v>1638.8588</v>
      </c>
      <c r="AG91">
        <v>1959.6561999999999</v>
      </c>
      <c r="AH91">
        <v>0</v>
      </c>
      <c r="AI91">
        <v>0</v>
      </c>
      <c r="AJ91">
        <v>0</v>
      </c>
    </row>
    <row r="92" spans="1:3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1341.0703000000001</v>
      </c>
      <c r="T92" s="2">
        <v>1342.8378</v>
      </c>
      <c r="U92" s="1">
        <v>0</v>
      </c>
      <c r="V92" s="1">
        <v>0</v>
      </c>
      <c r="W92" s="1">
        <v>0</v>
      </c>
      <c r="X92" s="1">
        <v>0</v>
      </c>
      <c r="Y92" s="1">
        <v>1493.9557</v>
      </c>
      <c r="Z92" s="2">
        <v>1484.7238</v>
      </c>
      <c r="AA92" s="2">
        <v>1887.5556999999999</v>
      </c>
      <c r="AB92" s="2">
        <v>0</v>
      </c>
      <c r="AC92" s="2">
        <v>0</v>
      </c>
      <c r="AD92" s="2">
        <v>0</v>
      </c>
      <c r="AE92">
        <v>1698.8987999999999</v>
      </c>
      <c r="AF92">
        <v>1653.0775000000001</v>
      </c>
      <c r="AG92">
        <v>1962.0385000000001</v>
      </c>
      <c r="AH92">
        <v>0</v>
      </c>
      <c r="AI92">
        <v>0</v>
      </c>
      <c r="AJ92">
        <v>0</v>
      </c>
    </row>
    <row r="93" spans="1:3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1318.0404000000001</v>
      </c>
      <c r="T93" s="2">
        <v>1382.5111999999999</v>
      </c>
      <c r="U93" s="1">
        <v>0</v>
      </c>
      <c r="V93" s="1">
        <v>0</v>
      </c>
      <c r="W93" s="1">
        <v>0</v>
      </c>
      <c r="X93" s="1">
        <v>0</v>
      </c>
      <c r="Y93" s="1">
        <v>1579.7681</v>
      </c>
      <c r="Z93" s="2">
        <v>1469.4358999999999</v>
      </c>
      <c r="AA93" s="2">
        <v>1878.2929999999999</v>
      </c>
      <c r="AB93" s="2">
        <v>0</v>
      </c>
      <c r="AC93" s="2">
        <v>0</v>
      </c>
      <c r="AD93" s="2">
        <v>0</v>
      </c>
      <c r="AE93">
        <v>1706.1976</v>
      </c>
      <c r="AF93">
        <v>1651.7706000000001</v>
      </c>
      <c r="AG93">
        <v>1919.2998</v>
      </c>
      <c r="AH93">
        <v>0</v>
      </c>
      <c r="AI93">
        <v>0</v>
      </c>
      <c r="AJ93">
        <v>0</v>
      </c>
    </row>
    <row r="94" spans="1:3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1293.4996000000001</v>
      </c>
      <c r="T94" s="2">
        <v>1366.9149</v>
      </c>
      <c r="U94" s="1">
        <v>0</v>
      </c>
      <c r="V94" s="1">
        <v>0</v>
      </c>
      <c r="W94" s="1">
        <v>0</v>
      </c>
      <c r="X94" s="1">
        <v>0</v>
      </c>
      <c r="Y94" s="1">
        <v>1548.0257999999999</v>
      </c>
      <c r="Z94" s="2">
        <v>1406.6549</v>
      </c>
      <c r="AA94" s="2">
        <v>1818.2665999999999</v>
      </c>
      <c r="AB94" s="2">
        <v>0</v>
      </c>
      <c r="AC94" s="2">
        <v>0</v>
      </c>
      <c r="AD94" s="2">
        <v>0</v>
      </c>
      <c r="AE94">
        <v>1719.9095</v>
      </c>
      <c r="AF94">
        <v>1632.4117000000001</v>
      </c>
      <c r="AG94">
        <v>1910.6670999999999</v>
      </c>
      <c r="AH94">
        <v>0</v>
      </c>
      <c r="AI94">
        <v>0</v>
      </c>
      <c r="AJ94">
        <v>0</v>
      </c>
    </row>
    <row r="95" spans="1:3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1271.8777</v>
      </c>
      <c r="T95" s="2">
        <v>1323.4847</v>
      </c>
      <c r="U95" s="1">
        <v>0</v>
      </c>
      <c r="V95" s="1">
        <v>0</v>
      </c>
      <c r="W95" s="1">
        <v>0</v>
      </c>
      <c r="X95" s="1">
        <v>0</v>
      </c>
      <c r="Y95" s="1">
        <v>1534.3916999999999</v>
      </c>
      <c r="Z95" s="2">
        <v>1398.7647999999999</v>
      </c>
      <c r="AA95" s="2">
        <v>1896.5844999999999</v>
      </c>
      <c r="AB95" s="2">
        <v>0</v>
      </c>
      <c r="AC95" s="2">
        <v>0</v>
      </c>
      <c r="AD95" s="2">
        <v>0</v>
      </c>
      <c r="AE95">
        <v>1713.336</v>
      </c>
      <c r="AF95">
        <v>1651.6366</v>
      </c>
      <c r="AG95">
        <v>1954.0767000000001</v>
      </c>
      <c r="AH95">
        <v>0</v>
      </c>
      <c r="AI95">
        <v>0</v>
      </c>
      <c r="AJ95">
        <v>0</v>
      </c>
    </row>
    <row r="96" spans="1:3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1175.8961999999999</v>
      </c>
      <c r="T96" s="2">
        <v>1322.8557000000001</v>
      </c>
      <c r="U96" s="1">
        <v>0</v>
      </c>
      <c r="V96" s="1">
        <v>0</v>
      </c>
      <c r="W96" s="1">
        <v>0</v>
      </c>
      <c r="X96" s="1">
        <v>0</v>
      </c>
      <c r="Y96" s="1">
        <v>1505.9408000000001</v>
      </c>
      <c r="Z96" s="2">
        <v>1482.0343</v>
      </c>
      <c r="AA96" s="2">
        <v>1957.1836000000001</v>
      </c>
      <c r="AB96" s="2">
        <v>0</v>
      </c>
      <c r="AC96" s="2">
        <v>0</v>
      </c>
      <c r="AD96" s="2">
        <v>0</v>
      </c>
      <c r="AE96">
        <v>1733.1791000000001</v>
      </c>
      <c r="AF96">
        <v>1654.4143999999999</v>
      </c>
      <c r="AG96">
        <v>1962.4694</v>
      </c>
      <c r="AH96">
        <v>0</v>
      </c>
      <c r="AI96">
        <v>0</v>
      </c>
      <c r="AJ96">
        <v>0</v>
      </c>
    </row>
    <row r="97" spans="1:3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1154.5695000000001</v>
      </c>
      <c r="T97" s="2">
        <v>1293.5255</v>
      </c>
      <c r="U97" s="1">
        <v>0</v>
      </c>
      <c r="V97" s="1">
        <v>0</v>
      </c>
      <c r="W97" s="1">
        <v>0</v>
      </c>
      <c r="X97" s="1">
        <v>0</v>
      </c>
      <c r="Y97" s="1">
        <v>1518.5220999999999</v>
      </c>
      <c r="Z97" s="2">
        <v>1429.9828</v>
      </c>
      <c r="AA97" s="2">
        <v>1948.0018</v>
      </c>
      <c r="AB97" s="2">
        <v>0</v>
      </c>
      <c r="AC97" s="2">
        <v>0</v>
      </c>
      <c r="AD97" s="2">
        <v>0</v>
      </c>
      <c r="AE97">
        <v>1730.0844999999999</v>
      </c>
      <c r="AF97">
        <v>1633.8281999999999</v>
      </c>
      <c r="AG97">
        <v>1933.6475</v>
      </c>
      <c r="AH97">
        <v>0</v>
      </c>
      <c r="AI97">
        <v>0</v>
      </c>
      <c r="AJ97">
        <v>0</v>
      </c>
    </row>
    <row r="98" spans="1:3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1140.0597</v>
      </c>
      <c r="T98" s="2">
        <v>1225.3625</v>
      </c>
      <c r="U98" s="1">
        <v>0</v>
      </c>
      <c r="V98" s="1">
        <v>0</v>
      </c>
      <c r="W98" s="1">
        <v>0</v>
      </c>
      <c r="X98" s="1">
        <v>0</v>
      </c>
      <c r="Y98" s="1">
        <v>1523.0427999999999</v>
      </c>
      <c r="Z98" s="2">
        <v>1456.2491</v>
      </c>
      <c r="AA98" s="2">
        <v>1960.9354000000001</v>
      </c>
      <c r="AB98" s="2">
        <v>0</v>
      </c>
      <c r="AC98" s="2">
        <v>0</v>
      </c>
      <c r="AD98" s="2">
        <v>0</v>
      </c>
      <c r="AE98">
        <v>1704.0433</v>
      </c>
      <c r="AF98">
        <v>1602.9467</v>
      </c>
      <c r="AG98">
        <v>1932.0322000000001</v>
      </c>
      <c r="AH98">
        <v>0</v>
      </c>
      <c r="AI98">
        <v>0</v>
      </c>
      <c r="AJ98">
        <v>0</v>
      </c>
    </row>
    <row r="99" spans="1:3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1108.4086</v>
      </c>
      <c r="T99" s="2">
        <v>1188.7482</v>
      </c>
      <c r="U99" s="1">
        <v>0</v>
      </c>
      <c r="V99" s="1">
        <v>0</v>
      </c>
      <c r="W99" s="1">
        <v>0</v>
      </c>
      <c r="X99" s="1">
        <v>0</v>
      </c>
      <c r="Y99" s="1">
        <v>1534.6971000000001</v>
      </c>
      <c r="Z99" s="2">
        <v>1440.4979000000001</v>
      </c>
      <c r="AA99" s="2">
        <v>1959.2075</v>
      </c>
      <c r="AB99" s="2">
        <v>0</v>
      </c>
      <c r="AC99" s="2">
        <v>0</v>
      </c>
      <c r="AD99" s="2">
        <v>0</v>
      </c>
      <c r="AE99">
        <v>1678.0259000000001</v>
      </c>
      <c r="AF99">
        <v>1613.8081999999999</v>
      </c>
      <c r="AG99">
        <v>1960.1094000000001</v>
      </c>
      <c r="AH99">
        <v>0</v>
      </c>
      <c r="AI99">
        <v>0</v>
      </c>
      <c r="AJ99">
        <v>0</v>
      </c>
    </row>
    <row r="100" spans="1:3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1043.2457999999999</v>
      </c>
      <c r="T100" s="2">
        <v>1205.1831999999999</v>
      </c>
      <c r="U100" s="1">
        <v>0</v>
      </c>
      <c r="V100" s="1">
        <v>0</v>
      </c>
      <c r="W100" s="1">
        <v>0</v>
      </c>
      <c r="X100" s="1">
        <v>0</v>
      </c>
      <c r="Y100" s="1">
        <v>1526.9505999999999</v>
      </c>
      <c r="Z100" s="2">
        <v>1458.2348999999999</v>
      </c>
      <c r="AA100" s="2">
        <v>1918.316</v>
      </c>
      <c r="AB100" s="2">
        <v>0</v>
      </c>
      <c r="AC100" s="2">
        <v>0</v>
      </c>
      <c r="AD100" s="2">
        <v>0</v>
      </c>
      <c r="AE100">
        <v>1707.4222</v>
      </c>
      <c r="AF100">
        <v>1610.5011</v>
      </c>
      <c r="AG100">
        <v>1956.7153000000001</v>
      </c>
      <c r="AH100">
        <v>0</v>
      </c>
      <c r="AI100">
        <v>0</v>
      </c>
      <c r="AJ100">
        <v>0</v>
      </c>
    </row>
    <row r="101" spans="1:3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973.14580000000001</v>
      </c>
      <c r="T101" s="2">
        <v>1218.6078</v>
      </c>
      <c r="U101" s="1">
        <v>0</v>
      </c>
      <c r="V101" s="1">
        <v>0</v>
      </c>
      <c r="W101" s="1">
        <v>0</v>
      </c>
      <c r="X101" s="1">
        <v>0</v>
      </c>
      <c r="Y101" s="1">
        <v>1512.3218999999999</v>
      </c>
      <c r="Z101" s="2">
        <v>1473.1034</v>
      </c>
      <c r="AA101" s="2">
        <v>1941.1533999999999</v>
      </c>
      <c r="AB101" s="2">
        <v>0</v>
      </c>
      <c r="AC101" s="2">
        <v>0</v>
      </c>
      <c r="AD101" s="2">
        <v>0</v>
      </c>
      <c r="AE101">
        <v>1734.61</v>
      </c>
      <c r="AF101">
        <v>1645.1124</v>
      </c>
      <c r="AG101">
        <v>1957.6768</v>
      </c>
      <c r="AH101">
        <v>0</v>
      </c>
      <c r="AI101">
        <v>0</v>
      </c>
      <c r="AJ101">
        <v>0</v>
      </c>
    </row>
    <row r="102" spans="1:3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910.54639999999995</v>
      </c>
      <c r="T102" s="2">
        <v>1103.6179999999999</v>
      </c>
      <c r="U102" s="1">
        <v>0</v>
      </c>
      <c r="V102" s="1">
        <v>0</v>
      </c>
      <c r="W102" s="1">
        <v>0</v>
      </c>
      <c r="X102" s="1">
        <v>0</v>
      </c>
      <c r="Y102" s="1">
        <v>1476.4711</v>
      </c>
      <c r="Z102" s="2">
        <v>1449.9866999999999</v>
      </c>
      <c r="AA102" s="2">
        <v>1934.1149</v>
      </c>
      <c r="AB102" s="2">
        <v>0</v>
      </c>
      <c r="AC102" s="2">
        <v>0</v>
      </c>
      <c r="AD102" s="2">
        <v>0</v>
      </c>
      <c r="AE102">
        <v>1736.7919999999999</v>
      </c>
      <c r="AF102">
        <v>1644.3364999999999</v>
      </c>
      <c r="AG102">
        <v>1923.1958999999999</v>
      </c>
      <c r="AH102">
        <v>0</v>
      </c>
      <c r="AI102">
        <v>0</v>
      </c>
      <c r="AJ102">
        <v>0</v>
      </c>
    </row>
    <row r="103" spans="1:3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840.18190000000004</v>
      </c>
      <c r="T103" s="2">
        <v>1064.3955000000001</v>
      </c>
      <c r="U103" s="1">
        <v>0</v>
      </c>
      <c r="V103" s="1">
        <v>0</v>
      </c>
      <c r="W103" s="1">
        <v>0</v>
      </c>
      <c r="X103" s="1">
        <v>0</v>
      </c>
      <c r="Y103" s="1">
        <v>1565.2548999999999</v>
      </c>
      <c r="Z103" s="2">
        <v>1495.6566</v>
      </c>
      <c r="AA103" s="2">
        <v>1601.6283000000001</v>
      </c>
      <c r="AB103" s="2">
        <v>0</v>
      </c>
      <c r="AC103" s="2">
        <v>0</v>
      </c>
      <c r="AD103" s="2">
        <v>0</v>
      </c>
      <c r="AE103">
        <v>1695.2583</v>
      </c>
      <c r="AF103">
        <v>1643.3081</v>
      </c>
      <c r="AG103">
        <v>1876.5658000000001</v>
      </c>
      <c r="AH103">
        <v>0</v>
      </c>
      <c r="AI103">
        <v>0</v>
      </c>
      <c r="AJ103">
        <v>0</v>
      </c>
    </row>
    <row r="104" spans="1:3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860.35090000000002</v>
      </c>
      <c r="T104" s="2">
        <v>1022.84</v>
      </c>
      <c r="U104" s="1">
        <v>0</v>
      </c>
      <c r="V104" s="1">
        <v>0</v>
      </c>
      <c r="W104" s="1">
        <v>0</v>
      </c>
      <c r="X104" s="1">
        <v>0</v>
      </c>
      <c r="Y104" s="1">
        <v>1501.1261</v>
      </c>
      <c r="Z104" s="2">
        <v>1465.4393</v>
      </c>
      <c r="AA104" s="2">
        <v>0</v>
      </c>
      <c r="AB104" s="2">
        <v>0</v>
      </c>
      <c r="AC104" s="2">
        <v>0</v>
      </c>
      <c r="AD104" s="2">
        <v>0</v>
      </c>
      <c r="AE104">
        <v>1720.6476</v>
      </c>
      <c r="AF104">
        <v>1650.7103</v>
      </c>
      <c r="AG104">
        <v>1901.3783000000001</v>
      </c>
      <c r="AH104">
        <v>0</v>
      </c>
      <c r="AI104">
        <v>0</v>
      </c>
      <c r="AJ104">
        <v>0</v>
      </c>
    </row>
    <row r="105" spans="1:3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823.47540000000004</v>
      </c>
      <c r="T105" s="2">
        <v>969.36360000000002</v>
      </c>
      <c r="U105" s="1">
        <v>0</v>
      </c>
      <c r="V105" s="1">
        <v>0</v>
      </c>
      <c r="W105" s="1">
        <v>0</v>
      </c>
      <c r="X105" s="1">
        <v>0</v>
      </c>
      <c r="Y105" s="1">
        <v>1504.0558000000001</v>
      </c>
      <c r="Z105" s="2">
        <v>1501.3490999999999</v>
      </c>
      <c r="AA105" s="2">
        <v>0</v>
      </c>
      <c r="AB105" s="2">
        <v>0</v>
      </c>
      <c r="AC105" s="2">
        <v>0</v>
      </c>
      <c r="AD105" s="2">
        <v>0</v>
      </c>
      <c r="AE105">
        <v>1723.7642000000001</v>
      </c>
      <c r="AF105">
        <v>1644.4559999999999</v>
      </c>
      <c r="AG105">
        <v>1895.3715</v>
      </c>
      <c r="AH105">
        <v>0</v>
      </c>
      <c r="AI105">
        <v>0</v>
      </c>
      <c r="AJ105">
        <v>0</v>
      </c>
    </row>
    <row r="106" spans="1:3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691.41459999999995</v>
      </c>
      <c r="T106" s="2">
        <v>899.49459999999999</v>
      </c>
      <c r="U106" s="1">
        <v>0</v>
      </c>
      <c r="V106" s="1">
        <v>0</v>
      </c>
      <c r="W106" s="1">
        <v>0</v>
      </c>
      <c r="X106" s="1">
        <v>0</v>
      </c>
      <c r="Y106" s="1">
        <v>1498.2363</v>
      </c>
      <c r="Z106" s="2">
        <v>1408.808</v>
      </c>
      <c r="AA106" s="2">
        <v>0</v>
      </c>
      <c r="AB106" s="2">
        <v>0</v>
      </c>
      <c r="AC106" s="2">
        <v>0</v>
      </c>
      <c r="AD106" s="2">
        <v>0</v>
      </c>
      <c r="AE106">
        <v>1716.8726999999999</v>
      </c>
      <c r="AF106">
        <v>1644.3622</v>
      </c>
      <c r="AG106">
        <v>1910.6338000000001</v>
      </c>
      <c r="AH106">
        <v>0</v>
      </c>
      <c r="AI106">
        <v>0</v>
      </c>
      <c r="AJ106">
        <v>0</v>
      </c>
    </row>
    <row r="107" spans="1:3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598.25287000000003</v>
      </c>
      <c r="T107" s="2">
        <v>818.31179999999995</v>
      </c>
      <c r="U107" s="1">
        <v>0</v>
      </c>
      <c r="V107" s="1">
        <v>0</v>
      </c>
      <c r="W107" s="1">
        <v>0</v>
      </c>
      <c r="X107" s="1">
        <v>0</v>
      </c>
      <c r="Y107" s="1">
        <v>1496.1401000000001</v>
      </c>
      <c r="Z107" s="2">
        <v>1430.92</v>
      </c>
      <c r="AA107" s="2">
        <v>0</v>
      </c>
      <c r="AB107" s="2">
        <v>0</v>
      </c>
      <c r="AC107" s="2">
        <v>0</v>
      </c>
      <c r="AD107" s="2">
        <v>0</v>
      </c>
      <c r="AE107">
        <v>1688.0785000000001</v>
      </c>
      <c r="AF107">
        <v>1654.1447000000001</v>
      </c>
      <c r="AG107">
        <v>1955.3496</v>
      </c>
      <c r="AH107">
        <v>0</v>
      </c>
      <c r="AI107">
        <v>0</v>
      </c>
      <c r="AJ107">
        <v>0</v>
      </c>
    </row>
    <row r="108" spans="1:3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540.88239999999996</v>
      </c>
      <c r="T108" s="2">
        <v>706.55079999999998</v>
      </c>
      <c r="U108" s="1">
        <v>0</v>
      </c>
      <c r="V108" s="1">
        <v>0</v>
      </c>
      <c r="W108" s="1">
        <v>0</v>
      </c>
      <c r="X108" s="1">
        <v>0</v>
      </c>
      <c r="Y108" s="1">
        <v>1485.2655</v>
      </c>
      <c r="Z108" s="2">
        <v>1432.9341999999999</v>
      </c>
      <c r="AA108" s="2">
        <v>0</v>
      </c>
      <c r="AB108" s="2">
        <v>0</v>
      </c>
      <c r="AC108" s="2">
        <v>0</v>
      </c>
      <c r="AD108" s="2">
        <v>0</v>
      </c>
      <c r="AE108">
        <v>1700.6982</v>
      </c>
      <c r="AF108">
        <v>1647.6881000000001</v>
      </c>
      <c r="AG108">
        <v>1937.6666</v>
      </c>
      <c r="AH108">
        <v>0</v>
      </c>
      <c r="AI108">
        <v>0</v>
      </c>
      <c r="AJ108">
        <v>0</v>
      </c>
    </row>
    <row r="109" spans="1:3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480.68322999999998</v>
      </c>
      <c r="T109" s="2">
        <v>740.57180000000005</v>
      </c>
      <c r="U109" s="1">
        <v>0</v>
      </c>
      <c r="V109" s="1">
        <v>0</v>
      </c>
      <c r="W109" s="1">
        <v>0</v>
      </c>
      <c r="X109" s="1">
        <v>0</v>
      </c>
      <c r="Y109" s="1">
        <v>1543.1030000000001</v>
      </c>
      <c r="Z109" s="2">
        <v>1464.2280000000001</v>
      </c>
      <c r="AA109" s="2">
        <v>0</v>
      </c>
      <c r="AB109" s="2">
        <v>0</v>
      </c>
      <c r="AC109" s="2">
        <v>0</v>
      </c>
      <c r="AD109" s="2">
        <v>0</v>
      </c>
      <c r="AE109">
        <v>1725.0673999999999</v>
      </c>
      <c r="AF109">
        <v>1639.2399</v>
      </c>
      <c r="AG109">
        <v>1959.278</v>
      </c>
      <c r="AH109">
        <v>0</v>
      </c>
      <c r="AI109">
        <v>0</v>
      </c>
      <c r="AJ109">
        <v>0</v>
      </c>
    </row>
    <row r="110" spans="1:3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682.69464000000005</v>
      </c>
      <c r="U110" s="1">
        <v>0</v>
      </c>
      <c r="V110" s="1">
        <v>0</v>
      </c>
      <c r="W110" s="1">
        <v>0</v>
      </c>
      <c r="X110" s="1">
        <v>0</v>
      </c>
      <c r="Y110" s="1">
        <v>1442.0844</v>
      </c>
      <c r="Z110" s="2">
        <v>1441.2997</v>
      </c>
      <c r="AA110" s="2">
        <v>0</v>
      </c>
      <c r="AB110" s="2">
        <v>0</v>
      </c>
      <c r="AC110" s="2">
        <v>0</v>
      </c>
      <c r="AD110" s="2">
        <v>0</v>
      </c>
      <c r="AE110">
        <v>1735.2759000000001</v>
      </c>
      <c r="AF110">
        <v>1590.5514000000001</v>
      </c>
      <c r="AG110">
        <v>1941.6074000000001</v>
      </c>
      <c r="AH110">
        <v>0</v>
      </c>
      <c r="AI110">
        <v>0</v>
      </c>
      <c r="AJ110">
        <v>0</v>
      </c>
    </row>
    <row r="111" spans="1:3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627.03516000000002</v>
      </c>
      <c r="U111" s="1">
        <v>0</v>
      </c>
      <c r="V111" s="1">
        <v>0</v>
      </c>
      <c r="W111" s="1">
        <v>0</v>
      </c>
      <c r="X111" s="1">
        <v>0</v>
      </c>
      <c r="Y111" s="1">
        <v>1522.1234999999999</v>
      </c>
      <c r="Z111" s="2">
        <v>1423.0751</v>
      </c>
      <c r="AA111" s="2">
        <v>0</v>
      </c>
      <c r="AB111" s="2">
        <v>0</v>
      </c>
      <c r="AC111" s="2">
        <v>0</v>
      </c>
      <c r="AD111" s="2">
        <v>0</v>
      </c>
      <c r="AE111">
        <v>1723.3384000000001</v>
      </c>
      <c r="AF111">
        <v>1646.3329000000001</v>
      </c>
      <c r="AG111">
        <v>1917.3232</v>
      </c>
      <c r="AH111">
        <v>0</v>
      </c>
      <c r="AI111">
        <v>0</v>
      </c>
      <c r="AJ111">
        <v>0</v>
      </c>
    </row>
    <row r="112" spans="1:3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605.50824</v>
      </c>
      <c r="U112" s="1">
        <v>0</v>
      </c>
      <c r="V112" s="1">
        <v>0</v>
      </c>
      <c r="W112" s="1">
        <v>0</v>
      </c>
      <c r="X112" s="1">
        <v>0</v>
      </c>
      <c r="Y112" s="1">
        <v>1491.771</v>
      </c>
      <c r="Z112" s="2">
        <v>1483.4072000000001</v>
      </c>
      <c r="AA112" s="2">
        <v>0</v>
      </c>
      <c r="AB112" s="2">
        <v>0</v>
      </c>
      <c r="AC112" s="2">
        <v>0</v>
      </c>
      <c r="AD112" s="2">
        <v>0</v>
      </c>
      <c r="AE112">
        <v>1723.7349999999999</v>
      </c>
      <c r="AF112">
        <v>1652.4336000000001</v>
      </c>
      <c r="AG112">
        <v>1917.0698</v>
      </c>
      <c r="AH112">
        <v>0</v>
      </c>
      <c r="AI112">
        <v>0</v>
      </c>
      <c r="AJ112">
        <v>0</v>
      </c>
    </row>
    <row r="113" spans="1:3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454.48131999999998</v>
      </c>
      <c r="U113" s="1">
        <v>0</v>
      </c>
      <c r="V113" s="1">
        <v>0</v>
      </c>
      <c r="W113" s="1">
        <v>0</v>
      </c>
      <c r="X113" s="1">
        <v>0</v>
      </c>
      <c r="Y113" s="1">
        <v>1477.4</v>
      </c>
      <c r="Z113" s="2">
        <v>1460.165</v>
      </c>
      <c r="AA113" s="2">
        <v>0</v>
      </c>
      <c r="AB113" s="2">
        <v>0</v>
      </c>
      <c r="AC113" s="2">
        <v>0</v>
      </c>
      <c r="AD113" s="2">
        <v>0</v>
      </c>
      <c r="AE113">
        <v>1732.3741</v>
      </c>
      <c r="AF113">
        <v>1656.2052000000001</v>
      </c>
      <c r="AG113">
        <v>1894.3716999999999</v>
      </c>
      <c r="AH113">
        <v>0</v>
      </c>
      <c r="AI113">
        <v>0</v>
      </c>
      <c r="AJ113">
        <v>0</v>
      </c>
    </row>
    <row r="114" spans="1:3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306.98532</v>
      </c>
      <c r="U114" s="1">
        <v>0</v>
      </c>
      <c r="V114" s="1">
        <v>0</v>
      </c>
      <c r="W114" s="1">
        <v>0</v>
      </c>
      <c r="X114" s="1">
        <v>0</v>
      </c>
      <c r="Y114" s="1">
        <v>1505.7228</v>
      </c>
      <c r="Z114" s="2">
        <v>1437.9521</v>
      </c>
      <c r="AA114" s="2">
        <v>0</v>
      </c>
      <c r="AB114" s="2">
        <v>0</v>
      </c>
      <c r="AC114" s="2">
        <v>0</v>
      </c>
      <c r="AD114" s="2">
        <v>0</v>
      </c>
      <c r="AE114">
        <v>1732.8422</v>
      </c>
      <c r="AF114">
        <v>1653.2682</v>
      </c>
      <c r="AG114">
        <v>1953.8076000000001</v>
      </c>
      <c r="AH114">
        <v>0</v>
      </c>
      <c r="AI114">
        <v>0</v>
      </c>
      <c r="AJ114">
        <v>0</v>
      </c>
    </row>
    <row r="115" spans="1:3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240.02391</v>
      </c>
      <c r="U115" s="1">
        <v>0</v>
      </c>
      <c r="V115" s="1">
        <v>0</v>
      </c>
      <c r="W115" s="1">
        <v>0</v>
      </c>
      <c r="X115" s="1">
        <v>0</v>
      </c>
      <c r="Y115" s="1">
        <v>1481.6212</v>
      </c>
      <c r="Z115" s="2">
        <v>1430.2479000000001</v>
      </c>
      <c r="AA115" s="2">
        <v>0</v>
      </c>
      <c r="AB115" s="2">
        <v>0</v>
      </c>
      <c r="AC115" s="2">
        <v>0</v>
      </c>
      <c r="AD115" s="2">
        <v>0</v>
      </c>
      <c r="AE115">
        <v>1731.7435</v>
      </c>
      <c r="AF115">
        <v>1654.9938</v>
      </c>
      <c r="AG115">
        <v>1955.5577000000001</v>
      </c>
      <c r="AH115">
        <v>0</v>
      </c>
      <c r="AI115">
        <v>0</v>
      </c>
      <c r="AJ115">
        <v>0</v>
      </c>
    </row>
    <row r="116" spans="1:3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1394.2026000000001</v>
      </c>
      <c r="Z116" s="2">
        <v>1396.144</v>
      </c>
      <c r="AA116" s="2">
        <v>0</v>
      </c>
      <c r="AB116" s="2">
        <v>0</v>
      </c>
      <c r="AC116" s="2">
        <v>0</v>
      </c>
      <c r="AD116" s="2">
        <v>0</v>
      </c>
      <c r="AE116">
        <v>1708.8911000000001</v>
      </c>
      <c r="AF116">
        <v>1614.2909</v>
      </c>
      <c r="AG116">
        <v>1955.1455000000001</v>
      </c>
      <c r="AH116">
        <v>0</v>
      </c>
      <c r="AI116">
        <v>0</v>
      </c>
      <c r="AJ116">
        <v>0</v>
      </c>
    </row>
    <row r="117" spans="1:3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1350.4628</v>
      </c>
      <c r="Z117" s="2">
        <v>1429.6034999999999</v>
      </c>
      <c r="AA117" s="2">
        <v>0</v>
      </c>
      <c r="AB117" s="2">
        <v>0</v>
      </c>
      <c r="AC117" s="2">
        <v>0</v>
      </c>
      <c r="AD117" s="2">
        <v>0</v>
      </c>
      <c r="AE117">
        <v>1711.5023000000001</v>
      </c>
      <c r="AF117">
        <v>1631.2050999999999</v>
      </c>
      <c r="AG117">
        <v>1955.7929999999999</v>
      </c>
      <c r="AH117">
        <v>0</v>
      </c>
      <c r="AI117">
        <v>0</v>
      </c>
      <c r="AJ117">
        <v>0</v>
      </c>
    </row>
    <row r="118" spans="1:3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1401.9879000000001</v>
      </c>
      <c r="Z118" s="2">
        <v>1434.0243</v>
      </c>
      <c r="AA118" s="2">
        <v>0</v>
      </c>
      <c r="AB118" s="2">
        <v>0</v>
      </c>
      <c r="AC118" s="2">
        <v>0</v>
      </c>
      <c r="AD118" s="2">
        <v>0</v>
      </c>
      <c r="AE118">
        <v>1728.5907</v>
      </c>
      <c r="AF118">
        <v>1659.8677</v>
      </c>
      <c r="AG118">
        <v>1951.6528000000001</v>
      </c>
      <c r="AH118">
        <v>0</v>
      </c>
      <c r="AI118">
        <v>0</v>
      </c>
      <c r="AJ118">
        <v>0</v>
      </c>
    </row>
    <row r="119" spans="1:3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1343.0826</v>
      </c>
      <c r="Z119" s="2">
        <v>1369.2559000000001</v>
      </c>
      <c r="AA119" s="2">
        <v>0</v>
      </c>
      <c r="AB119" s="2">
        <v>0</v>
      </c>
      <c r="AC119" s="2">
        <v>0</v>
      </c>
      <c r="AD119" s="2">
        <v>0</v>
      </c>
      <c r="AE119">
        <v>1690.6210000000001</v>
      </c>
      <c r="AF119">
        <v>1652.9408000000001</v>
      </c>
      <c r="AG119">
        <v>1951.086</v>
      </c>
      <c r="AH119">
        <v>0</v>
      </c>
      <c r="AI119">
        <v>0</v>
      </c>
      <c r="AJ119">
        <v>0</v>
      </c>
    </row>
    <row r="120" spans="1:3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1331.1602</v>
      </c>
      <c r="Z120" s="2">
        <v>1423.5102999999999</v>
      </c>
      <c r="AA120" s="2">
        <v>0</v>
      </c>
      <c r="AB120" s="2">
        <v>0</v>
      </c>
      <c r="AC120" s="2">
        <v>0</v>
      </c>
      <c r="AD120" s="2">
        <v>0</v>
      </c>
      <c r="AE120">
        <v>1687.1741999999999</v>
      </c>
      <c r="AF120">
        <v>1637.6062999999999</v>
      </c>
      <c r="AG120">
        <v>1923.6107</v>
      </c>
      <c r="AH120">
        <v>0</v>
      </c>
      <c r="AI120">
        <v>0</v>
      </c>
      <c r="AJ120">
        <v>0</v>
      </c>
    </row>
    <row r="121" spans="1:3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1299.0824</v>
      </c>
      <c r="Z121" s="2">
        <v>1394.6967</v>
      </c>
      <c r="AA121" s="2">
        <v>0</v>
      </c>
      <c r="AB121" s="2">
        <v>0</v>
      </c>
      <c r="AC121" s="2">
        <v>0</v>
      </c>
      <c r="AD121" s="2">
        <v>0</v>
      </c>
      <c r="AE121">
        <v>1698.5992000000001</v>
      </c>
      <c r="AF121">
        <v>1655.7090000000001</v>
      </c>
      <c r="AG121">
        <v>1864.0204000000001</v>
      </c>
      <c r="AH121">
        <v>0</v>
      </c>
      <c r="AI121">
        <v>0</v>
      </c>
      <c r="AJ121">
        <v>0</v>
      </c>
    </row>
    <row r="122" spans="1:3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1223.7255</v>
      </c>
      <c r="Z122" s="2">
        <v>1373.9711</v>
      </c>
      <c r="AA122" s="2">
        <v>0</v>
      </c>
      <c r="AB122" s="2">
        <v>0</v>
      </c>
      <c r="AC122" s="2">
        <v>0</v>
      </c>
      <c r="AD122" s="2">
        <v>0</v>
      </c>
      <c r="AE122">
        <v>1697.8417999999999</v>
      </c>
      <c r="AF122">
        <v>1655.3003000000001</v>
      </c>
      <c r="AG122">
        <v>1826.2992999999999</v>
      </c>
      <c r="AH122">
        <v>0</v>
      </c>
      <c r="AI122">
        <v>0</v>
      </c>
      <c r="AJ122">
        <v>0</v>
      </c>
    </row>
    <row r="123" spans="1:3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1127.0021999999999</v>
      </c>
      <c r="Z123" s="2">
        <v>1402.5739000000001</v>
      </c>
      <c r="AA123" s="2">
        <v>0</v>
      </c>
      <c r="AB123" s="2">
        <v>0</v>
      </c>
      <c r="AC123" s="2">
        <v>0</v>
      </c>
      <c r="AD123" s="2">
        <v>0</v>
      </c>
      <c r="AE123">
        <v>1732.6744000000001</v>
      </c>
      <c r="AF123">
        <v>1640.5089</v>
      </c>
      <c r="AG123">
        <v>1910.9703</v>
      </c>
      <c r="AH123">
        <v>0</v>
      </c>
      <c r="AI123">
        <v>0</v>
      </c>
      <c r="AJ123">
        <v>0</v>
      </c>
    </row>
    <row r="124" spans="1:3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1120.7972</v>
      </c>
      <c r="Z124" s="2">
        <v>1317.9636</v>
      </c>
      <c r="AA124" s="2">
        <v>0</v>
      </c>
      <c r="AB124" s="2">
        <v>0</v>
      </c>
      <c r="AC124" s="2">
        <v>0</v>
      </c>
      <c r="AD124" s="2">
        <v>0</v>
      </c>
      <c r="AE124">
        <v>1729.9697000000001</v>
      </c>
      <c r="AF124">
        <v>1663.2598</v>
      </c>
      <c r="AG124">
        <v>1937.8806999999999</v>
      </c>
      <c r="AH124">
        <v>0</v>
      </c>
      <c r="AI124">
        <v>0</v>
      </c>
      <c r="AJ124">
        <v>0</v>
      </c>
    </row>
    <row r="125" spans="1:3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1097.2687000000001</v>
      </c>
      <c r="Z125" s="2">
        <v>1284.7333000000001</v>
      </c>
      <c r="AA125" s="2">
        <v>0</v>
      </c>
      <c r="AB125" s="2">
        <v>0</v>
      </c>
      <c r="AC125" s="2">
        <v>0</v>
      </c>
      <c r="AD125" s="2">
        <v>0</v>
      </c>
      <c r="AE125">
        <v>1692.2090000000001</v>
      </c>
      <c r="AF125">
        <v>1657.4581000000001</v>
      </c>
      <c r="AG125">
        <v>1947.8678</v>
      </c>
      <c r="AH125">
        <v>0</v>
      </c>
      <c r="AI125">
        <v>0</v>
      </c>
      <c r="AJ125">
        <v>0</v>
      </c>
    </row>
    <row r="126" spans="1:3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1121.8748000000001</v>
      </c>
      <c r="Z126" s="2">
        <v>1209.6663000000001</v>
      </c>
      <c r="AA126" s="2">
        <v>0</v>
      </c>
      <c r="AB126" s="2">
        <v>0</v>
      </c>
      <c r="AC126" s="2">
        <v>0</v>
      </c>
      <c r="AD126" s="2">
        <v>0</v>
      </c>
      <c r="AE126">
        <v>1699.2155</v>
      </c>
      <c r="AF126">
        <v>1628.4195999999999</v>
      </c>
      <c r="AG126">
        <v>1955.3099</v>
      </c>
      <c r="AH126">
        <v>0</v>
      </c>
      <c r="AI126">
        <v>0</v>
      </c>
      <c r="AJ126">
        <v>0</v>
      </c>
    </row>
    <row r="127" spans="1:3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1065.9591</v>
      </c>
      <c r="Z127" s="2">
        <v>1191.8043</v>
      </c>
      <c r="AA127" s="2">
        <v>0</v>
      </c>
      <c r="AB127" s="2">
        <v>0</v>
      </c>
      <c r="AC127" s="2">
        <v>0</v>
      </c>
      <c r="AD127" s="2">
        <v>0</v>
      </c>
      <c r="AE127">
        <v>1686.3457000000001</v>
      </c>
      <c r="AF127">
        <v>1652.4404</v>
      </c>
      <c r="AG127">
        <v>1857.4371000000001</v>
      </c>
      <c r="AH127">
        <v>0</v>
      </c>
      <c r="AI127">
        <v>0</v>
      </c>
      <c r="AJ127">
        <v>0</v>
      </c>
    </row>
    <row r="128" spans="1:3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1026.058</v>
      </c>
      <c r="Z128" s="2">
        <v>1162.133</v>
      </c>
      <c r="AA128" s="2">
        <v>0</v>
      </c>
      <c r="AB128" s="2">
        <v>0</v>
      </c>
      <c r="AC128" s="2">
        <v>0</v>
      </c>
      <c r="AD128" s="2">
        <v>0</v>
      </c>
      <c r="AE128">
        <v>1667.7982</v>
      </c>
      <c r="AF128">
        <v>1657.2992999999999</v>
      </c>
      <c r="AG128">
        <v>1922.9742000000001</v>
      </c>
      <c r="AH128">
        <v>0</v>
      </c>
      <c r="AI128">
        <v>0</v>
      </c>
      <c r="AJ128">
        <v>0</v>
      </c>
    </row>
    <row r="129" spans="1:3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0</v>
      </c>
      <c r="V129" s="1">
        <v>0</v>
      </c>
      <c r="W129" s="1">
        <v>0</v>
      </c>
      <c r="X129" s="1">
        <v>0</v>
      </c>
      <c r="Y129" s="1">
        <v>965.02606000000003</v>
      </c>
      <c r="Z129" s="2">
        <v>1166.3893</v>
      </c>
      <c r="AA129" s="2">
        <v>0</v>
      </c>
      <c r="AB129" s="2">
        <v>0</v>
      </c>
      <c r="AC129" s="2">
        <v>0</v>
      </c>
      <c r="AD129" s="2">
        <v>0</v>
      </c>
      <c r="AE129">
        <v>1638.7719</v>
      </c>
      <c r="AF129">
        <v>1647.3448000000001</v>
      </c>
      <c r="AG129">
        <v>1952.6973</v>
      </c>
      <c r="AH129">
        <v>0</v>
      </c>
      <c r="AI129">
        <v>0</v>
      </c>
      <c r="AJ129">
        <v>0</v>
      </c>
    </row>
    <row r="130" spans="1:3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0</v>
      </c>
      <c r="V130" s="1">
        <v>0</v>
      </c>
      <c r="W130" s="1">
        <v>0</v>
      </c>
      <c r="X130" s="1">
        <v>0</v>
      </c>
      <c r="Y130" s="1">
        <v>876.02200000000005</v>
      </c>
      <c r="Z130" s="2">
        <v>1106.3087</v>
      </c>
      <c r="AA130" s="2">
        <v>0</v>
      </c>
      <c r="AB130" s="2">
        <v>0</v>
      </c>
      <c r="AC130" s="2">
        <v>0</v>
      </c>
      <c r="AD130" s="2">
        <v>0</v>
      </c>
      <c r="AE130">
        <v>1734.7095999999999</v>
      </c>
      <c r="AF130">
        <v>1643.9772</v>
      </c>
      <c r="AG130">
        <v>1958.65</v>
      </c>
      <c r="AH130">
        <v>0</v>
      </c>
      <c r="AI130">
        <v>0</v>
      </c>
      <c r="AJ130">
        <v>0</v>
      </c>
    </row>
    <row r="131" spans="1:3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0</v>
      </c>
      <c r="V131" s="1">
        <v>0</v>
      </c>
      <c r="W131" s="1">
        <v>0</v>
      </c>
      <c r="X131" s="1">
        <v>0</v>
      </c>
      <c r="Y131" s="1">
        <v>826.25145999999995</v>
      </c>
      <c r="Z131" s="2">
        <v>1074.4683</v>
      </c>
      <c r="AA131" s="2">
        <v>0</v>
      </c>
      <c r="AB131" s="2">
        <v>0</v>
      </c>
      <c r="AC131" s="2">
        <v>0</v>
      </c>
      <c r="AD131" s="2">
        <v>0</v>
      </c>
      <c r="AE131">
        <v>1741.9409000000001</v>
      </c>
      <c r="AF131">
        <v>1651.4644000000001</v>
      </c>
      <c r="AG131">
        <v>1960.297</v>
      </c>
      <c r="AH131">
        <v>0</v>
      </c>
      <c r="AI131">
        <v>0</v>
      </c>
      <c r="AJ131">
        <v>0</v>
      </c>
    </row>
    <row r="132" spans="1:3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0</v>
      </c>
      <c r="V132" s="1">
        <v>0</v>
      </c>
      <c r="W132" s="1">
        <v>0</v>
      </c>
      <c r="X132" s="1">
        <v>0</v>
      </c>
      <c r="Y132" s="1">
        <v>852.61883999999998</v>
      </c>
      <c r="Z132" s="2">
        <v>979.33040000000005</v>
      </c>
      <c r="AA132" s="2">
        <v>0</v>
      </c>
      <c r="AB132" s="2">
        <v>0</v>
      </c>
      <c r="AC132" s="2">
        <v>0</v>
      </c>
      <c r="AD132" s="2">
        <v>0</v>
      </c>
      <c r="AE132">
        <v>1739.2645</v>
      </c>
      <c r="AF132">
        <v>1657.9159999999999</v>
      </c>
      <c r="AG132">
        <v>1957.039</v>
      </c>
      <c r="AH132">
        <v>0</v>
      </c>
      <c r="AI132">
        <v>0</v>
      </c>
      <c r="AJ132">
        <v>0</v>
      </c>
    </row>
    <row r="133" spans="1:3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0</v>
      </c>
      <c r="V133" s="1">
        <v>0</v>
      </c>
      <c r="W133" s="1">
        <v>0</v>
      </c>
      <c r="X133" s="1">
        <v>0</v>
      </c>
      <c r="Y133" s="1">
        <v>841.49243000000001</v>
      </c>
      <c r="Z133" s="2">
        <v>961.43230000000005</v>
      </c>
      <c r="AA133" s="2">
        <v>0</v>
      </c>
      <c r="AB133" s="2">
        <v>0</v>
      </c>
      <c r="AC133" s="2">
        <v>0</v>
      </c>
      <c r="AD133" s="2">
        <v>0</v>
      </c>
      <c r="AE133">
        <v>1739.0758000000001</v>
      </c>
      <c r="AF133">
        <v>1618.6590000000001</v>
      </c>
      <c r="AG133">
        <v>1953.5494000000001</v>
      </c>
      <c r="AH133">
        <v>0</v>
      </c>
      <c r="AI133">
        <v>0</v>
      </c>
      <c r="AJ133">
        <v>0</v>
      </c>
    </row>
    <row r="134" spans="1:3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0</v>
      </c>
      <c r="V134" s="1">
        <v>0</v>
      </c>
      <c r="W134" s="1">
        <v>0</v>
      </c>
      <c r="X134" s="1">
        <v>0</v>
      </c>
      <c r="Y134" s="1">
        <v>705.69745</v>
      </c>
      <c r="Z134" s="2">
        <v>982.27593999999999</v>
      </c>
      <c r="AA134" s="2">
        <v>0</v>
      </c>
      <c r="AB134" s="2">
        <v>0</v>
      </c>
      <c r="AC134" s="2">
        <v>0</v>
      </c>
      <c r="AD134" s="2">
        <v>0</v>
      </c>
      <c r="AE134">
        <v>1734.4570000000001</v>
      </c>
      <c r="AF134">
        <v>1615.4535000000001</v>
      </c>
      <c r="AG134">
        <v>1900.9688000000001</v>
      </c>
      <c r="AH134">
        <v>0</v>
      </c>
      <c r="AI134">
        <v>0</v>
      </c>
      <c r="AJ134">
        <v>0</v>
      </c>
    </row>
    <row r="135" spans="1:3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0</v>
      </c>
      <c r="V135" s="1">
        <v>0</v>
      </c>
      <c r="W135" s="1">
        <v>0</v>
      </c>
      <c r="X135" s="1">
        <v>0</v>
      </c>
      <c r="Y135" s="1">
        <v>716.96579999999994</v>
      </c>
      <c r="Z135" s="2">
        <v>959.46387000000004</v>
      </c>
      <c r="AA135" s="2">
        <v>0</v>
      </c>
      <c r="AB135" s="2">
        <v>0</v>
      </c>
      <c r="AC135" s="2">
        <v>0</v>
      </c>
      <c r="AD135" s="2">
        <v>0</v>
      </c>
      <c r="AE135">
        <v>1678.7349999999999</v>
      </c>
      <c r="AF135">
        <v>1630.6818000000001</v>
      </c>
      <c r="AG135">
        <v>1888.0533</v>
      </c>
      <c r="AH135">
        <v>0</v>
      </c>
      <c r="AI135">
        <v>0</v>
      </c>
      <c r="AJ135">
        <v>0</v>
      </c>
    </row>
    <row r="136" spans="1:3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0</v>
      </c>
      <c r="V136" s="1">
        <v>0</v>
      </c>
      <c r="W136" s="1">
        <v>0</v>
      </c>
      <c r="X136" s="1">
        <v>0</v>
      </c>
      <c r="Y136" s="1">
        <v>661.50130000000001</v>
      </c>
      <c r="Z136" s="2">
        <v>914.31709999999998</v>
      </c>
      <c r="AA136" s="2">
        <v>0</v>
      </c>
      <c r="AB136" s="2">
        <v>0</v>
      </c>
      <c r="AC136" s="2">
        <v>0</v>
      </c>
      <c r="AD136" s="2">
        <v>0</v>
      </c>
      <c r="AE136">
        <v>1632.8307</v>
      </c>
      <c r="AF136">
        <v>1617.3140000000001</v>
      </c>
      <c r="AG136">
        <v>1884.798</v>
      </c>
      <c r="AH136">
        <v>0</v>
      </c>
      <c r="AI136">
        <v>0</v>
      </c>
      <c r="AJ136">
        <v>0</v>
      </c>
    </row>
    <row r="137" spans="1:3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0</v>
      </c>
      <c r="V137" s="1">
        <v>0</v>
      </c>
      <c r="W137" s="1">
        <v>0</v>
      </c>
      <c r="X137" s="1">
        <v>0</v>
      </c>
      <c r="Y137" s="1">
        <v>603.94475999999997</v>
      </c>
      <c r="Z137" s="2">
        <v>849.13940000000002</v>
      </c>
      <c r="AA137" s="2">
        <v>0</v>
      </c>
      <c r="AB137" s="2">
        <v>0</v>
      </c>
      <c r="AC137" s="2">
        <v>0</v>
      </c>
      <c r="AD137" s="2">
        <v>0</v>
      </c>
      <c r="AE137">
        <v>1638.0172</v>
      </c>
      <c r="AF137">
        <v>1608.3136</v>
      </c>
      <c r="AG137">
        <v>1887.9203</v>
      </c>
      <c r="AH137">
        <v>0</v>
      </c>
      <c r="AI137">
        <v>0</v>
      </c>
      <c r="AJ137">
        <v>0</v>
      </c>
    </row>
    <row r="138" spans="1:3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0</v>
      </c>
      <c r="V138" s="1">
        <v>0</v>
      </c>
      <c r="W138" s="1">
        <v>0</v>
      </c>
      <c r="X138" s="1">
        <v>0</v>
      </c>
      <c r="Y138" s="1">
        <v>490.58370000000002</v>
      </c>
      <c r="Z138" s="2">
        <v>840.62599999999998</v>
      </c>
      <c r="AA138" s="2">
        <v>0</v>
      </c>
      <c r="AB138" s="2">
        <v>0</v>
      </c>
      <c r="AC138" s="2">
        <v>0</v>
      </c>
      <c r="AD138" s="2">
        <v>0</v>
      </c>
      <c r="AE138">
        <v>1712.7647999999999</v>
      </c>
      <c r="AF138">
        <v>1652.8701000000001</v>
      </c>
      <c r="AG138">
        <v>1893.1803</v>
      </c>
      <c r="AH138">
        <v>0</v>
      </c>
      <c r="AI138">
        <v>0</v>
      </c>
      <c r="AJ138">
        <v>0</v>
      </c>
    </row>
    <row r="139" spans="1:3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0</v>
      </c>
      <c r="V139" s="1">
        <v>0</v>
      </c>
      <c r="W139" s="1">
        <v>0</v>
      </c>
      <c r="X139" s="1">
        <v>0</v>
      </c>
      <c r="Y139" s="1">
        <v>401.23110000000003</v>
      </c>
      <c r="Z139" s="2">
        <v>796.23193000000003</v>
      </c>
      <c r="AA139" s="2">
        <v>0</v>
      </c>
      <c r="AB139" s="2">
        <v>0</v>
      </c>
      <c r="AC139" s="2">
        <v>0</v>
      </c>
      <c r="AD139" s="2">
        <v>0</v>
      </c>
      <c r="AE139">
        <v>1724.2157999999999</v>
      </c>
      <c r="AF139">
        <v>1638.6427000000001</v>
      </c>
      <c r="AG139">
        <v>1884.5065</v>
      </c>
      <c r="AH139">
        <v>0</v>
      </c>
      <c r="AI139">
        <v>0</v>
      </c>
      <c r="AJ139">
        <v>0</v>
      </c>
    </row>
    <row r="140" spans="1:3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647.32446000000004</v>
      </c>
      <c r="AA140" s="2">
        <v>0</v>
      </c>
      <c r="AB140" s="2">
        <v>0</v>
      </c>
      <c r="AC140" s="2">
        <v>0</v>
      </c>
      <c r="AD140" s="2">
        <v>0</v>
      </c>
      <c r="AE140">
        <v>1724.2172</v>
      </c>
      <c r="AF140">
        <v>1632.8368</v>
      </c>
      <c r="AG140">
        <v>1885.4581000000001</v>
      </c>
      <c r="AH140">
        <v>0</v>
      </c>
      <c r="AI140">
        <v>0</v>
      </c>
      <c r="AJ140">
        <v>0</v>
      </c>
    </row>
    <row r="141" spans="1:3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601.48662999999999</v>
      </c>
      <c r="AA141" s="2">
        <v>0</v>
      </c>
      <c r="AB141" s="2">
        <v>0</v>
      </c>
      <c r="AC141" s="2">
        <v>0</v>
      </c>
      <c r="AD141" s="2">
        <v>0</v>
      </c>
      <c r="AE141">
        <v>1737.9111</v>
      </c>
      <c r="AF141">
        <v>1657.0150000000001</v>
      </c>
      <c r="AG141">
        <v>1953.2714000000001</v>
      </c>
      <c r="AH141">
        <v>0</v>
      </c>
      <c r="AI141">
        <v>0</v>
      </c>
      <c r="AJ141">
        <v>0</v>
      </c>
    </row>
    <row r="142" spans="1:36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605.82117000000005</v>
      </c>
      <c r="AA142" s="2">
        <v>0</v>
      </c>
      <c r="AB142" s="2">
        <v>0</v>
      </c>
      <c r="AC142" s="2">
        <v>0</v>
      </c>
      <c r="AD142" s="2">
        <v>0</v>
      </c>
      <c r="AE142">
        <v>1706.3516999999999</v>
      </c>
      <c r="AF142">
        <v>1626.7401</v>
      </c>
      <c r="AG142">
        <v>1946.943</v>
      </c>
      <c r="AH142">
        <v>0</v>
      </c>
      <c r="AI142">
        <v>0</v>
      </c>
      <c r="AJ142">
        <v>0</v>
      </c>
    </row>
    <row r="143" spans="1:36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545.83900000000006</v>
      </c>
      <c r="AA143" s="2">
        <v>0</v>
      </c>
      <c r="AB143" s="2">
        <v>0</v>
      </c>
      <c r="AC143" s="2">
        <v>0</v>
      </c>
      <c r="AD143" s="2">
        <v>0</v>
      </c>
      <c r="AE143">
        <v>1709.2311</v>
      </c>
      <c r="AF143">
        <v>1646.6459</v>
      </c>
      <c r="AG143">
        <v>1959.8864000000001</v>
      </c>
      <c r="AH143">
        <v>0</v>
      </c>
      <c r="AI143">
        <v>0</v>
      </c>
      <c r="AJ143">
        <v>0</v>
      </c>
    </row>
    <row r="144" spans="1:36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>
        <v>1740.1476</v>
      </c>
      <c r="AF144">
        <v>1653.1135999999999</v>
      </c>
      <c r="AG144">
        <v>1962.0574999999999</v>
      </c>
      <c r="AH144">
        <v>0</v>
      </c>
      <c r="AI144">
        <v>0</v>
      </c>
      <c r="AJ144">
        <v>0</v>
      </c>
    </row>
    <row r="145" spans="1:36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>
        <v>1734.7760000000001</v>
      </c>
      <c r="AF145">
        <v>1641.4281000000001</v>
      </c>
      <c r="AG145">
        <v>1959.4812999999999</v>
      </c>
      <c r="AH145">
        <v>0</v>
      </c>
      <c r="AI145">
        <v>0</v>
      </c>
      <c r="AJ145">
        <v>0</v>
      </c>
    </row>
    <row r="146" spans="1:36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>
        <v>1697.0132000000001</v>
      </c>
      <c r="AF146">
        <v>1651.1514</v>
      </c>
      <c r="AG146">
        <v>1958.8502000000001</v>
      </c>
      <c r="AH146">
        <v>0</v>
      </c>
      <c r="AI146">
        <v>0</v>
      </c>
      <c r="AJ146">
        <v>0</v>
      </c>
    </row>
    <row r="147" spans="1:3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>
        <v>1659.6783</v>
      </c>
      <c r="AF147">
        <v>1640.1475</v>
      </c>
      <c r="AG147">
        <v>1955.2438</v>
      </c>
      <c r="AH147">
        <v>0</v>
      </c>
      <c r="AI147">
        <v>0</v>
      </c>
      <c r="AJ147">
        <v>0</v>
      </c>
    </row>
    <row r="148" spans="1:36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>
        <v>1683.5787</v>
      </c>
      <c r="AF148">
        <v>1620.4567</v>
      </c>
      <c r="AG148">
        <v>1936.9872</v>
      </c>
      <c r="AH148">
        <v>0</v>
      </c>
      <c r="AI148">
        <v>0</v>
      </c>
      <c r="AJ148">
        <v>0</v>
      </c>
    </row>
    <row r="149" spans="1:3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>
        <v>1714.559</v>
      </c>
      <c r="AF149">
        <v>1624.2935</v>
      </c>
      <c r="AG149">
        <v>1904.452</v>
      </c>
      <c r="AH149">
        <v>0</v>
      </c>
      <c r="AI149">
        <v>0</v>
      </c>
      <c r="AJ149">
        <v>0</v>
      </c>
    </row>
    <row r="150" spans="1:3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>
        <v>1738.0574999999999</v>
      </c>
      <c r="AF150">
        <v>1655.8558</v>
      </c>
      <c r="AG150">
        <v>1888.7929999999999</v>
      </c>
      <c r="AH150">
        <v>0</v>
      </c>
      <c r="AI150">
        <v>0</v>
      </c>
      <c r="AJ150">
        <v>0</v>
      </c>
    </row>
    <row r="151" spans="1:36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>
        <v>1737.3737000000001</v>
      </c>
      <c r="AF151">
        <v>1623.5961</v>
      </c>
      <c r="AG151">
        <v>1943.7266</v>
      </c>
      <c r="AH151">
        <v>0</v>
      </c>
      <c r="AI151">
        <v>0</v>
      </c>
      <c r="AJ151">
        <v>0</v>
      </c>
    </row>
    <row r="152" spans="1:3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>
        <v>1699.4653000000001</v>
      </c>
      <c r="AF152">
        <v>1623.0012999999999</v>
      </c>
      <c r="AG152">
        <v>1893.557</v>
      </c>
      <c r="AH152">
        <v>0</v>
      </c>
      <c r="AI152">
        <v>0</v>
      </c>
      <c r="AJ152">
        <v>0</v>
      </c>
    </row>
    <row r="153" spans="1:3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>
        <v>1699.8448000000001</v>
      </c>
      <c r="AF153">
        <v>1645.6796999999999</v>
      </c>
      <c r="AG153">
        <v>1925.08</v>
      </c>
      <c r="AH153">
        <v>0</v>
      </c>
      <c r="AI153">
        <v>0</v>
      </c>
      <c r="AJ153">
        <v>0</v>
      </c>
    </row>
    <row r="154" spans="1:36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>
        <v>1698.6161999999999</v>
      </c>
      <c r="AF154">
        <v>1646.8276000000001</v>
      </c>
      <c r="AG154">
        <v>1951.8882000000001</v>
      </c>
      <c r="AH154">
        <v>0</v>
      </c>
      <c r="AI154">
        <v>0</v>
      </c>
      <c r="AJ154">
        <v>0</v>
      </c>
    </row>
    <row r="155" spans="1:3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>
        <v>1679.8091999999999</v>
      </c>
      <c r="AF155">
        <v>1652.5346999999999</v>
      </c>
      <c r="AG155">
        <v>1947.4457</v>
      </c>
      <c r="AH155">
        <v>0</v>
      </c>
      <c r="AI155">
        <v>0</v>
      </c>
      <c r="AJ155">
        <v>0</v>
      </c>
    </row>
    <row r="156" spans="1:36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>
        <v>1665.0726</v>
      </c>
      <c r="AF156">
        <v>1658.9619</v>
      </c>
      <c r="AG156">
        <v>1904.4253000000001</v>
      </c>
      <c r="AH156">
        <v>0</v>
      </c>
      <c r="AI156">
        <v>0</v>
      </c>
      <c r="AJ156">
        <v>0</v>
      </c>
    </row>
    <row r="157" spans="1:3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>
        <v>1715.3629000000001</v>
      </c>
      <c r="AF157">
        <v>1645.6202000000001</v>
      </c>
      <c r="AG157">
        <v>1875.9177999999999</v>
      </c>
      <c r="AH157">
        <v>0</v>
      </c>
      <c r="AI157">
        <v>0</v>
      </c>
      <c r="AJ157">
        <v>0</v>
      </c>
    </row>
    <row r="158" spans="1:36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>
        <v>1736.9229</v>
      </c>
      <c r="AF158">
        <v>1653.1497999999999</v>
      </c>
      <c r="AG158">
        <v>1947.5703000000001</v>
      </c>
      <c r="AH158">
        <v>0</v>
      </c>
      <c r="AI158">
        <v>0</v>
      </c>
      <c r="AJ158">
        <v>0</v>
      </c>
    </row>
    <row r="159" spans="1:3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>
        <v>1743.7439999999999</v>
      </c>
      <c r="AF159">
        <v>1648.5424</v>
      </c>
      <c r="AG159">
        <v>1962.6527000000001</v>
      </c>
      <c r="AH159">
        <v>0</v>
      </c>
      <c r="AI159">
        <v>0</v>
      </c>
      <c r="AJ159">
        <v>0</v>
      </c>
    </row>
    <row r="160" spans="1:36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>
        <v>1740.4238</v>
      </c>
      <c r="AF160">
        <v>1629.1265000000001</v>
      </c>
      <c r="AG160">
        <v>1964.0304000000001</v>
      </c>
      <c r="AH160">
        <v>0</v>
      </c>
      <c r="AI160">
        <v>0</v>
      </c>
      <c r="AJ160">
        <v>0</v>
      </c>
    </row>
    <row r="161" spans="1:3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>
        <v>1733.0972999999999</v>
      </c>
      <c r="AF161">
        <v>1616.3994</v>
      </c>
      <c r="AG161">
        <v>1938.7166999999999</v>
      </c>
      <c r="AH161">
        <v>0</v>
      </c>
      <c r="AI161">
        <v>0</v>
      </c>
      <c r="AJ161">
        <v>0</v>
      </c>
    </row>
    <row r="162" spans="1:3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>
        <v>1737.598</v>
      </c>
      <c r="AF162">
        <v>1650.3280999999999</v>
      </c>
      <c r="AG162">
        <v>1937.2842000000001</v>
      </c>
      <c r="AH162">
        <v>0</v>
      </c>
      <c r="AI162">
        <v>0</v>
      </c>
      <c r="AJ162">
        <v>0</v>
      </c>
    </row>
    <row r="163" spans="1:36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>
        <v>1711.1229000000001</v>
      </c>
      <c r="AF163">
        <v>1659.3518999999999</v>
      </c>
      <c r="AG163">
        <v>1866.8213000000001</v>
      </c>
      <c r="AH163">
        <v>0</v>
      </c>
      <c r="AI163">
        <v>0</v>
      </c>
      <c r="AJ163">
        <v>0</v>
      </c>
    </row>
    <row r="164" spans="1:3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>
        <v>1665.836</v>
      </c>
      <c r="AF164">
        <v>1656.2354</v>
      </c>
      <c r="AG164">
        <v>1887.6608000000001</v>
      </c>
      <c r="AH164">
        <v>0</v>
      </c>
      <c r="AI164">
        <v>0</v>
      </c>
      <c r="AJ164">
        <v>0</v>
      </c>
    </row>
    <row r="165" spans="1:3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>
        <v>1703.5752</v>
      </c>
      <c r="AF165">
        <v>1645.1993</v>
      </c>
      <c r="AG165">
        <v>1892.2157999999999</v>
      </c>
      <c r="AH165">
        <v>0</v>
      </c>
      <c r="AI165">
        <v>0</v>
      </c>
      <c r="AJ165">
        <v>0</v>
      </c>
    </row>
    <row r="166" spans="1:3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>
        <v>1699.3344999999999</v>
      </c>
      <c r="AF166">
        <v>1655.2272</v>
      </c>
      <c r="AG166">
        <v>1954.0385000000001</v>
      </c>
      <c r="AH166">
        <v>0</v>
      </c>
      <c r="AI166">
        <v>0</v>
      </c>
      <c r="AJ166">
        <v>0</v>
      </c>
    </row>
    <row r="167" spans="1:3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>
        <v>1741.8278</v>
      </c>
      <c r="AF167">
        <v>1634.9565</v>
      </c>
      <c r="AG167">
        <v>1951.8588999999999</v>
      </c>
      <c r="AH167">
        <v>0</v>
      </c>
      <c r="AI167">
        <v>0</v>
      </c>
      <c r="AJ167">
        <v>0</v>
      </c>
    </row>
    <row r="168" spans="1:3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>
        <v>1733.1772000000001</v>
      </c>
      <c r="AF168">
        <v>1636.1925000000001</v>
      </c>
      <c r="AG168">
        <v>1852.0374999999999</v>
      </c>
      <c r="AH168">
        <v>0</v>
      </c>
      <c r="AI168">
        <v>0</v>
      </c>
      <c r="AJ168">
        <v>0</v>
      </c>
    </row>
    <row r="169" spans="1:36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>
        <v>1724.9137000000001</v>
      </c>
      <c r="AF169">
        <v>1624.8852999999999</v>
      </c>
      <c r="AG169">
        <v>1834.6475</v>
      </c>
      <c r="AH169">
        <v>0</v>
      </c>
      <c r="AI169">
        <v>0</v>
      </c>
      <c r="AJ169">
        <v>0</v>
      </c>
    </row>
    <row r="170" spans="1:3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>
        <v>1728.8177000000001</v>
      </c>
      <c r="AF170">
        <v>1643.4916000000001</v>
      </c>
      <c r="AG170">
        <v>1888.0479</v>
      </c>
      <c r="AH170">
        <v>0</v>
      </c>
      <c r="AI170">
        <v>0</v>
      </c>
      <c r="AJ170">
        <v>0</v>
      </c>
    </row>
    <row r="171" spans="1:36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>
        <v>1733.7627</v>
      </c>
      <c r="AF171">
        <v>1635.5306</v>
      </c>
      <c r="AG171">
        <v>1958.7637999999999</v>
      </c>
      <c r="AH171">
        <v>0</v>
      </c>
      <c r="AI171">
        <v>0</v>
      </c>
      <c r="AJ171">
        <v>0</v>
      </c>
    </row>
    <row r="172" spans="1:36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>
        <v>1724.8925999999999</v>
      </c>
      <c r="AF172">
        <v>1628.7202</v>
      </c>
      <c r="AG172">
        <v>1960.1760999999999</v>
      </c>
      <c r="AH172">
        <v>0</v>
      </c>
      <c r="AI172">
        <v>0</v>
      </c>
      <c r="AJ172">
        <v>0</v>
      </c>
    </row>
    <row r="173" spans="1:36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>
        <v>1733.1547</v>
      </c>
      <c r="AF173">
        <v>1658.7122999999999</v>
      </c>
      <c r="AG173">
        <v>1894.1831</v>
      </c>
      <c r="AH173">
        <v>0</v>
      </c>
      <c r="AI173">
        <v>0</v>
      </c>
      <c r="AJ173">
        <v>0</v>
      </c>
    </row>
    <row r="174" spans="1:36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>
        <v>1726.0172</v>
      </c>
      <c r="AF174">
        <v>1626.3526999999999</v>
      </c>
      <c r="AG174">
        <v>1891.5365999999999</v>
      </c>
      <c r="AH174">
        <v>0</v>
      </c>
      <c r="AI174">
        <v>0</v>
      </c>
      <c r="AJ174">
        <v>0</v>
      </c>
    </row>
    <row r="175" spans="1:3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>
        <v>1732.0482999999999</v>
      </c>
      <c r="AF175">
        <v>1647.5187000000001</v>
      </c>
      <c r="AG175">
        <v>1899.7036000000001</v>
      </c>
      <c r="AH175">
        <v>0</v>
      </c>
      <c r="AI175">
        <v>0</v>
      </c>
      <c r="AJ175">
        <v>0</v>
      </c>
    </row>
    <row r="176" spans="1:36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>
        <v>1729.6586</v>
      </c>
      <c r="AF176">
        <v>1651.0219</v>
      </c>
      <c r="AG176">
        <v>1959.6659999999999</v>
      </c>
      <c r="AH176">
        <v>0</v>
      </c>
      <c r="AI176">
        <v>0</v>
      </c>
      <c r="AJ176">
        <v>0</v>
      </c>
    </row>
    <row r="177" spans="1:36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>
        <v>1731.4580000000001</v>
      </c>
      <c r="AF177">
        <v>1641.4014999999999</v>
      </c>
      <c r="AG177">
        <v>1962.0840000000001</v>
      </c>
      <c r="AH177">
        <v>0</v>
      </c>
      <c r="AI177">
        <v>0</v>
      </c>
      <c r="AJ177">
        <v>0</v>
      </c>
    </row>
    <row r="178" spans="1:36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>
        <v>1705.8335</v>
      </c>
      <c r="AF178">
        <v>1642.1885</v>
      </c>
      <c r="AG178">
        <v>1920.3021000000001</v>
      </c>
      <c r="AH178">
        <v>0</v>
      </c>
      <c r="AI178">
        <v>0</v>
      </c>
      <c r="AJ178">
        <v>0</v>
      </c>
    </row>
    <row r="179" spans="1:36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>
        <v>1690.5482999999999</v>
      </c>
      <c r="AF179">
        <v>1628.9879000000001</v>
      </c>
      <c r="AG179">
        <v>1860.8905</v>
      </c>
      <c r="AH179">
        <v>0</v>
      </c>
      <c r="AI179">
        <v>0</v>
      </c>
      <c r="AJ179">
        <v>0</v>
      </c>
    </row>
    <row r="180" spans="1:3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>
        <v>1702.1129000000001</v>
      </c>
      <c r="AF180">
        <v>1620.1771000000001</v>
      </c>
      <c r="AG180">
        <v>1864.2630999999999</v>
      </c>
      <c r="AH180">
        <v>0</v>
      </c>
      <c r="AI180">
        <v>0</v>
      </c>
      <c r="AJ180">
        <v>0</v>
      </c>
    </row>
    <row r="181" spans="1:3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>
        <v>1699.6001000000001</v>
      </c>
      <c r="AF181">
        <v>1655.2655999999999</v>
      </c>
      <c r="AG181">
        <v>1888.6366</v>
      </c>
      <c r="AH181">
        <v>0</v>
      </c>
      <c r="AI181">
        <v>0</v>
      </c>
      <c r="AJ181">
        <v>0</v>
      </c>
    </row>
    <row r="182" spans="1:3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>
        <v>1706.7268999999999</v>
      </c>
      <c r="AF182">
        <v>1656.4882</v>
      </c>
      <c r="AG182">
        <v>1936.1205</v>
      </c>
      <c r="AH182">
        <v>0</v>
      </c>
      <c r="AI182">
        <v>0</v>
      </c>
      <c r="AJ182">
        <v>0</v>
      </c>
    </row>
    <row r="183" spans="1:36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>
        <v>1711.7355</v>
      </c>
      <c r="AF183">
        <v>1658.2501</v>
      </c>
      <c r="AG183">
        <v>1939.2954999999999</v>
      </c>
      <c r="AH183">
        <v>0</v>
      </c>
      <c r="AI183">
        <v>0</v>
      </c>
      <c r="AJ183">
        <v>0</v>
      </c>
    </row>
    <row r="184" spans="1:3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>
        <v>1702.5120999999999</v>
      </c>
      <c r="AF184">
        <v>1655.58</v>
      </c>
      <c r="AG184">
        <v>1955.3651</v>
      </c>
      <c r="AH184">
        <v>0</v>
      </c>
      <c r="AI184">
        <v>0</v>
      </c>
      <c r="AJ184">
        <v>0</v>
      </c>
    </row>
    <row r="185" spans="1:3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>
        <v>1727.4507000000001</v>
      </c>
      <c r="AF185">
        <v>1643.8074999999999</v>
      </c>
      <c r="AG185">
        <v>1956.9585999999999</v>
      </c>
      <c r="AH185">
        <v>0</v>
      </c>
      <c r="AI185">
        <v>0</v>
      </c>
      <c r="AJ185">
        <v>0</v>
      </c>
    </row>
    <row r="186" spans="1:36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>
        <v>1740.8976</v>
      </c>
      <c r="AF186">
        <v>1661.7802999999999</v>
      </c>
      <c r="AG186">
        <v>1910.5236</v>
      </c>
      <c r="AH186">
        <v>0</v>
      </c>
      <c r="AI186">
        <v>0</v>
      </c>
      <c r="AJ186">
        <v>0</v>
      </c>
    </row>
    <row r="187" spans="1:36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>
        <v>1740.9441999999999</v>
      </c>
      <c r="AF187">
        <v>1651.472</v>
      </c>
      <c r="AG187">
        <v>1897.8629000000001</v>
      </c>
      <c r="AH187">
        <v>0</v>
      </c>
      <c r="AI187">
        <v>0</v>
      </c>
      <c r="AJ187">
        <v>0</v>
      </c>
    </row>
    <row r="188" spans="1:36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>
        <v>1738.0171</v>
      </c>
      <c r="AF188">
        <v>1625.0703000000001</v>
      </c>
      <c r="AG188">
        <v>1902.7311</v>
      </c>
      <c r="AH188">
        <v>0</v>
      </c>
      <c r="AI188">
        <v>0</v>
      </c>
      <c r="AJ188">
        <v>0</v>
      </c>
    </row>
    <row r="189" spans="1:36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>
        <v>1737.1732</v>
      </c>
      <c r="AF189">
        <v>1653.5791999999999</v>
      </c>
      <c r="AG189">
        <v>1957.9378999999999</v>
      </c>
      <c r="AH189">
        <v>0</v>
      </c>
      <c r="AI189">
        <v>0</v>
      </c>
      <c r="AJ189">
        <v>0</v>
      </c>
    </row>
    <row r="190" spans="1:3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>
        <v>1706.6664000000001</v>
      </c>
      <c r="AF190">
        <v>1647.6320000000001</v>
      </c>
      <c r="AG190">
        <v>1961.4540999999999</v>
      </c>
      <c r="AH190">
        <v>0</v>
      </c>
      <c r="AI190">
        <v>0</v>
      </c>
      <c r="AJ190">
        <v>0</v>
      </c>
    </row>
    <row r="191" spans="1:3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>
        <v>1723.9244000000001</v>
      </c>
      <c r="AF191">
        <v>1645.3689999999999</v>
      </c>
      <c r="AG191">
        <v>1961.5658000000001</v>
      </c>
      <c r="AH191">
        <v>0</v>
      </c>
      <c r="AI191">
        <v>0</v>
      </c>
      <c r="AJ191">
        <v>0</v>
      </c>
    </row>
    <row r="192" spans="1:36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>
        <v>1719.6473000000001</v>
      </c>
      <c r="AF192">
        <v>1637.2963</v>
      </c>
      <c r="AG192">
        <v>1948.0463</v>
      </c>
      <c r="AH192">
        <v>0</v>
      </c>
      <c r="AI192">
        <v>0</v>
      </c>
      <c r="AJ192">
        <v>0</v>
      </c>
    </row>
    <row r="193" spans="1:3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>
        <v>1727.431</v>
      </c>
      <c r="AF193">
        <v>1634.6179999999999</v>
      </c>
      <c r="AG193">
        <v>1952.0146</v>
      </c>
      <c r="AH193">
        <v>0</v>
      </c>
      <c r="AI193">
        <v>0</v>
      </c>
      <c r="AJ193">
        <v>0</v>
      </c>
    </row>
    <row r="194" spans="1:3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>
        <v>1717.557</v>
      </c>
      <c r="AF194">
        <v>1656.7720999999999</v>
      </c>
      <c r="AG194">
        <v>1907.8766000000001</v>
      </c>
      <c r="AH194">
        <v>0</v>
      </c>
      <c r="AI194">
        <v>0</v>
      </c>
      <c r="AJ194">
        <v>0</v>
      </c>
    </row>
    <row r="195" spans="1:36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>
        <v>1706.1007</v>
      </c>
      <c r="AF195">
        <v>1652.5809999999999</v>
      </c>
      <c r="AG195">
        <v>1961.0143</v>
      </c>
      <c r="AH195">
        <v>0</v>
      </c>
      <c r="AI195">
        <v>0</v>
      </c>
      <c r="AJ195">
        <v>0</v>
      </c>
    </row>
    <row r="196" spans="1:3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>
        <v>1706.4253000000001</v>
      </c>
      <c r="AF196">
        <v>1647.2596000000001</v>
      </c>
      <c r="AG196">
        <v>1962.6349</v>
      </c>
      <c r="AH196">
        <v>0</v>
      </c>
      <c r="AI196">
        <v>0</v>
      </c>
      <c r="AJ196">
        <v>0</v>
      </c>
    </row>
    <row r="197" spans="1:3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>
        <v>1735.1605999999999</v>
      </c>
      <c r="AF197">
        <v>1627.7506000000001</v>
      </c>
      <c r="AG197">
        <v>1960.4368999999999</v>
      </c>
      <c r="AH197">
        <v>0</v>
      </c>
      <c r="AI197">
        <v>0</v>
      </c>
      <c r="AJ197">
        <v>0</v>
      </c>
    </row>
    <row r="198" spans="1:3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>
        <v>1736.6941999999999</v>
      </c>
      <c r="AF198">
        <v>1631.3623</v>
      </c>
      <c r="AG198">
        <v>1938.3866</v>
      </c>
      <c r="AH198">
        <v>0</v>
      </c>
      <c r="AI198">
        <v>0</v>
      </c>
      <c r="AJ198">
        <v>0</v>
      </c>
    </row>
    <row r="199" spans="1:3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>
        <v>1723.0244</v>
      </c>
      <c r="AF199">
        <v>1655.1113</v>
      </c>
      <c r="AG199">
        <v>1872.1279999999999</v>
      </c>
      <c r="AH199">
        <v>0</v>
      </c>
      <c r="AI199">
        <v>0</v>
      </c>
      <c r="AJ199">
        <v>0</v>
      </c>
    </row>
    <row r="200" spans="1:36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>
        <v>1730.1989000000001</v>
      </c>
      <c r="AF200">
        <v>1635.1313</v>
      </c>
      <c r="AG200">
        <v>1848.0953</v>
      </c>
      <c r="AH200">
        <v>0</v>
      </c>
      <c r="AI200">
        <v>0</v>
      </c>
      <c r="AJ200">
        <v>0</v>
      </c>
    </row>
    <row r="201" spans="1:36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>
        <v>1723.7284</v>
      </c>
      <c r="AF201">
        <v>1622.3851</v>
      </c>
      <c r="AG201">
        <v>1893.5195000000001</v>
      </c>
      <c r="AH201">
        <v>0</v>
      </c>
      <c r="AI201">
        <v>0</v>
      </c>
      <c r="AJ201">
        <v>0</v>
      </c>
    </row>
    <row r="202" spans="1:36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>
        <v>1688.0510999999999</v>
      </c>
      <c r="AF202">
        <v>1649.0255</v>
      </c>
      <c r="AG202">
        <v>1910.4891</v>
      </c>
      <c r="AH202">
        <v>0</v>
      </c>
      <c r="AI202">
        <v>0</v>
      </c>
      <c r="AJ202">
        <v>0</v>
      </c>
    </row>
    <row r="203" spans="1:36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>
        <v>1705.3797999999999</v>
      </c>
      <c r="AF203">
        <v>1661.0625</v>
      </c>
      <c r="AG203">
        <v>1889.6469</v>
      </c>
      <c r="AH203">
        <v>0</v>
      </c>
      <c r="AI203">
        <v>0</v>
      </c>
      <c r="AJ203">
        <v>0</v>
      </c>
    </row>
    <row r="204" spans="1:3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>
        <v>1698.1093000000001</v>
      </c>
      <c r="AF204">
        <v>1640.1018999999999</v>
      </c>
      <c r="AG204">
        <v>1911.1031</v>
      </c>
      <c r="AH204">
        <v>0</v>
      </c>
      <c r="AI204">
        <v>0</v>
      </c>
      <c r="AJ204">
        <v>0</v>
      </c>
    </row>
    <row r="205" spans="1:3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>
        <v>1694.8681999999999</v>
      </c>
      <c r="AF205">
        <v>1618.2582</v>
      </c>
      <c r="AG205">
        <v>1936.7692</v>
      </c>
      <c r="AH205">
        <v>0</v>
      </c>
      <c r="AI205">
        <v>0</v>
      </c>
      <c r="AJ205">
        <v>0</v>
      </c>
    </row>
    <row r="206" spans="1:36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>
        <v>1738.5814</v>
      </c>
      <c r="AF206">
        <v>1624.7084</v>
      </c>
      <c r="AG206">
        <v>1957.2494999999999</v>
      </c>
      <c r="AH206">
        <v>0</v>
      </c>
      <c r="AI206">
        <v>0</v>
      </c>
      <c r="AJ206">
        <v>0</v>
      </c>
    </row>
    <row r="207" spans="1:36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>
        <v>1736.9164000000001</v>
      </c>
      <c r="AF207">
        <v>1634.0703000000001</v>
      </c>
      <c r="AG207">
        <v>1889.3297</v>
      </c>
      <c r="AH207">
        <v>0</v>
      </c>
      <c r="AI207">
        <v>0</v>
      </c>
      <c r="AJ207">
        <v>0</v>
      </c>
    </row>
    <row r="208" spans="1:36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>
        <v>1713.4518</v>
      </c>
      <c r="AF208">
        <v>1658.4537</v>
      </c>
      <c r="AG208">
        <v>0</v>
      </c>
      <c r="AH208">
        <v>0</v>
      </c>
      <c r="AI208">
        <v>0</v>
      </c>
      <c r="AJ208">
        <v>0</v>
      </c>
    </row>
    <row r="209" spans="1:3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>
        <v>1711.8315</v>
      </c>
      <c r="AF209">
        <v>1652.0556999999999</v>
      </c>
      <c r="AG209">
        <v>0</v>
      </c>
      <c r="AH209">
        <v>0</v>
      </c>
      <c r="AI209">
        <v>0</v>
      </c>
      <c r="AJ209">
        <v>0</v>
      </c>
    </row>
    <row r="210" spans="1:36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>
        <v>1727.1380999999999</v>
      </c>
      <c r="AF210">
        <v>1653.7184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>
        <v>1707.4306999999999</v>
      </c>
      <c r="AF211">
        <v>1649.7114999999999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>
        <v>1667.0192</v>
      </c>
      <c r="AF212">
        <v>1579.1766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>
        <v>1711.41</v>
      </c>
      <c r="AF213">
        <v>1578.4828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>
        <v>1682.7630999999999</v>
      </c>
      <c r="AF214">
        <v>1624.7972</v>
      </c>
      <c r="AG214">
        <v>0</v>
      </c>
      <c r="AH214">
        <v>0</v>
      </c>
      <c r="AI214">
        <v>0</v>
      </c>
      <c r="AJ214">
        <v>0</v>
      </c>
    </row>
    <row r="215" spans="1:3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>
        <v>1664.5415</v>
      </c>
      <c r="AF215">
        <v>1629.1068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>
        <v>1657.4027000000001</v>
      </c>
      <c r="AF216">
        <v>1625.3159000000001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>
        <v>1606.1243999999999</v>
      </c>
      <c r="AF217">
        <v>1637.7754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>
        <v>1623.473</v>
      </c>
      <c r="AF218">
        <v>1599.9313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>
        <v>1616.7733000000001</v>
      </c>
      <c r="AF219">
        <v>1600.4032999999999</v>
      </c>
      <c r="AG219">
        <v>0</v>
      </c>
      <c r="AH219">
        <v>0</v>
      </c>
      <c r="AI219">
        <v>0</v>
      </c>
      <c r="AJ219">
        <v>0</v>
      </c>
    </row>
    <row r="220" spans="1:36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>
        <v>1564.1268</v>
      </c>
      <c r="AF220">
        <v>1583.4395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>
        <v>1593.336</v>
      </c>
      <c r="AF221">
        <v>1566.7192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>
        <v>1518.4291000000001</v>
      </c>
      <c r="AF222">
        <v>1583.4589000000001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>
        <v>1461.4082000000001</v>
      </c>
      <c r="AF223">
        <v>1599.9603999999999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>
        <v>1418.9395999999999</v>
      </c>
      <c r="AF224">
        <v>1598.4707000000001</v>
      </c>
      <c r="AG224">
        <v>0</v>
      </c>
      <c r="AH224">
        <v>0</v>
      </c>
      <c r="AI224">
        <v>0</v>
      </c>
      <c r="AJ224">
        <v>0</v>
      </c>
    </row>
    <row r="225" spans="1:36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>
        <v>1392.0542</v>
      </c>
      <c r="AF225">
        <v>1599.0924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>
        <v>1360.5971999999999</v>
      </c>
      <c r="AF226">
        <v>1562.1188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>
        <v>1327.4966999999999</v>
      </c>
      <c r="AF227">
        <v>1543.0214000000001</v>
      </c>
      <c r="AG227">
        <v>0</v>
      </c>
      <c r="AH227">
        <v>0</v>
      </c>
      <c r="AI227">
        <v>0</v>
      </c>
      <c r="AJ227">
        <v>0</v>
      </c>
    </row>
    <row r="228" spans="1:36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>
        <v>1305.6905999999999</v>
      </c>
      <c r="AF228">
        <v>1526.7366999999999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>
        <v>1250.1292000000001</v>
      </c>
      <c r="AF229">
        <v>1533.7318</v>
      </c>
      <c r="AG229">
        <v>0</v>
      </c>
      <c r="AH229">
        <v>0</v>
      </c>
      <c r="AI229">
        <v>0</v>
      </c>
      <c r="AJ229">
        <v>0</v>
      </c>
    </row>
    <row r="230" spans="1:36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>
        <v>1137.3348000000001</v>
      </c>
      <c r="AF230">
        <v>1507.0731000000001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>
        <v>1063.9632999999999</v>
      </c>
      <c r="AF231">
        <v>1524.5527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>
        <v>1052.3594000000001</v>
      </c>
      <c r="AF232">
        <v>1487.0684000000001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>
        <v>943.56757000000005</v>
      </c>
      <c r="AF233">
        <v>1485.0868</v>
      </c>
      <c r="AG233">
        <v>0</v>
      </c>
      <c r="AH233">
        <v>0</v>
      </c>
      <c r="AI233">
        <v>0</v>
      </c>
      <c r="AJ233">
        <v>0</v>
      </c>
    </row>
    <row r="234" spans="1:36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>
        <v>890.91112999999996</v>
      </c>
      <c r="AF234">
        <v>1426.7863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>
        <v>834.65350000000001</v>
      </c>
      <c r="AF235">
        <v>1371.7080000000001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>
        <v>808.1318</v>
      </c>
      <c r="AF236">
        <v>1365.462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>
        <v>741.14153999999996</v>
      </c>
      <c r="AF237">
        <v>1347.2906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>
        <v>631.91809999999998</v>
      </c>
      <c r="AF238">
        <v>1272.028</v>
      </c>
      <c r="AG238">
        <v>0</v>
      </c>
      <c r="AH238">
        <v>0</v>
      </c>
      <c r="AI238">
        <v>0</v>
      </c>
      <c r="AJ238">
        <v>0</v>
      </c>
    </row>
    <row r="239" spans="1:36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>
        <v>440.24160000000001</v>
      </c>
      <c r="AF239">
        <v>1216.9755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>
        <v>394.85678000000001</v>
      </c>
      <c r="AF240">
        <v>1135.1914999999999</v>
      </c>
      <c r="AG240">
        <v>0</v>
      </c>
      <c r="AH240">
        <v>0</v>
      </c>
      <c r="AI240">
        <v>0</v>
      </c>
      <c r="AJ240">
        <v>0</v>
      </c>
    </row>
    <row r="241" spans="1:36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>
        <v>392.22867000000002</v>
      </c>
      <c r="AF241">
        <v>1088.8397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>
        <v>0</v>
      </c>
      <c r="AF242">
        <v>1016.05756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>
        <v>0</v>
      </c>
      <c r="AF243">
        <v>971.86519999999996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>
        <v>0</v>
      </c>
      <c r="AF244">
        <v>886.89949999999999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>
        <v>0</v>
      </c>
      <c r="AF245">
        <v>846.3537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>
        <v>0</v>
      </c>
      <c r="AF246">
        <v>785.58600000000001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>
        <v>0</v>
      </c>
      <c r="AF247">
        <v>718.71900000000005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>
        <v>0</v>
      </c>
      <c r="AF248">
        <v>643.08856000000003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>
        <v>0</v>
      </c>
      <c r="AF249">
        <v>636.80023000000006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>
        <v>0</v>
      </c>
      <c r="AF250">
        <v>515.9461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>
        <v>0</v>
      </c>
      <c r="AF251">
        <v>448.36806999999999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>
        <v>0</v>
      </c>
      <c r="AF252">
        <v>380.44125000000003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>
        <v>0</v>
      </c>
      <c r="AF253">
        <v>338.42142000000001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>
        <v>0</v>
      </c>
      <c r="AF254">
        <v>232.42397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L260"/>
  <sheetViews>
    <sheetView workbookViewId="0">
      <selection activeCell="F257" sqref="F257"/>
    </sheetView>
  </sheetViews>
  <sheetFormatPr defaultRowHeight="14.4" x14ac:dyDescent="0.3"/>
  <cols>
    <col min="1" max="1" width="8.88671875" style="4" customWidth="1"/>
    <col min="2" max="2" width="8.88671875" style="2"/>
    <col min="3" max="3" width="8.88671875" style="4"/>
    <col min="4" max="4" width="8.88671875" style="2"/>
    <col min="5" max="5" width="8.88671875" style="4"/>
    <col min="6" max="6" width="8.88671875" style="2"/>
  </cols>
  <sheetData>
    <row r="1" spans="1:12" x14ac:dyDescent="0.3">
      <c r="A1" s="3" t="s">
        <v>44</v>
      </c>
      <c r="B1" s="3" t="s">
        <v>45</v>
      </c>
      <c r="C1" s="1" t="s">
        <v>46</v>
      </c>
      <c r="D1" s="1" t="s">
        <v>58</v>
      </c>
      <c r="E1" s="1" t="s">
        <v>47</v>
      </c>
      <c r="F1" s="1" t="s">
        <v>48</v>
      </c>
      <c r="G1" s="3" t="s">
        <v>8</v>
      </c>
      <c r="H1" s="3" t="s">
        <v>9</v>
      </c>
      <c r="I1" s="3" t="s">
        <v>10</v>
      </c>
      <c r="J1" s="3" t="s">
        <v>57</v>
      </c>
      <c r="K1" s="3" t="s">
        <v>11</v>
      </c>
      <c r="L1" s="3" t="s">
        <v>12</v>
      </c>
    </row>
    <row r="2" spans="1:12" x14ac:dyDescent="0.3">
      <c r="A2" s="4">
        <f>AVERAGE(Data_v1!A2:F2)</f>
        <v>1090.9585816666668</v>
      </c>
      <c r="B2" s="2">
        <f>AVERAGE(Data_v1!G2:L2)</f>
        <v>1057.95308</v>
      </c>
      <c r="C2" s="4">
        <f>AVERAGE(Data_v1!M2:R2)</f>
        <v>1397.8465566666666</v>
      </c>
      <c r="D2" s="2">
        <f>AVERAGE(Data_v1!S2:X2)</f>
        <v>2580.8249616666667</v>
      </c>
      <c r="E2" s="4">
        <f>AVERAGE(Data_v1!Y2:AD2)</f>
        <v>2560.9076650000002</v>
      </c>
      <c r="F2" s="2">
        <f>AVERAGE(Data_v1!AE2:AJ2)</f>
        <v>2453.0372216666669</v>
      </c>
      <c r="G2" s="4">
        <f>AVERAGE(Data_v2!A2:E2)</f>
        <v>182.062916</v>
      </c>
      <c r="H2" s="4">
        <f>AVERAGE(Data_v2!F2:J2)</f>
        <v>617.51538399999993</v>
      </c>
      <c r="I2" s="4">
        <f>AVERAGE(Data_v2!K2:O2)</f>
        <v>1106.3478399999999</v>
      </c>
      <c r="J2" s="4">
        <f>AVERAGE(Data_v2!P2:T2)</f>
        <v>1633.49062</v>
      </c>
      <c r="K2" s="4">
        <f>AVERAGE(Data_v2!U2:Y2)</f>
        <v>2194.3593799999999</v>
      </c>
      <c r="L2" s="4">
        <f>AVERAGE(Data_v2!Z2:AD2)</f>
        <v>2820.4747199999997</v>
      </c>
    </row>
    <row r="3" spans="1:12" x14ac:dyDescent="0.3">
      <c r="A3" s="4">
        <f>AVERAGE(Data_v1!A3:F3)</f>
        <v>1094.8853666666666</v>
      </c>
      <c r="B3" s="2">
        <f>AVERAGE(Data_v1!G3:L3)</f>
        <v>1078.079575</v>
      </c>
      <c r="C3" s="4">
        <f>AVERAGE(Data_v1!M3:R3)</f>
        <v>1411.16938</v>
      </c>
      <c r="D3" s="2">
        <f>AVERAGE(Data_v1!S3:X3)</f>
        <v>2582.9101049999999</v>
      </c>
      <c r="E3" s="4">
        <f>AVERAGE(Data_v1!Y3:AD3)</f>
        <v>2565.8946233333331</v>
      </c>
      <c r="F3" s="2">
        <f>AVERAGE(Data_v1!AE3:AJ3)</f>
        <v>2463.1192683333334</v>
      </c>
      <c r="G3" s="4">
        <f>AVERAGE(Data_v2!A3:E3)</f>
        <v>190.80121200000002</v>
      </c>
      <c r="H3" s="4">
        <f>AVERAGE(Data_v2!F3:J3)</f>
        <v>650.87333000000001</v>
      </c>
      <c r="I3" s="4">
        <f>AVERAGE(Data_v2!K3:O3)</f>
        <v>1099.18788</v>
      </c>
      <c r="J3" s="4">
        <f>AVERAGE(Data_v2!P3:T3)</f>
        <v>1675.0453000000002</v>
      </c>
      <c r="K3" s="4">
        <f>AVERAGE(Data_v2!U3:Y3)</f>
        <v>2203.1180200000003</v>
      </c>
      <c r="L3" s="4">
        <f>AVERAGE(Data_v2!Z3:AD3)</f>
        <v>2798.6809800000001</v>
      </c>
    </row>
    <row r="4" spans="1:12" x14ac:dyDescent="0.3">
      <c r="A4" s="4">
        <f>AVERAGE(Data_v1!A4:F4)</f>
        <v>1085.8364750000001</v>
      </c>
      <c r="B4" s="2">
        <f>AVERAGE(Data_v1!G4:L4)</f>
        <v>1085.0104199999998</v>
      </c>
      <c r="C4" s="4">
        <f>AVERAGE(Data_v1!M4:R4)</f>
        <v>1415.0321766666666</v>
      </c>
      <c r="D4" s="2">
        <f>AVERAGE(Data_v1!S4:X4)</f>
        <v>2631.8499816666667</v>
      </c>
      <c r="E4" s="4">
        <f>AVERAGE(Data_v1!Y4:AD4)</f>
        <v>2515.2669516666665</v>
      </c>
      <c r="F4" s="2">
        <f>AVERAGE(Data_v1!AE4:AJ4)</f>
        <v>2489.8414166666666</v>
      </c>
      <c r="G4" s="4">
        <f>AVERAGE(Data_v2!A4:E4)</f>
        <v>200.101878</v>
      </c>
      <c r="H4" s="4">
        <f>AVERAGE(Data_v2!F4:J4)</f>
        <v>638.60516000000007</v>
      </c>
      <c r="I4" s="4">
        <f>AVERAGE(Data_v2!K4:O4)</f>
        <v>1092.2810679999998</v>
      </c>
      <c r="J4" s="4">
        <f>AVERAGE(Data_v2!P4:T4)</f>
        <v>1667.5420999999999</v>
      </c>
      <c r="K4" s="4">
        <f>AVERAGE(Data_v2!U4:Y4)</f>
        <v>2177.6648</v>
      </c>
      <c r="L4" s="4">
        <f>AVERAGE(Data_v2!Z4:AD4)</f>
        <v>2820.5955600000002</v>
      </c>
    </row>
    <row r="5" spans="1:12" x14ac:dyDescent="0.3">
      <c r="A5" s="4">
        <f>AVERAGE(Data_v1!A5:F5)</f>
        <v>1095.8302083333335</v>
      </c>
      <c r="B5" s="2">
        <f>AVERAGE(Data_v1!G5:L5)</f>
        <v>1089.8571033333333</v>
      </c>
      <c r="C5" s="4">
        <f>AVERAGE(Data_v1!M5:R5)</f>
        <v>1405.5887983333334</v>
      </c>
      <c r="D5" s="2">
        <f>AVERAGE(Data_v1!S5:X5)</f>
        <v>2610.314895</v>
      </c>
      <c r="E5" s="4">
        <f>AVERAGE(Data_v1!Y5:AD5)</f>
        <v>2499.4390600000002</v>
      </c>
      <c r="F5" s="2">
        <f>AVERAGE(Data_v1!AE5:AJ5)</f>
        <v>2516.9721683333332</v>
      </c>
      <c r="G5" s="4">
        <f>AVERAGE(Data_v2!A5:E5)</f>
        <v>197.284198</v>
      </c>
      <c r="H5" s="4">
        <f>AVERAGE(Data_v2!F5:J5)</f>
        <v>613.52284399999985</v>
      </c>
      <c r="I5" s="4">
        <f>AVERAGE(Data_v2!K5:O5)</f>
        <v>1090.2006980000001</v>
      </c>
      <c r="J5" s="4">
        <f>AVERAGE(Data_v2!P5:T5)</f>
        <v>1643.9641999999999</v>
      </c>
      <c r="K5" s="4">
        <f>AVERAGE(Data_v2!U5:Y5)</f>
        <v>2218.7293199999999</v>
      </c>
      <c r="L5" s="4">
        <f>AVERAGE(Data_v2!Z5:AD5)</f>
        <v>2822.0495999999998</v>
      </c>
    </row>
    <row r="6" spans="1:12" x14ac:dyDescent="0.3">
      <c r="A6" s="4">
        <f>AVERAGE(Data_v1!A6:F6)</f>
        <v>1104.0753516666666</v>
      </c>
      <c r="B6" s="2">
        <f>AVERAGE(Data_v1!G6:L6)</f>
        <v>1066.214385</v>
      </c>
      <c r="C6" s="4">
        <f>AVERAGE(Data_v1!M6:R6)</f>
        <v>1408.7318083333332</v>
      </c>
      <c r="D6" s="2">
        <f>AVERAGE(Data_v1!S6:X6)</f>
        <v>2649.2820416666668</v>
      </c>
      <c r="E6" s="4">
        <f>AVERAGE(Data_v1!Y6:AD6)</f>
        <v>2555.5120133333335</v>
      </c>
      <c r="F6" s="2">
        <f>AVERAGE(Data_v1!AE6:AJ6)</f>
        <v>2521.5295500000002</v>
      </c>
      <c r="G6" s="4">
        <f>AVERAGE(Data_v2!A6:E6)</f>
        <v>202.93563</v>
      </c>
      <c r="H6" s="4">
        <f>AVERAGE(Data_v2!F6:J6)</f>
        <v>607.96327800000006</v>
      </c>
      <c r="I6" s="4">
        <f>AVERAGE(Data_v2!K6:O6)</f>
        <v>1121.244792</v>
      </c>
      <c r="J6" s="4">
        <f>AVERAGE(Data_v2!P6:T6)</f>
        <v>1662.7512600000002</v>
      </c>
      <c r="K6" s="4">
        <f>AVERAGE(Data_v2!U6:Y6)</f>
        <v>2239.8937000000001</v>
      </c>
      <c r="L6" s="4">
        <f>AVERAGE(Data_v2!Z6:AD6)</f>
        <v>2809.2814600000002</v>
      </c>
    </row>
    <row r="7" spans="1:12" x14ac:dyDescent="0.3">
      <c r="A7" s="4">
        <f>AVERAGE(Data_v1!A7:F7)</f>
        <v>1095.8006866666667</v>
      </c>
      <c r="B7" s="2">
        <f>AVERAGE(Data_v1!G7:L7)</f>
        <v>1068.3896</v>
      </c>
      <c r="C7" s="4">
        <f>AVERAGE(Data_v1!M7:R7)</f>
        <v>1403.32059</v>
      </c>
      <c r="D7" s="2">
        <f>AVERAGE(Data_v1!S7:X7)</f>
        <v>2604.1343416666664</v>
      </c>
      <c r="E7" s="4">
        <f>AVERAGE(Data_v1!Y7:AD7)</f>
        <v>2536.7522466666669</v>
      </c>
      <c r="F7" s="2">
        <f>AVERAGE(Data_v1!AE7:AJ7)</f>
        <v>2542.4017816666669</v>
      </c>
      <c r="G7" s="4">
        <f>AVERAGE(Data_v2!A7:E7)</f>
        <v>196.110748</v>
      </c>
      <c r="H7" s="4">
        <f>AVERAGE(Data_v2!F7:J7)</f>
        <v>631.46951800000011</v>
      </c>
      <c r="I7" s="4">
        <f>AVERAGE(Data_v2!K7:O7)</f>
        <v>1107.2646499999998</v>
      </c>
      <c r="J7" s="4">
        <f>AVERAGE(Data_v2!P7:T7)</f>
        <v>1636.8225399999999</v>
      </c>
      <c r="K7" s="4">
        <f>AVERAGE(Data_v2!U7:Y7)</f>
        <v>2228.8059600000001</v>
      </c>
      <c r="L7" s="4">
        <f>AVERAGE(Data_v2!Z7:AD7)</f>
        <v>2840.5943400000001</v>
      </c>
    </row>
    <row r="8" spans="1:12" x14ac:dyDescent="0.3">
      <c r="A8" s="4">
        <f>AVERAGE(Data_v1!A8:F8)</f>
        <v>1107.6589566666667</v>
      </c>
      <c r="B8" s="2">
        <f>AVERAGE(Data_v1!G8:L8)</f>
        <v>1063.8825899999999</v>
      </c>
      <c r="C8" s="4">
        <f>AVERAGE(Data_v1!M8:R8)</f>
        <v>1388.4781350000001</v>
      </c>
      <c r="D8" s="2">
        <f>AVERAGE(Data_v1!S8:X8)</f>
        <v>2607.1847199999997</v>
      </c>
      <c r="E8" s="4">
        <f>AVERAGE(Data_v1!Y8:AD8)</f>
        <v>2521.8494433333331</v>
      </c>
      <c r="F8" s="2">
        <f>AVERAGE(Data_v1!AE8:AJ8)</f>
        <v>2500.0394766666668</v>
      </c>
      <c r="G8" s="4">
        <f>AVERAGE(Data_v2!A8:E8)</f>
        <v>196.705658</v>
      </c>
      <c r="H8" s="4">
        <f>AVERAGE(Data_v2!F8:J8)</f>
        <v>620.69849799999997</v>
      </c>
      <c r="I8" s="4">
        <f>AVERAGE(Data_v2!K8:O8)</f>
        <v>1110.44337</v>
      </c>
      <c r="J8" s="4">
        <f>AVERAGE(Data_v2!P8:T8)</f>
        <v>1649.3550200000002</v>
      </c>
      <c r="K8" s="4">
        <f>AVERAGE(Data_v2!U8:Y8)</f>
        <v>2214.87932</v>
      </c>
      <c r="L8" s="4">
        <f>AVERAGE(Data_v2!Z8:AD8)</f>
        <v>2839.2357000000002</v>
      </c>
    </row>
    <row r="9" spans="1:12" x14ac:dyDescent="0.3">
      <c r="A9" s="4">
        <f>AVERAGE(Data_v1!A9:F9)</f>
        <v>1124.1624866666666</v>
      </c>
      <c r="B9" s="2">
        <f>AVERAGE(Data_v1!G9:L9)</f>
        <v>1086.453035</v>
      </c>
      <c r="C9" s="4">
        <f>AVERAGE(Data_v1!M9:R9)</f>
        <v>1393.7422966666666</v>
      </c>
      <c r="D9" s="2">
        <f>AVERAGE(Data_v1!S9:X9)</f>
        <v>2614.7855033333331</v>
      </c>
      <c r="E9" s="4">
        <f>AVERAGE(Data_v1!Y9:AD9)</f>
        <v>2477.0207966666667</v>
      </c>
      <c r="F9" s="2">
        <f>AVERAGE(Data_v1!AE9:AJ9)</f>
        <v>2519.6002433333329</v>
      </c>
      <c r="G9" s="4">
        <f>AVERAGE(Data_v2!A9:E9)</f>
        <v>199.71409</v>
      </c>
      <c r="H9" s="4">
        <f>AVERAGE(Data_v2!F9:J9)</f>
        <v>633.82309199999997</v>
      </c>
      <c r="I9" s="4">
        <f>AVERAGE(Data_v2!K9:O9)</f>
        <v>1107.937492</v>
      </c>
      <c r="J9" s="4">
        <f>AVERAGE(Data_v2!P9:T9)</f>
        <v>1625.7325800000003</v>
      </c>
      <c r="K9" s="4">
        <f>AVERAGE(Data_v2!U9:Y9)</f>
        <v>2220.5183200000001</v>
      </c>
      <c r="L9" s="4">
        <f>AVERAGE(Data_v2!Z9:AD9)</f>
        <v>2830.4428199999998</v>
      </c>
    </row>
    <row r="10" spans="1:12" x14ac:dyDescent="0.3">
      <c r="A10" s="4">
        <f>AVERAGE(Data_v1!A10:F10)</f>
        <v>1102.3308583333335</v>
      </c>
      <c r="B10" s="2">
        <f>AVERAGE(Data_v1!G10:L10)</f>
        <v>1081.07925</v>
      </c>
      <c r="C10" s="4">
        <f>AVERAGE(Data_v1!M10:R10)</f>
        <v>1392.7847549999999</v>
      </c>
      <c r="D10" s="2">
        <f>AVERAGE(Data_v1!S10:X10)</f>
        <v>2589.0075583333332</v>
      </c>
      <c r="E10" s="4">
        <f>AVERAGE(Data_v1!Y10:AD10)</f>
        <v>2527.6517466666669</v>
      </c>
      <c r="F10" s="2">
        <f>AVERAGE(Data_v1!AE10:AJ10)</f>
        <v>2535.1385966666671</v>
      </c>
      <c r="G10" s="4">
        <f>AVERAGE(Data_v2!A10:E10)</f>
        <v>204.93228199999999</v>
      </c>
      <c r="H10" s="4">
        <f>AVERAGE(Data_v2!F10:J10)</f>
        <v>628.39777600000002</v>
      </c>
      <c r="I10" s="4">
        <f>AVERAGE(Data_v2!K10:O10)</f>
        <v>1126.4033400000001</v>
      </c>
      <c r="J10" s="4">
        <f>AVERAGE(Data_v2!P10:T10)</f>
        <v>1609.6036199999999</v>
      </c>
      <c r="K10" s="4">
        <f>AVERAGE(Data_v2!U10:Y10)</f>
        <v>2223.8864399999998</v>
      </c>
      <c r="L10" s="4">
        <f>AVERAGE(Data_v2!Z10:AD10)</f>
        <v>2847.8600200000001</v>
      </c>
    </row>
    <row r="11" spans="1:12" x14ac:dyDescent="0.3">
      <c r="A11" s="4">
        <f>AVERAGE(Data_v1!A11:F11)</f>
        <v>1098.6384316666665</v>
      </c>
      <c r="B11" s="2">
        <f>AVERAGE(Data_v1!G11:L11)</f>
        <v>1093.4201916666666</v>
      </c>
      <c r="C11" s="4">
        <f>AVERAGE(Data_v1!M11:R11)</f>
        <v>1402.5037183333334</v>
      </c>
      <c r="D11" s="2">
        <f>AVERAGE(Data_v1!S11:X11)</f>
        <v>2629.34656</v>
      </c>
      <c r="E11" s="4">
        <f>AVERAGE(Data_v1!Y11:AD11)</f>
        <v>2580.6767683333333</v>
      </c>
      <c r="F11" s="2">
        <f>AVERAGE(Data_v1!AE11:AJ11)</f>
        <v>2530.6029683333331</v>
      </c>
      <c r="G11" s="4">
        <f>AVERAGE(Data_v2!A11:E11)</f>
        <v>203.21549399999998</v>
      </c>
      <c r="H11" s="4">
        <f>AVERAGE(Data_v2!F11:J11)</f>
        <v>624.90335200000004</v>
      </c>
      <c r="I11" s="4">
        <f>AVERAGE(Data_v2!K11:O11)</f>
        <v>1129.8195799999999</v>
      </c>
      <c r="J11" s="4">
        <f>AVERAGE(Data_v2!P11:T11)</f>
        <v>1645.8643400000001</v>
      </c>
      <c r="K11" s="4">
        <f>AVERAGE(Data_v2!U11:Y11)</f>
        <v>2220.1017399999996</v>
      </c>
      <c r="L11" s="4">
        <f>AVERAGE(Data_v2!Z11:AD11)</f>
        <v>2889.7227400000002</v>
      </c>
    </row>
    <row r="12" spans="1:12" x14ac:dyDescent="0.3">
      <c r="A12" s="4">
        <f>AVERAGE(Data_v1!A12:F12)</f>
        <v>1107.3849116666665</v>
      </c>
      <c r="B12" s="2">
        <f>AVERAGE(Data_v1!G12:L12)</f>
        <v>1077.5610216666666</v>
      </c>
      <c r="C12" s="4">
        <f>AVERAGE(Data_v1!M12:R12)</f>
        <v>1400.0730249999999</v>
      </c>
      <c r="D12" s="2">
        <f>AVERAGE(Data_v1!S12:X12)</f>
        <v>2625.5407766666667</v>
      </c>
      <c r="E12" s="4">
        <f>AVERAGE(Data_v1!Y12:AD12)</f>
        <v>2577.452698333333</v>
      </c>
      <c r="F12" s="2">
        <f>AVERAGE(Data_v1!AE12:AJ12)</f>
        <v>2529.1137533333335</v>
      </c>
      <c r="G12" s="4">
        <f>AVERAGE(Data_v2!A12:E12)</f>
        <v>200.015254</v>
      </c>
      <c r="H12" s="4">
        <f>AVERAGE(Data_v2!F12:J12)</f>
        <v>632.03064400000005</v>
      </c>
      <c r="I12" s="4">
        <f>AVERAGE(Data_v2!K12:O12)</f>
        <v>1120.7401259999999</v>
      </c>
      <c r="J12" s="4">
        <f>AVERAGE(Data_v2!P12:T12)</f>
        <v>1617.3908399999998</v>
      </c>
      <c r="K12" s="4">
        <f>AVERAGE(Data_v2!U12:Y12)</f>
        <v>2233.0498600000001</v>
      </c>
      <c r="L12" s="4">
        <f>AVERAGE(Data_v2!Z12:AD12)</f>
        <v>2851.6937399999997</v>
      </c>
    </row>
    <row r="13" spans="1:12" x14ac:dyDescent="0.3">
      <c r="A13" s="4">
        <f>AVERAGE(Data_v1!A13:F13)</f>
        <v>1110.3640166666667</v>
      </c>
      <c r="B13" s="2">
        <f>AVERAGE(Data_v1!G13:L13)</f>
        <v>1090.0066633333333</v>
      </c>
      <c r="C13" s="4">
        <f>AVERAGE(Data_v1!M13:R13)</f>
        <v>1397.4097116666669</v>
      </c>
      <c r="D13" s="2">
        <f>AVERAGE(Data_v1!S13:X13)</f>
        <v>2639.8425433333337</v>
      </c>
      <c r="E13" s="4">
        <f>AVERAGE(Data_v1!Y13:AD13)</f>
        <v>2588.368825</v>
      </c>
      <c r="F13" s="2">
        <f>AVERAGE(Data_v1!AE13:AJ13)</f>
        <v>2544.3252649999999</v>
      </c>
      <c r="G13" s="4">
        <f>AVERAGE(Data_v2!A13:E13)</f>
        <v>200.80878799999999</v>
      </c>
      <c r="H13" s="4">
        <f>AVERAGE(Data_v2!F13:J13)</f>
        <v>646.74081200000001</v>
      </c>
      <c r="I13" s="4">
        <f>AVERAGE(Data_v2!K13:O13)</f>
        <v>1133.23037</v>
      </c>
      <c r="J13" s="4">
        <f>AVERAGE(Data_v2!P13:T13)</f>
        <v>1626.0137200000001</v>
      </c>
      <c r="K13" s="4">
        <f>AVERAGE(Data_v2!U13:Y13)</f>
        <v>2248.78766</v>
      </c>
      <c r="L13" s="4">
        <f>AVERAGE(Data_v2!Z13:AD13)</f>
        <v>2868.1199800000004</v>
      </c>
    </row>
    <row r="14" spans="1:12" x14ac:dyDescent="0.3">
      <c r="A14" s="4">
        <f>AVERAGE(Data_v1!A14:F14)</f>
        <v>1107.2278883333333</v>
      </c>
      <c r="B14" s="2">
        <f>AVERAGE(Data_v1!G14:L14)</f>
        <v>1091.70344</v>
      </c>
      <c r="C14" s="4">
        <f>AVERAGE(Data_v1!M14:R14)</f>
        <v>1387.232936666667</v>
      </c>
      <c r="D14" s="2">
        <f>AVERAGE(Data_v1!S14:X14)</f>
        <v>2614.6131116666661</v>
      </c>
      <c r="E14" s="4">
        <f>AVERAGE(Data_v1!Y14:AD14)</f>
        <v>2575.4504533333334</v>
      </c>
      <c r="F14" s="2">
        <f>AVERAGE(Data_v1!AE14:AJ14)</f>
        <v>2504.6362833333333</v>
      </c>
      <c r="G14" s="4">
        <f>AVERAGE(Data_v2!A14:E14)</f>
        <v>199.550456</v>
      </c>
      <c r="H14" s="4">
        <f>AVERAGE(Data_v2!F14:J14)</f>
        <v>646.1438599999999</v>
      </c>
      <c r="I14" s="4">
        <f>AVERAGE(Data_v2!K14:O14)</f>
        <v>1120.1769199999999</v>
      </c>
      <c r="J14" s="4">
        <f>AVERAGE(Data_v2!P14:T14)</f>
        <v>1642.2800600000003</v>
      </c>
      <c r="K14" s="4">
        <f>AVERAGE(Data_v2!U14:Y14)</f>
        <v>2207.0575399999998</v>
      </c>
      <c r="L14" s="4">
        <f>AVERAGE(Data_v2!Z14:AD14)</f>
        <v>2854.8859999999995</v>
      </c>
    </row>
    <row r="15" spans="1:12" x14ac:dyDescent="0.3">
      <c r="A15" s="4">
        <f>AVERAGE(Data_v1!A15:F15)</f>
        <v>1102.5905150000001</v>
      </c>
      <c r="B15" s="2">
        <f>AVERAGE(Data_v1!G15:L15)</f>
        <v>1095.3636083333333</v>
      </c>
      <c r="C15" s="4">
        <f>AVERAGE(Data_v1!M15:R15)</f>
        <v>1402.7331316666666</v>
      </c>
      <c r="D15" s="2">
        <f>AVERAGE(Data_v1!S15:X15)</f>
        <v>2607.8691516666663</v>
      </c>
      <c r="E15" s="4">
        <f>AVERAGE(Data_v1!Y15:AD15)</f>
        <v>2574.5963116666667</v>
      </c>
      <c r="F15" s="2">
        <f>AVERAGE(Data_v1!AE15:AJ15)</f>
        <v>2524.1342799999998</v>
      </c>
      <c r="G15" s="4">
        <f>AVERAGE(Data_v2!A15:E15)</f>
        <v>204.780148</v>
      </c>
      <c r="H15" s="4">
        <f>AVERAGE(Data_v2!F15:J15)</f>
        <v>634.97570999999994</v>
      </c>
      <c r="I15" s="4">
        <f>AVERAGE(Data_v2!K15:O15)</f>
        <v>1129.7666199999999</v>
      </c>
      <c r="J15" s="4">
        <f>AVERAGE(Data_v2!P15:T15)</f>
        <v>1638.4188600000002</v>
      </c>
      <c r="K15" s="4">
        <f>AVERAGE(Data_v2!U15:Y15)</f>
        <v>2241.1358</v>
      </c>
      <c r="L15" s="4">
        <f>AVERAGE(Data_v2!Z15:AD15)</f>
        <v>2846.2310400000001</v>
      </c>
    </row>
    <row r="16" spans="1:12" x14ac:dyDescent="0.3">
      <c r="A16" s="4">
        <f>AVERAGE(Data_v1!A16:F16)</f>
        <v>1093.0654683333332</v>
      </c>
      <c r="B16" s="2">
        <f>AVERAGE(Data_v1!G16:L16)</f>
        <v>1088.3103100000001</v>
      </c>
      <c r="C16" s="4">
        <f>AVERAGE(Data_v1!M16:R16)</f>
        <v>1400.0147533333331</v>
      </c>
      <c r="D16" s="2">
        <f>AVERAGE(Data_v1!S16:X16)</f>
        <v>2628.2071166666669</v>
      </c>
      <c r="E16" s="4">
        <f>AVERAGE(Data_v1!Y16:AD16)</f>
        <v>2581.1118333333329</v>
      </c>
      <c r="F16" s="2">
        <f>AVERAGE(Data_v1!AE16:AJ16)</f>
        <v>2554.0450599999999</v>
      </c>
      <c r="G16" s="4">
        <f>AVERAGE(Data_v2!A16:E16)</f>
        <v>205.17005</v>
      </c>
      <c r="H16" s="4">
        <f>AVERAGE(Data_v2!F16:J16)</f>
        <v>619.46240799999998</v>
      </c>
      <c r="I16" s="4">
        <f>AVERAGE(Data_v2!K16:O16)</f>
        <v>1110.5777320000002</v>
      </c>
      <c r="J16" s="4">
        <f>AVERAGE(Data_v2!P16:T16)</f>
        <v>1651.8539400000002</v>
      </c>
      <c r="K16" s="4">
        <f>AVERAGE(Data_v2!U16:Y16)</f>
        <v>2244.06088</v>
      </c>
      <c r="L16" s="4">
        <f>AVERAGE(Data_v2!Z16:AD16)</f>
        <v>2853.6076600000001</v>
      </c>
    </row>
    <row r="17" spans="1:12" x14ac:dyDescent="0.3">
      <c r="A17" s="4">
        <f>AVERAGE(Data_v1!A17:F17)</f>
        <v>1114.0555483333333</v>
      </c>
      <c r="B17" s="2">
        <f>AVERAGE(Data_v1!G17:L17)</f>
        <v>1074.3074250000002</v>
      </c>
      <c r="C17" s="4">
        <f>AVERAGE(Data_v1!M17:R17)</f>
        <v>1394.4907249999999</v>
      </c>
      <c r="D17" s="2">
        <f>AVERAGE(Data_v1!S17:X17)</f>
        <v>2610.8521183333328</v>
      </c>
      <c r="E17" s="4">
        <f>AVERAGE(Data_v1!Y17:AD17)</f>
        <v>2569.9055000000003</v>
      </c>
      <c r="F17" s="2">
        <f>AVERAGE(Data_v1!AE17:AJ17)</f>
        <v>2532.6851633333331</v>
      </c>
      <c r="G17" s="4">
        <f>AVERAGE(Data_v2!A17:E17)</f>
        <v>209.65036000000001</v>
      </c>
      <c r="H17" s="4">
        <f>AVERAGE(Data_v2!F17:J17)</f>
        <v>629.97509600000001</v>
      </c>
      <c r="I17" s="4">
        <f>AVERAGE(Data_v2!K17:O17)</f>
        <v>1109.1072199999999</v>
      </c>
      <c r="J17" s="4">
        <f>AVERAGE(Data_v2!P17:T17)</f>
        <v>1656.3619999999999</v>
      </c>
      <c r="K17" s="4">
        <f>AVERAGE(Data_v2!U17:Y17)</f>
        <v>2240.8195399999995</v>
      </c>
      <c r="L17" s="4">
        <f>AVERAGE(Data_v2!Z17:AD17)</f>
        <v>2797.3178600000001</v>
      </c>
    </row>
    <row r="18" spans="1:12" x14ac:dyDescent="0.3">
      <c r="A18" s="4">
        <f>AVERAGE(Data_v1!A18:F18)</f>
        <v>1123.6072200000001</v>
      </c>
      <c r="B18" s="2">
        <f>AVERAGE(Data_v1!G18:L18)</f>
        <v>1076.7792266666668</v>
      </c>
      <c r="C18" s="4">
        <f>AVERAGE(Data_v1!M18:R18)</f>
        <v>1403.7083516666664</v>
      </c>
      <c r="D18" s="2">
        <f>AVERAGE(Data_v1!S18:X18)</f>
        <v>2580.45226</v>
      </c>
      <c r="E18" s="4">
        <f>AVERAGE(Data_v1!Y18:AD18)</f>
        <v>2597.4023849999999</v>
      </c>
      <c r="F18" s="2">
        <f>AVERAGE(Data_v1!AE18:AJ18)</f>
        <v>2520.6129799999999</v>
      </c>
      <c r="G18" s="4">
        <f>AVERAGE(Data_v2!A18:E18)</f>
        <v>210.14770800000002</v>
      </c>
      <c r="H18" s="4">
        <f>AVERAGE(Data_v2!F18:J18)</f>
        <v>643.88180799999998</v>
      </c>
      <c r="I18" s="4">
        <f>AVERAGE(Data_v2!K18:O18)</f>
        <v>1110.248832</v>
      </c>
      <c r="J18" s="4">
        <f>AVERAGE(Data_v2!P18:T18)</f>
        <v>1656.9446599999999</v>
      </c>
      <c r="K18" s="4">
        <f>AVERAGE(Data_v2!U18:Y18)</f>
        <v>2247.2873599999998</v>
      </c>
      <c r="L18" s="4">
        <f>AVERAGE(Data_v2!Z18:AD18)</f>
        <v>2844.5142000000001</v>
      </c>
    </row>
    <row r="19" spans="1:12" x14ac:dyDescent="0.3">
      <c r="A19" s="4">
        <f>AVERAGE(Data_v1!A19:F19)</f>
        <v>1110.2528050000001</v>
      </c>
      <c r="B19" s="2">
        <f>AVERAGE(Data_v1!G19:L19)</f>
        <v>1094.793905</v>
      </c>
      <c r="C19" s="4">
        <f>AVERAGE(Data_v1!M19:R19)</f>
        <v>1415.0156016666667</v>
      </c>
      <c r="D19" s="2">
        <f>AVERAGE(Data_v1!S19:X19)</f>
        <v>2570.6686666666669</v>
      </c>
      <c r="E19" s="4">
        <f>AVERAGE(Data_v1!Y19:AD19)</f>
        <v>2548.0134783333333</v>
      </c>
      <c r="F19" s="2">
        <f>AVERAGE(Data_v1!AE19:AJ19)</f>
        <v>2539.3041833333332</v>
      </c>
      <c r="G19" s="4">
        <f>AVERAGE(Data_v2!A19:E19)</f>
        <v>204.82217999999997</v>
      </c>
      <c r="H19" s="4">
        <f>AVERAGE(Data_v2!F19:J19)</f>
        <v>646.46084399999995</v>
      </c>
      <c r="I19" s="4">
        <f>AVERAGE(Data_v2!K19:O19)</f>
        <v>1144.9183840000001</v>
      </c>
      <c r="J19" s="4">
        <f>AVERAGE(Data_v2!P19:T19)</f>
        <v>1665.4968799999999</v>
      </c>
      <c r="K19" s="4">
        <f>AVERAGE(Data_v2!U19:Y19)</f>
        <v>2203.70082</v>
      </c>
      <c r="L19" s="4">
        <f>AVERAGE(Data_v2!Z19:AD19)</f>
        <v>2799.8185199999998</v>
      </c>
    </row>
    <row r="20" spans="1:12" x14ac:dyDescent="0.3">
      <c r="A20" s="4">
        <f>AVERAGE(Data_v1!A20:F20)</f>
        <v>1109.376415</v>
      </c>
      <c r="B20" s="2">
        <f>AVERAGE(Data_v1!G20:L20)</f>
        <v>1090.5332933333332</v>
      </c>
      <c r="C20" s="4">
        <f>AVERAGE(Data_v1!M20:R20)</f>
        <v>1407.8766333333333</v>
      </c>
      <c r="D20" s="2">
        <f>AVERAGE(Data_v1!S20:X20)</f>
        <v>2577.7460099999998</v>
      </c>
      <c r="E20" s="4">
        <f>AVERAGE(Data_v1!Y20:AD20)</f>
        <v>2601.80168</v>
      </c>
      <c r="F20" s="2">
        <f>AVERAGE(Data_v1!AE20:AJ20)</f>
        <v>2517.0092633333329</v>
      </c>
      <c r="G20" s="4">
        <f>AVERAGE(Data_v2!A20:E20)</f>
        <v>205.10062199999999</v>
      </c>
      <c r="H20" s="4">
        <f>AVERAGE(Data_v2!F20:J20)</f>
        <v>624.55215199999998</v>
      </c>
      <c r="I20" s="4">
        <f>AVERAGE(Data_v2!K20:O20)</f>
        <v>1139.87184</v>
      </c>
      <c r="J20" s="4">
        <f>AVERAGE(Data_v2!P20:T20)</f>
        <v>1664.4014999999999</v>
      </c>
      <c r="K20" s="4">
        <f>AVERAGE(Data_v2!U20:Y20)</f>
        <v>2235.5292400000003</v>
      </c>
      <c r="L20" s="4">
        <f>AVERAGE(Data_v2!Z20:AD20)</f>
        <v>2801.9222200000004</v>
      </c>
    </row>
    <row r="21" spans="1:12" x14ac:dyDescent="0.3">
      <c r="A21" s="4">
        <f>AVERAGE(Data_v1!A21:F21)</f>
        <v>1112.8630700000001</v>
      </c>
      <c r="B21" s="2">
        <f>AVERAGE(Data_v1!G21:L21)</f>
        <v>1089.6527916666666</v>
      </c>
      <c r="C21" s="4">
        <f>AVERAGE(Data_v1!M21:R21)</f>
        <v>1403.5293600000002</v>
      </c>
      <c r="D21" s="2">
        <f>AVERAGE(Data_v1!S21:X21)</f>
        <v>2538.3516666666669</v>
      </c>
      <c r="E21" s="4">
        <f>AVERAGE(Data_v1!Y21:AD21)</f>
        <v>2555.0089149999999</v>
      </c>
      <c r="F21" s="2">
        <f>AVERAGE(Data_v1!AE21:AJ21)</f>
        <v>2519.0863783333334</v>
      </c>
      <c r="G21" s="4">
        <f>AVERAGE(Data_v2!A21:E21)</f>
        <v>208.57583</v>
      </c>
      <c r="H21" s="4">
        <f>AVERAGE(Data_v2!F21:J21)</f>
        <v>617.99435599999993</v>
      </c>
      <c r="I21" s="4">
        <f>AVERAGE(Data_v2!K21:O21)</f>
        <v>1130.466572</v>
      </c>
      <c r="J21" s="4">
        <f>AVERAGE(Data_v2!P21:T21)</f>
        <v>1663.2295799999999</v>
      </c>
      <c r="K21" s="4">
        <f>AVERAGE(Data_v2!U21:Y21)</f>
        <v>2197.6302599999999</v>
      </c>
      <c r="L21" s="4">
        <f>AVERAGE(Data_v2!Z21:AD21)</f>
        <v>2808.0174400000001</v>
      </c>
    </row>
    <row r="22" spans="1:12" x14ac:dyDescent="0.3">
      <c r="A22" s="4">
        <f>AVERAGE(Data_v1!A22:F22)</f>
        <v>1116.4731333333332</v>
      </c>
      <c r="B22" s="2">
        <f>AVERAGE(Data_v1!G22:L22)</f>
        <v>1096.4888249999999</v>
      </c>
      <c r="C22" s="4">
        <f>AVERAGE(Data_v1!M22:R22)</f>
        <v>1407.1760400000001</v>
      </c>
      <c r="D22" s="2">
        <f>AVERAGE(Data_v1!S22:X22)</f>
        <v>2551.3999816666669</v>
      </c>
      <c r="E22" s="4">
        <f>AVERAGE(Data_v1!Y22:AD22)</f>
        <v>2561.5986850000004</v>
      </c>
      <c r="F22" s="2">
        <f>AVERAGE(Data_v1!AE22:AJ22)</f>
        <v>2543.9554733333334</v>
      </c>
      <c r="G22" s="4">
        <f>AVERAGE(Data_v2!A22:E22)</f>
        <v>202.02359199999998</v>
      </c>
      <c r="H22" s="4">
        <f>AVERAGE(Data_v2!F22:J22)</f>
        <v>629.13715400000001</v>
      </c>
      <c r="I22" s="4">
        <f>AVERAGE(Data_v2!K22:O22)</f>
        <v>1136.60564</v>
      </c>
      <c r="J22" s="4">
        <f>AVERAGE(Data_v2!P22:T22)</f>
        <v>1685.3770800000002</v>
      </c>
      <c r="K22" s="4">
        <f>AVERAGE(Data_v2!U22:Y22)</f>
        <v>2199.6207599999998</v>
      </c>
      <c r="L22" s="4">
        <f>AVERAGE(Data_v2!Z22:AD22)</f>
        <v>2850.2680599999999</v>
      </c>
    </row>
    <row r="23" spans="1:12" x14ac:dyDescent="0.3">
      <c r="A23" s="4">
        <f>AVERAGE(Data_v1!A23:F23)</f>
        <v>1130.9206350000002</v>
      </c>
      <c r="B23" s="2">
        <f>AVERAGE(Data_v1!G23:L23)</f>
        <v>1094.1724299999998</v>
      </c>
      <c r="C23" s="4">
        <f>AVERAGE(Data_v1!M23:R23)</f>
        <v>1400.7096616666665</v>
      </c>
      <c r="D23" s="2">
        <f>AVERAGE(Data_v1!S23:X23)</f>
        <v>2581.4360883333334</v>
      </c>
      <c r="E23" s="4">
        <f>AVERAGE(Data_v1!Y23:AD23)</f>
        <v>2535.5583083333336</v>
      </c>
      <c r="F23" s="2">
        <f>AVERAGE(Data_v1!AE23:AJ23)</f>
        <v>2565.0746999999997</v>
      </c>
      <c r="G23" s="4">
        <f>AVERAGE(Data_v2!A23:E23)</f>
        <v>208.41522999999998</v>
      </c>
      <c r="H23" s="4">
        <f>AVERAGE(Data_v2!F23:J23)</f>
        <v>646.24635799999999</v>
      </c>
      <c r="I23" s="4">
        <f>AVERAGE(Data_v2!K23:O23)</f>
        <v>1133.7646399999999</v>
      </c>
      <c r="J23" s="4">
        <f>AVERAGE(Data_v2!P23:T23)</f>
        <v>1688.5600200000001</v>
      </c>
      <c r="K23" s="4">
        <f>AVERAGE(Data_v2!U23:Y23)</f>
        <v>2246.8264800000002</v>
      </c>
      <c r="L23" s="4">
        <f>AVERAGE(Data_v2!Z23:AD23)</f>
        <v>2800.4557399999999</v>
      </c>
    </row>
    <row r="24" spans="1:12" x14ac:dyDescent="0.3">
      <c r="A24" s="4">
        <f>AVERAGE(Data_v1!A24:F24)</f>
        <v>1107.7515700000001</v>
      </c>
      <c r="B24" s="2">
        <f>AVERAGE(Data_v1!G24:L24)</f>
        <v>1076.7874833333333</v>
      </c>
      <c r="C24" s="4">
        <f>AVERAGE(Data_v1!M24:R24)</f>
        <v>1391.3659850000001</v>
      </c>
      <c r="D24" s="2">
        <f>AVERAGE(Data_v1!S24:X24)</f>
        <v>2597.488413333333</v>
      </c>
      <c r="E24" s="4">
        <f>AVERAGE(Data_v1!Y24:AD24)</f>
        <v>2566.8853483333332</v>
      </c>
      <c r="F24" s="2">
        <f>AVERAGE(Data_v1!AE24:AJ24)</f>
        <v>2563.7114666666671</v>
      </c>
      <c r="G24" s="4">
        <f>AVERAGE(Data_v2!A24:E24)</f>
        <v>206.84488200000001</v>
      </c>
      <c r="H24" s="4">
        <f>AVERAGE(Data_v2!F24:J24)</f>
        <v>635.25821799999994</v>
      </c>
      <c r="I24" s="4">
        <f>AVERAGE(Data_v2!K24:O24)</f>
        <v>1123.71054</v>
      </c>
      <c r="J24" s="4">
        <f>AVERAGE(Data_v2!P24:T24)</f>
        <v>1654.6289400000001</v>
      </c>
      <c r="K24" s="4">
        <f>AVERAGE(Data_v2!U24:Y24)</f>
        <v>2220.2293</v>
      </c>
      <c r="L24" s="4">
        <f>AVERAGE(Data_v2!Z24:AD24)</f>
        <v>2843.8528200000001</v>
      </c>
    </row>
    <row r="25" spans="1:12" x14ac:dyDescent="0.3">
      <c r="A25" s="4">
        <f>AVERAGE(Data_v1!A25:F25)</f>
        <v>1101.8106399999999</v>
      </c>
      <c r="B25" s="2">
        <f>AVERAGE(Data_v1!G25:L25)</f>
        <v>1079.4802666666667</v>
      </c>
      <c r="C25" s="4">
        <f>AVERAGE(Data_v1!M25:R25)</f>
        <v>1398.7175166666666</v>
      </c>
      <c r="D25" s="2">
        <f>AVERAGE(Data_v1!S25:X25)</f>
        <v>2596.8053516666664</v>
      </c>
      <c r="E25" s="4">
        <f>AVERAGE(Data_v1!Y25:AD25)</f>
        <v>2611.2727116666665</v>
      </c>
      <c r="F25" s="2">
        <f>AVERAGE(Data_v1!AE25:AJ25)</f>
        <v>2570.2474416666669</v>
      </c>
      <c r="G25" s="4">
        <f>AVERAGE(Data_v2!A25:E25)</f>
        <v>202.84228400000001</v>
      </c>
      <c r="H25" s="4">
        <f>AVERAGE(Data_v2!F25:J25)</f>
        <v>639.22918000000004</v>
      </c>
      <c r="I25" s="4">
        <f>AVERAGE(Data_v2!K25:O25)</f>
        <v>1112.73759</v>
      </c>
      <c r="J25" s="4">
        <f>AVERAGE(Data_v2!P25:T25)</f>
        <v>1649.7396400000002</v>
      </c>
      <c r="K25" s="4">
        <f>AVERAGE(Data_v2!U25:Y25)</f>
        <v>2213.1081399999998</v>
      </c>
      <c r="L25" s="4">
        <f>AVERAGE(Data_v2!Z25:AD25)</f>
        <v>2867.89822</v>
      </c>
    </row>
    <row r="26" spans="1:12" x14ac:dyDescent="0.3">
      <c r="A26" s="4">
        <f>AVERAGE(Data_v1!A26:F26)</f>
        <v>1106.7403733333333</v>
      </c>
      <c r="B26" s="2">
        <f>AVERAGE(Data_v1!G26:L26)</f>
        <v>1064.2775233333334</v>
      </c>
      <c r="C26" s="4">
        <f>AVERAGE(Data_v1!M26:R26)</f>
        <v>1403.9149483333333</v>
      </c>
      <c r="D26" s="2">
        <f>AVERAGE(Data_v1!S26:X26)</f>
        <v>2622.6538133333329</v>
      </c>
      <c r="E26" s="4">
        <f>AVERAGE(Data_v1!Y26:AD26)</f>
        <v>2587.8823116666667</v>
      </c>
      <c r="F26" s="2">
        <f>AVERAGE(Data_v1!AE26:AJ26)</f>
        <v>2566.1681100000001</v>
      </c>
      <c r="G26" s="4">
        <f>AVERAGE(Data_v2!A26:E26)</f>
        <v>197.43137000000002</v>
      </c>
      <c r="H26" s="4">
        <f>AVERAGE(Data_v2!F26:J26)</f>
        <v>634.14365799999996</v>
      </c>
      <c r="I26" s="4">
        <f>AVERAGE(Data_v2!K26:O26)</f>
        <v>1116.133928</v>
      </c>
      <c r="J26" s="4">
        <f>AVERAGE(Data_v2!P26:T26)</f>
        <v>1634.8621600000001</v>
      </c>
      <c r="K26" s="4">
        <f>AVERAGE(Data_v2!U26:Y26)</f>
        <v>2254.8848200000002</v>
      </c>
      <c r="L26" s="4">
        <f>AVERAGE(Data_v2!Z26:AD26)</f>
        <v>2871.6379999999999</v>
      </c>
    </row>
    <row r="27" spans="1:12" x14ac:dyDescent="0.3">
      <c r="A27" s="4">
        <f>AVERAGE(Data_v1!A27:F27)</f>
        <v>1114.0271849999999</v>
      </c>
      <c r="B27" s="2">
        <f>AVERAGE(Data_v1!G27:L27)</f>
        <v>1082.9738816666666</v>
      </c>
      <c r="C27" s="4">
        <f>AVERAGE(Data_v1!M27:R27)</f>
        <v>1389.5611733333335</v>
      </c>
      <c r="D27" s="2">
        <f>AVERAGE(Data_v1!S27:X27)</f>
        <v>2612.6611883333335</v>
      </c>
      <c r="E27" s="4">
        <f>AVERAGE(Data_v1!Y27:AD27)</f>
        <v>2592.2224916666669</v>
      </c>
      <c r="F27" s="2">
        <f>AVERAGE(Data_v1!AE27:AJ27)</f>
        <v>2590.5068883333333</v>
      </c>
      <c r="G27" s="4">
        <f>AVERAGE(Data_v2!A27:E27)</f>
        <v>218.14927000000003</v>
      </c>
      <c r="H27" s="4">
        <f>AVERAGE(Data_v2!F27:J27)</f>
        <v>620.07237999999995</v>
      </c>
      <c r="I27" s="4">
        <f>AVERAGE(Data_v2!K27:O27)</f>
        <v>1133.1058599999999</v>
      </c>
      <c r="J27" s="4">
        <f>AVERAGE(Data_v2!P27:T27)</f>
        <v>1652.3466800000001</v>
      </c>
      <c r="K27" s="4">
        <f>AVERAGE(Data_v2!U27:Y27)</f>
        <v>2259.67886</v>
      </c>
      <c r="L27" s="4">
        <f>AVERAGE(Data_v2!Z27:AD27)</f>
        <v>2874.4468999999999</v>
      </c>
    </row>
    <row r="28" spans="1:12" x14ac:dyDescent="0.3">
      <c r="A28" s="4">
        <f>AVERAGE(Data_v1!A28:F28)</f>
        <v>1115.8309533333334</v>
      </c>
      <c r="B28" s="2">
        <f>AVERAGE(Data_v1!G28:L28)</f>
        <v>1072.8456566666666</v>
      </c>
      <c r="C28" s="4">
        <f>AVERAGE(Data_v1!M28:R28)</f>
        <v>1412.1748566666668</v>
      </c>
      <c r="D28" s="2">
        <f>AVERAGE(Data_v1!S28:X28)</f>
        <v>2592.7467466666671</v>
      </c>
      <c r="E28" s="4">
        <f>AVERAGE(Data_v1!Y28:AD28)</f>
        <v>2610.9631100000001</v>
      </c>
      <c r="F28" s="2">
        <f>AVERAGE(Data_v1!AE28:AJ28)</f>
        <v>2554.6274966666665</v>
      </c>
      <c r="G28" s="4">
        <f>AVERAGE(Data_v2!A28:E28)</f>
        <v>213.46607</v>
      </c>
      <c r="H28" s="4">
        <f>AVERAGE(Data_v2!F28:J28)</f>
        <v>641.32528400000001</v>
      </c>
      <c r="I28" s="4">
        <f>AVERAGE(Data_v2!K28:O28)</f>
        <v>1131.42057</v>
      </c>
      <c r="J28" s="4">
        <f>AVERAGE(Data_v2!P28:T28)</f>
        <v>1661.49974</v>
      </c>
      <c r="K28" s="4">
        <f>AVERAGE(Data_v2!U28:Y28)</f>
        <v>2303.4769800000004</v>
      </c>
      <c r="L28" s="4">
        <f>AVERAGE(Data_v2!Z28:AD28)</f>
        <v>2818.4916200000002</v>
      </c>
    </row>
    <row r="29" spans="1:12" x14ac:dyDescent="0.3">
      <c r="A29" s="4">
        <f>AVERAGE(Data_v1!A29:F29)</f>
        <v>1128.4222183333334</v>
      </c>
      <c r="B29" s="2">
        <f>AVERAGE(Data_v1!G29:L29)</f>
        <v>1074.0227183333334</v>
      </c>
      <c r="C29" s="4">
        <f>AVERAGE(Data_v1!M29:R29)</f>
        <v>1390.02909</v>
      </c>
      <c r="D29" s="2">
        <f>AVERAGE(Data_v1!S29:X29)</f>
        <v>2555.5256949999998</v>
      </c>
      <c r="E29" s="4">
        <f>AVERAGE(Data_v1!Y29:AD29)</f>
        <v>2594.6549300000001</v>
      </c>
      <c r="F29" s="2">
        <f>AVERAGE(Data_v1!AE29:AJ29)</f>
        <v>2465.4857999999999</v>
      </c>
      <c r="G29" s="4">
        <f>AVERAGE(Data_v2!A29:E29)</f>
        <v>201.56153599999999</v>
      </c>
      <c r="H29" s="4">
        <f>AVERAGE(Data_v2!F29:J29)</f>
        <v>651.05590599999994</v>
      </c>
      <c r="I29" s="4">
        <f>AVERAGE(Data_v2!K29:O29)</f>
        <v>1131.4603400000001</v>
      </c>
      <c r="J29" s="4">
        <f>AVERAGE(Data_v2!P29:T29)</f>
        <v>1664.2527000000002</v>
      </c>
      <c r="K29" s="4">
        <f>AVERAGE(Data_v2!U29:Y29)</f>
        <v>2221.2184200000002</v>
      </c>
      <c r="L29" s="4">
        <f>AVERAGE(Data_v2!Z29:AD29)</f>
        <v>2831.8125599999998</v>
      </c>
    </row>
    <row r="30" spans="1:12" x14ac:dyDescent="0.3">
      <c r="A30" s="4">
        <f>AVERAGE(Data_v1!A30:F30)</f>
        <v>1122.5743666666667</v>
      </c>
      <c r="B30" s="2">
        <f>AVERAGE(Data_v1!G30:L30)</f>
        <v>1075.4013466666668</v>
      </c>
      <c r="C30" s="4">
        <f>AVERAGE(Data_v1!M30:R30)</f>
        <v>1413.5741333333333</v>
      </c>
      <c r="D30" s="2">
        <f>AVERAGE(Data_v1!S30:X30)</f>
        <v>2554.4212266666668</v>
      </c>
      <c r="E30" s="4">
        <f>AVERAGE(Data_v1!Y30:AD30)</f>
        <v>2590.9983050000001</v>
      </c>
      <c r="F30" s="2">
        <f>AVERAGE(Data_v1!AE30:AJ30)</f>
        <v>2453.6124600000003</v>
      </c>
      <c r="G30" s="4">
        <f>AVERAGE(Data_v2!A30:E30)</f>
        <v>205.99370600000003</v>
      </c>
      <c r="H30" s="4">
        <f>AVERAGE(Data_v2!F30:J30)</f>
        <v>644.46294</v>
      </c>
      <c r="I30" s="4">
        <f>AVERAGE(Data_v2!K30:O30)</f>
        <v>1122.81142</v>
      </c>
      <c r="J30" s="4">
        <f>AVERAGE(Data_v2!P30:T30)</f>
        <v>1673.50056</v>
      </c>
      <c r="K30" s="4">
        <f>AVERAGE(Data_v2!U30:Y30)</f>
        <v>2214.7164399999997</v>
      </c>
      <c r="L30" s="4">
        <f>AVERAGE(Data_v2!Z30:AD30)</f>
        <v>2846.4056399999999</v>
      </c>
    </row>
    <row r="31" spans="1:12" x14ac:dyDescent="0.3">
      <c r="A31" s="4">
        <f>AVERAGE(Data_v1!A31:F31)</f>
        <v>1107.5874000000001</v>
      </c>
      <c r="B31" s="2">
        <f>AVERAGE(Data_v1!G31:L31)</f>
        <v>1098.2046616666667</v>
      </c>
      <c r="C31" s="4">
        <f>AVERAGE(Data_v1!M31:R31)</f>
        <v>1420.0062500000001</v>
      </c>
      <c r="D31" s="2">
        <f>AVERAGE(Data_v1!S31:X31)</f>
        <v>2590.16372</v>
      </c>
      <c r="E31" s="4">
        <f>AVERAGE(Data_v1!Y31:AD31)</f>
        <v>2641.0840483333336</v>
      </c>
      <c r="F31" s="2">
        <f>AVERAGE(Data_v1!AE31:AJ31)</f>
        <v>2487.0029066666666</v>
      </c>
      <c r="G31" s="4">
        <f>AVERAGE(Data_v2!A31:E31)</f>
        <v>210.68946399999999</v>
      </c>
      <c r="H31" s="4">
        <f>AVERAGE(Data_v2!F31:J31)</f>
        <v>639.40739400000007</v>
      </c>
      <c r="I31" s="4">
        <f>AVERAGE(Data_v2!K31:O31)</f>
        <v>1145.1304259999999</v>
      </c>
      <c r="J31" s="4">
        <f>AVERAGE(Data_v2!P31:T31)</f>
        <v>1660.1868599999998</v>
      </c>
      <c r="K31" s="4">
        <f>AVERAGE(Data_v2!U31:Y31)</f>
        <v>2251.0334599999996</v>
      </c>
      <c r="L31" s="4">
        <f>AVERAGE(Data_v2!Z31:AD31)</f>
        <v>2879.5171</v>
      </c>
    </row>
    <row r="32" spans="1:12" x14ac:dyDescent="0.3">
      <c r="A32" s="4">
        <f>AVERAGE(Data_v1!A32:F32)</f>
        <v>1118.7430533333334</v>
      </c>
      <c r="B32" s="2">
        <f>AVERAGE(Data_v1!G32:L32)</f>
        <v>1097.6837416666667</v>
      </c>
      <c r="C32" s="4">
        <f>AVERAGE(Data_v1!M32:R32)</f>
        <v>1416.4150533333332</v>
      </c>
      <c r="D32" s="2">
        <f>AVERAGE(Data_v1!S32:X32)</f>
        <v>2563.4654500000001</v>
      </c>
      <c r="E32" s="4">
        <f>AVERAGE(Data_v1!Y32:AD32)</f>
        <v>2580.4772600000001</v>
      </c>
      <c r="F32" s="2">
        <f>AVERAGE(Data_v1!AE32:AJ32)</f>
        <v>2463.0803166666669</v>
      </c>
      <c r="G32" s="4">
        <f>AVERAGE(Data_v2!A32:E32)</f>
        <v>208.81187600000004</v>
      </c>
      <c r="H32" s="4">
        <f>AVERAGE(Data_v2!F32:J32)</f>
        <v>638.90631999999994</v>
      </c>
      <c r="I32" s="4">
        <f>AVERAGE(Data_v2!K32:O32)</f>
        <v>1135.3249739999999</v>
      </c>
      <c r="J32" s="4">
        <f>AVERAGE(Data_v2!P32:T32)</f>
        <v>1639.6597400000003</v>
      </c>
      <c r="K32" s="4">
        <f>AVERAGE(Data_v2!U32:Y32)</f>
        <v>2208.1808200000005</v>
      </c>
      <c r="L32" s="4">
        <f>AVERAGE(Data_v2!Z32:AD32)</f>
        <v>2838.3762999999999</v>
      </c>
    </row>
    <row r="33" spans="1:12" x14ac:dyDescent="0.3">
      <c r="A33" s="4">
        <f>AVERAGE(Data_v1!A33:F33)</f>
        <v>1118.3341016666666</v>
      </c>
      <c r="B33" s="2">
        <f>AVERAGE(Data_v1!G33:L33)</f>
        <v>1090.3323849999999</v>
      </c>
      <c r="C33" s="4">
        <f>AVERAGE(Data_v1!M33:R33)</f>
        <v>1414.5469183333332</v>
      </c>
      <c r="D33" s="2">
        <f>AVERAGE(Data_v1!S33:X33)</f>
        <v>2557.1783833333334</v>
      </c>
      <c r="E33" s="4">
        <f>AVERAGE(Data_v1!Y33:AD33)</f>
        <v>2589.0592783333327</v>
      </c>
      <c r="F33" s="2">
        <f>AVERAGE(Data_v1!AE33:AJ33)</f>
        <v>2507.9900366666666</v>
      </c>
      <c r="G33" s="4">
        <f>AVERAGE(Data_v2!A33:E33)</f>
        <v>209.65906999999999</v>
      </c>
      <c r="H33" s="4">
        <f>AVERAGE(Data_v2!F33:J33)</f>
        <v>630.67163400000004</v>
      </c>
      <c r="I33" s="4">
        <f>AVERAGE(Data_v2!K33:O33)</f>
        <v>1133.0697599999999</v>
      </c>
      <c r="J33" s="4">
        <f>AVERAGE(Data_v2!P33:T33)</f>
        <v>1639.31882</v>
      </c>
      <c r="K33" s="4">
        <f>AVERAGE(Data_v2!U33:Y33)</f>
        <v>2213.6508399999998</v>
      </c>
      <c r="L33" s="4">
        <f>AVERAGE(Data_v2!Z33:AD33)</f>
        <v>2873.0216200000004</v>
      </c>
    </row>
    <row r="34" spans="1:12" x14ac:dyDescent="0.3">
      <c r="A34" s="4">
        <f>AVERAGE(Data_v1!A34:F34)</f>
        <v>1088.9255083333335</v>
      </c>
      <c r="B34" s="2">
        <f>AVERAGE(Data_v1!G34:L34)</f>
        <v>1083.6159733333332</v>
      </c>
      <c r="C34" s="4">
        <f>AVERAGE(Data_v1!M34:R34)</f>
        <v>1420.1804566666667</v>
      </c>
      <c r="D34" s="2">
        <f>AVERAGE(Data_v1!S34:X34)</f>
        <v>2559.5228349999998</v>
      </c>
      <c r="E34" s="4">
        <f>AVERAGE(Data_v1!Y34:AD34)</f>
        <v>2632.0307933333329</v>
      </c>
      <c r="F34" s="2">
        <f>AVERAGE(Data_v1!AE34:AJ34)</f>
        <v>2508.085316666667</v>
      </c>
      <c r="G34" s="4">
        <f>AVERAGE(Data_v2!A34:E34)</f>
        <v>201.076852</v>
      </c>
      <c r="H34" s="4">
        <f>AVERAGE(Data_v2!F34:J34)</f>
        <v>642.71591599999988</v>
      </c>
      <c r="I34" s="4">
        <f>AVERAGE(Data_v2!K34:O34)</f>
        <v>1142.6103520000001</v>
      </c>
      <c r="J34" s="4">
        <f>AVERAGE(Data_v2!P34:T34)</f>
        <v>1662.5361600000001</v>
      </c>
      <c r="K34" s="4">
        <f>AVERAGE(Data_v2!U34:Y34)</f>
        <v>2230.2927200000004</v>
      </c>
      <c r="L34" s="4">
        <f>AVERAGE(Data_v2!Z34:AD34)</f>
        <v>2813.1191799999997</v>
      </c>
    </row>
    <row r="35" spans="1:12" x14ac:dyDescent="0.3">
      <c r="A35" s="4">
        <f>AVERAGE(Data_v1!A35:F35)</f>
        <v>1096.8441583333333</v>
      </c>
      <c r="B35" s="2">
        <f>AVERAGE(Data_v1!G35:L35)</f>
        <v>1096.9279316666666</v>
      </c>
      <c r="C35" s="4">
        <f>AVERAGE(Data_v1!M35:R35)</f>
        <v>1415.0054300000002</v>
      </c>
      <c r="D35" s="2">
        <f>AVERAGE(Data_v1!S35:X35)</f>
        <v>2570.1330800000001</v>
      </c>
      <c r="E35" s="4">
        <f>AVERAGE(Data_v1!Y35:AD35)</f>
        <v>2609.5224233333333</v>
      </c>
      <c r="F35" s="2">
        <f>AVERAGE(Data_v1!AE35:AJ35)</f>
        <v>2521.154876666667</v>
      </c>
      <c r="G35" s="4">
        <f>AVERAGE(Data_v2!A35:E35)</f>
        <v>215.32904399999998</v>
      </c>
      <c r="H35" s="4">
        <f>AVERAGE(Data_v2!F35:J35)</f>
        <v>640.36526800000001</v>
      </c>
      <c r="I35" s="4">
        <f>AVERAGE(Data_v2!K35:O35)</f>
        <v>1133.1218680000002</v>
      </c>
      <c r="J35" s="4">
        <f>AVERAGE(Data_v2!P35:T35)</f>
        <v>1652.4386599999998</v>
      </c>
      <c r="K35" s="4">
        <f>AVERAGE(Data_v2!U35:Y35)</f>
        <v>2243.8762000000002</v>
      </c>
      <c r="L35" s="4">
        <f>AVERAGE(Data_v2!Z35:AD35)</f>
        <v>2807.4828199999997</v>
      </c>
    </row>
    <row r="36" spans="1:12" x14ac:dyDescent="0.3">
      <c r="A36" s="4">
        <f>AVERAGE(Data_v1!A36:F36)</f>
        <v>1111.0404733333332</v>
      </c>
      <c r="B36" s="2">
        <f>AVERAGE(Data_v1!G36:L36)</f>
        <v>1103.1046083333333</v>
      </c>
      <c r="C36" s="4">
        <f>AVERAGE(Data_v1!M36:R36)</f>
        <v>1428.2128666666667</v>
      </c>
      <c r="D36" s="2">
        <f>AVERAGE(Data_v1!S36:X36)</f>
        <v>2577.6074583333334</v>
      </c>
      <c r="E36" s="4">
        <f>AVERAGE(Data_v1!Y36:AD36)</f>
        <v>2610.0787533333332</v>
      </c>
      <c r="F36" s="2">
        <f>AVERAGE(Data_v1!AE36:AJ36)</f>
        <v>2569.3558516666667</v>
      </c>
      <c r="G36" s="4">
        <f>AVERAGE(Data_v2!A36:E36)</f>
        <v>212.21284399999999</v>
      </c>
      <c r="H36" s="4">
        <f>AVERAGE(Data_v2!F36:J36)</f>
        <v>649.62620200000003</v>
      </c>
      <c r="I36" s="4">
        <f>AVERAGE(Data_v2!K36:O36)</f>
        <v>1151.9468879999999</v>
      </c>
      <c r="J36" s="4">
        <f>AVERAGE(Data_v2!P36:T36)</f>
        <v>1660.6112800000003</v>
      </c>
      <c r="K36" s="4">
        <f>AVERAGE(Data_v2!U36:Y36)</f>
        <v>2247.9836999999998</v>
      </c>
      <c r="L36" s="4">
        <f>AVERAGE(Data_v2!Z36:AD36)</f>
        <v>2827.0884400000004</v>
      </c>
    </row>
    <row r="37" spans="1:12" x14ac:dyDescent="0.3">
      <c r="A37" s="4">
        <f>AVERAGE(Data_v1!A37:F37)</f>
        <v>1117.9192016666666</v>
      </c>
      <c r="B37" s="2">
        <f>AVERAGE(Data_v1!G37:L37)</f>
        <v>1094.3817833333333</v>
      </c>
      <c r="C37" s="4">
        <f>AVERAGE(Data_v1!M37:R37)</f>
        <v>1429.5343050000001</v>
      </c>
      <c r="D37" s="2">
        <f>AVERAGE(Data_v1!S37:X37)</f>
        <v>2559.2217649999998</v>
      </c>
      <c r="E37" s="4">
        <f>AVERAGE(Data_v1!Y37:AD37)</f>
        <v>2634.1883066666669</v>
      </c>
      <c r="F37" s="2">
        <f>AVERAGE(Data_v1!AE37:AJ37)</f>
        <v>2529.2934466666666</v>
      </c>
      <c r="G37" s="4">
        <f>AVERAGE(Data_v2!A37:E37)</f>
        <v>209.34641200000002</v>
      </c>
      <c r="H37" s="4">
        <f>AVERAGE(Data_v2!F37:J37)</f>
        <v>652.52081999999996</v>
      </c>
      <c r="I37" s="4">
        <f>AVERAGE(Data_v2!K37:O37)</f>
        <v>1139.1216979999999</v>
      </c>
      <c r="J37" s="4">
        <f>AVERAGE(Data_v2!P37:T37)</f>
        <v>1653.8281000000002</v>
      </c>
      <c r="K37" s="4">
        <f>AVERAGE(Data_v2!U37:Y37)</f>
        <v>2273.1778800000002</v>
      </c>
      <c r="L37" s="4">
        <f>AVERAGE(Data_v2!Z37:AD37)</f>
        <v>2839.5529199999996</v>
      </c>
    </row>
    <row r="38" spans="1:12" x14ac:dyDescent="0.3">
      <c r="A38" s="4">
        <f>AVERAGE(Data_v1!A38:F38)</f>
        <v>1111.4830716666668</v>
      </c>
      <c r="B38" s="2">
        <f>AVERAGE(Data_v1!G38:L38)</f>
        <v>1076.5214916666666</v>
      </c>
      <c r="C38" s="4">
        <f>AVERAGE(Data_v1!M38:R38)</f>
        <v>1399.2994866666666</v>
      </c>
      <c r="D38" s="2">
        <f>AVERAGE(Data_v1!S38:X38)</f>
        <v>2552.1641199999999</v>
      </c>
      <c r="E38" s="4">
        <f>AVERAGE(Data_v1!Y38:AD38)</f>
        <v>2629.1999333333333</v>
      </c>
      <c r="F38" s="2">
        <f>AVERAGE(Data_v1!AE38:AJ38)</f>
        <v>2548.3892283333334</v>
      </c>
      <c r="G38" s="4">
        <f>AVERAGE(Data_v2!A38:E38)</f>
        <v>209.774732</v>
      </c>
      <c r="H38" s="4">
        <f>AVERAGE(Data_v2!F38:J38)</f>
        <v>626.96506599999998</v>
      </c>
      <c r="I38" s="4">
        <f>AVERAGE(Data_v2!K38:O38)</f>
        <v>1142.60852</v>
      </c>
      <c r="J38" s="4">
        <f>AVERAGE(Data_v2!P38:T38)</f>
        <v>1651.5948199999998</v>
      </c>
      <c r="K38" s="4">
        <f>AVERAGE(Data_v2!U38:Y38)</f>
        <v>2237.2833799999999</v>
      </c>
      <c r="L38" s="4">
        <f>AVERAGE(Data_v2!Z38:AD38)</f>
        <v>2842.9717799999999</v>
      </c>
    </row>
    <row r="39" spans="1:12" x14ac:dyDescent="0.3">
      <c r="A39" s="4">
        <f>AVERAGE(Data_v1!A39:F39)</f>
        <v>1113.3141066666667</v>
      </c>
      <c r="B39" s="2">
        <f>AVERAGE(Data_v1!G39:L39)</f>
        <v>1083.8605766666667</v>
      </c>
      <c r="C39" s="4">
        <f>AVERAGE(Data_v1!M39:R39)</f>
        <v>1420.5727533333331</v>
      </c>
      <c r="D39" s="2">
        <f>AVERAGE(Data_v1!S39:X39)</f>
        <v>2568.9468383333333</v>
      </c>
      <c r="E39" s="4">
        <f>AVERAGE(Data_v1!Y39:AD39)</f>
        <v>2615.4610716666666</v>
      </c>
      <c r="F39" s="2">
        <f>AVERAGE(Data_v1!AE39:AJ39)</f>
        <v>2540.9070499999998</v>
      </c>
      <c r="G39" s="4">
        <f>AVERAGE(Data_v2!A39:E39)</f>
        <v>205.02078599999999</v>
      </c>
      <c r="H39" s="4">
        <f>AVERAGE(Data_v2!F39:J39)</f>
        <v>642.52769000000001</v>
      </c>
      <c r="I39" s="4">
        <f>AVERAGE(Data_v2!K39:O39)</f>
        <v>1136.7369200000001</v>
      </c>
      <c r="J39" s="4">
        <f>AVERAGE(Data_v2!P39:T39)</f>
        <v>1673.3531399999999</v>
      </c>
      <c r="K39" s="4">
        <f>AVERAGE(Data_v2!U39:Y39)</f>
        <v>2277.1832999999997</v>
      </c>
      <c r="L39" s="4">
        <f>AVERAGE(Data_v2!Z39:AD39)</f>
        <v>2798.1331600000003</v>
      </c>
    </row>
    <row r="40" spans="1:12" x14ac:dyDescent="0.3">
      <c r="A40" s="4">
        <f>AVERAGE(Data_v1!A40:F40)</f>
        <v>1119.18896</v>
      </c>
      <c r="B40" s="2">
        <f>AVERAGE(Data_v1!G40:L40)</f>
        <v>1097.1286816666668</v>
      </c>
      <c r="C40" s="4">
        <f>AVERAGE(Data_v1!M40:R40)</f>
        <v>1425.7980699999998</v>
      </c>
      <c r="D40" s="2">
        <f>AVERAGE(Data_v1!S40:X40)</f>
        <v>2560.2613333333334</v>
      </c>
      <c r="E40" s="4">
        <f>AVERAGE(Data_v1!Y40:AD40)</f>
        <v>2607.3639416666665</v>
      </c>
      <c r="F40" s="2">
        <f>AVERAGE(Data_v1!AE40:AJ40)</f>
        <v>2537.4750133333332</v>
      </c>
      <c r="G40" s="4">
        <f>AVERAGE(Data_v2!A40:E40)</f>
        <v>206.138094</v>
      </c>
      <c r="H40" s="4">
        <f>AVERAGE(Data_v2!F40:J40)</f>
        <v>659.48937599999988</v>
      </c>
      <c r="I40" s="4">
        <f>AVERAGE(Data_v2!K40:O40)</f>
        <v>1136.50839</v>
      </c>
      <c r="J40" s="4">
        <f>AVERAGE(Data_v2!P40:T40)</f>
        <v>1698.7140199999999</v>
      </c>
      <c r="K40" s="4">
        <f>AVERAGE(Data_v2!U40:Y40)</f>
        <v>2252.6748000000002</v>
      </c>
      <c r="L40" s="4">
        <f>AVERAGE(Data_v2!Z40:AD40)</f>
        <v>2814.6246999999994</v>
      </c>
    </row>
    <row r="41" spans="1:12" x14ac:dyDescent="0.3">
      <c r="A41" s="4">
        <f>AVERAGE(Data_v1!A41:F41)</f>
        <v>1120.1090716666665</v>
      </c>
      <c r="B41" s="2">
        <f>AVERAGE(Data_v1!G41:L41)</f>
        <v>1083.5361166666669</v>
      </c>
      <c r="C41" s="4">
        <f>AVERAGE(Data_v1!M41:R41)</f>
        <v>1414.9332133333335</v>
      </c>
      <c r="D41" s="2">
        <f>AVERAGE(Data_v1!S41:X41)</f>
        <v>2479.9806166666667</v>
      </c>
      <c r="E41" s="4">
        <f>AVERAGE(Data_v1!Y41:AD41)</f>
        <v>2614.8973966666667</v>
      </c>
      <c r="F41" s="2">
        <f>AVERAGE(Data_v1!AE41:AJ41)</f>
        <v>2550.5556716666665</v>
      </c>
      <c r="G41" s="4">
        <f>AVERAGE(Data_v2!A41:E41)</f>
        <v>201.70757999999998</v>
      </c>
      <c r="H41" s="4">
        <f>AVERAGE(Data_v2!F41:J41)</f>
        <v>648.61050399999999</v>
      </c>
      <c r="I41" s="4">
        <f>AVERAGE(Data_v2!K41:O41)</f>
        <v>1115.7089000000001</v>
      </c>
      <c r="J41" s="4">
        <f>AVERAGE(Data_v2!P41:T41)</f>
        <v>1634.93148</v>
      </c>
      <c r="K41" s="4">
        <f>AVERAGE(Data_v2!U41:Y41)</f>
        <v>2254.8461400000001</v>
      </c>
      <c r="L41" s="4">
        <f>AVERAGE(Data_v2!Z41:AD41)</f>
        <v>2803.7997599999999</v>
      </c>
    </row>
    <row r="42" spans="1:12" x14ac:dyDescent="0.3">
      <c r="A42" s="4">
        <f>AVERAGE(Data_v1!A42:F42)</f>
        <v>1117.3472133333332</v>
      </c>
      <c r="B42" s="2">
        <f>AVERAGE(Data_v1!G42:L42)</f>
        <v>1087.1002116666666</v>
      </c>
      <c r="C42" s="4">
        <f>AVERAGE(Data_v1!M42:R42)</f>
        <v>1424.4027349999999</v>
      </c>
      <c r="D42" s="2">
        <f>AVERAGE(Data_v1!S42:X42)</f>
        <v>2560.5478900000003</v>
      </c>
      <c r="E42" s="4">
        <f>AVERAGE(Data_v1!Y42:AD42)</f>
        <v>2612.0290883333332</v>
      </c>
      <c r="F42" s="2">
        <f>AVERAGE(Data_v1!AE42:AJ42)</f>
        <v>2534.3039783333334</v>
      </c>
      <c r="G42" s="4">
        <f>AVERAGE(Data_v2!A42:E42)</f>
        <v>213.71341999999999</v>
      </c>
      <c r="H42" s="4">
        <f>AVERAGE(Data_v2!F42:J42)</f>
        <v>638.55897399999992</v>
      </c>
      <c r="I42" s="4">
        <f>AVERAGE(Data_v2!K42:O42)</f>
        <v>1134.015146</v>
      </c>
      <c r="J42" s="4">
        <f>AVERAGE(Data_v2!P42:T42)</f>
        <v>1643.8586</v>
      </c>
      <c r="K42" s="4">
        <f>AVERAGE(Data_v2!U42:Y42)</f>
        <v>2217.70424</v>
      </c>
      <c r="L42" s="4">
        <f>AVERAGE(Data_v2!Z42:AD42)</f>
        <v>2877.4384999999997</v>
      </c>
    </row>
    <row r="43" spans="1:12" x14ac:dyDescent="0.3">
      <c r="A43" s="4">
        <f>AVERAGE(Data_v1!A43:F43)</f>
        <v>1108.0784966666668</v>
      </c>
      <c r="B43" s="2">
        <f>AVERAGE(Data_v1!G43:L43)</f>
        <v>1090.2871466666666</v>
      </c>
      <c r="C43" s="4">
        <f>AVERAGE(Data_v1!M43:R43)</f>
        <v>1406.8556866666668</v>
      </c>
      <c r="D43" s="2">
        <f>AVERAGE(Data_v1!S43:X43)</f>
        <v>2595.3333433333332</v>
      </c>
      <c r="E43" s="4">
        <f>AVERAGE(Data_v1!Y43:AD43)</f>
        <v>2579.0376899999997</v>
      </c>
      <c r="F43" s="2">
        <f>AVERAGE(Data_v1!AE43:AJ43)</f>
        <v>2521.9022166666668</v>
      </c>
      <c r="G43" s="4">
        <f>AVERAGE(Data_v2!A43:E43)</f>
        <v>204.44120400000003</v>
      </c>
      <c r="H43" s="4">
        <f>AVERAGE(Data_v2!F43:J43)</f>
        <v>629.97692000000006</v>
      </c>
      <c r="I43" s="4">
        <f>AVERAGE(Data_v2!K43:O43)</f>
        <v>1135.4376520000001</v>
      </c>
      <c r="J43" s="4">
        <f>AVERAGE(Data_v2!P43:T43)</f>
        <v>1669.6328399999998</v>
      </c>
      <c r="K43" s="4">
        <f>AVERAGE(Data_v2!U43:Y43)</f>
        <v>2235.8410399999998</v>
      </c>
      <c r="L43" s="4">
        <f>AVERAGE(Data_v2!Z43:AD43)</f>
        <v>2798.5567000000001</v>
      </c>
    </row>
    <row r="44" spans="1:12" x14ac:dyDescent="0.3">
      <c r="A44" s="4">
        <f>AVERAGE(Data_v1!A44:F44)</f>
        <v>1114.3030483333334</v>
      </c>
      <c r="B44" s="2">
        <f>AVERAGE(Data_v1!G44:L44)</f>
        <v>1087.2146916666668</v>
      </c>
      <c r="C44" s="4">
        <f>AVERAGE(Data_v1!M44:R44)</f>
        <v>1386.0836266666665</v>
      </c>
      <c r="D44" s="2">
        <f>AVERAGE(Data_v1!S44:X44)</f>
        <v>2589.0114083333333</v>
      </c>
      <c r="E44" s="4">
        <f>AVERAGE(Data_v1!Y44:AD44)</f>
        <v>2629.0888816666666</v>
      </c>
      <c r="F44" s="2">
        <f>AVERAGE(Data_v1!AE44:AJ44)</f>
        <v>2521.3604833333334</v>
      </c>
      <c r="G44" s="4">
        <f>AVERAGE(Data_v2!A44:E44)</f>
        <v>206.88984799999997</v>
      </c>
      <c r="H44" s="4">
        <f>AVERAGE(Data_v2!F44:J44)</f>
        <v>630.49591199999998</v>
      </c>
      <c r="I44" s="4">
        <f>AVERAGE(Data_v2!K44:O44)</f>
        <v>1147.554748</v>
      </c>
      <c r="J44" s="4">
        <f>AVERAGE(Data_v2!P44:T44)</f>
        <v>1651.9276599999998</v>
      </c>
      <c r="K44" s="4">
        <f>AVERAGE(Data_v2!U44:Y44)</f>
        <v>2230.7158399999998</v>
      </c>
      <c r="L44" s="4">
        <f>AVERAGE(Data_v2!Z44:AD44)</f>
        <v>2878.4116999999997</v>
      </c>
    </row>
    <row r="45" spans="1:12" x14ac:dyDescent="0.3">
      <c r="A45" s="4">
        <f>AVERAGE(Data_v1!A45:F45)</f>
        <v>1112.0440783333333</v>
      </c>
      <c r="B45" s="2">
        <f>AVERAGE(Data_v1!G45:L45)</f>
        <v>1080.935755</v>
      </c>
      <c r="C45" s="4">
        <f>AVERAGE(Data_v1!M45:R45)</f>
        <v>1383.8494383333334</v>
      </c>
      <c r="D45" s="2">
        <f>AVERAGE(Data_v1!S45:X45)</f>
        <v>2624.4182616666667</v>
      </c>
      <c r="E45" s="4">
        <f>AVERAGE(Data_v1!Y45:AD45)</f>
        <v>2589.6462866666666</v>
      </c>
      <c r="F45" s="2">
        <f>AVERAGE(Data_v1!AE45:AJ45)</f>
        <v>2530.0885050000002</v>
      </c>
      <c r="G45" s="4">
        <f>AVERAGE(Data_v2!A45:E45)</f>
        <v>199.53158400000001</v>
      </c>
      <c r="H45" s="4">
        <f>AVERAGE(Data_v2!F45:J45)</f>
        <v>640.65452600000003</v>
      </c>
      <c r="I45" s="4">
        <f>AVERAGE(Data_v2!K45:O45)</f>
        <v>1131.99524</v>
      </c>
      <c r="J45" s="4">
        <f>AVERAGE(Data_v2!P45:T45)</f>
        <v>1661.4731399999996</v>
      </c>
      <c r="K45" s="4">
        <f>AVERAGE(Data_v2!U45:Y45)</f>
        <v>2242.9427600000004</v>
      </c>
      <c r="L45" s="4">
        <f>AVERAGE(Data_v2!Z45:AD45)</f>
        <v>2830.2946999999995</v>
      </c>
    </row>
    <row r="46" spans="1:12" x14ac:dyDescent="0.3">
      <c r="A46" s="4">
        <f>AVERAGE(Data_v1!A46:F46)</f>
        <v>1109.2130583333335</v>
      </c>
      <c r="B46" s="2">
        <f>AVERAGE(Data_v1!G46:L46)</f>
        <v>1100.8449333333333</v>
      </c>
      <c r="C46" s="4">
        <f>AVERAGE(Data_v1!M46:R46)</f>
        <v>1387.4788266666667</v>
      </c>
      <c r="D46" s="2">
        <f>AVERAGE(Data_v1!S46:X46)</f>
        <v>2580.2951083333332</v>
      </c>
      <c r="E46" s="4">
        <f>AVERAGE(Data_v1!Y46:AD46)</f>
        <v>2519.328595</v>
      </c>
      <c r="F46" s="2">
        <f>AVERAGE(Data_v1!AE46:AJ46)</f>
        <v>2478.0486299999998</v>
      </c>
      <c r="G46" s="4">
        <f>AVERAGE(Data_v2!A46:E46)</f>
        <v>205.90888200000001</v>
      </c>
      <c r="H46" s="4">
        <f>AVERAGE(Data_v2!F46:J46)</f>
        <v>622.41790800000001</v>
      </c>
      <c r="I46" s="4">
        <f>AVERAGE(Data_v2!K46:O46)</f>
        <v>1143.0103919999999</v>
      </c>
      <c r="J46" s="4">
        <f>AVERAGE(Data_v2!P46:T46)</f>
        <v>1672.7075199999999</v>
      </c>
      <c r="K46" s="4">
        <f>AVERAGE(Data_v2!U46:Y46)</f>
        <v>2202.0446600000005</v>
      </c>
      <c r="L46" s="4">
        <f>AVERAGE(Data_v2!Z46:AD46)</f>
        <v>2744.2907399999999</v>
      </c>
    </row>
    <row r="47" spans="1:12" x14ac:dyDescent="0.3">
      <c r="A47" s="4">
        <f>AVERAGE(Data_v1!A47:F47)</f>
        <v>1112.6908316666668</v>
      </c>
      <c r="B47" s="2">
        <f>AVERAGE(Data_v1!G47:L47)</f>
        <v>1097.1245216666669</v>
      </c>
      <c r="C47" s="4">
        <f>AVERAGE(Data_v1!M47:R47)</f>
        <v>1401.7131600000002</v>
      </c>
      <c r="D47" s="2">
        <f>AVERAGE(Data_v1!S47:X47)</f>
        <v>2605.2967666666668</v>
      </c>
      <c r="E47" s="4">
        <f>AVERAGE(Data_v1!Y47:AD47)</f>
        <v>2555.2442699999997</v>
      </c>
      <c r="F47" s="2">
        <f>AVERAGE(Data_v1!AE47:AJ47)</f>
        <v>2474.6983233333335</v>
      </c>
      <c r="G47" s="4">
        <f>AVERAGE(Data_v2!A47:E47)</f>
        <v>211.09020799999999</v>
      </c>
      <c r="H47" s="4">
        <f>AVERAGE(Data_v2!F47:J47)</f>
        <v>624.23699999999997</v>
      </c>
      <c r="I47" s="4">
        <f>AVERAGE(Data_v2!K47:O47)</f>
        <v>1116.9429</v>
      </c>
      <c r="J47" s="4">
        <f>AVERAGE(Data_v2!P47:T47)</f>
        <v>1673.0128400000001</v>
      </c>
      <c r="K47" s="4">
        <f>AVERAGE(Data_v2!U47:Y47)</f>
        <v>2235.6046800000004</v>
      </c>
      <c r="L47" s="4">
        <f>AVERAGE(Data_v2!Z47:AD47)</f>
        <v>2790.8743199999999</v>
      </c>
    </row>
    <row r="48" spans="1:12" x14ac:dyDescent="0.3">
      <c r="A48" s="4">
        <f>AVERAGE(Data_v1!A48:F48)</f>
        <v>1121.6458933333333</v>
      </c>
      <c r="B48" s="2">
        <f>AVERAGE(Data_v1!G48:L48)</f>
        <v>1095.0235116666665</v>
      </c>
      <c r="C48" s="4">
        <f>AVERAGE(Data_v1!M48:R48)</f>
        <v>1421.0866100000001</v>
      </c>
      <c r="D48" s="2">
        <f>AVERAGE(Data_v1!S48:X48)</f>
        <v>2583.8591583333332</v>
      </c>
      <c r="E48" s="4">
        <f>AVERAGE(Data_v1!Y48:AD48)</f>
        <v>2569.5739616666665</v>
      </c>
      <c r="F48" s="2">
        <f>AVERAGE(Data_v1!AE48:AJ48)</f>
        <v>2539.7571733333339</v>
      </c>
      <c r="G48" s="4">
        <f>AVERAGE(Data_v2!A48:E48)</f>
        <v>213.70764199999999</v>
      </c>
      <c r="H48" s="4">
        <f>AVERAGE(Data_v2!F48:J48)</f>
        <v>644.72218799999996</v>
      </c>
      <c r="I48" s="4">
        <f>AVERAGE(Data_v2!K48:O48)</f>
        <v>1135.0140999999999</v>
      </c>
      <c r="J48" s="4">
        <f>AVERAGE(Data_v2!P48:T48)</f>
        <v>1698.27864</v>
      </c>
      <c r="K48" s="4">
        <f>AVERAGE(Data_v2!U48:Y48)</f>
        <v>2248.18496</v>
      </c>
      <c r="L48" s="4">
        <f>AVERAGE(Data_v2!Z48:AD48)</f>
        <v>2770.05852</v>
      </c>
    </row>
    <row r="49" spans="1:12" x14ac:dyDescent="0.3">
      <c r="A49" s="4">
        <f>AVERAGE(Data_v1!A49:F49)</f>
        <v>1103.2116466666666</v>
      </c>
      <c r="B49" s="2">
        <f>AVERAGE(Data_v1!G49:L49)</f>
        <v>1092.2546049999999</v>
      </c>
      <c r="C49" s="4">
        <f>AVERAGE(Data_v1!M49:R49)</f>
        <v>1421.3712966666665</v>
      </c>
      <c r="D49" s="2">
        <f>AVERAGE(Data_v1!S49:X49)</f>
        <v>2559.5243000000005</v>
      </c>
      <c r="E49" s="4">
        <f>AVERAGE(Data_v1!Y49:AD49)</f>
        <v>2514.8314916666664</v>
      </c>
      <c r="F49" s="2">
        <f>AVERAGE(Data_v1!AE49:AJ49)</f>
        <v>2512.8923566666667</v>
      </c>
      <c r="G49" s="4">
        <f>AVERAGE(Data_v2!A49:E49)</f>
        <v>204.56832600000001</v>
      </c>
      <c r="H49" s="4">
        <f>AVERAGE(Data_v2!F49:J49)</f>
        <v>641.30864199999996</v>
      </c>
      <c r="I49" s="4">
        <f>AVERAGE(Data_v2!K49:O49)</f>
        <v>1140.506588</v>
      </c>
      <c r="J49" s="4">
        <f>AVERAGE(Data_v2!P49:T49)</f>
        <v>1609.26028</v>
      </c>
      <c r="K49" s="4">
        <f>AVERAGE(Data_v2!U49:Y49)</f>
        <v>2238.8661200000001</v>
      </c>
      <c r="L49" s="4">
        <f>AVERAGE(Data_v2!Z49:AD49)</f>
        <v>2775.5294000000004</v>
      </c>
    </row>
    <row r="50" spans="1:12" x14ac:dyDescent="0.3">
      <c r="A50" s="4">
        <f>AVERAGE(Data_v1!A50:F50)</f>
        <v>1115.0930666666668</v>
      </c>
      <c r="B50" s="2">
        <f>AVERAGE(Data_v1!G50:L50)</f>
        <v>1092.3453133333335</v>
      </c>
      <c r="C50" s="4">
        <f>AVERAGE(Data_v1!M50:R50)</f>
        <v>1430.159781666667</v>
      </c>
      <c r="D50" s="2">
        <f>AVERAGE(Data_v1!S50:X50)</f>
        <v>2482.6419166666669</v>
      </c>
      <c r="E50" s="4">
        <f>AVERAGE(Data_v1!Y50:AD50)</f>
        <v>2253.9189533333333</v>
      </c>
      <c r="F50" s="2">
        <f>AVERAGE(Data_v1!AE50:AJ50)</f>
        <v>2523.2399033333331</v>
      </c>
      <c r="G50" s="4">
        <f>AVERAGE(Data_v2!A50:E50)</f>
        <v>209.11858599999999</v>
      </c>
      <c r="H50" s="4">
        <f>AVERAGE(Data_v2!F50:J50)</f>
        <v>629.47021599999994</v>
      </c>
      <c r="I50" s="4">
        <f>AVERAGE(Data_v2!K50:O50)</f>
        <v>1137.8142599999999</v>
      </c>
      <c r="J50" s="4">
        <f>AVERAGE(Data_v2!P50:T50)</f>
        <v>1308.4932799999999</v>
      </c>
      <c r="K50" s="4">
        <f>AVERAGE(Data_v2!U50:Y50)</f>
        <v>2252.1599199999996</v>
      </c>
      <c r="L50" s="4">
        <f>AVERAGE(Data_v2!Z50:AD50)</f>
        <v>2772.2146199999997</v>
      </c>
    </row>
    <row r="51" spans="1:12" x14ac:dyDescent="0.3">
      <c r="A51" s="4">
        <f>AVERAGE(Data_v1!A51:F51)</f>
        <v>1114.3563750000001</v>
      </c>
      <c r="B51" s="2">
        <f>AVERAGE(Data_v1!G51:L51)</f>
        <v>1092.1097383333333</v>
      </c>
      <c r="C51" s="4">
        <f>AVERAGE(Data_v1!M51:R51)</f>
        <v>1406.5837616666668</v>
      </c>
      <c r="D51" s="2">
        <f>AVERAGE(Data_v1!S51:X51)</f>
        <v>2512.1752533333333</v>
      </c>
      <c r="E51" s="4">
        <f>AVERAGE(Data_v1!Y51:AD51)</f>
        <v>2207.9682166666666</v>
      </c>
      <c r="F51" s="2">
        <f>AVERAGE(Data_v1!AE51:AJ51)</f>
        <v>2510.5455399999996</v>
      </c>
      <c r="G51" s="4">
        <f>AVERAGE(Data_v2!A51:E51)</f>
        <v>212.33898199999999</v>
      </c>
      <c r="H51" s="4">
        <f>AVERAGE(Data_v2!F51:J51)</f>
        <v>640.48029999999994</v>
      </c>
      <c r="I51" s="4">
        <f>AVERAGE(Data_v2!K51:O51)</f>
        <v>1112.0697599999999</v>
      </c>
      <c r="J51" s="4">
        <f>AVERAGE(Data_v2!P51:T51)</f>
        <v>1303.13822</v>
      </c>
      <c r="K51" s="4">
        <f>AVERAGE(Data_v2!U51:Y51)</f>
        <v>2253.1461799999997</v>
      </c>
      <c r="L51" s="4">
        <f>AVERAGE(Data_v2!Z51:AD51)</f>
        <v>2724.9187599999996</v>
      </c>
    </row>
    <row r="52" spans="1:12" x14ac:dyDescent="0.3">
      <c r="A52" s="4">
        <f>AVERAGE(Data_v1!A52:F52)</f>
        <v>1110.5245533333334</v>
      </c>
      <c r="B52" s="2">
        <f>AVERAGE(Data_v1!G52:L52)</f>
        <v>1087.6105983333332</v>
      </c>
      <c r="C52" s="4">
        <f>AVERAGE(Data_v1!M52:R52)</f>
        <v>1399.7793300000001</v>
      </c>
      <c r="D52" s="2">
        <f>AVERAGE(Data_v1!S52:X52)</f>
        <v>2554.7975600000004</v>
      </c>
      <c r="E52" s="4">
        <f>AVERAGE(Data_v1!Y52:AD52)</f>
        <v>2258.0174733333333</v>
      </c>
      <c r="F52" s="2">
        <f>AVERAGE(Data_v1!AE52:AJ52)</f>
        <v>2428.8486633333337</v>
      </c>
      <c r="G52" s="4">
        <f>AVERAGE(Data_v2!A52:E52)</f>
        <v>201.84925200000001</v>
      </c>
      <c r="H52" s="4">
        <f>AVERAGE(Data_v2!F52:J52)</f>
        <v>640.53121600000009</v>
      </c>
      <c r="I52" s="4">
        <f>AVERAGE(Data_v2!K52:O52)</f>
        <v>1108.0703660000001</v>
      </c>
      <c r="J52" s="4">
        <f>AVERAGE(Data_v2!P52:T52)</f>
        <v>1217.48216</v>
      </c>
      <c r="K52" s="4">
        <f>AVERAGE(Data_v2!U52:Y52)</f>
        <v>2273.53006</v>
      </c>
      <c r="L52" s="4">
        <f>AVERAGE(Data_v2!Z52:AD52)</f>
        <v>2755.5147000000002</v>
      </c>
    </row>
    <row r="53" spans="1:12" x14ac:dyDescent="0.3">
      <c r="A53" s="4">
        <f>AVERAGE(Data_v1!A53:F53)</f>
        <v>1117.5609483333335</v>
      </c>
      <c r="B53" s="2">
        <f>AVERAGE(Data_v1!G53:L53)</f>
        <v>1087.4487783333334</v>
      </c>
      <c r="C53" s="4">
        <f>AVERAGE(Data_v1!M53:R53)</f>
        <v>1424.6985816666668</v>
      </c>
      <c r="D53" s="2">
        <f>AVERAGE(Data_v1!S53:X53)</f>
        <v>2544.6699583333334</v>
      </c>
      <c r="E53" s="4">
        <f>AVERAGE(Data_v1!Y53:AD53)</f>
        <v>2224.1809749999998</v>
      </c>
      <c r="F53" s="2">
        <f>AVERAGE(Data_v1!AE53:AJ53)</f>
        <v>2118.0678316666667</v>
      </c>
      <c r="G53" s="4">
        <f>AVERAGE(Data_v2!A53:E53)</f>
        <v>203.19248999999999</v>
      </c>
      <c r="H53" s="4">
        <f>AVERAGE(Data_v2!F53:J53)</f>
        <v>649.81935799999997</v>
      </c>
      <c r="I53" s="4">
        <f>AVERAGE(Data_v2!K53:O53)</f>
        <v>1154.2487799999999</v>
      </c>
      <c r="J53" s="4">
        <f>AVERAGE(Data_v2!P53:T53)</f>
        <v>909.40398000000005</v>
      </c>
      <c r="K53" s="4">
        <f>AVERAGE(Data_v2!U53:Y53)</f>
        <v>2262.06122</v>
      </c>
      <c r="L53" s="4">
        <f>AVERAGE(Data_v2!Z53:AD53)</f>
        <v>2614.4976799999999</v>
      </c>
    </row>
    <row r="54" spans="1:12" x14ac:dyDescent="0.3">
      <c r="A54" s="4">
        <f>AVERAGE(Data_v1!A54:F54)</f>
        <v>1115.9612400000001</v>
      </c>
      <c r="B54" s="2">
        <f>AVERAGE(Data_v1!G54:L54)</f>
        <v>1047.0827916666667</v>
      </c>
      <c r="C54" s="4">
        <f>AVERAGE(Data_v1!M54:R54)</f>
        <v>1441.4838316666667</v>
      </c>
      <c r="D54" s="2">
        <f>AVERAGE(Data_v1!S54:X54)</f>
        <v>2388.2805833333332</v>
      </c>
      <c r="E54" s="4">
        <f>AVERAGE(Data_v1!Y54:AD54)</f>
        <v>2110.4682683333335</v>
      </c>
      <c r="F54" s="2">
        <f>AVERAGE(Data_v1!AE54:AJ54)</f>
        <v>1930.392536666667</v>
      </c>
      <c r="G54" s="4">
        <f>AVERAGE(Data_v2!A54:E54)</f>
        <v>165.66151199999999</v>
      </c>
      <c r="H54" s="4">
        <f>AVERAGE(Data_v2!F54:J54)</f>
        <v>649.11885000000007</v>
      </c>
      <c r="I54" s="4">
        <f>AVERAGE(Data_v2!K54:O54)</f>
        <v>1152.22532</v>
      </c>
      <c r="J54" s="4">
        <f>AVERAGE(Data_v2!P54:T54)</f>
        <v>897.90143999999998</v>
      </c>
      <c r="K54" s="4">
        <f>AVERAGE(Data_v2!U54:Y54)</f>
        <v>2150.3779199999999</v>
      </c>
      <c r="L54" s="4">
        <f>AVERAGE(Data_v2!Z54:AD54)</f>
        <v>2235.7779600000003</v>
      </c>
    </row>
    <row r="55" spans="1:12" x14ac:dyDescent="0.3">
      <c r="A55" s="4">
        <f>AVERAGE(Data_v1!A55:F55)</f>
        <v>1111.6563983333333</v>
      </c>
      <c r="B55" s="2">
        <f>AVERAGE(Data_v1!G55:L55)</f>
        <v>1041.104145</v>
      </c>
      <c r="C55" s="4">
        <f>AVERAGE(Data_v1!M55:R55)</f>
        <v>1429.4396450000002</v>
      </c>
      <c r="D55" s="2">
        <f>AVERAGE(Data_v1!S55:X55)</f>
        <v>1971.583445</v>
      </c>
      <c r="E55" s="4">
        <f>AVERAGE(Data_v1!Y55:AD55)</f>
        <v>1894.4695916666667</v>
      </c>
      <c r="F55" s="2">
        <f>AVERAGE(Data_v1!AE55:AJ55)</f>
        <v>1812.3435449999999</v>
      </c>
      <c r="G55" s="4">
        <f>AVERAGE(Data_v2!A55:E55)</f>
        <v>164.95245800000001</v>
      </c>
      <c r="H55" s="4">
        <f>AVERAGE(Data_v2!F55:J55)</f>
        <v>653.04864599999996</v>
      </c>
      <c r="I55" s="4">
        <f>AVERAGE(Data_v2!K55:O55)</f>
        <v>1111.9156800000001</v>
      </c>
      <c r="J55" s="4">
        <f>AVERAGE(Data_v2!P55:T55)</f>
        <v>877.68871999999988</v>
      </c>
      <c r="K55" s="4">
        <f>AVERAGE(Data_v2!U55:Y55)</f>
        <v>1694.58106</v>
      </c>
      <c r="L55" s="4">
        <f>AVERAGE(Data_v2!Z55:AD55)</f>
        <v>1760.6687599999998</v>
      </c>
    </row>
    <row r="56" spans="1:12" x14ac:dyDescent="0.3">
      <c r="A56" s="4">
        <f>AVERAGE(Data_v1!A56:F56)</f>
        <v>1119.6558366666666</v>
      </c>
      <c r="B56" s="2">
        <f>AVERAGE(Data_v1!G56:L56)</f>
        <v>1056.0136266666666</v>
      </c>
      <c r="C56" s="4">
        <f>AVERAGE(Data_v1!M56:R56)</f>
        <v>1383.5892166666665</v>
      </c>
      <c r="D56" s="2">
        <f>AVERAGE(Data_v1!S56:X56)</f>
        <v>1800.5713566666666</v>
      </c>
      <c r="E56" s="4">
        <f>AVERAGE(Data_v1!Y56:AD56)</f>
        <v>1636.18703</v>
      </c>
      <c r="F56" s="2">
        <f>AVERAGE(Data_v1!AE56:AJ56)</f>
        <v>1650.7173149999999</v>
      </c>
      <c r="G56" s="4">
        <f>AVERAGE(Data_v2!A56:E56)</f>
        <v>117.32598</v>
      </c>
      <c r="H56" s="4">
        <f>AVERAGE(Data_v2!F56:J56)</f>
        <v>648.66611000000012</v>
      </c>
      <c r="I56" s="4">
        <f>AVERAGE(Data_v2!K56:O56)</f>
        <v>1122.2724880000001</v>
      </c>
      <c r="J56" s="4">
        <f>AVERAGE(Data_v2!P56:T56)</f>
        <v>797.53451999999993</v>
      </c>
      <c r="K56" s="4">
        <f>AVERAGE(Data_v2!U56:Y56)</f>
        <v>1644.2611199999999</v>
      </c>
      <c r="L56" s="4">
        <f>AVERAGE(Data_v2!Z56:AD56)</f>
        <v>1290.3327399999998</v>
      </c>
    </row>
    <row r="57" spans="1:12" x14ac:dyDescent="0.3">
      <c r="A57" s="4">
        <f>AVERAGE(Data_v1!A57:F57)</f>
        <v>1124.3986499999999</v>
      </c>
      <c r="B57" s="2">
        <f>AVERAGE(Data_v1!G57:L57)</f>
        <v>1057.1068933333333</v>
      </c>
      <c r="C57" s="4">
        <f>AVERAGE(Data_v1!M57:R57)</f>
        <v>1358.0157000000002</v>
      </c>
      <c r="D57" s="2">
        <f>AVERAGE(Data_v1!S57:X57)</f>
        <v>1580.3743866666666</v>
      </c>
      <c r="E57" s="4">
        <f>AVERAGE(Data_v1!Y57:AD57)</f>
        <v>1563.1586233333335</v>
      </c>
      <c r="F57" s="2">
        <f>AVERAGE(Data_v1!AE57:AJ57)</f>
        <v>1536.9369516666666</v>
      </c>
      <c r="G57" s="4">
        <f>AVERAGE(Data_v2!A57:E57)</f>
        <v>76.477176</v>
      </c>
      <c r="H57" s="4">
        <f>AVERAGE(Data_v2!F57:J57)</f>
        <v>637.17027200000007</v>
      </c>
      <c r="I57" s="4">
        <f>AVERAGE(Data_v2!K57:O57)</f>
        <v>1101.127868</v>
      </c>
      <c r="J57" s="4">
        <f>AVERAGE(Data_v2!P57:T57)</f>
        <v>562.649</v>
      </c>
      <c r="K57" s="4">
        <f>AVERAGE(Data_v2!U57:Y57)</f>
        <v>1516.91472</v>
      </c>
      <c r="L57" s="4">
        <f>AVERAGE(Data_v2!Z57:AD57)</f>
        <v>1201.5317500000001</v>
      </c>
    </row>
    <row r="58" spans="1:12" x14ac:dyDescent="0.3">
      <c r="A58" s="4">
        <f>AVERAGE(Data_v1!A58:F58)</f>
        <v>1116.5667700000001</v>
      </c>
      <c r="B58" s="2">
        <f>AVERAGE(Data_v1!G58:L58)</f>
        <v>1060.4862999999998</v>
      </c>
      <c r="C58" s="4">
        <f>AVERAGE(Data_v1!M58:R58)</f>
        <v>1102.6193833333334</v>
      </c>
      <c r="D58" s="2">
        <f>AVERAGE(Data_v1!S58:X58)</f>
        <v>1118.6633833333333</v>
      </c>
      <c r="E58" s="4">
        <f>AVERAGE(Data_v1!Y58:AD58)</f>
        <v>1432.2969833333334</v>
      </c>
      <c r="F58" s="2">
        <f>AVERAGE(Data_v1!AE58:AJ58)</f>
        <v>1341.1368400000001</v>
      </c>
      <c r="G58" s="4">
        <f>AVERAGE(Data_v2!A58:E58)</f>
        <v>74.106206</v>
      </c>
      <c r="H58" s="4">
        <f>AVERAGE(Data_v2!F58:J58)</f>
        <v>569.85195799999997</v>
      </c>
      <c r="I58" s="4">
        <f>AVERAGE(Data_v2!K58:O58)</f>
        <v>774.14814799999999</v>
      </c>
      <c r="J58" s="4">
        <f>AVERAGE(Data_v2!P58:T58)</f>
        <v>547.92075999999997</v>
      </c>
      <c r="K58" s="4">
        <f>AVERAGE(Data_v2!U58:Y58)</f>
        <v>1227.6467600000001</v>
      </c>
      <c r="L58" s="4">
        <f>AVERAGE(Data_v2!Z58:AD58)</f>
        <v>691.22280000000001</v>
      </c>
    </row>
    <row r="59" spans="1:12" x14ac:dyDescent="0.3">
      <c r="A59" s="4">
        <f>AVERAGE(Data_v1!A59:F59)</f>
        <v>1083.7897999999998</v>
      </c>
      <c r="B59" s="2">
        <f>AVERAGE(Data_v1!G59:L59)</f>
        <v>1052.3776</v>
      </c>
      <c r="C59" s="4">
        <f>AVERAGE(Data_v1!M59:R59)</f>
        <v>1107.4425216666666</v>
      </c>
      <c r="D59" s="2">
        <f>AVERAGE(Data_v1!S59:X59)</f>
        <v>985.13215833333322</v>
      </c>
      <c r="E59" s="4">
        <f>AVERAGE(Data_v1!Y59:AD59)</f>
        <v>1304.61905</v>
      </c>
      <c r="F59" s="2">
        <f>AVERAGE(Data_v1!AE59:AJ59)</f>
        <v>1251.3621249999999</v>
      </c>
      <c r="G59" s="4">
        <f>AVERAGE(Data_v2!A59:E59)</f>
        <v>36.321080000000002</v>
      </c>
      <c r="H59" s="4">
        <f>AVERAGE(Data_v2!F59:J59)</f>
        <v>532.35355600000003</v>
      </c>
      <c r="I59" s="4">
        <f>AVERAGE(Data_v2!K59:O59)</f>
        <v>757.0973899999999</v>
      </c>
      <c r="J59" s="4">
        <f>AVERAGE(Data_v2!P59:T59)</f>
        <v>555.18122000000005</v>
      </c>
      <c r="K59" s="4">
        <f>AVERAGE(Data_v2!U59:Y59)</f>
        <v>980.81355999999994</v>
      </c>
      <c r="L59" s="4">
        <f>AVERAGE(Data_v2!Z59:AD59)</f>
        <v>687.57821999999999</v>
      </c>
    </row>
    <row r="60" spans="1:12" x14ac:dyDescent="0.3">
      <c r="A60" s="4">
        <f>AVERAGE(Data_v1!A60:F60)</f>
        <v>1094.4204400000001</v>
      </c>
      <c r="B60" s="2">
        <f>AVERAGE(Data_v1!G60:L60)</f>
        <v>1060.2472766666667</v>
      </c>
      <c r="C60" s="4">
        <f>AVERAGE(Data_v1!M60:R60)</f>
        <v>1079.6432616666666</v>
      </c>
      <c r="D60" s="2">
        <f>AVERAGE(Data_v1!S60:X60)</f>
        <v>686.91941666666662</v>
      </c>
      <c r="E60" s="4">
        <f>AVERAGE(Data_v1!Y60:AD60)</f>
        <v>1154.00695</v>
      </c>
      <c r="F60" s="2">
        <f>AVERAGE(Data_v1!AE60:AJ60)</f>
        <v>1089.1780249999999</v>
      </c>
      <c r="G60" s="4">
        <f>AVERAGE(Data_v2!A60:E60)</f>
        <v>36.560525999999996</v>
      </c>
      <c r="H60" s="4">
        <f>AVERAGE(Data_v2!F60:J60)</f>
        <v>499.07758799999999</v>
      </c>
      <c r="I60" s="4">
        <f>AVERAGE(Data_v2!K60:O60)</f>
        <v>692.7959699999999</v>
      </c>
      <c r="J60" s="4">
        <f>AVERAGE(Data_v2!P60:T60)</f>
        <v>563.10663999999997</v>
      </c>
      <c r="K60" s="4">
        <f>AVERAGE(Data_v2!U60:Y60)</f>
        <v>695.91360000000009</v>
      </c>
      <c r="L60" s="4">
        <f>AVERAGE(Data_v2!Z60:AD60)</f>
        <v>687.86928</v>
      </c>
    </row>
    <row r="61" spans="1:12" x14ac:dyDescent="0.3">
      <c r="A61" s="4">
        <f>AVERAGE(Data_v1!A61:F61)</f>
        <v>1073.59899</v>
      </c>
      <c r="B61" s="2">
        <f>AVERAGE(Data_v1!G61:L61)</f>
        <v>1065.66805</v>
      </c>
      <c r="C61" s="4">
        <f>AVERAGE(Data_v1!M61:R61)</f>
        <v>1053.7293216666667</v>
      </c>
      <c r="D61" s="2">
        <f>AVERAGE(Data_v1!S61:X61)</f>
        <v>30.913343333333334</v>
      </c>
      <c r="E61" s="4">
        <f>AVERAGE(Data_v1!Y61:AD61)</f>
        <v>988.1823333333333</v>
      </c>
      <c r="F61" s="2">
        <f>AVERAGE(Data_v1!AE61:AJ61)</f>
        <v>990.76599999999996</v>
      </c>
      <c r="G61" s="4">
        <f>AVERAGE(Data_v2!A61:E61)</f>
        <v>37.096012000000002</v>
      </c>
      <c r="H61" s="4">
        <f>AVERAGE(Data_v2!F61:J61)</f>
        <v>393.025914</v>
      </c>
      <c r="I61" s="4">
        <f>AVERAGE(Data_v2!K61:O61)</f>
        <v>466.69830000000002</v>
      </c>
      <c r="J61" s="4">
        <f>AVERAGE(Data_v2!P61:T61)</f>
        <v>561.20212000000004</v>
      </c>
      <c r="K61" s="4">
        <f>AVERAGE(Data_v2!U61:Y61)</f>
        <v>693.96569999999997</v>
      </c>
      <c r="L61" s="4">
        <f>AVERAGE(Data_v2!Z61:AD61)</f>
        <v>675.86257999999998</v>
      </c>
    </row>
    <row r="62" spans="1:12" x14ac:dyDescent="0.3">
      <c r="A62" s="4">
        <f>AVERAGE(Data_v1!A62:F62)</f>
        <v>1086.2558166666665</v>
      </c>
      <c r="B62" s="2">
        <f>AVERAGE(Data_v1!G62:L62)</f>
        <v>1051.0211566666667</v>
      </c>
      <c r="C62" s="4">
        <f>AVERAGE(Data_v1!M62:R62)</f>
        <v>1037.0719583333332</v>
      </c>
      <c r="D62" s="2">
        <f>AVERAGE(Data_v1!S62:X62)</f>
        <v>30.259409999999999</v>
      </c>
      <c r="E62" s="4">
        <f>AVERAGE(Data_v1!Y62:AD62)</f>
        <v>895.35473333333323</v>
      </c>
      <c r="F62" s="2">
        <f>AVERAGE(Data_v1!AE62:AJ62)</f>
        <v>944.41723333333323</v>
      </c>
      <c r="G62" s="4">
        <f>AVERAGE(Data_v2!A62:E62)</f>
        <v>36.311291999999995</v>
      </c>
      <c r="H62" s="4">
        <f>AVERAGE(Data_v2!F62:J62)</f>
        <v>371.990858</v>
      </c>
      <c r="I62" s="4">
        <f>AVERAGE(Data_v2!K62:O62)</f>
        <v>462.89750000000004</v>
      </c>
      <c r="J62" s="4">
        <f>AVERAGE(Data_v2!P62:T62)</f>
        <v>563.43813999999998</v>
      </c>
      <c r="K62" s="4">
        <f>AVERAGE(Data_v2!U62:Y62)</f>
        <v>693.78507999999999</v>
      </c>
      <c r="L62" s="4">
        <f>AVERAGE(Data_v2!Z62:AD62)</f>
        <v>688.29194000000007</v>
      </c>
    </row>
    <row r="63" spans="1:12" x14ac:dyDescent="0.3">
      <c r="A63" s="4">
        <f>AVERAGE(Data_v1!A63:F63)</f>
        <v>1078.1621733333334</v>
      </c>
      <c r="B63" s="2">
        <f>AVERAGE(Data_v1!G63:L63)</f>
        <v>1056.2414166666667</v>
      </c>
      <c r="C63" s="4">
        <f>AVERAGE(Data_v1!M63:R63)</f>
        <v>954.60661666666658</v>
      </c>
      <c r="D63" s="2">
        <f>AVERAGE(Data_v1!S63:X63)</f>
        <v>29.334725000000002</v>
      </c>
      <c r="E63" s="4">
        <f>AVERAGE(Data_v1!Y63:AD63)</f>
        <v>549.48503333333326</v>
      </c>
      <c r="F63" s="2">
        <f>AVERAGE(Data_v1!AE63:AJ63)</f>
        <v>944.63833333333332</v>
      </c>
      <c r="G63" s="4">
        <f>AVERAGE(Data_v2!A63:E63)</f>
        <v>35.20167</v>
      </c>
      <c r="H63" s="4">
        <f>AVERAGE(Data_v2!F63:J63)</f>
        <v>271.81272799999999</v>
      </c>
      <c r="I63" s="4">
        <f>AVERAGE(Data_v2!K63:O63)</f>
        <v>457.61592000000002</v>
      </c>
      <c r="J63" s="4">
        <f>AVERAGE(Data_v2!P63:T63)</f>
        <v>553.31187999999997</v>
      </c>
      <c r="K63" s="4">
        <f>AVERAGE(Data_v2!U63:Y63)</f>
        <v>697.45155999999997</v>
      </c>
      <c r="L63" s="4">
        <f>AVERAGE(Data_v2!Z63:AD63)</f>
        <v>683.31308000000001</v>
      </c>
    </row>
    <row r="64" spans="1:12" x14ac:dyDescent="0.3">
      <c r="A64" s="4">
        <f>AVERAGE(Data_v1!A64:F64)</f>
        <v>1070.2740333333334</v>
      </c>
      <c r="B64" s="2">
        <f>AVERAGE(Data_v1!G64:L64)</f>
        <v>1062.0304383333334</v>
      </c>
      <c r="C64" s="4">
        <f>AVERAGE(Data_v1!M64:R64)</f>
        <v>965.09678333333329</v>
      </c>
      <c r="D64" s="2">
        <f>AVERAGE(Data_v1!S64:X64)</f>
        <v>0</v>
      </c>
      <c r="E64" s="4">
        <f>AVERAGE(Data_v1!Y64:AD64)</f>
        <v>0</v>
      </c>
      <c r="F64" s="2">
        <f>AVERAGE(Data_v1!AE64:AJ64)</f>
        <v>998.60978333333333</v>
      </c>
      <c r="G64" s="4">
        <f>AVERAGE(Data_v2!A64:E64)</f>
        <v>0</v>
      </c>
      <c r="H64" s="4">
        <f>AVERAGE(Data_v2!F64:J64)</f>
        <v>272.77632600000004</v>
      </c>
      <c r="I64" s="4">
        <f>AVERAGE(Data_v2!K64:O64)</f>
        <v>468.25958000000003</v>
      </c>
      <c r="J64" s="4">
        <f>AVERAGE(Data_v2!P64:T64)</f>
        <v>556.67408</v>
      </c>
      <c r="K64" s="4">
        <f>AVERAGE(Data_v2!U64:Y64)</f>
        <v>673.94103999999993</v>
      </c>
      <c r="L64" s="4">
        <f>AVERAGE(Data_v2!Z64:AD64)</f>
        <v>682.25184000000013</v>
      </c>
    </row>
    <row r="65" spans="1:12" x14ac:dyDescent="0.3">
      <c r="A65" s="4">
        <f>AVERAGE(Data_v1!A65:F65)</f>
        <v>1073.4990100000002</v>
      </c>
      <c r="B65" s="2">
        <f>AVERAGE(Data_v1!G65:L65)</f>
        <v>1048.3012450000001</v>
      </c>
      <c r="C65" s="4">
        <f>AVERAGE(Data_v1!M65:R65)</f>
        <v>958.39263333333338</v>
      </c>
      <c r="D65" s="2">
        <f>AVERAGE(Data_v1!S65:X65)</f>
        <v>0</v>
      </c>
      <c r="E65" s="4">
        <f>AVERAGE(Data_v1!Y65:AD65)</f>
        <v>0</v>
      </c>
      <c r="F65" s="2">
        <f>AVERAGE(Data_v1!AE65:AJ65)</f>
        <v>938.1925</v>
      </c>
      <c r="G65" s="4">
        <f>AVERAGE(Data_v2!A65:E65)</f>
        <v>0</v>
      </c>
      <c r="H65" s="4">
        <f>AVERAGE(Data_v2!F65:J65)</f>
        <v>268.92082599999998</v>
      </c>
      <c r="I65" s="4">
        <f>AVERAGE(Data_v2!K65:O65)</f>
        <v>465.36188000000004</v>
      </c>
      <c r="J65" s="4">
        <f>AVERAGE(Data_v2!P65:T65)</f>
        <v>560.28934000000004</v>
      </c>
      <c r="K65" s="4">
        <f>AVERAGE(Data_v2!U65:Y65)</f>
        <v>669.38319999999999</v>
      </c>
      <c r="L65" s="4">
        <f>AVERAGE(Data_v2!Z65:AD65)</f>
        <v>669.67160000000001</v>
      </c>
    </row>
    <row r="66" spans="1:12" x14ac:dyDescent="0.3">
      <c r="A66" s="4">
        <f>AVERAGE(Data_v1!A66:F66)</f>
        <v>1087.83149</v>
      </c>
      <c r="B66" s="2">
        <f>AVERAGE(Data_v1!G66:L66)</f>
        <v>1044.6281833333333</v>
      </c>
      <c r="C66" s="4">
        <f>AVERAGE(Data_v1!M66:R66)</f>
        <v>959.07129999999995</v>
      </c>
      <c r="D66" s="2">
        <f>AVERAGE(Data_v1!S66:X66)</f>
        <v>0</v>
      </c>
      <c r="E66" s="4">
        <f>AVERAGE(Data_v1!Y66:AD66)</f>
        <v>0</v>
      </c>
      <c r="F66" s="2">
        <f>AVERAGE(Data_v1!AE66:AJ66)</f>
        <v>760.26521666666667</v>
      </c>
      <c r="G66" s="4">
        <f>AVERAGE(Data_v2!A66:E66)</f>
        <v>0</v>
      </c>
      <c r="H66" s="4">
        <f>AVERAGE(Data_v2!F66:J66)</f>
        <v>267.78240799999998</v>
      </c>
      <c r="I66" s="4">
        <f>AVERAGE(Data_v2!K66:O66)</f>
        <v>456.73869999999999</v>
      </c>
      <c r="J66" s="4">
        <f>AVERAGE(Data_v2!P66:T66)</f>
        <v>557.34546</v>
      </c>
      <c r="K66" s="4">
        <f>AVERAGE(Data_v2!U66:Y66)</f>
        <v>688.88544000000002</v>
      </c>
      <c r="L66" s="4">
        <f>AVERAGE(Data_v2!Z66:AD66)</f>
        <v>679.5764999999999</v>
      </c>
    </row>
    <row r="67" spans="1:12" x14ac:dyDescent="0.3">
      <c r="A67" s="4">
        <f>AVERAGE(Data_v1!A67:F67)</f>
        <v>1056.1657883333332</v>
      </c>
      <c r="B67" s="2">
        <f>AVERAGE(Data_v1!G67:L67)</f>
        <v>1059.6280333333332</v>
      </c>
      <c r="C67" s="4">
        <f>AVERAGE(Data_v1!M67:R67)</f>
        <v>967.52836666666678</v>
      </c>
      <c r="D67" s="2">
        <f>AVERAGE(Data_v1!S67:X67)</f>
        <v>0</v>
      </c>
      <c r="E67" s="4">
        <f>AVERAGE(Data_v1!Y67:AD67)</f>
        <v>0</v>
      </c>
      <c r="F67" s="2">
        <f>AVERAGE(Data_v1!AE67:AJ67)</f>
        <v>366.42631666666665</v>
      </c>
      <c r="G67" s="4">
        <f>AVERAGE(Data_v2!A67:E67)</f>
        <v>0</v>
      </c>
      <c r="H67" s="4">
        <f>AVERAGE(Data_v2!F67:J67)</f>
        <v>273.41232600000001</v>
      </c>
      <c r="I67" s="4">
        <f>AVERAGE(Data_v2!K67:O67)</f>
        <v>446.69809999999995</v>
      </c>
      <c r="J67" s="4">
        <f>AVERAGE(Data_v2!P67:T67)</f>
        <v>558.96021999999994</v>
      </c>
      <c r="K67" s="4">
        <f>AVERAGE(Data_v2!U67:Y67)</f>
        <v>667.70695999999998</v>
      </c>
      <c r="L67" s="4">
        <f>AVERAGE(Data_v2!Z67:AD67)</f>
        <v>689.19348000000002</v>
      </c>
    </row>
    <row r="68" spans="1:12" x14ac:dyDescent="0.3">
      <c r="A68" s="4">
        <f>AVERAGE(Data_v1!A68:F68)</f>
        <v>1064.9850933333335</v>
      </c>
      <c r="B68" s="2">
        <f>AVERAGE(Data_v1!G68:L68)</f>
        <v>1064.6943166666667</v>
      </c>
      <c r="C68" s="4">
        <f>AVERAGE(Data_v1!M68:R68)</f>
        <v>957.72471666666661</v>
      </c>
      <c r="D68" s="2">
        <f>AVERAGE(Data_v1!S68:X68)</f>
        <v>0</v>
      </c>
      <c r="E68" s="4">
        <f>AVERAGE(Data_v1!Y68:AD68)</f>
        <v>0</v>
      </c>
      <c r="F68" s="2">
        <f>AVERAGE(Data_v1!AE68:AJ68)</f>
        <v>0</v>
      </c>
      <c r="G68" s="4">
        <f>AVERAGE(Data_v2!A68:E68)</f>
        <v>0</v>
      </c>
      <c r="H68" s="4">
        <f>AVERAGE(Data_v2!F68:J68)</f>
        <v>272.484712</v>
      </c>
      <c r="I68" s="4">
        <f>AVERAGE(Data_v2!K68:O68)</f>
        <v>461.48205999999999</v>
      </c>
      <c r="J68" s="4">
        <f>AVERAGE(Data_v2!P68:T68)</f>
        <v>560.18477999999993</v>
      </c>
      <c r="K68" s="4">
        <f>AVERAGE(Data_v2!U68:Y68)</f>
        <v>680.39745999999991</v>
      </c>
      <c r="L68" s="4">
        <f>AVERAGE(Data_v2!Z68:AD68)</f>
        <v>687.97059999999999</v>
      </c>
    </row>
    <row r="69" spans="1:12" x14ac:dyDescent="0.3">
      <c r="A69" s="4">
        <f>AVERAGE(Data_v1!A69:F69)</f>
        <v>1076.1288833333333</v>
      </c>
      <c r="B69" s="2">
        <f>AVERAGE(Data_v1!G69:L69)</f>
        <v>1046.0695333333333</v>
      </c>
      <c r="C69" s="4">
        <f>AVERAGE(Data_v1!M69:R69)</f>
        <v>949.93790000000001</v>
      </c>
      <c r="D69" s="2">
        <f>AVERAGE(Data_v1!S69:X69)</f>
        <v>0</v>
      </c>
      <c r="E69" s="4">
        <f>AVERAGE(Data_v1!Y69:AD69)</f>
        <v>0</v>
      </c>
      <c r="F69" s="2">
        <f>AVERAGE(Data_v1!AE69:AJ69)</f>
        <v>0</v>
      </c>
      <c r="G69" s="4">
        <f>AVERAGE(Data_v2!A69:E69)</f>
        <v>0</v>
      </c>
      <c r="H69" s="4">
        <f>AVERAGE(Data_v2!F69:J69)</f>
        <v>259.45457999999996</v>
      </c>
      <c r="I69" s="4">
        <f>AVERAGE(Data_v2!K69:O69)</f>
        <v>471.31353999999993</v>
      </c>
      <c r="J69" s="4">
        <f>AVERAGE(Data_v2!P69:T69)</f>
        <v>568.86818000000005</v>
      </c>
      <c r="K69" s="4">
        <f>AVERAGE(Data_v2!U69:Y69)</f>
        <v>677.01512000000002</v>
      </c>
      <c r="L69" s="4">
        <f>AVERAGE(Data_v2!Z69:AD69)</f>
        <v>671.19989999999996</v>
      </c>
    </row>
    <row r="70" spans="1:12" x14ac:dyDescent="0.3">
      <c r="A70" s="4">
        <f>AVERAGE(Data_v1!A70:F70)</f>
        <v>1058.0861666666667</v>
      </c>
      <c r="B70" s="2">
        <f>AVERAGE(Data_v1!G70:L70)</f>
        <v>1028.7319433333334</v>
      </c>
      <c r="C70" s="4">
        <f>AVERAGE(Data_v1!M70:R70)</f>
        <v>947.69779999999992</v>
      </c>
      <c r="D70" s="2">
        <f>AVERAGE(Data_v1!S70:X70)</f>
        <v>0</v>
      </c>
      <c r="E70" s="4">
        <f>AVERAGE(Data_v1!Y70:AD70)</f>
        <v>0</v>
      </c>
      <c r="F70" s="2">
        <f>AVERAGE(Data_v1!AE70:AJ70)</f>
        <v>0</v>
      </c>
      <c r="G70" s="4">
        <f>AVERAGE(Data_v2!A70:E70)</f>
        <v>0</v>
      </c>
      <c r="H70" s="4">
        <f>AVERAGE(Data_v2!F70:J70)</f>
        <v>235.66791199999997</v>
      </c>
      <c r="I70" s="4">
        <f>AVERAGE(Data_v2!K70:O70)</f>
        <v>450.56293999999997</v>
      </c>
      <c r="J70" s="4">
        <f>AVERAGE(Data_v2!P70:T70)</f>
        <v>555.17664000000002</v>
      </c>
      <c r="K70" s="4">
        <f>AVERAGE(Data_v2!U70:Y70)</f>
        <v>672.46564000000001</v>
      </c>
      <c r="L70" s="4">
        <f>AVERAGE(Data_v2!Z70:AD70)</f>
        <v>682.7817</v>
      </c>
    </row>
    <row r="71" spans="1:12" x14ac:dyDescent="0.3">
      <c r="A71" s="4">
        <f>AVERAGE(Data_v1!A71:F71)</f>
        <v>1082.7210666666667</v>
      </c>
      <c r="B71" s="2">
        <f>AVERAGE(Data_v1!G71:L71)</f>
        <v>1023.6118066666667</v>
      </c>
      <c r="C71" s="4">
        <f>AVERAGE(Data_v1!M71:R71)</f>
        <v>944.12316666666675</v>
      </c>
      <c r="D71" s="2">
        <f>AVERAGE(Data_v1!S71:X71)</f>
        <v>0</v>
      </c>
      <c r="E71" s="4">
        <f>AVERAGE(Data_v1!Y71:AD71)</f>
        <v>0</v>
      </c>
      <c r="F71" s="2">
        <f>AVERAGE(Data_v1!AE71:AJ71)</f>
        <v>0</v>
      </c>
      <c r="G71" s="4">
        <f>AVERAGE(Data_v2!A71:E71)</f>
        <v>0</v>
      </c>
      <c r="H71" s="4">
        <f>AVERAGE(Data_v2!F71:J71)</f>
        <v>219.543588</v>
      </c>
      <c r="I71" s="4">
        <f>AVERAGE(Data_v2!K71:O71)</f>
        <v>473.79368000000005</v>
      </c>
      <c r="J71" s="4">
        <f>AVERAGE(Data_v2!P71:T71)</f>
        <v>566.30822000000001</v>
      </c>
      <c r="K71" s="4">
        <f>AVERAGE(Data_v2!U71:Y71)</f>
        <v>675.48440000000005</v>
      </c>
      <c r="L71" s="4">
        <f>AVERAGE(Data_v2!Z71:AD71)</f>
        <v>683.77299999999991</v>
      </c>
    </row>
    <row r="72" spans="1:12" x14ac:dyDescent="0.3">
      <c r="A72" s="4">
        <f>AVERAGE(Data_v1!A72:F72)</f>
        <v>1074.0839333333331</v>
      </c>
      <c r="B72" s="2">
        <f>AVERAGE(Data_v1!G72:L72)</f>
        <v>948.13786666666658</v>
      </c>
      <c r="C72" s="4">
        <f>AVERAGE(Data_v1!M72:R72)</f>
        <v>964.3660666666666</v>
      </c>
      <c r="D72" s="2">
        <f>AVERAGE(Data_v1!S72:X72)</f>
        <v>0</v>
      </c>
      <c r="E72" s="4">
        <f>AVERAGE(Data_v1!Y72:AD72)</f>
        <v>0</v>
      </c>
      <c r="F72" s="2">
        <f>AVERAGE(Data_v1!AE72:AJ72)</f>
        <v>0</v>
      </c>
      <c r="G72" s="4">
        <f>AVERAGE(Data_v2!A72:E72)</f>
        <v>0</v>
      </c>
      <c r="H72" s="4">
        <f>AVERAGE(Data_v2!F72:J72)</f>
        <v>126.56620000000001</v>
      </c>
      <c r="I72" s="4">
        <f>AVERAGE(Data_v2!K72:O72)</f>
        <v>474.41167999999999</v>
      </c>
      <c r="J72" s="4">
        <f>AVERAGE(Data_v2!P72:T72)</f>
        <v>566.25861999999995</v>
      </c>
      <c r="K72" s="4">
        <f>AVERAGE(Data_v2!U72:Y72)</f>
        <v>684.07935999999995</v>
      </c>
      <c r="L72" s="4">
        <f>AVERAGE(Data_v2!Z72:AD72)</f>
        <v>677.62451999999996</v>
      </c>
    </row>
    <row r="73" spans="1:12" x14ac:dyDescent="0.3">
      <c r="A73" s="4">
        <f>AVERAGE(Data_v1!A73:F73)</f>
        <v>1048.9229666666668</v>
      </c>
      <c r="B73" s="2">
        <f>AVERAGE(Data_v1!G73:L73)</f>
        <v>930.93753333333336</v>
      </c>
      <c r="C73" s="4">
        <f>AVERAGE(Data_v1!M73:R73)</f>
        <v>947.52319999999997</v>
      </c>
      <c r="D73" s="2">
        <f>AVERAGE(Data_v1!S73:X73)</f>
        <v>0</v>
      </c>
      <c r="E73" s="4">
        <f>AVERAGE(Data_v1!Y73:AD73)</f>
        <v>0</v>
      </c>
      <c r="F73" s="2">
        <f>AVERAGE(Data_v1!AE73:AJ73)</f>
        <v>0</v>
      </c>
      <c r="G73" s="4">
        <f>AVERAGE(Data_v2!A73:E73)</f>
        <v>0</v>
      </c>
      <c r="H73" s="4">
        <f>AVERAGE(Data_v2!F73:J73)</f>
        <v>116.06214</v>
      </c>
      <c r="I73" s="4">
        <f>AVERAGE(Data_v2!K73:O73)</f>
        <v>463.03480000000002</v>
      </c>
      <c r="J73" s="4">
        <f>AVERAGE(Data_v2!P73:T73)</f>
        <v>546.70650000000001</v>
      </c>
      <c r="K73" s="4">
        <f>AVERAGE(Data_v2!U73:Y73)</f>
        <v>674.84798000000001</v>
      </c>
      <c r="L73" s="4">
        <f>AVERAGE(Data_v2!Z73:AD73)</f>
        <v>660.99976000000004</v>
      </c>
    </row>
    <row r="74" spans="1:12" x14ac:dyDescent="0.3">
      <c r="A74" s="4">
        <f>AVERAGE(Data_v1!A74:F74)</f>
        <v>962.54885000000002</v>
      </c>
      <c r="B74" s="2">
        <f>AVERAGE(Data_v1!G74:L74)</f>
        <v>935.50369999999987</v>
      </c>
      <c r="C74" s="4">
        <f>AVERAGE(Data_v1!M74:R74)</f>
        <v>956.85871666666662</v>
      </c>
      <c r="D74" s="2">
        <f>AVERAGE(Data_v1!S74:X74)</f>
        <v>0</v>
      </c>
      <c r="E74" s="4">
        <f>AVERAGE(Data_v1!Y74:AD74)</f>
        <v>0</v>
      </c>
      <c r="F74" s="2">
        <f>AVERAGE(Data_v1!AE74:AJ74)</f>
        <v>0</v>
      </c>
      <c r="G74" s="4">
        <f>AVERAGE(Data_v2!A74:E74)</f>
        <v>0</v>
      </c>
      <c r="H74" s="4">
        <f>AVERAGE(Data_v2!F74:J74)</f>
        <v>0</v>
      </c>
      <c r="I74" s="4">
        <f>AVERAGE(Data_v2!K74:O74)</f>
        <v>464.20107999999999</v>
      </c>
      <c r="J74" s="4">
        <f>AVERAGE(Data_v2!P74:T74)</f>
        <v>560.33717999999999</v>
      </c>
      <c r="K74" s="4">
        <f>AVERAGE(Data_v2!U74:Y74)</f>
        <v>681.97550000000001</v>
      </c>
      <c r="L74" s="4">
        <f>AVERAGE(Data_v2!Z74:AD74)</f>
        <v>663.02724000000001</v>
      </c>
    </row>
    <row r="75" spans="1:12" x14ac:dyDescent="0.3">
      <c r="A75" s="4">
        <f>AVERAGE(Data_v1!A75:F75)</f>
        <v>974.95926666666674</v>
      </c>
      <c r="B75" s="2">
        <f>AVERAGE(Data_v1!G75:L75)</f>
        <v>934.76178333333337</v>
      </c>
      <c r="C75" s="4">
        <f>AVERAGE(Data_v1!M75:R75)</f>
        <v>962.34614999999997</v>
      </c>
      <c r="D75" s="2">
        <f>AVERAGE(Data_v1!S75:X75)</f>
        <v>0</v>
      </c>
      <c r="E75" s="4">
        <f>AVERAGE(Data_v1!Y75:AD75)</f>
        <v>0</v>
      </c>
      <c r="F75" s="2">
        <f>AVERAGE(Data_v1!AE75:AJ75)</f>
        <v>0</v>
      </c>
      <c r="G75" s="4">
        <f>AVERAGE(Data_v2!A75:E75)</f>
        <v>0</v>
      </c>
      <c r="H75" s="4">
        <f>AVERAGE(Data_v2!F75:J75)</f>
        <v>0</v>
      </c>
      <c r="I75" s="4">
        <f>AVERAGE(Data_v2!K75:O75)</f>
        <v>461.55043999999998</v>
      </c>
      <c r="J75" s="4">
        <f>AVERAGE(Data_v2!P75:T75)</f>
        <v>552.91383999999994</v>
      </c>
      <c r="K75" s="4">
        <f>AVERAGE(Data_v2!U75:Y75)</f>
        <v>702.16743999999994</v>
      </c>
      <c r="L75" s="4">
        <f>AVERAGE(Data_v2!Z75:AD75)</f>
        <v>672.31460000000004</v>
      </c>
    </row>
    <row r="76" spans="1:12" x14ac:dyDescent="0.3">
      <c r="A76" s="4">
        <f>AVERAGE(Data_v1!A76:F76)</f>
        <v>975.73238333333336</v>
      </c>
      <c r="B76" s="2">
        <f>AVERAGE(Data_v1!G76:L76)</f>
        <v>936.70016666666663</v>
      </c>
      <c r="C76" s="4">
        <f>AVERAGE(Data_v1!M76:R76)</f>
        <v>963.17209999999989</v>
      </c>
      <c r="D76" s="2">
        <f>AVERAGE(Data_v1!S76:X76)</f>
        <v>0</v>
      </c>
      <c r="E76" s="4">
        <f>AVERAGE(Data_v1!Y76:AD76)</f>
        <v>0</v>
      </c>
      <c r="F76" s="2">
        <f>AVERAGE(Data_v1!AE76:AJ76)</f>
        <v>0</v>
      </c>
      <c r="G76" s="4">
        <f>AVERAGE(Data_v2!A76:E76)</f>
        <v>0</v>
      </c>
      <c r="H76" s="4">
        <f>AVERAGE(Data_v2!F76:J76)</f>
        <v>0</v>
      </c>
      <c r="I76" s="4">
        <f>AVERAGE(Data_v2!K76:O76)</f>
        <v>466.96794</v>
      </c>
      <c r="J76" s="4">
        <f>AVERAGE(Data_v2!P76:T76)</f>
        <v>560.77512000000002</v>
      </c>
      <c r="K76" s="4">
        <f>AVERAGE(Data_v2!U76:Y76)</f>
        <v>686.71515999999997</v>
      </c>
      <c r="L76" s="4">
        <f>AVERAGE(Data_v2!Z76:AD76)</f>
        <v>676.22190000000001</v>
      </c>
    </row>
    <row r="77" spans="1:12" x14ac:dyDescent="0.3">
      <c r="A77" s="4">
        <f>AVERAGE(Data_v1!A77:F77)</f>
        <v>958.99789999999996</v>
      </c>
      <c r="B77" s="2">
        <f>AVERAGE(Data_v1!G77:L77)</f>
        <v>951.40115000000003</v>
      </c>
      <c r="C77" s="4">
        <f>AVERAGE(Data_v1!M77:R77)</f>
        <v>952.06734999999992</v>
      </c>
      <c r="D77" s="2">
        <f>AVERAGE(Data_v1!S77:X77)</f>
        <v>0</v>
      </c>
      <c r="E77" s="4">
        <f>AVERAGE(Data_v1!Y77:AD77)</f>
        <v>0</v>
      </c>
      <c r="F77" s="2">
        <f>AVERAGE(Data_v1!AE77:AJ77)</f>
        <v>0</v>
      </c>
      <c r="G77" s="4">
        <f>AVERAGE(Data_v2!A77:E77)</f>
        <v>0</v>
      </c>
      <c r="H77" s="4">
        <f>AVERAGE(Data_v2!F77:J77)</f>
        <v>0</v>
      </c>
      <c r="I77" s="4">
        <f>AVERAGE(Data_v2!K77:O77)</f>
        <v>473.03186000000005</v>
      </c>
      <c r="J77" s="4">
        <f>AVERAGE(Data_v2!P77:T77)</f>
        <v>561.92096000000004</v>
      </c>
      <c r="K77" s="4">
        <f>AVERAGE(Data_v2!U77:Y77)</f>
        <v>669.65622000000008</v>
      </c>
      <c r="L77" s="4">
        <f>AVERAGE(Data_v2!Z77:AD77)</f>
        <v>671.18971999999997</v>
      </c>
    </row>
    <row r="78" spans="1:12" x14ac:dyDescent="0.3">
      <c r="A78" s="4">
        <f>AVERAGE(Data_v1!A78:F78)</f>
        <v>971.39111666666668</v>
      </c>
      <c r="B78" s="2">
        <f>AVERAGE(Data_v1!G78:L78)</f>
        <v>935.02070000000003</v>
      </c>
      <c r="C78" s="4">
        <f>AVERAGE(Data_v1!M78:R78)</f>
        <v>944.18056666666678</v>
      </c>
      <c r="D78" s="2">
        <f>AVERAGE(Data_v1!S78:X78)</f>
        <v>0</v>
      </c>
      <c r="E78" s="4">
        <f>AVERAGE(Data_v1!Y78:AD78)</f>
        <v>0</v>
      </c>
      <c r="F78" s="2">
        <f>AVERAGE(Data_v1!AE78:AJ78)</f>
        <v>0</v>
      </c>
      <c r="G78" s="4">
        <f>AVERAGE(Data_v2!A78:E78)</f>
        <v>0</v>
      </c>
      <c r="H78" s="4">
        <f>AVERAGE(Data_v2!F78:J78)</f>
        <v>0</v>
      </c>
      <c r="I78" s="4">
        <f>AVERAGE(Data_v2!K78:O78)</f>
        <v>461.73354</v>
      </c>
      <c r="J78" s="4">
        <f>AVERAGE(Data_v2!P78:T78)</f>
        <v>558.11864000000003</v>
      </c>
      <c r="K78" s="4">
        <f>AVERAGE(Data_v2!U78:Y78)</f>
        <v>664.96334000000002</v>
      </c>
      <c r="L78" s="4">
        <f>AVERAGE(Data_v2!Z78:AD78)</f>
        <v>683.69179999999994</v>
      </c>
    </row>
    <row r="79" spans="1:12" x14ac:dyDescent="0.3">
      <c r="A79" s="4">
        <f>AVERAGE(Data_v1!A79:F79)</f>
        <v>961.68606666666665</v>
      </c>
      <c r="B79" s="2">
        <f>AVERAGE(Data_v1!G79:L79)</f>
        <v>924.2757499999999</v>
      </c>
      <c r="C79" s="4">
        <f>AVERAGE(Data_v1!M79:R79)</f>
        <v>629.61369999999999</v>
      </c>
      <c r="D79" s="2">
        <f>AVERAGE(Data_v1!S79:X79)</f>
        <v>0</v>
      </c>
      <c r="E79" s="4">
        <f>AVERAGE(Data_v1!Y79:AD79)</f>
        <v>0</v>
      </c>
      <c r="F79" s="2">
        <f>AVERAGE(Data_v1!AE79:AJ79)</f>
        <v>0</v>
      </c>
      <c r="G79" s="4">
        <f>AVERAGE(Data_v2!A79:E79)</f>
        <v>0</v>
      </c>
      <c r="H79" s="4">
        <f>AVERAGE(Data_v2!F79:J79)</f>
        <v>0</v>
      </c>
      <c r="I79" s="4">
        <f>AVERAGE(Data_v2!K79:O79)</f>
        <v>454.76355999999998</v>
      </c>
      <c r="J79" s="4">
        <f>AVERAGE(Data_v2!P79:T79)</f>
        <v>555.25231999999994</v>
      </c>
      <c r="K79" s="4">
        <f>AVERAGE(Data_v2!U79:Y79)</f>
        <v>292.86901999999998</v>
      </c>
      <c r="L79" s="4">
        <f>AVERAGE(Data_v2!Z79:AD79)</f>
        <v>668.32928000000004</v>
      </c>
    </row>
    <row r="80" spans="1:12" x14ac:dyDescent="0.3">
      <c r="A80" s="4">
        <f>AVERAGE(Data_v1!A80:F80)</f>
        <v>961.53530000000001</v>
      </c>
      <c r="B80" s="2">
        <f>AVERAGE(Data_v1!G80:L80)</f>
        <v>916.37313333333316</v>
      </c>
      <c r="C80" s="4">
        <f>AVERAGE(Data_v1!M80:R80)</f>
        <v>645.42304999999999</v>
      </c>
      <c r="D80" s="2">
        <f>AVERAGE(Data_v1!S80:X80)</f>
        <v>0</v>
      </c>
      <c r="E80" s="4">
        <f>AVERAGE(Data_v1!Y80:AD80)</f>
        <v>0</v>
      </c>
      <c r="F80" s="2">
        <f>AVERAGE(Data_v1!AE80:AJ80)</f>
        <v>0</v>
      </c>
      <c r="G80" s="4">
        <f>AVERAGE(Data_v2!A80:E80)</f>
        <v>0</v>
      </c>
      <c r="H80" s="4">
        <f>AVERAGE(Data_v2!F80:J80)</f>
        <v>0</v>
      </c>
      <c r="I80" s="4">
        <f>AVERAGE(Data_v2!K80:O80)</f>
        <v>447.81136000000004</v>
      </c>
      <c r="J80" s="4">
        <f>AVERAGE(Data_v2!P80:T80)</f>
        <v>557.10131999999999</v>
      </c>
      <c r="K80" s="4">
        <f>AVERAGE(Data_v2!U80:Y80)</f>
        <v>299.21778</v>
      </c>
      <c r="L80" s="4">
        <f>AVERAGE(Data_v2!Z80:AD80)</f>
        <v>664.55014000000006</v>
      </c>
    </row>
    <row r="81" spans="1:12" x14ac:dyDescent="0.3">
      <c r="A81" s="4">
        <f>AVERAGE(Data_v1!A81:F81)</f>
        <v>973.01821666666672</v>
      </c>
      <c r="B81" s="2">
        <f>AVERAGE(Data_v1!G81:L81)</f>
        <v>912.41977666666662</v>
      </c>
      <c r="C81" s="4">
        <f>AVERAGE(Data_v1!M81:R81)</f>
        <v>641.48966666666672</v>
      </c>
      <c r="D81" s="2">
        <f>AVERAGE(Data_v1!S81:X81)</f>
        <v>0</v>
      </c>
      <c r="E81" s="4">
        <f>AVERAGE(Data_v1!Y81:AD81)</f>
        <v>0</v>
      </c>
      <c r="F81" s="2">
        <f>AVERAGE(Data_v1!AE81:AJ81)</f>
        <v>0</v>
      </c>
      <c r="G81" s="4">
        <f>AVERAGE(Data_v2!A81:E81)</f>
        <v>0</v>
      </c>
      <c r="H81" s="4">
        <f>AVERAGE(Data_v2!F81:J81)</f>
        <v>0</v>
      </c>
      <c r="I81" s="4">
        <f>AVERAGE(Data_v2!K81:O81)</f>
        <v>427.73223200000001</v>
      </c>
      <c r="J81" s="4">
        <f>AVERAGE(Data_v2!P81:T81)</f>
        <v>564.86766000000011</v>
      </c>
      <c r="K81" s="4">
        <f>AVERAGE(Data_v2!U81:Y81)</f>
        <v>311.95895999999999</v>
      </c>
      <c r="L81" s="4">
        <f>AVERAGE(Data_v2!Z81:AD81)</f>
        <v>658.94317999999998</v>
      </c>
    </row>
    <row r="82" spans="1:12" x14ac:dyDescent="0.3">
      <c r="A82" s="4">
        <f>AVERAGE(Data_v1!A82:F82)</f>
        <v>957.43449999999996</v>
      </c>
      <c r="B82" s="2">
        <f>AVERAGE(Data_v1!G82:L82)</f>
        <v>908.7891166666667</v>
      </c>
      <c r="C82" s="4">
        <f>AVERAGE(Data_v1!M82:R82)</f>
        <v>634.34700000000009</v>
      </c>
      <c r="D82" s="2">
        <f>AVERAGE(Data_v1!S82:X82)</f>
        <v>0</v>
      </c>
      <c r="E82" s="4">
        <f>AVERAGE(Data_v1!Y82:AD82)</f>
        <v>0</v>
      </c>
      <c r="F82" s="2">
        <f>AVERAGE(Data_v1!AE82:AJ82)</f>
        <v>0</v>
      </c>
      <c r="G82" s="4">
        <f>AVERAGE(Data_v2!A82:E82)</f>
        <v>0</v>
      </c>
      <c r="H82" s="4">
        <f>AVERAGE(Data_v2!F82:J82)</f>
        <v>0</v>
      </c>
      <c r="I82" s="4">
        <f>AVERAGE(Data_v2!K82:O82)</f>
        <v>413.23847999999998</v>
      </c>
      <c r="J82" s="4">
        <f>AVERAGE(Data_v2!P82:T82)</f>
        <v>566.79699999999991</v>
      </c>
      <c r="K82" s="4">
        <f>AVERAGE(Data_v2!U82:Y82)</f>
        <v>314.87800000000004</v>
      </c>
      <c r="L82" s="4">
        <f>AVERAGE(Data_v2!Z82:AD82)</f>
        <v>655.05377999999996</v>
      </c>
    </row>
    <row r="83" spans="1:12" x14ac:dyDescent="0.3">
      <c r="A83" s="4">
        <f>AVERAGE(Data_v1!A83:F83)</f>
        <v>913.92022166666675</v>
      </c>
      <c r="B83" s="2">
        <f>AVERAGE(Data_v1!G83:L83)</f>
        <v>897.88271666666662</v>
      </c>
      <c r="C83" s="4">
        <f>AVERAGE(Data_v1!M83:R83)</f>
        <v>632.58935000000008</v>
      </c>
      <c r="D83" s="2">
        <f>AVERAGE(Data_v1!S83:X83)</f>
        <v>0</v>
      </c>
      <c r="E83" s="4">
        <f>AVERAGE(Data_v1!Y83:AD83)</f>
        <v>0</v>
      </c>
      <c r="F83" s="2">
        <f>AVERAGE(Data_v1!AE83:AJ83)</f>
        <v>0</v>
      </c>
      <c r="G83" s="4">
        <f>AVERAGE(Data_v2!A83:E83)</f>
        <v>0</v>
      </c>
      <c r="H83" s="4">
        <f>AVERAGE(Data_v2!F83:J83)</f>
        <v>0</v>
      </c>
      <c r="I83" s="4">
        <f>AVERAGE(Data_v2!K83:O83)</f>
        <v>362.40412600000002</v>
      </c>
      <c r="J83" s="4">
        <f>AVERAGE(Data_v2!P83:T83)</f>
        <v>553.79408000000001</v>
      </c>
      <c r="K83" s="4">
        <f>AVERAGE(Data_v2!U83:Y83)</f>
        <v>299.90214000000003</v>
      </c>
      <c r="L83" s="4">
        <f>AVERAGE(Data_v2!Z83:AD83)</f>
        <v>667.24788000000012</v>
      </c>
    </row>
    <row r="84" spans="1:12" x14ac:dyDescent="0.3">
      <c r="A84" s="4">
        <f>AVERAGE(Data_v1!A84:F84)</f>
        <v>920.21205000000009</v>
      </c>
      <c r="B84" s="2">
        <f>AVERAGE(Data_v1!G84:L84)</f>
        <v>895.56119999999999</v>
      </c>
      <c r="C84" s="4">
        <f>AVERAGE(Data_v1!M84:R84)</f>
        <v>645.33146666666664</v>
      </c>
      <c r="D84" s="2">
        <f>AVERAGE(Data_v1!S84:X84)</f>
        <v>0</v>
      </c>
      <c r="E84" s="4">
        <f>AVERAGE(Data_v1!Y84:AD84)</f>
        <v>0</v>
      </c>
      <c r="F84" s="2">
        <f>AVERAGE(Data_v1!AE84:AJ84)</f>
        <v>0</v>
      </c>
      <c r="G84" s="4">
        <f>AVERAGE(Data_v2!A84:E84)</f>
        <v>0</v>
      </c>
      <c r="H84" s="4">
        <f>AVERAGE(Data_v2!F84:J84)</f>
        <v>0</v>
      </c>
      <c r="I84" s="4">
        <f>AVERAGE(Data_v2!K84:O84)</f>
        <v>356.43613999999997</v>
      </c>
      <c r="J84" s="4">
        <f>AVERAGE(Data_v2!P84:T84)</f>
        <v>559.99105999999995</v>
      </c>
      <c r="K84" s="4">
        <f>AVERAGE(Data_v2!U84:Y84)</f>
        <v>299.42588000000001</v>
      </c>
      <c r="L84" s="4">
        <f>AVERAGE(Data_v2!Z84:AD84)</f>
        <v>685.24592000000007</v>
      </c>
    </row>
    <row r="85" spans="1:12" x14ac:dyDescent="0.3">
      <c r="A85" s="4">
        <f>AVERAGE(Data_v1!A85:F85)</f>
        <v>901.55506000000003</v>
      </c>
      <c r="B85" s="2">
        <f>AVERAGE(Data_v1!G85:L85)</f>
        <v>903.85643333333337</v>
      </c>
      <c r="C85" s="4">
        <f>AVERAGE(Data_v1!M85:R85)</f>
        <v>653.29661666666664</v>
      </c>
      <c r="D85" s="2">
        <f>AVERAGE(Data_v1!S85:X85)</f>
        <v>0</v>
      </c>
      <c r="E85" s="4">
        <f>AVERAGE(Data_v1!Y85:AD85)</f>
        <v>0</v>
      </c>
      <c r="F85" s="2">
        <f>AVERAGE(Data_v1!AE85:AJ85)</f>
        <v>0</v>
      </c>
      <c r="G85" s="4">
        <f>AVERAGE(Data_v2!A85:E85)</f>
        <v>0</v>
      </c>
      <c r="H85" s="4">
        <f>AVERAGE(Data_v2!F85:J85)</f>
        <v>0</v>
      </c>
      <c r="I85" s="4">
        <f>AVERAGE(Data_v2!K85:O85)</f>
        <v>324.69115199999999</v>
      </c>
      <c r="J85" s="4">
        <f>AVERAGE(Data_v2!P85:T85)</f>
        <v>563.15398000000005</v>
      </c>
      <c r="K85" s="4">
        <f>AVERAGE(Data_v2!U85:Y85)</f>
        <v>300.48899999999998</v>
      </c>
      <c r="L85" s="4">
        <f>AVERAGE(Data_v2!Z85:AD85)</f>
        <v>694.92067999999995</v>
      </c>
    </row>
    <row r="86" spans="1:12" x14ac:dyDescent="0.3">
      <c r="A86" s="4">
        <f>AVERAGE(Data_v1!A86:F86)</f>
        <v>882.14655000000005</v>
      </c>
      <c r="B86" s="2">
        <f>AVERAGE(Data_v1!G86:L86)</f>
        <v>866.24312666666663</v>
      </c>
      <c r="C86" s="4">
        <f>AVERAGE(Data_v1!M86:R86)</f>
        <v>648.61873333333335</v>
      </c>
      <c r="D86" s="2">
        <f>AVERAGE(Data_v1!S86:X86)</f>
        <v>0</v>
      </c>
      <c r="E86" s="4">
        <f>AVERAGE(Data_v1!Y86:AD86)</f>
        <v>0</v>
      </c>
      <c r="F86" s="2">
        <f>AVERAGE(Data_v1!AE86:AJ86)</f>
        <v>0</v>
      </c>
      <c r="G86" s="4">
        <f>AVERAGE(Data_v2!A86:E86)</f>
        <v>0</v>
      </c>
      <c r="H86" s="4">
        <f>AVERAGE(Data_v2!F86:J86)</f>
        <v>0</v>
      </c>
      <c r="I86" s="4">
        <f>AVERAGE(Data_v2!K86:O86)</f>
        <v>294.93729199999996</v>
      </c>
      <c r="J86" s="4">
        <f>AVERAGE(Data_v2!P86:T86)</f>
        <v>563.58161999999993</v>
      </c>
      <c r="K86" s="4">
        <f>AVERAGE(Data_v2!U86:Y86)</f>
        <v>300.01339999999999</v>
      </c>
      <c r="L86" s="4">
        <f>AVERAGE(Data_v2!Z86:AD86)</f>
        <v>665.92543999999998</v>
      </c>
    </row>
    <row r="87" spans="1:12" x14ac:dyDescent="0.3">
      <c r="A87" s="4">
        <f>AVERAGE(Data_v1!A87:F87)</f>
        <v>854.68698333333339</v>
      </c>
      <c r="B87" s="2">
        <f>AVERAGE(Data_v1!G87:L87)</f>
        <v>861.76764500000002</v>
      </c>
      <c r="C87" s="4">
        <f>AVERAGE(Data_v1!M87:R87)</f>
        <v>642.10384999999997</v>
      </c>
      <c r="D87" s="2">
        <f>AVERAGE(Data_v1!S87:X87)</f>
        <v>0</v>
      </c>
      <c r="E87" s="4">
        <f>AVERAGE(Data_v1!Y87:AD87)</f>
        <v>0</v>
      </c>
      <c r="F87" s="2">
        <f>AVERAGE(Data_v1!AE87:AJ87)</f>
        <v>0</v>
      </c>
      <c r="G87" s="4">
        <f>AVERAGE(Data_v2!A87:E87)</f>
        <v>0</v>
      </c>
      <c r="H87" s="4">
        <f>AVERAGE(Data_v2!F87:J87)</f>
        <v>0</v>
      </c>
      <c r="I87" s="4">
        <f>AVERAGE(Data_v2!K87:O87)</f>
        <v>245.45381399999997</v>
      </c>
      <c r="J87" s="4">
        <f>AVERAGE(Data_v2!P87:T87)</f>
        <v>569.65681999999993</v>
      </c>
      <c r="K87" s="4">
        <f>AVERAGE(Data_v2!U87:Y87)</f>
        <v>302.56345999999996</v>
      </c>
      <c r="L87" s="4">
        <f>AVERAGE(Data_v2!Z87:AD87)</f>
        <v>667.74019999999996</v>
      </c>
    </row>
    <row r="88" spans="1:12" x14ac:dyDescent="0.3">
      <c r="A88" s="4">
        <f>AVERAGE(Data_v1!A88:F88)</f>
        <v>844.16753000000006</v>
      </c>
      <c r="B88" s="2">
        <f>AVERAGE(Data_v1!G88:L88)</f>
        <v>825.26944999999989</v>
      </c>
      <c r="C88" s="4">
        <f>AVERAGE(Data_v1!M88:R88)</f>
        <v>643.62215000000003</v>
      </c>
      <c r="D88" s="2">
        <f>AVERAGE(Data_v1!S88:X88)</f>
        <v>0</v>
      </c>
      <c r="E88" s="4">
        <f>AVERAGE(Data_v1!Y88:AD88)</f>
        <v>0</v>
      </c>
      <c r="F88" s="2">
        <f>AVERAGE(Data_v1!AE88:AJ88)</f>
        <v>0</v>
      </c>
      <c r="G88" s="4">
        <f>AVERAGE(Data_v2!A88:E88)</f>
        <v>0</v>
      </c>
      <c r="H88" s="4">
        <f>AVERAGE(Data_v2!F88:J88)</f>
        <v>0</v>
      </c>
      <c r="I88" s="4">
        <f>AVERAGE(Data_v2!K88:O88)</f>
        <v>189.04209599999999</v>
      </c>
      <c r="J88" s="4">
        <f>AVERAGE(Data_v2!P88:T88)</f>
        <v>557.91643999999997</v>
      </c>
      <c r="K88" s="4">
        <f>AVERAGE(Data_v2!U88:Y88)</f>
        <v>309.23899999999998</v>
      </c>
      <c r="L88" s="4">
        <f>AVERAGE(Data_v2!Z88:AD88)</f>
        <v>670.04971999999998</v>
      </c>
    </row>
    <row r="89" spans="1:12" x14ac:dyDescent="0.3">
      <c r="A89" s="4">
        <f>AVERAGE(Data_v1!A89:F89)</f>
        <v>775.16331666666667</v>
      </c>
      <c r="B89" s="2">
        <f>AVERAGE(Data_v1!G89:L89)</f>
        <v>740.73075000000006</v>
      </c>
      <c r="C89" s="4">
        <f>AVERAGE(Data_v1!M89:R89)</f>
        <v>636.21015</v>
      </c>
      <c r="D89" s="2">
        <f>AVERAGE(Data_v1!S89:X89)</f>
        <v>0</v>
      </c>
      <c r="E89" s="4">
        <f>AVERAGE(Data_v1!Y89:AD89)</f>
        <v>0</v>
      </c>
      <c r="F89" s="2">
        <f>AVERAGE(Data_v1!AE89:AJ89)</f>
        <v>0</v>
      </c>
      <c r="G89" s="4">
        <f>AVERAGE(Data_v2!A89:E89)</f>
        <v>0</v>
      </c>
      <c r="H89" s="4">
        <f>AVERAGE(Data_v2!F89:J89)</f>
        <v>0</v>
      </c>
      <c r="I89" s="4">
        <f>AVERAGE(Data_v2!K89:O89)</f>
        <v>0</v>
      </c>
      <c r="J89" s="4">
        <f>AVERAGE(Data_v2!P89:T89)</f>
        <v>552.76128000000006</v>
      </c>
      <c r="K89" s="4">
        <f>AVERAGE(Data_v2!U89:Y89)</f>
        <v>309.56824</v>
      </c>
      <c r="L89" s="4">
        <f>AVERAGE(Data_v2!Z89:AD89)</f>
        <v>672.94110000000001</v>
      </c>
    </row>
    <row r="90" spans="1:12" x14ac:dyDescent="0.3">
      <c r="A90" s="4">
        <f>AVERAGE(Data_v1!A90:F90)</f>
        <v>769.59071666666659</v>
      </c>
      <c r="B90" s="2">
        <f>AVERAGE(Data_v1!G90:L90)</f>
        <v>740.60961666666662</v>
      </c>
      <c r="C90" s="4">
        <f>AVERAGE(Data_v1!M90:R90)</f>
        <v>649.78541666666672</v>
      </c>
      <c r="D90" s="2">
        <f>AVERAGE(Data_v1!S90:X90)</f>
        <v>0</v>
      </c>
      <c r="E90" s="4">
        <f>AVERAGE(Data_v1!Y90:AD90)</f>
        <v>0</v>
      </c>
      <c r="F90" s="2">
        <f>AVERAGE(Data_v1!AE90:AJ90)</f>
        <v>0</v>
      </c>
      <c r="G90" s="4">
        <f>AVERAGE(Data_v2!A90:E90)</f>
        <v>0</v>
      </c>
      <c r="H90" s="4">
        <f>AVERAGE(Data_v2!F90:J90)</f>
        <v>0</v>
      </c>
      <c r="I90" s="4">
        <f>AVERAGE(Data_v2!K90:O90)</f>
        <v>0</v>
      </c>
      <c r="J90" s="4">
        <f>AVERAGE(Data_v2!P90:T90)</f>
        <v>544.59867999999994</v>
      </c>
      <c r="K90" s="4">
        <f>AVERAGE(Data_v2!U90:Y90)</f>
        <v>315.05178000000001</v>
      </c>
      <c r="L90" s="4">
        <f>AVERAGE(Data_v2!Z90:AD90)</f>
        <v>676.55722000000003</v>
      </c>
    </row>
    <row r="91" spans="1:12" x14ac:dyDescent="0.3">
      <c r="A91" s="4">
        <f>AVERAGE(Data_v1!A91:F91)</f>
        <v>763.12941666666666</v>
      </c>
      <c r="B91" s="2">
        <f>AVERAGE(Data_v1!G91:L91)</f>
        <v>738.46081666666669</v>
      </c>
      <c r="C91" s="4">
        <f>AVERAGE(Data_v1!M91:R91)</f>
        <v>644.02213333333327</v>
      </c>
      <c r="D91" s="2">
        <f>AVERAGE(Data_v1!S91:X91)</f>
        <v>0</v>
      </c>
      <c r="E91" s="4">
        <f>AVERAGE(Data_v1!Y91:AD91)</f>
        <v>0</v>
      </c>
      <c r="F91" s="2">
        <f>AVERAGE(Data_v1!AE91:AJ91)</f>
        <v>0</v>
      </c>
      <c r="G91" s="4">
        <f>AVERAGE(Data_v2!A91:E91)</f>
        <v>0</v>
      </c>
      <c r="H91" s="4">
        <f>AVERAGE(Data_v2!F91:J91)</f>
        <v>0</v>
      </c>
      <c r="I91" s="4">
        <f>AVERAGE(Data_v2!K91:O91)</f>
        <v>0</v>
      </c>
      <c r="J91" s="4">
        <f>AVERAGE(Data_v2!P91:T91)</f>
        <v>534.50216</v>
      </c>
      <c r="K91" s="4">
        <f>AVERAGE(Data_v2!U91:Y91)</f>
        <v>302.92773999999997</v>
      </c>
      <c r="L91" s="4">
        <f>AVERAGE(Data_v2!Z91:AD91)</f>
        <v>678.94598000000008</v>
      </c>
    </row>
    <row r="92" spans="1:12" x14ac:dyDescent="0.3">
      <c r="A92" s="4">
        <f>AVERAGE(Data_v1!A92:F92)</f>
        <v>755.65413333333333</v>
      </c>
      <c r="B92" s="2">
        <f>AVERAGE(Data_v1!G92:L92)</f>
        <v>746.77318333333335</v>
      </c>
      <c r="C92" s="4">
        <f>AVERAGE(Data_v1!M92:R92)</f>
        <v>641.5990333333333</v>
      </c>
      <c r="D92" s="2">
        <f>AVERAGE(Data_v1!S92:X92)</f>
        <v>0</v>
      </c>
      <c r="E92" s="4">
        <f>AVERAGE(Data_v1!Y92:AD92)</f>
        <v>0</v>
      </c>
      <c r="F92" s="2">
        <f>AVERAGE(Data_v1!AE92:AJ92)</f>
        <v>0</v>
      </c>
      <c r="G92" s="4">
        <f>AVERAGE(Data_v2!A92:E92)</f>
        <v>0</v>
      </c>
      <c r="H92" s="4">
        <f>AVERAGE(Data_v2!F92:J92)</f>
        <v>0</v>
      </c>
      <c r="I92" s="4">
        <f>AVERAGE(Data_v2!K92:O92)</f>
        <v>0</v>
      </c>
      <c r="J92" s="4">
        <f>AVERAGE(Data_v2!P92:T92)</f>
        <v>536.78161999999998</v>
      </c>
      <c r="K92" s="4">
        <f>AVERAGE(Data_v2!U92:Y92)</f>
        <v>298.79113999999998</v>
      </c>
      <c r="L92" s="4">
        <f>AVERAGE(Data_v2!Z92:AD92)</f>
        <v>674.45589999999993</v>
      </c>
    </row>
    <row r="93" spans="1:12" x14ac:dyDescent="0.3">
      <c r="A93" s="4">
        <f>AVERAGE(Data_v1!A93:F93)</f>
        <v>767.33435000000009</v>
      </c>
      <c r="B93" s="2">
        <f>AVERAGE(Data_v1!G93:L93)</f>
        <v>750.61961666666673</v>
      </c>
      <c r="C93" s="4">
        <f>AVERAGE(Data_v1!M93:R93)</f>
        <v>632.93213333333335</v>
      </c>
      <c r="D93" s="2">
        <f>AVERAGE(Data_v1!S93:X93)</f>
        <v>0</v>
      </c>
      <c r="E93" s="4">
        <f>AVERAGE(Data_v1!Y93:AD93)</f>
        <v>0</v>
      </c>
      <c r="F93" s="2">
        <f>AVERAGE(Data_v1!AE93:AJ93)</f>
        <v>0</v>
      </c>
      <c r="G93" s="4">
        <f>AVERAGE(Data_v2!A93:E93)</f>
        <v>0</v>
      </c>
      <c r="H93" s="4">
        <f>AVERAGE(Data_v2!F93:J93)</f>
        <v>0</v>
      </c>
      <c r="I93" s="4">
        <f>AVERAGE(Data_v2!K93:O93)</f>
        <v>0</v>
      </c>
      <c r="J93" s="4">
        <f>AVERAGE(Data_v2!P93:T93)</f>
        <v>540.11032</v>
      </c>
      <c r="K93" s="4">
        <f>AVERAGE(Data_v2!U93:Y93)</f>
        <v>315.95362</v>
      </c>
      <c r="L93" s="4">
        <f>AVERAGE(Data_v2!Z93:AD93)</f>
        <v>669.54578000000004</v>
      </c>
    </row>
    <row r="94" spans="1:12" x14ac:dyDescent="0.3">
      <c r="A94" s="4">
        <f>AVERAGE(Data_v1!A94:F94)</f>
        <v>760.23915</v>
      </c>
      <c r="B94" s="2">
        <f>AVERAGE(Data_v1!G94:L94)</f>
        <v>734.33024999999998</v>
      </c>
      <c r="C94" s="4">
        <f>AVERAGE(Data_v1!M94:R94)</f>
        <v>621.48894999999993</v>
      </c>
      <c r="D94" s="2">
        <f>AVERAGE(Data_v1!S94:X94)</f>
        <v>0</v>
      </c>
      <c r="E94" s="4">
        <f>AVERAGE(Data_v1!Y94:AD94)</f>
        <v>0</v>
      </c>
      <c r="F94" s="2">
        <f>AVERAGE(Data_v1!AE94:AJ94)</f>
        <v>0</v>
      </c>
      <c r="G94" s="4">
        <f>AVERAGE(Data_v2!A94:E94)</f>
        <v>0</v>
      </c>
      <c r="H94" s="4">
        <f>AVERAGE(Data_v2!F94:J94)</f>
        <v>0</v>
      </c>
      <c r="I94" s="4">
        <f>AVERAGE(Data_v2!K94:O94)</f>
        <v>0</v>
      </c>
      <c r="J94" s="4">
        <f>AVERAGE(Data_v2!P94:T94)</f>
        <v>532.0829</v>
      </c>
      <c r="K94" s="4">
        <f>AVERAGE(Data_v2!U94:Y94)</f>
        <v>309.60515999999996</v>
      </c>
      <c r="L94" s="4">
        <f>AVERAGE(Data_v2!Z94:AD94)</f>
        <v>644.98429999999996</v>
      </c>
    </row>
    <row r="95" spans="1:12" x14ac:dyDescent="0.3">
      <c r="A95" s="4">
        <f>AVERAGE(Data_v1!A95:F95)</f>
        <v>753.26756666666677</v>
      </c>
      <c r="B95" s="2">
        <f>AVERAGE(Data_v1!G95:L95)</f>
        <v>728.98101666666662</v>
      </c>
      <c r="C95" s="4">
        <f>AVERAGE(Data_v1!M95:R95)</f>
        <v>641.77686666666671</v>
      </c>
      <c r="D95" s="2">
        <f>AVERAGE(Data_v1!S95:X95)</f>
        <v>0</v>
      </c>
      <c r="E95" s="4">
        <f>AVERAGE(Data_v1!Y95:AD95)</f>
        <v>0</v>
      </c>
      <c r="F95" s="2">
        <f>AVERAGE(Data_v1!AE95:AJ95)</f>
        <v>0</v>
      </c>
      <c r="G95" s="4">
        <f>AVERAGE(Data_v2!A95:E95)</f>
        <v>0</v>
      </c>
      <c r="H95" s="4">
        <f>AVERAGE(Data_v2!F95:J95)</f>
        <v>0</v>
      </c>
      <c r="I95" s="4">
        <f>AVERAGE(Data_v2!K95:O95)</f>
        <v>0</v>
      </c>
      <c r="J95" s="4">
        <f>AVERAGE(Data_v2!P95:T95)</f>
        <v>519.07248000000004</v>
      </c>
      <c r="K95" s="4">
        <f>AVERAGE(Data_v2!U95:Y95)</f>
        <v>306.87833999999998</v>
      </c>
      <c r="L95" s="4">
        <f>AVERAGE(Data_v2!Z95:AD95)</f>
        <v>659.06985999999995</v>
      </c>
    </row>
    <row r="96" spans="1:12" x14ac:dyDescent="0.3">
      <c r="A96" s="4">
        <f>AVERAGE(Data_v1!A96:F96)</f>
        <v>735.83601666666664</v>
      </c>
      <c r="B96" s="2">
        <f>AVERAGE(Data_v1!G96:L96)</f>
        <v>743.2174</v>
      </c>
      <c r="C96" s="4">
        <f>AVERAGE(Data_v1!M96:R96)</f>
        <v>653.27550000000008</v>
      </c>
      <c r="D96" s="2">
        <f>AVERAGE(Data_v1!S96:X96)</f>
        <v>0</v>
      </c>
      <c r="E96" s="4">
        <f>AVERAGE(Data_v1!Y96:AD96)</f>
        <v>0</v>
      </c>
      <c r="F96" s="2">
        <f>AVERAGE(Data_v1!AE96:AJ96)</f>
        <v>0</v>
      </c>
      <c r="G96" s="4">
        <f>AVERAGE(Data_v2!A96:E96)</f>
        <v>0</v>
      </c>
      <c r="H96" s="4">
        <f>AVERAGE(Data_v2!F96:J96)</f>
        <v>0</v>
      </c>
      <c r="I96" s="4">
        <f>AVERAGE(Data_v2!K96:O96)</f>
        <v>0</v>
      </c>
      <c r="J96" s="4">
        <f>AVERAGE(Data_v2!P96:T96)</f>
        <v>499.75038000000006</v>
      </c>
      <c r="K96" s="4">
        <f>AVERAGE(Data_v2!U96:Y96)</f>
        <v>301.18816000000004</v>
      </c>
      <c r="L96" s="4">
        <f>AVERAGE(Data_v2!Z96:AD96)</f>
        <v>687.84357999999997</v>
      </c>
    </row>
    <row r="97" spans="1:12" x14ac:dyDescent="0.3">
      <c r="A97" s="4">
        <f>AVERAGE(Data_v1!A97:F97)</f>
        <v>733.86268333333328</v>
      </c>
      <c r="B97" s="2">
        <f>AVERAGE(Data_v1!G97:L97)</f>
        <v>726.22274999999991</v>
      </c>
      <c r="C97" s="4">
        <f>AVERAGE(Data_v1!M97:R97)</f>
        <v>646.94155000000001</v>
      </c>
      <c r="D97" s="2">
        <f>AVERAGE(Data_v1!S97:X97)</f>
        <v>0</v>
      </c>
      <c r="E97" s="4">
        <f>AVERAGE(Data_v1!Y97:AD97)</f>
        <v>0</v>
      </c>
      <c r="F97" s="2">
        <f>AVERAGE(Data_v1!AE97:AJ97)</f>
        <v>0</v>
      </c>
      <c r="G97" s="4">
        <f>AVERAGE(Data_v2!A97:E97)</f>
        <v>0</v>
      </c>
      <c r="H97" s="4">
        <f>AVERAGE(Data_v2!F97:J97)</f>
        <v>0</v>
      </c>
      <c r="I97" s="4">
        <f>AVERAGE(Data_v2!K97:O97)</f>
        <v>0</v>
      </c>
      <c r="J97" s="4">
        <f>AVERAGE(Data_v2!P97:T97)</f>
        <v>489.61900000000003</v>
      </c>
      <c r="K97" s="4">
        <f>AVERAGE(Data_v2!U97:Y97)</f>
        <v>303.70441999999997</v>
      </c>
      <c r="L97" s="4">
        <f>AVERAGE(Data_v2!Z97:AD97)</f>
        <v>675.59691999999995</v>
      </c>
    </row>
    <row r="98" spans="1:12" x14ac:dyDescent="0.3">
      <c r="A98" s="4">
        <f>AVERAGE(Data_v1!A98:F98)</f>
        <v>727.85763333333341</v>
      </c>
      <c r="B98" s="2">
        <f>AVERAGE(Data_v1!G98:L98)</f>
        <v>714.09305000000006</v>
      </c>
      <c r="C98" s="4">
        <f>AVERAGE(Data_v1!M98:R98)</f>
        <v>648.82793333333336</v>
      </c>
      <c r="D98" s="2">
        <f>AVERAGE(Data_v1!S98:X98)</f>
        <v>0</v>
      </c>
      <c r="E98" s="4">
        <f>AVERAGE(Data_v1!Y98:AD98)</f>
        <v>0</v>
      </c>
      <c r="F98" s="2">
        <f>AVERAGE(Data_v1!AE98:AJ98)</f>
        <v>0</v>
      </c>
      <c r="G98" s="4">
        <f>AVERAGE(Data_v2!A98:E98)</f>
        <v>0</v>
      </c>
      <c r="H98" s="4">
        <f>AVERAGE(Data_v2!F98:J98)</f>
        <v>0</v>
      </c>
      <c r="I98" s="4">
        <f>AVERAGE(Data_v2!K98:O98)</f>
        <v>0</v>
      </c>
      <c r="J98" s="4">
        <f>AVERAGE(Data_v2!P98:T98)</f>
        <v>473.08443999999997</v>
      </c>
      <c r="K98" s="4">
        <f>AVERAGE(Data_v2!U98:Y98)</f>
        <v>304.60856000000001</v>
      </c>
      <c r="L98" s="4">
        <f>AVERAGE(Data_v2!Z98:AD98)</f>
        <v>683.43690000000004</v>
      </c>
    </row>
    <row r="99" spans="1:12" x14ac:dyDescent="0.3">
      <c r="A99" s="4">
        <f>AVERAGE(Data_v1!A99:F99)</f>
        <v>720.18860000000006</v>
      </c>
      <c r="B99" s="2">
        <f>AVERAGE(Data_v1!G99:L99)</f>
        <v>707.17571666666663</v>
      </c>
      <c r="C99" s="4">
        <f>AVERAGE(Data_v1!M99:R99)</f>
        <v>653.2194833333333</v>
      </c>
      <c r="D99" s="2">
        <f>AVERAGE(Data_v1!S99:X99)</f>
        <v>0</v>
      </c>
      <c r="E99" s="4">
        <f>AVERAGE(Data_v1!Y99:AD99)</f>
        <v>0</v>
      </c>
      <c r="F99" s="2">
        <f>AVERAGE(Data_v1!AE99:AJ99)</f>
        <v>0</v>
      </c>
      <c r="G99" s="4">
        <f>AVERAGE(Data_v2!A99:E99)</f>
        <v>0</v>
      </c>
      <c r="H99" s="4">
        <f>AVERAGE(Data_v2!F99:J99)</f>
        <v>0</v>
      </c>
      <c r="I99" s="4">
        <f>AVERAGE(Data_v2!K99:O99)</f>
        <v>0</v>
      </c>
      <c r="J99" s="4">
        <f>AVERAGE(Data_v2!P99:T99)</f>
        <v>459.43135999999993</v>
      </c>
      <c r="K99" s="4">
        <f>AVERAGE(Data_v2!U99:Y99)</f>
        <v>306.93942000000004</v>
      </c>
      <c r="L99" s="4">
        <f>AVERAGE(Data_v2!Z99:AD99)</f>
        <v>679.94107999999994</v>
      </c>
    </row>
    <row r="100" spans="1:12" x14ac:dyDescent="0.3">
      <c r="A100" s="4">
        <f>AVERAGE(Data_v1!A100:F100)</f>
        <v>712.9364333333333</v>
      </c>
      <c r="B100" s="2">
        <f>AVERAGE(Data_v1!G100:L100)</f>
        <v>712.31986666666671</v>
      </c>
      <c r="C100" s="4">
        <f>AVERAGE(Data_v1!M100:R100)</f>
        <v>645.83855000000005</v>
      </c>
      <c r="D100" s="2">
        <f>AVERAGE(Data_v1!S100:X100)</f>
        <v>0</v>
      </c>
      <c r="E100" s="4">
        <f>AVERAGE(Data_v1!Y100:AD100)</f>
        <v>0</v>
      </c>
      <c r="F100" s="2">
        <f>AVERAGE(Data_v1!AE100:AJ100)</f>
        <v>0</v>
      </c>
      <c r="G100" s="4">
        <f>AVERAGE(Data_v2!A100:E100)</f>
        <v>0</v>
      </c>
      <c r="H100" s="4">
        <f>AVERAGE(Data_v2!F100:J100)</f>
        <v>0</v>
      </c>
      <c r="I100" s="4">
        <f>AVERAGE(Data_v2!K100:O100)</f>
        <v>0</v>
      </c>
      <c r="J100" s="4">
        <f>AVERAGE(Data_v2!P100:T100)</f>
        <v>449.68580000000003</v>
      </c>
      <c r="K100" s="4">
        <f>AVERAGE(Data_v2!U100:Y100)</f>
        <v>305.39011999999997</v>
      </c>
      <c r="L100" s="4">
        <f>AVERAGE(Data_v2!Z100:AD100)</f>
        <v>675.31018000000006</v>
      </c>
    </row>
    <row r="101" spans="1:12" x14ac:dyDescent="0.3">
      <c r="A101" s="4">
        <f>AVERAGE(Data_v1!A101:F101)</f>
        <v>703.3462833333333</v>
      </c>
      <c r="B101" s="2">
        <f>AVERAGE(Data_v1!G101:L101)</f>
        <v>722.80393333333325</v>
      </c>
      <c r="C101" s="4">
        <f>AVERAGE(Data_v1!M101:R101)</f>
        <v>649.80503333333331</v>
      </c>
      <c r="D101" s="2">
        <f>AVERAGE(Data_v1!S101:X101)</f>
        <v>0</v>
      </c>
      <c r="E101" s="4">
        <f>AVERAGE(Data_v1!Y101:AD101)</f>
        <v>0</v>
      </c>
      <c r="F101" s="2">
        <f>AVERAGE(Data_v1!AE101:AJ101)</f>
        <v>0</v>
      </c>
      <c r="G101" s="4">
        <f>AVERAGE(Data_v2!A101:E101)</f>
        <v>0</v>
      </c>
      <c r="H101" s="4">
        <f>AVERAGE(Data_v2!F101:J101)</f>
        <v>0</v>
      </c>
      <c r="I101" s="4">
        <f>AVERAGE(Data_v2!K101:O101)</f>
        <v>0</v>
      </c>
      <c r="J101" s="4">
        <f>AVERAGE(Data_v2!P101:T101)</f>
        <v>438.35072000000002</v>
      </c>
      <c r="K101" s="4">
        <f>AVERAGE(Data_v2!U101:Y101)</f>
        <v>302.46438000000001</v>
      </c>
      <c r="L101" s="4">
        <f>AVERAGE(Data_v2!Z101:AD101)</f>
        <v>682.85136</v>
      </c>
    </row>
    <row r="102" spans="1:12" x14ac:dyDescent="0.3">
      <c r="A102" s="4">
        <f>AVERAGE(Data_v1!A102:F102)</f>
        <v>687.30158333333327</v>
      </c>
      <c r="B102" s="2">
        <f>AVERAGE(Data_v1!G102:L102)</f>
        <v>699.65686666666659</v>
      </c>
      <c r="C102" s="4">
        <f>AVERAGE(Data_v1!M102:R102)</f>
        <v>642.88513333333333</v>
      </c>
      <c r="D102" s="2">
        <f>AVERAGE(Data_v1!S102:X102)</f>
        <v>0</v>
      </c>
      <c r="E102" s="4">
        <f>AVERAGE(Data_v1!Y102:AD102)</f>
        <v>0</v>
      </c>
      <c r="F102" s="2">
        <f>AVERAGE(Data_v1!AE102:AJ102)</f>
        <v>0</v>
      </c>
      <c r="G102" s="4">
        <f>AVERAGE(Data_v2!A102:E102)</f>
        <v>0</v>
      </c>
      <c r="H102" s="4">
        <f>AVERAGE(Data_v2!F102:J102)</f>
        <v>0</v>
      </c>
      <c r="I102" s="4">
        <f>AVERAGE(Data_v2!K102:O102)</f>
        <v>0</v>
      </c>
      <c r="J102" s="4">
        <f>AVERAGE(Data_v2!P102:T102)</f>
        <v>402.83287999999999</v>
      </c>
      <c r="K102" s="4">
        <f>AVERAGE(Data_v2!U102:Y102)</f>
        <v>295.29422</v>
      </c>
      <c r="L102" s="4">
        <f>AVERAGE(Data_v2!Z102:AD102)</f>
        <v>676.82032000000004</v>
      </c>
    </row>
    <row r="103" spans="1:12" x14ac:dyDescent="0.3">
      <c r="A103" s="4">
        <f>AVERAGE(Data_v1!A103:F103)</f>
        <v>683.44918333333328</v>
      </c>
      <c r="B103" s="2">
        <f>AVERAGE(Data_v1!G103:L103)</f>
        <v>700.56003333333331</v>
      </c>
      <c r="C103" s="4">
        <f>AVERAGE(Data_v1!M103:R103)</f>
        <v>579.69901666666669</v>
      </c>
      <c r="D103" s="2">
        <f>AVERAGE(Data_v1!S103:X103)</f>
        <v>0</v>
      </c>
      <c r="E103" s="4">
        <f>AVERAGE(Data_v1!Y103:AD103)</f>
        <v>0</v>
      </c>
      <c r="F103" s="2">
        <f>AVERAGE(Data_v1!AE103:AJ103)</f>
        <v>0</v>
      </c>
      <c r="G103" s="4">
        <f>AVERAGE(Data_v2!A103:E103)</f>
        <v>0</v>
      </c>
      <c r="H103" s="4">
        <f>AVERAGE(Data_v2!F103:J103)</f>
        <v>0</v>
      </c>
      <c r="I103" s="4">
        <f>AVERAGE(Data_v2!K103:O103)</f>
        <v>0</v>
      </c>
      <c r="J103" s="4">
        <f>AVERAGE(Data_v2!P103:T103)</f>
        <v>380.91548</v>
      </c>
      <c r="K103" s="4">
        <f>AVERAGE(Data_v2!U103:Y103)</f>
        <v>313.05097999999998</v>
      </c>
      <c r="L103" s="4">
        <f>AVERAGE(Data_v2!Z103:AD103)</f>
        <v>619.45698000000004</v>
      </c>
    </row>
    <row r="104" spans="1:12" x14ac:dyDescent="0.3">
      <c r="A104" s="4">
        <f>AVERAGE(Data_v1!A104:F104)</f>
        <v>680.35410000000002</v>
      </c>
      <c r="B104" s="2">
        <f>AVERAGE(Data_v1!G104:L104)</f>
        <v>689.83159999999998</v>
      </c>
      <c r="C104" s="4">
        <f>AVERAGE(Data_v1!M104:R104)</f>
        <v>316.89638333333335</v>
      </c>
      <c r="D104" s="2">
        <f>AVERAGE(Data_v1!S104:X104)</f>
        <v>0</v>
      </c>
      <c r="E104" s="4">
        <f>AVERAGE(Data_v1!Y104:AD104)</f>
        <v>0</v>
      </c>
      <c r="F104" s="2">
        <f>AVERAGE(Data_v1!AE104:AJ104)</f>
        <v>0</v>
      </c>
      <c r="G104" s="4">
        <f>AVERAGE(Data_v2!A104:E104)</f>
        <v>0</v>
      </c>
      <c r="H104" s="4">
        <f>AVERAGE(Data_v2!F104:J104)</f>
        <v>0</v>
      </c>
      <c r="I104" s="4">
        <f>AVERAGE(Data_v2!K104:O104)</f>
        <v>0</v>
      </c>
      <c r="J104" s="4">
        <f>AVERAGE(Data_v2!P104:T104)</f>
        <v>376.63818000000003</v>
      </c>
      <c r="K104" s="4">
        <f>AVERAGE(Data_v2!U104:Y104)</f>
        <v>300.22521999999998</v>
      </c>
      <c r="L104" s="4">
        <f>AVERAGE(Data_v2!Z104:AD104)</f>
        <v>293.08785999999998</v>
      </c>
    </row>
    <row r="105" spans="1:12" x14ac:dyDescent="0.3">
      <c r="A105" s="4">
        <f>AVERAGE(Data_v1!A105:F105)</f>
        <v>675.21590000000003</v>
      </c>
      <c r="B105" s="2">
        <f>AVERAGE(Data_v1!G105:L105)</f>
        <v>685.86144999999999</v>
      </c>
      <c r="C105" s="4">
        <f>AVERAGE(Data_v1!M105:R105)</f>
        <v>315.89524999999998</v>
      </c>
      <c r="D105" s="2">
        <f>AVERAGE(Data_v1!S105:X105)</f>
        <v>0</v>
      </c>
      <c r="E105" s="4">
        <f>AVERAGE(Data_v1!Y105:AD105)</f>
        <v>0</v>
      </c>
      <c r="F105" s="2">
        <f>AVERAGE(Data_v1!AE105:AJ105)</f>
        <v>0</v>
      </c>
      <c r="G105" s="4">
        <f>AVERAGE(Data_v2!A105:E105)</f>
        <v>0</v>
      </c>
      <c r="H105" s="4">
        <f>AVERAGE(Data_v2!F105:J105)</f>
        <v>0</v>
      </c>
      <c r="I105" s="4">
        <f>AVERAGE(Data_v2!K105:O105)</f>
        <v>0</v>
      </c>
      <c r="J105" s="4">
        <f>AVERAGE(Data_v2!P105:T105)</f>
        <v>358.56779999999998</v>
      </c>
      <c r="K105" s="4">
        <f>AVERAGE(Data_v2!U105:Y105)</f>
        <v>300.81116000000003</v>
      </c>
      <c r="L105" s="4">
        <f>AVERAGE(Data_v2!Z105:AD105)</f>
        <v>300.26981999999998</v>
      </c>
    </row>
    <row r="106" spans="1:12" x14ac:dyDescent="0.3">
      <c r="A106" s="4">
        <f>AVERAGE(Data_v1!A106:F106)</f>
        <v>651.08726666666666</v>
      </c>
      <c r="B106" s="2">
        <f>AVERAGE(Data_v1!G106:L106)</f>
        <v>658.77746666666667</v>
      </c>
      <c r="C106" s="4">
        <f>AVERAGE(Data_v1!M106:R106)</f>
        <v>318.43896666666666</v>
      </c>
      <c r="D106" s="2">
        <f>AVERAGE(Data_v1!S106:X106)</f>
        <v>0</v>
      </c>
      <c r="E106" s="4">
        <f>AVERAGE(Data_v1!Y106:AD106)</f>
        <v>0</v>
      </c>
      <c r="F106" s="2">
        <f>AVERAGE(Data_v1!AE106:AJ106)</f>
        <v>0</v>
      </c>
      <c r="G106" s="4">
        <f>AVERAGE(Data_v2!A106:E106)</f>
        <v>0</v>
      </c>
      <c r="H106" s="4">
        <f>AVERAGE(Data_v2!F106:J106)</f>
        <v>0</v>
      </c>
      <c r="I106" s="4">
        <f>AVERAGE(Data_v2!K106:O106)</f>
        <v>0</v>
      </c>
      <c r="J106" s="4">
        <f>AVERAGE(Data_v2!P106:T106)</f>
        <v>318.18184000000002</v>
      </c>
      <c r="K106" s="4">
        <f>AVERAGE(Data_v2!U106:Y106)</f>
        <v>299.64726000000002</v>
      </c>
      <c r="L106" s="4">
        <f>AVERAGE(Data_v2!Z106:AD106)</f>
        <v>281.76159999999999</v>
      </c>
    </row>
    <row r="107" spans="1:12" x14ac:dyDescent="0.3">
      <c r="A107" s="4">
        <f>AVERAGE(Data_v1!A107:F107)</f>
        <v>630.4119116666667</v>
      </c>
      <c r="B107" s="2">
        <f>AVERAGE(Data_v1!G107:L107)</f>
        <v>650.56275000000005</v>
      </c>
      <c r="C107" s="4">
        <f>AVERAGE(Data_v1!M107:R107)</f>
        <v>325.89159999999998</v>
      </c>
      <c r="D107" s="2">
        <f>AVERAGE(Data_v1!S107:X107)</f>
        <v>0</v>
      </c>
      <c r="E107" s="4">
        <f>AVERAGE(Data_v1!Y107:AD107)</f>
        <v>0</v>
      </c>
      <c r="F107" s="2">
        <f>AVERAGE(Data_v1!AE107:AJ107)</f>
        <v>0</v>
      </c>
      <c r="G107" s="4">
        <f>AVERAGE(Data_v2!A107:E107)</f>
        <v>0</v>
      </c>
      <c r="H107" s="4">
        <f>AVERAGE(Data_v2!F107:J107)</f>
        <v>0</v>
      </c>
      <c r="I107" s="4">
        <f>AVERAGE(Data_v2!K107:O107)</f>
        <v>0</v>
      </c>
      <c r="J107" s="4">
        <f>AVERAGE(Data_v2!P107:T107)</f>
        <v>283.31293399999998</v>
      </c>
      <c r="K107" s="4">
        <f>AVERAGE(Data_v2!U107:Y107)</f>
        <v>299.22802000000001</v>
      </c>
      <c r="L107" s="4">
        <f>AVERAGE(Data_v2!Z107:AD107)</f>
        <v>286.18400000000003</v>
      </c>
    </row>
    <row r="108" spans="1:12" x14ac:dyDescent="0.3">
      <c r="A108" s="4">
        <f>AVERAGE(Data_v1!A108:F108)</f>
        <v>621.14101666666659</v>
      </c>
      <c r="B108" s="2">
        <f>AVERAGE(Data_v1!G108:L108)</f>
        <v>631.19551666666666</v>
      </c>
      <c r="C108" s="4">
        <f>AVERAGE(Data_v1!M108:R108)</f>
        <v>322.94443333333334</v>
      </c>
      <c r="D108" s="2">
        <f>AVERAGE(Data_v1!S108:X108)</f>
        <v>0</v>
      </c>
      <c r="E108" s="4">
        <f>AVERAGE(Data_v1!Y108:AD108)</f>
        <v>0</v>
      </c>
      <c r="F108" s="2">
        <f>AVERAGE(Data_v1!AE108:AJ108)</f>
        <v>0</v>
      </c>
      <c r="G108" s="4">
        <f>AVERAGE(Data_v2!A108:E108)</f>
        <v>0</v>
      </c>
      <c r="H108" s="4">
        <f>AVERAGE(Data_v2!F108:J108)</f>
        <v>0</v>
      </c>
      <c r="I108" s="4">
        <f>AVERAGE(Data_v2!K108:O108)</f>
        <v>0</v>
      </c>
      <c r="J108" s="4">
        <f>AVERAGE(Data_v2!P108:T108)</f>
        <v>249.48663999999999</v>
      </c>
      <c r="K108" s="4">
        <f>AVERAGE(Data_v2!U108:Y108)</f>
        <v>297.05309999999997</v>
      </c>
      <c r="L108" s="4">
        <f>AVERAGE(Data_v2!Z108:AD108)</f>
        <v>286.58684</v>
      </c>
    </row>
    <row r="109" spans="1:12" x14ac:dyDescent="0.3">
      <c r="A109" s="4">
        <f>AVERAGE(Data_v1!A109:F109)</f>
        <v>624.80893833333334</v>
      </c>
      <c r="B109" s="2">
        <f>AVERAGE(Data_v1!G109:L109)</f>
        <v>640.67328333333342</v>
      </c>
      <c r="C109" s="4">
        <f>AVERAGE(Data_v1!M109:R109)</f>
        <v>326.54633333333334</v>
      </c>
      <c r="D109" s="2">
        <f>AVERAGE(Data_v1!S109:X109)</f>
        <v>0</v>
      </c>
      <c r="E109" s="4">
        <f>AVERAGE(Data_v1!Y109:AD109)</f>
        <v>0</v>
      </c>
      <c r="F109" s="2">
        <f>AVERAGE(Data_v1!AE109:AJ109)</f>
        <v>0</v>
      </c>
      <c r="G109" s="4">
        <f>AVERAGE(Data_v2!A109:E109)</f>
        <v>0</v>
      </c>
      <c r="H109" s="4">
        <f>AVERAGE(Data_v2!F109:J109)</f>
        <v>0</v>
      </c>
      <c r="I109" s="4">
        <f>AVERAGE(Data_v2!K109:O109)</f>
        <v>0</v>
      </c>
      <c r="J109" s="4">
        <f>AVERAGE(Data_v2!P109:T109)</f>
        <v>244.25100600000002</v>
      </c>
      <c r="K109" s="4">
        <f>AVERAGE(Data_v2!U109:Y109)</f>
        <v>308.62060000000002</v>
      </c>
      <c r="L109" s="4">
        <f>AVERAGE(Data_v2!Z109:AD109)</f>
        <v>292.84559999999999</v>
      </c>
    </row>
    <row r="110" spans="1:12" x14ac:dyDescent="0.3">
      <c r="A110" s="4">
        <f>AVERAGE(Data_v1!A110:F110)</f>
        <v>529.56005000000005</v>
      </c>
      <c r="B110" s="2">
        <f>AVERAGE(Data_v1!G110:L110)</f>
        <v>619.09095666666678</v>
      </c>
      <c r="C110" s="4">
        <f>AVERAGE(Data_v1!M110:R110)</f>
        <v>323.60123333333337</v>
      </c>
      <c r="D110" s="2">
        <f>AVERAGE(Data_v1!S110:X110)</f>
        <v>0</v>
      </c>
      <c r="E110" s="4">
        <f>AVERAGE(Data_v1!Y110:AD110)</f>
        <v>0</v>
      </c>
      <c r="F110" s="2">
        <f>AVERAGE(Data_v1!AE110:AJ110)</f>
        <v>0</v>
      </c>
      <c r="G110" s="4">
        <f>AVERAGE(Data_v2!A110:E110)</f>
        <v>0</v>
      </c>
      <c r="H110" s="4">
        <f>AVERAGE(Data_v2!F110:J110)</f>
        <v>0</v>
      </c>
      <c r="I110" s="4">
        <f>AVERAGE(Data_v2!K110:O110)</f>
        <v>0</v>
      </c>
      <c r="J110" s="4">
        <f>AVERAGE(Data_v2!P110:T110)</f>
        <v>136.538928</v>
      </c>
      <c r="K110" s="4">
        <f>AVERAGE(Data_v2!U110:Y110)</f>
        <v>288.41687999999999</v>
      </c>
      <c r="L110" s="4">
        <f>AVERAGE(Data_v2!Z110:AD110)</f>
        <v>288.25994000000003</v>
      </c>
    </row>
    <row r="111" spans="1:12" x14ac:dyDescent="0.3">
      <c r="A111" s="4">
        <f>AVERAGE(Data_v1!A111:F111)</f>
        <v>540.91031666666674</v>
      </c>
      <c r="B111" s="2">
        <f>AVERAGE(Data_v1!G111:L111)</f>
        <v>616.07385999999997</v>
      </c>
      <c r="C111" s="4">
        <f>AVERAGE(Data_v1!M111:R111)</f>
        <v>319.55386666666669</v>
      </c>
      <c r="D111" s="2">
        <f>AVERAGE(Data_v1!S111:X111)</f>
        <v>0</v>
      </c>
      <c r="E111" s="4">
        <f>AVERAGE(Data_v1!Y111:AD111)</f>
        <v>0</v>
      </c>
      <c r="F111" s="2">
        <f>AVERAGE(Data_v1!AE111:AJ111)</f>
        <v>0</v>
      </c>
      <c r="G111" s="4">
        <f>AVERAGE(Data_v2!A111:E111)</f>
        <v>0</v>
      </c>
      <c r="H111" s="4">
        <f>AVERAGE(Data_v2!F111:J111)</f>
        <v>0</v>
      </c>
      <c r="I111" s="4">
        <f>AVERAGE(Data_v2!K111:O111)</f>
        <v>0</v>
      </c>
      <c r="J111" s="4">
        <f>AVERAGE(Data_v2!P111:T111)</f>
        <v>125.407032</v>
      </c>
      <c r="K111" s="4">
        <f>AVERAGE(Data_v2!U111:Y111)</f>
        <v>304.42469999999997</v>
      </c>
      <c r="L111" s="4">
        <f>AVERAGE(Data_v2!Z111:AD111)</f>
        <v>284.61502000000002</v>
      </c>
    </row>
    <row r="112" spans="1:12" x14ac:dyDescent="0.3">
      <c r="A112" s="4">
        <f>AVERAGE(Data_v1!A112:F112)</f>
        <v>535.91766666666661</v>
      </c>
      <c r="B112" s="2">
        <f>AVERAGE(Data_v1!G112:L112)</f>
        <v>623.55817333333334</v>
      </c>
      <c r="C112" s="4">
        <f>AVERAGE(Data_v1!M112:R112)</f>
        <v>319.51163333333335</v>
      </c>
      <c r="D112" s="2">
        <f>AVERAGE(Data_v1!S112:X112)</f>
        <v>0</v>
      </c>
      <c r="E112" s="4">
        <f>AVERAGE(Data_v1!Y112:AD112)</f>
        <v>0</v>
      </c>
      <c r="F112" s="2">
        <f>AVERAGE(Data_v1!AE112:AJ112)</f>
        <v>0</v>
      </c>
      <c r="G112" s="4">
        <f>AVERAGE(Data_v2!A112:E112)</f>
        <v>0</v>
      </c>
      <c r="H112" s="4">
        <f>AVERAGE(Data_v2!F112:J112)</f>
        <v>0</v>
      </c>
      <c r="I112" s="4">
        <f>AVERAGE(Data_v2!K112:O112)</f>
        <v>0</v>
      </c>
      <c r="J112" s="4">
        <f>AVERAGE(Data_v2!P112:T112)</f>
        <v>121.101648</v>
      </c>
      <c r="K112" s="4">
        <f>AVERAGE(Data_v2!U112:Y112)</f>
        <v>298.35419999999999</v>
      </c>
      <c r="L112" s="4">
        <f>AVERAGE(Data_v2!Z112:AD112)</f>
        <v>296.68144000000001</v>
      </c>
    </row>
    <row r="113" spans="1:12" x14ac:dyDescent="0.3">
      <c r="A113" s="4">
        <f>AVERAGE(Data_v1!A113:F113)</f>
        <v>534.96235000000001</v>
      </c>
      <c r="B113" s="2">
        <f>AVERAGE(Data_v1!G113:L113)</f>
        <v>595.14192000000003</v>
      </c>
      <c r="C113" s="4">
        <f>AVERAGE(Data_v1!M113:R113)</f>
        <v>315.72861666666665</v>
      </c>
      <c r="D113" s="2">
        <f>AVERAGE(Data_v1!S113:X113)</f>
        <v>0</v>
      </c>
      <c r="E113" s="4">
        <f>AVERAGE(Data_v1!Y113:AD113)</f>
        <v>0</v>
      </c>
      <c r="F113" s="2">
        <f>AVERAGE(Data_v1!AE113:AJ113)</f>
        <v>0</v>
      </c>
      <c r="G113" s="4">
        <f>AVERAGE(Data_v2!A113:E113)</f>
        <v>0</v>
      </c>
      <c r="H113" s="4">
        <f>AVERAGE(Data_v2!F113:J113)</f>
        <v>0</v>
      </c>
      <c r="I113" s="4">
        <f>AVERAGE(Data_v2!K113:O113)</f>
        <v>0</v>
      </c>
      <c r="J113" s="4">
        <f>AVERAGE(Data_v2!P113:T113)</f>
        <v>90.896264000000002</v>
      </c>
      <c r="K113" s="4">
        <f>AVERAGE(Data_v2!U113:Y113)</f>
        <v>295.48</v>
      </c>
      <c r="L113" s="4">
        <f>AVERAGE(Data_v2!Z113:AD113)</f>
        <v>292.03300000000002</v>
      </c>
    </row>
    <row r="114" spans="1:12" x14ac:dyDescent="0.3">
      <c r="A114" s="4">
        <f>AVERAGE(Data_v1!A114:F114)</f>
        <v>539.76083333333338</v>
      </c>
      <c r="B114" s="2">
        <f>AVERAGE(Data_v1!G114:L114)</f>
        <v>566.36760333333325</v>
      </c>
      <c r="C114" s="4">
        <f>AVERAGE(Data_v1!M114:R114)</f>
        <v>325.63460000000003</v>
      </c>
      <c r="D114" s="2">
        <f>AVERAGE(Data_v1!S114:X114)</f>
        <v>0</v>
      </c>
      <c r="E114" s="4">
        <f>AVERAGE(Data_v1!Y114:AD114)</f>
        <v>0</v>
      </c>
      <c r="F114" s="2">
        <f>AVERAGE(Data_v1!AE114:AJ114)</f>
        <v>0</v>
      </c>
      <c r="G114" s="4">
        <f>AVERAGE(Data_v2!A114:E114)</f>
        <v>0</v>
      </c>
      <c r="H114" s="4">
        <f>AVERAGE(Data_v2!F114:J114)</f>
        <v>0</v>
      </c>
      <c r="I114" s="4">
        <f>AVERAGE(Data_v2!K114:O114)</f>
        <v>0</v>
      </c>
      <c r="J114" s="4">
        <f>AVERAGE(Data_v2!P114:T114)</f>
        <v>61.397064</v>
      </c>
      <c r="K114" s="4">
        <f>AVERAGE(Data_v2!U114:Y114)</f>
        <v>301.14456000000001</v>
      </c>
      <c r="L114" s="4">
        <f>AVERAGE(Data_v2!Z114:AD114)</f>
        <v>287.59041999999999</v>
      </c>
    </row>
    <row r="115" spans="1:12" x14ac:dyDescent="0.3">
      <c r="A115" s="4">
        <f>AVERAGE(Data_v1!A115:F115)</f>
        <v>535.56078333333335</v>
      </c>
      <c r="B115" s="2">
        <f>AVERAGE(Data_v1!G115:L115)</f>
        <v>554.21093500000006</v>
      </c>
      <c r="C115" s="4">
        <f>AVERAGE(Data_v1!M115:R115)</f>
        <v>325.92628333333334</v>
      </c>
      <c r="D115" s="2">
        <f>AVERAGE(Data_v1!S115:X115)</f>
        <v>0</v>
      </c>
      <c r="E115" s="4">
        <f>AVERAGE(Data_v1!Y115:AD115)</f>
        <v>0</v>
      </c>
      <c r="F115" s="2">
        <f>AVERAGE(Data_v1!AE115:AJ115)</f>
        <v>0</v>
      </c>
      <c r="G115" s="4">
        <f>AVERAGE(Data_v2!A115:E115)</f>
        <v>0</v>
      </c>
      <c r="H115" s="4">
        <f>AVERAGE(Data_v2!F115:J115)</f>
        <v>0</v>
      </c>
      <c r="I115" s="4">
        <f>AVERAGE(Data_v2!K115:O115)</f>
        <v>0</v>
      </c>
      <c r="J115" s="4">
        <f>AVERAGE(Data_v2!P115:T115)</f>
        <v>48.004781999999999</v>
      </c>
      <c r="K115" s="4">
        <f>AVERAGE(Data_v2!U115:Y115)</f>
        <v>296.32424000000003</v>
      </c>
      <c r="L115" s="4">
        <f>AVERAGE(Data_v2!Z115:AD115)</f>
        <v>286.04957999999999</v>
      </c>
    </row>
    <row r="116" spans="1:12" x14ac:dyDescent="0.3">
      <c r="A116" s="4">
        <f>AVERAGE(Data_v1!A116:F116)</f>
        <v>517.18228333333343</v>
      </c>
      <c r="B116" s="2">
        <f>AVERAGE(Data_v1!G116:L116)</f>
        <v>501.73915000000005</v>
      </c>
      <c r="C116" s="4">
        <f>AVERAGE(Data_v1!M116:R116)</f>
        <v>325.85758333333337</v>
      </c>
      <c r="D116" s="2">
        <f>AVERAGE(Data_v1!S116:X116)</f>
        <v>0</v>
      </c>
      <c r="E116" s="4">
        <f>AVERAGE(Data_v1!Y116:AD116)</f>
        <v>0</v>
      </c>
      <c r="F116" s="2">
        <f>AVERAGE(Data_v1!AE116:AJ116)</f>
        <v>0</v>
      </c>
      <c r="G116" s="4">
        <f>AVERAGE(Data_v2!A116:E116)</f>
        <v>0</v>
      </c>
      <c r="H116" s="4">
        <f>AVERAGE(Data_v2!F116:J116)</f>
        <v>0</v>
      </c>
      <c r="I116" s="4">
        <f>AVERAGE(Data_v2!K116:O116)</f>
        <v>0</v>
      </c>
      <c r="J116" s="4">
        <f>AVERAGE(Data_v2!P116:T116)</f>
        <v>0</v>
      </c>
      <c r="K116" s="4">
        <f>AVERAGE(Data_v2!U116:Y116)</f>
        <v>278.84052000000003</v>
      </c>
      <c r="L116" s="4">
        <f>AVERAGE(Data_v2!Z116:AD116)</f>
        <v>279.22879999999998</v>
      </c>
    </row>
    <row r="117" spans="1:12" x14ac:dyDescent="0.3">
      <c r="A117" s="4">
        <f>AVERAGE(Data_v1!A117:F117)</f>
        <v>510.32751666666672</v>
      </c>
      <c r="B117" s="2">
        <f>AVERAGE(Data_v1!G117:L117)</f>
        <v>510.13476666666662</v>
      </c>
      <c r="C117" s="4">
        <f>AVERAGE(Data_v1!M117:R117)</f>
        <v>325.96549999999996</v>
      </c>
      <c r="D117" s="2">
        <f>AVERAGE(Data_v1!S117:X117)</f>
        <v>0</v>
      </c>
      <c r="E117" s="4">
        <f>AVERAGE(Data_v1!Y117:AD117)</f>
        <v>0</v>
      </c>
      <c r="F117" s="2">
        <f>AVERAGE(Data_v1!AE117:AJ117)</f>
        <v>0</v>
      </c>
      <c r="G117" s="4">
        <f>AVERAGE(Data_v2!A117:E117)</f>
        <v>0</v>
      </c>
      <c r="H117" s="4">
        <f>AVERAGE(Data_v2!F117:J117)</f>
        <v>0</v>
      </c>
      <c r="I117" s="4">
        <f>AVERAGE(Data_v2!K117:O117)</f>
        <v>0</v>
      </c>
      <c r="J117" s="4">
        <f>AVERAGE(Data_v2!P117:T117)</f>
        <v>0</v>
      </c>
      <c r="K117" s="4">
        <f>AVERAGE(Data_v2!U117:Y117)</f>
        <v>270.09255999999999</v>
      </c>
      <c r="L117" s="4">
        <f>AVERAGE(Data_v2!Z117:AD117)</f>
        <v>285.92070000000001</v>
      </c>
    </row>
    <row r="118" spans="1:12" x14ac:dyDescent="0.3">
      <c r="A118" s="4">
        <f>AVERAGE(Data_v1!A118:F118)</f>
        <v>521.76310000000001</v>
      </c>
      <c r="B118" s="2">
        <f>AVERAGE(Data_v1!G118:L118)</f>
        <v>515.6486666666666</v>
      </c>
      <c r="C118" s="4">
        <f>AVERAGE(Data_v1!M118:R118)</f>
        <v>325.27546666666666</v>
      </c>
      <c r="D118" s="2">
        <f>AVERAGE(Data_v1!S118:X118)</f>
        <v>0</v>
      </c>
      <c r="E118" s="4">
        <f>AVERAGE(Data_v1!Y118:AD118)</f>
        <v>0</v>
      </c>
      <c r="F118" s="2">
        <f>AVERAGE(Data_v1!AE118:AJ118)</f>
        <v>0</v>
      </c>
      <c r="G118" s="4">
        <f>AVERAGE(Data_v2!A118:E118)</f>
        <v>0</v>
      </c>
      <c r="H118" s="4">
        <f>AVERAGE(Data_v2!F118:J118)</f>
        <v>0</v>
      </c>
      <c r="I118" s="4">
        <f>AVERAGE(Data_v2!K118:O118)</f>
        <v>0</v>
      </c>
      <c r="J118" s="4">
        <f>AVERAGE(Data_v2!P118:T118)</f>
        <v>0</v>
      </c>
      <c r="K118" s="4">
        <f>AVERAGE(Data_v2!U118:Y118)</f>
        <v>280.39758</v>
      </c>
      <c r="L118" s="4">
        <f>AVERAGE(Data_v2!Z118:AD118)</f>
        <v>286.80486000000002</v>
      </c>
    </row>
    <row r="119" spans="1:12" x14ac:dyDescent="0.3">
      <c r="A119" s="4">
        <f>AVERAGE(Data_v1!A119:F119)</f>
        <v>505.61726666666664</v>
      </c>
      <c r="B119" s="2">
        <f>AVERAGE(Data_v1!G119:L119)</f>
        <v>503.69945000000007</v>
      </c>
      <c r="C119" s="4">
        <f>AVERAGE(Data_v1!M119:R119)</f>
        <v>325.18099999999998</v>
      </c>
      <c r="D119" s="2">
        <f>AVERAGE(Data_v1!S119:X119)</f>
        <v>0</v>
      </c>
      <c r="E119" s="4">
        <f>AVERAGE(Data_v1!Y119:AD119)</f>
        <v>0</v>
      </c>
      <c r="F119" s="2">
        <f>AVERAGE(Data_v1!AE119:AJ119)</f>
        <v>0</v>
      </c>
      <c r="G119" s="4">
        <f>AVERAGE(Data_v2!A119:E119)</f>
        <v>0</v>
      </c>
      <c r="H119" s="4">
        <f>AVERAGE(Data_v2!F119:J119)</f>
        <v>0</v>
      </c>
      <c r="I119" s="4">
        <f>AVERAGE(Data_v2!K119:O119)</f>
        <v>0</v>
      </c>
      <c r="J119" s="4">
        <f>AVERAGE(Data_v2!P119:T119)</f>
        <v>0</v>
      </c>
      <c r="K119" s="4">
        <f>AVERAGE(Data_v2!U119:Y119)</f>
        <v>268.61651999999998</v>
      </c>
      <c r="L119" s="4">
        <f>AVERAGE(Data_v2!Z119:AD119)</f>
        <v>273.85118</v>
      </c>
    </row>
    <row r="120" spans="1:12" x14ac:dyDescent="0.3">
      <c r="A120" s="4">
        <f>AVERAGE(Data_v1!A120:F120)</f>
        <v>503.05573333333331</v>
      </c>
      <c r="B120" s="2">
        <f>AVERAGE(Data_v1!G120:L120)</f>
        <v>510.18609999999995</v>
      </c>
      <c r="C120" s="4">
        <f>AVERAGE(Data_v1!M120:R120)</f>
        <v>320.60178333333334</v>
      </c>
      <c r="D120" s="2">
        <f>AVERAGE(Data_v1!S120:X120)</f>
        <v>0</v>
      </c>
      <c r="E120" s="4">
        <f>AVERAGE(Data_v1!Y120:AD120)</f>
        <v>0</v>
      </c>
      <c r="F120" s="2">
        <f>AVERAGE(Data_v1!AE120:AJ120)</f>
        <v>0</v>
      </c>
      <c r="G120" s="4">
        <f>AVERAGE(Data_v2!A120:E120)</f>
        <v>0</v>
      </c>
      <c r="H120" s="4">
        <f>AVERAGE(Data_v2!F120:J120)</f>
        <v>0</v>
      </c>
      <c r="I120" s="4">
        <f>AVERAGE(Data_v2!K120:O120)</f>
        <v>0</v>
      </c>
      <c r="J120" s="4">
        <f>AVERAGE(Data_v2!P120:T120)</f>
        <v>0</v>
      </c>
      <c r="K120" s="4">
        <f>AVERAGE(Data_v2!U120:Y120)</f>
        <v>266.23203999999998</v>
      </c>
      <c r="L120" s="4">
        <f>AVERAGE(Data_v2!Z120:AD120)</f>
        <v>284.70205999999996</v>
      </c>
    </row>
    <row r="121" spans="1:12" x14ac:dyDescent="0.3">
      <c r="A121" s="4">
        <f>AVERAGE(Data_v1!A121:F121)</f>
        <v>499.61359999999996</v>
      </c>
      <c r="B121" s="2">
        <f>AVERAGE(Data_v1!G121:L121)</f>
        <v>508.40095000000002</v>
      </c>
      <c r="C121" s="4">
        <f>AVERAGE(Data_v1!M121:R121)</f>
        <v>310.67006666666668</v>
      </c>
      <c r="D121" s="2">
        <f>AVERAGE(Data_v1!S121:X121)</f>
        <v>0</v>
      </c>
      <c r="E121" s="4">
        <f>AVERAGE(Data_v1!Y121:AD121)</f>
        <v>0</v>
      </c>
      <c r="F121" s="2">
        <f>AVERAGE(Data_v1!AE121:AJ121)</f>
        <v>0</v>
      </c>
      <c r="G121" s="4">
        <f>AVERAGE(Data_v2!A121:E121)</f>
        <v>0</v>
      </c>
      <c r="H121" s="4">
        <f>AVERAGE(Data_v2!F121:J121)</f>
        <v>0</v>
      </c>
      <c r="I121" s="4">
        <f>AVERAGE(Data_v2!K121:O121)</f>
        <v>0</v>
      </c>
      <c r="J121" s="4">
        <f>AVERAGE(Data_v2!P121:T121)</f>
        <v>0</v>
      </c>
      <c r="K121" s="4">
        <f>AVERAGE(Data_v2!U121:Y121)</f>
        <v>259.81648000000001</v>
      </c>
      <c r="L121" s="4">
        <f>AVERAGE(Data_v2!Z121:AD121)</f>
        <v>278.93934000000002</v>
      </c>
    </row>
    <row r="122" spans="1:12" x14ac:dyDescent="0.3">
      <c r="A122" s="4">
        <f>AVERAGE(Data_v1!A122:F122)</f>
        <v>486.92788333333328</v>
      </c>
      <c r="B122" s="2">
        <f>AVERAGE(Data_v1!G122:L122)</f>
        <v>504.8785666666667</v>
      </c>
      <c r="C122" s="4">
        <f>AVERAGE(Data_v1!M122:R122)</f>
        <v>304.38321666666667</v>
      </c>
      <c r="D122" s="2">
        <f>AVERAGE(Data_v1!S122:X122)</f>
        <v>0</v>
      </c>
      <c r="E122" s="4">
        <f>AVERAGE(Data_v1!Y122:AD122)</f>
        <v>0</v>
      </c>
      <c r="F122" s="2">
        <f>AVERAGE(Data_v1!AE122:AJ122)</f>
        <v>0</v>
      </c>
      <c r="G122" s="4">
        <f>AVERAGE(Data_v2!A122:E122)</f>
        <v>0</v>
      </c>
      <c r="H122" s="4">
        <f>AVERAGE(Data_v2!F122:J122)</f>
        <v>0</v>
      </c>
      <c r="I122" s="4">
        <f>AVERAGE(Data_v2!K122:O122)</f>
        <v>0</v>
      </c>
      <c r="J122" s="4">
        <f>AVERAGE(Data_v2!P122:T122)</f>
        <v>0</v>
      </c>
      <c r="K122" s="4">
        <f>AVERAGE(Data_v2!U122:Y122)</f>
        <v>244.74510000000001</v>
      </c>
      <c r="L122" s="4">
        <f>AVERAGE(Data_v2!Z122:AD122)</f>
        <v>274.79422</v>
      </c>
    </row>
    <row r="123" spans="1:12" x14ac:dyDescent="0.3">
      <c r="A123" s="4">
        <f>AVERAGE(Data_v1!A123:F123)</f>
        <v>476.61276666666663</v>
      </c>
      <c r="B123" s="2">
        <f>AVERAGE(Data_v1!G123:L123)</f>
        <v>507.18046666666669</v>
      </c>
      <c r="C123" s="4">
        <f>AVERAGE(Data_v1!M123:R123)</f>
        <v>318.49504999999999</v>
      </c>
      <c r="D123" s="2">
        <f>AVERAGE(Data_v1!S123:X123)</f>
        <v>0</v>
      </c>
      <c r="E123" s="4">
        <f>AVERAGE(Data_v1!Y123:AD123)</f>
        <v>0</v>
      </c>
      <c r="F123" s="2">
        <f>AVERAGE(Data_v1!AE123:AJ123)</f>
        <v>0</v>
      </c>
      <c r="G123" s="4">
        <f>AVERAGE(Data_v2!A123:E123)</f>
        <v>0</v>
      </c>
      <c r="H123" s="4">
        <f>AVERAGE(Data_v2!F123:J123)</f>
        <v>0</v>
      </c>
      <c r="I123" s="4">
        <f>AVERAGE(Data_v2!K123:O123)</f>
        <v>0</v>
      </c>
      <c r="J123" s="4">
        <f>AVERAGE(Data_v2!P123:T123)</f>
        <v>0</v>
      </c>
      <c r="K123" s="4">
        <f>AVERAGE(Data_v2!U123:Y123)</f>
        <v>225.40043999999997</v>
      </c>
      <c r="L123" s="4">
        <f>AVERAGE(Data_v2!Z123:AD123)</f>
        <v>280.51478000000003</v>
      </c>
    </row>
    <row r="124" spans="1:12" x14ac:dyDescent="0.3">
      <c r="A124" s="4">
        <f>AVERAGE(Data_v1!A124:F124)</f>
        <v>475.12781666666666</v>
      </c>
      <c r="B124" s="2">
        <f>AVERAGE(Data_v1!G124:L124)</f>
        <v>496.87056666666666</v>
      </c>
      <c r="C124" s="4">
        <f>AVERAGE(Data_v1!M124:R124)</f>
        <v>322.98011666666667</v>
      </c>
      <c r="D124" s="2">
        <f>AVERAGE(Data_v1!S124:X124)</f>
        <v>0</v>
      </c>
      <c r="E124" s="4">
        <f>AVERAGE(Data_v1!Y124:AD124)</f>
        <v>0</v>
      </c>
      <c r="F124" s="2">
        <f>AVERAGE(Data_v1!AE124:AJ124)</f>
        <v>0</v>
      </c>
      <c r="G124" s="4">
        <f>AVERAGE(Data_v2!A124:E124)</f>
        <v>0</v>
      </c>
      <c r="H124" s="4">
        <f>AVERAGE(Data_v2!F124:J124)</f>
        <v>0</v>
      </c>
      <c r="I124" s="4">
        <f>AVERAGE(Data_v2!K124:O124)</f>
        <v>0</v>
      </c>
      <c r="J124" s="4">
        <f>AVERAGE(Data_v2!P124:T124)</f>
        <v>0</v>
      </c>
      <c r="K124" s="4">
        <f>AVERAGE(Data_v2!U124:Y124)</f>
        <v>224.15943999999999</v>
      </c>
      <c r="L124" s="4">
        <f>AVERAGE(Data_v2!Z124:AD124)</f>
        <v>263.59271999999999</v>
      </c>
    </row>
    <row r="125" spans="1:12" x14ac:dyDescent="0.3">
      <c r="A125" s="4">
        <f>AVERAGE(Data_v1!A125:F125)</f>
        <v>464.91295000000008</v>
      </c>
      <c r="B125" s="2">
        <f>AVERAGE(Data_v1!G125:L125)</f>
        <v>490.36523333333338</v>
      </c>
      <c r="C125" s="4">
        <f>AVERAGE(Data_v1!M125:R125)</f>
        <v>324.64463333333333</v>
      </c>
      <c r="D125" s="2">
        <f>AVERAGE(Data_v1!S125:X125)</f>
        <v>0</v>
      </c>
      <c r="E125" s="4">
        <f>AVERAGE(Data_v1!Y125:AD125)</f>
        <v>0</v>
      </c>
      <c r="F125" s="2">
        <f>AVERAGE(Data_v1!AE125:AJ125)</f>
        <v>0</v>
      </c>
      <c r="G125" s="4">
        <f>AVERAGE(Data_v2!A125:E125)</f>
        <v>0</v>
      </c>
      <c r="H125" s="4">
        <f>AVERAGE(Data_v2!F125:J125)</f>
        <v>0</v>
      </c>
      <c r="I125" s="4">
        <f>AVERAGE(Data_v2!K125:O125)</f>
        <v>0</v>
      </c>
      <c r="J125" s="4">
        <f>AVERAGE(Data_v2!P125:T125)</f>
        <v>0</v>
      </c>
      <c r="K125" s="4">
        <f>AVERAGE(Data_v2!U125:Y125)</f>
        <v>219.45374000000001</v>
      </c>
      <c r="L125" s="4">
        <f>AVERAGE(Data_v2!Z125:AD125)</f>
        <v>256.94666000000001</v>
      </c>
    </row>
    <row r="126" spans="1:12" x14ac:dyDescent="0.3">
      <c r="A126" s="4">
        <f>AVERAGE(Data_v1!A126:F126)</f>
        <v>470.18171666666666</v>
      </c>
      <c r="B126" s="2">
        <f>AVERAGE(Data_v1!G126:L126)</f>
        <v>473.01431666666667</v>
      </c>
      <c r="C126" s="4">
        <f>AVERAGE(Data_v1!M126:R126)</f>
        <v>325.88498333333331</v>
      </c>
      <c r="D126" s="2">
        <f>AVERAGE(Data_v1!S126:X126)</f>
        <v>0</v>
      </c>
      <c r="E126" s="4">
        <f>AVERAGE(Data_v1!Y126:AD126)</f>
        <v>0</v>
      </c>
      <c r="F126" s="2">
        <f>AVERAGE(Data_v1!AE126:AJ126)</f>
        <v>0</v>
      </c>
      <c r="G126" s="4">
        <f>AVERAGE(Data_v2!A126:E126)</f>
        <v>0</v>
      </c>
      <c r="H126" s="4">
        <f>AVERAGE(Data_v2!F126:J126)</f>
        <v>0</v>
      </c>
      <c r="I126" s="4">
        <f>AVERAGE(Data_v2!K126:O126)</f>
        <v>0</v>
      </c>
      <c r="J126" s="4">
        <f>AVERAGE(Data_v2!P126:T126)</f>
        <v>0</v>
      </c>
      <c r="K126" s="4">
        <f>AVERAGE(Data_v2!U126:Y126)</f>
        <v>224.37496000000002</v>
      </c>
      <c r="L126" s="4">
        <f>AVERAGE(Data_v2!Z126:AD126)</f>
        <v>241.93326000000002</v>
      </c>
    </row>
    <row r="127" spans="1:12" x14ac:dyDescent="0.3">
      <c r="A127" s="4">
        <f>AVERAGE(Data_v1!A127:F127)</f>
        <v>458.71746666666667</v>
      </c>
      <c r="B127" s="2">
        <f>AVERAGE(Data_v1!G127:L127)</f>
        <v>474.04078333333337</v>
      </c>
      <c r="C127" s="4">
        <f>AVERAGE(Data_v1!M127:R127)</f>
        <v>309.57285000000002</v>
      </c>
      <c r="D127" s="2">
        <f>AVERAGE(Data_v1!S127:X127)</f>
        <v>0</v>
      </c>
      <c r="E127" s="4">
        <f>AVERAGE(Data_v1!Y127:AD127)</f>
        <v>0</v>
      </c>
      <c r="F127" s="2">
        <f>AVERAGE(Data_v1!AE127:AJ127)</f>
        <v>0</v>
      </c>
      <c r="G127" s="4">
        <f>AVERAGE(Data_v2!A127:E127)</f>
        <v>0</v>
      </c>
      <c r="H127" s="4">
        <f>AVERAGE(Data_v2!F127:J127)</f>
        <v>0</v>
      </c>
      <c r="I127" s="4">
        <f>AVERAGE(Data_v2!K127:O127)</f>
        <v>0</v>
      </c>
      <c r="J127" s="4">
        <f>AVERAGE(Data_v2!P127:T127)</f>
        <v>0</v>
      </c>
      <c r="K127" s="4">
        <f>AVERAGE(Data_v2!U127:Y127)</f>
        <v>213.19182000000001</v>
      </c>
      <c r="L127" s="4">
        <f>AVERAGE(Data_v2!Z127:AD127)</f>
        <v>238.36086</v>
      </c>
    </row>
    <row r="128" spans="1:12" x14ac:dyDescent="0.3">
      <c r="A128" s="4">
        <f>AVERAGE(Data_v1!A128:F128)</f>
        <v>448.97603333333336</v>
      </c>
      <c r="B128" s="2">
        <f>AVERAGE(Data_v1!G128:L128)</f>
        <v>469.9053833333333</v>
      </c>
      <c r="C128" s="4">
        <f>AVERAGE(Data_v1!M128:R128)</f>
        <v>320.4957</v>
      </c>
      <c r="D128" s="2">
        <f>AVERAGE(Data_v1!S128:X128)</f>
        <v>0</v>
      </c>
      <c r="E128" s="4">
        <f>AVERAGE(Data_v1!Y128:AD128)</f>
        <v>0</v>
      </c>
      <c r="F128" s="2">
        <f>AVERAGE(Data_v1!AE128:AJ128)</f>
        <v>0</v>
      </c>
      <c r="G128" s="4">
        <f>AVERAGE(Data_v2!A128:E128)</f>
        <v>0</v>
      </c>
      <c r="H128" s="4">
        <f>AVERAGE(Data_v2!F128:J128)</f>
        <v>0</v>
      </c>
      <c r="I128" s="4">
        <f>AVERAGE(Data_v2!K128:O128)</f>
        <v>0</v>
      </c>
      <c r="J128" s="4">
        <f>AVERAGE(Data_v2!P128:T128)</f>
        <v>0</v>
      </c>
      <c r="K128" s="4">
        <f>AVERAGE(Data_v2!U128:Y128)</f>
        <v>205.2116</v>
      </c>
      <c r="L128" s="4">
        <f>AVERAGE(Data_v2!Z128:AD128)</f>
        <v>232.42660000000001</v>
      </c>
    </row>
    <row r="129" spans="1:12" x14ac:dyDescent="0.3">
      <c r="A129" s="4">
        <f>AVERAGE(Data_v1!A129:F129)</f>
        <v>433.96632666666665</v>
      </c>
      <c r="B129" s="2">
        <f>AVERAGE(Data_v1!G129:L129)</f>
        <v>468.95568333333335</v>
      </c>
      <c r="C129" s="4">
        <f>AVERAGE(Data_v1!M129:R129)</f>
        <v>325.44954999999999</v>
      </c>
      <c r="D129" s="2">
        <f>AVERAGE(Data_v1!S129:X129)</f>
        <v>0</v>
      </c>
      <c r="E129" s="4">
        <f>AVERAGE(Data_v1!Y129:AD129)</f>
        <v>0</v>
      </c>
      <c r="F129" s="2">
        <f>AVERAGE(Data_v1!AE129:AJ129)</f>
        <v>0</v>
      </c>
      <c r="G129" s="4">
        <f>AVERAGE(Data_v2!A129:E129)</f>
        <v>0</v>
      </c>
      <c r="H129" s="4">
        <f>AVERAGE(Data_v2!F129:J129)</f>
        <v>0</v>
      </c>
      <c r="I129" s="4">
        <f>AVERAGE(Data_v2!K129:O129)</f>
        <v>0</v>
      </c>
      <c r="J129" s="4">
        <f>AVERAGE(Data_v2!P129:T129)</f>
        <v>0</v>
      </c>
      <c r="K129" s="4">
        <f>AVERAGE(Data_v2!U129:Y129)</f>
        <v>193.005212</v>
      </c>
      <c r="L129" s="4">
        <f>AVERAGE(Data_v2!Z129:AD129)</f>
        <v>233.27786</v>
      </c>
    </row>
    <row r="130" spans="1:12" x14ac:dyDescent="0.3">
      <c r="A130" s="4">
        <f>AVERAGE(Data_v1!A130:F130)</f>
        <v>435.12193333333335</v>
      </c>
      <c r="B130" s="2">
        <f>AVERAGE(Data_v1!G130:L130)</f>
        <v>458.38098333333329</v>
      </c>
      <c r="C130" s="4">
        <f>AVERAGE(Data_v1!M130:R130)</f>
        <v>326.44166666666666</v>
      </c>
      <c r="D130" s="2">
        <f>AVERAGE(Data_v1!S130:X130)</f>
        <v>0</v>
      </c>
      <c r="E130" s="4">
        <f>AVERAGE(Data_v1!Y130:AD130)</f>
        <v>0</v>
      </c>
      <c r="F130" s="2">
        <f>AVERAGE(Data_v1!AE130:AJ130)</f>
        <v>0</v>
      </c>
      <c r="G130" s="4">
        <f>AVERAGE(Data_v2!A130:E130)</f>
        <v>0</v>
      </c>
      <c r="H130" s="4">
        <f>AVERAGE(Data_v2!F130:J130)</f>
        <v>0</v>
      </c>
      <c r="I130" s="4">
        <f>AVERAGE(Data_v2!K130:O130)</f>
        <v>0</v>
      </c>
      <c r="J130" s="4">
        <f>AVERAGE(Data_v2!P130:T130)</f>
        <v>0</v>
      </c>
      <c r="K130" s="4">
        <f>AVERAGE(Data_v2!U130:Y130)</f>
        <v>175.20440000000002</v>
      </c>
      <c r="L130" s="4">
        <f>AVERAGE(Data_v2!Z130:AD130)</f>
        <v>221.26174</v>
      </c>
    </row>
    <row r="131" spans="1:12" x14ac:dyDescent="0.3">
      <c r="A131" s="4">
        <f>AVERAGE(Data_v1!A131:F131)</f>
        <v>428.03206</v>
      </c>
      <c r="B131" s="2">
        <f>AVERAGE(Data_v1!G131:L131)</f>
        <v>454.32211666666672</v>
      </c>
      <c r="C131" s="4">
        <f>AVERAGE(Data_v1!M131:R131)</f>
        <v>326.71616666666665</v>
      </c>
      <c r="D131" s="2">
        <f>AVERAGE(Data_v1!S131:X131)</f>
        <v>0</v>
      </c>
      <c r="E131" s="4">
        <f>AVERAGE(Data_v1!Y131:AD131)</f>
        <v>0</v>
      </c>
      <c r="F131" s="2">
        <f>AVERAGE(Data_v1!AE131:AJ131)</f>
        <v>0</v>
      </c>
      <c r="G131" s="4">
        <f>AVERAGE(Data_v2!A131:E131)</f>
        <v>0</v>
      </c>
      <c r="H131" s="4">
        <f>AVERAGE(Data_v2!F131:J131)</f>
        <v>0</v>
      </c>
      <c r="I131" s="4">
        <f>AVERAGE(Data_v2!K131:O131)</f>
        <v>0</v>
      </c>
      <c r="J131" s="4">
        <f>AVERAGE(Data_v2!P131:T131)</f>
        <v>0</v>
      </c>
      <c r="K131" s="4">
        <f>AVERAGE(Data_v2!U131:Y131)</f>
        <v>165.250292</v>
      </c>
      <c r="L131" s="4">
        <f>AVERAGE(Data_v2!Z131:AD131)</f>
        <v>214.89366000000001</v>
      </c>
    </row>
    <row r="132" spans="1:12" x14ac:dyDescent="0.3">
      <c r="A132" s="4">
        <f>AVERAGE(Data_v1!A132:F132)</f>
        <v>431.98055666666664</v>
      </c>
      <c r="B132" s="2">
        <f>AVERAGE(Data_v1!G132:L132)</f>
        <v>439.54106666666667</v>
      </c>
      <c r="C132" s="4">
        <f>AVERAGE(Data_v1!M132:R132)</f>
        <v>326.17316666666665</v>
      </c>
      <c r="D132" s="2">
        <f>AVERAGE(Data_v1!S132:X132)</f>
        <v>0</v>
      </c>
      <c r="E132" s="4">
        <f>AVERAGE(Data_v1!Y132:AD132)</f>
        <v>0</v>
      </c>
      <c r="F132" s="2">
        <f>AVERAGE(Data_v1!AE132:AJ132)</f>
        <v>0</v>
      </c>
      <c r="G132" s="4">
        <f>AVERAGE(Data_v2!A132:E132)</f>
        <v>0</v>
      </c>
      <c r="H132" s="4">
        <f>AVERAGE(Data_v2!F132:J132)</f>
        <v>0</v>
      </c>
      <c r="I132" s="4">
        <f>AVERAGE(Data_v2!K132:O132)</f>
        <v>0</v>
      </c>
      <c r="J132" s="4">
        <f>AVERAGE(Data_v2!P132:T132)</f>
        <v>0</v>
      </c>
      <c r="K132" s="4">
        <f>AVERAGE(Data_v2!U132:Y132)</f>
        <v>170.52376799999999</v>
      </c>
      <c r="L132" s="4">
        <f>AVERAGE(Data_v2!Z132:AD132)</f>
        <v>195.86608000000001</v>
      </c>
    </row>
    <row r="133" spans="1:12" x14ac:dyDescent="0.3">
      <c r="A133" s="4">
        <f>AVERAGE(Data_v1!A133:F133)</f>
        <v>430.09470499999998</v>
      </c>
      <c r="B133" s="2">
        <f>AVERAGE(Data_v1!G133:L133)</f>
        <v>430.01521666666667</v>
      </c>
      <c r="C133" s="4">
        <f>AVERAGE(Data_v1!M133:R133)</f>
        <v>325.59156666666667</v>
      </c>
      <c r="D133" s="2">
        <f>AVERAGE(Data_v1!S133:X133)</f>
        <v>0</v>
      </c>
      <c r="E133" s="4">
        <f>AVERAGE(Data_v1!Y133:AD133)</f>
        <v>0</v>
      </c>
      <c r="F133" s="2">
        <f>AVERAGE(Data_v1!AE133:AJ133)</f>
        <v>0</v>
      </c>
      <c r="G133" s="4">
        <f>AVERAGE(Data_v2!A133:E133)</f>
        <v>0</v>
      </c>
      <c r="H133" s="4">
        <f>AVERAGE(Data_v2!F133:J133)</f>
        <v>0</v>
      </c>
      <c r="I133" s="4">
        <f>AVERAGE(Data_v2!K133:O133)</f>
        <v>0</v>
      </c>
      <c r="J133" s="4">
        <f>AVERAGE(Data_v2!P133:T133)</f>
        <v>0</v>
      </c>
      <c r="K133" s="4">
        <f>AVERAGE(Data_v2!U133:Y133)</f>
        <v>168.298486</v>
      </c>
      <c r="L133" s="4">
        <f>AVERAGE(Data_v2!Z133:AD133)</f>
        <v>192.28646000000001</v>
      </c>
    </row>
    <row r="134" spans="1:12" x14ac:dyDescent="0.3">
      <c r="A134" s="4">
        <f>AVERAGE(Data_v1!A134:F134)</f>
        <v>406.69240833333333</v>
      </c>
      <c r="B134" s="2">
        <f>AVERAGE(Data_v1!G134:L134)</f>
        <v>432.95490666666666</v>
      </c>
      <c r="C134" s="4">
        <f>AVERAGE(Data_v1!M134:R134)</f>
        <v>316.82813333333337</v>
      </c>
      <c r="D134" s="2">
        <f>AVERAGE(Data_v1!S134:X134)</f>
        <v>0</v>
      </c>
      <c r="E134" s="4">
        <f>AVERAGE(Data_v1!Y134:AD134)</f>
        <v>0</v>
      </c>
      <c r="F134" s="2">
        <f>AVERAGE(Data_v1!AE134:AJ134)</f>
        <v>0</v>
      </c>
      <c r="G134" s="4">
        <f>AVERAGE(Data_v2!A134:E134)</f>
        <v>0</v>
      </c>
      <c r="H134" s="4">
        <f>AVERAGE(Data_v2!F134:J134)</f>
        <v>0</v>
      </c>
      <c r="I134" s="4">
        <f>AVERAGE(Data_v2!K134:O134)</f>
        <v>0</v>
      </c>
      <c r="J134" s="4">
        <f>AVERAGE(Data_v2!P134:T134)</f>
        <v>0</v>
      </c>
      <c r="K134" s="4">
        <f>AVERAGE(Data_v2!U134:Y134)</f>
        <v>141.13949</v>
      </c>
      <c r="L134" s="4">
        <f>AVERAGE(Data_v2!Z134:AD134)</f>
        <v>196.45518799999999</v>
      </c>
    </row>
    <row r="135" spans="1:12" x14ac:dyDescent="0.3">
      <c r="A135" s="4">
        <f>AVERAGE(Data_v1!A135:F135)</f>
        <v>399.28346666666658</v>
      </c>
      <c r="B135" s="2">
        <f>AVERAGE(Data_v1!G135:L135)</f>
        <v>431.690945</v>
      </c>
      <c r="C135" s="4">
        <f>AVERAGE(Data_v1!M135:R135)</f>
        <v>314.67554999999999</v>
      </c>
      <c r="D135" s="2">
        <f>AVERAGE(Data_v1!S135:X135)</f>
        <v>0</v>
      </c>
      <c r="E135" s="4">
        <f>AVERAGE(Data_v1!Y135:AD135)</f>
        <v>0</v>
      </c>
      <c r="F135" s="2">
        <f>AVERAGE(Data_v1!AE135:AJ135)</f>
        <v>0</v>
      </c>
      <c r="G135" s="4">
        <f>AVERAGE(Data_v2!A135:E135)</f>
        <v>0</v>
      </c>
      <c r="H135" s="4">
        <f>AVERAGE(Data_v2!F135:J135)</f>
        <v>0</v>
      </c>
      <c r="I135" s="4">
        <f>AVERAGE(Data_v2!K135:O135)</f>
        <v>0</v>
      </c>
      <c r="J135" s="4">
        <f>AVERAGE(Data_v2!P135:T135)</f>
        <v>0</v>
      </c>
      <c r="K135" s="4">
        <f>AVERAGE(Data_v2!U135:Y135)</f>
        <v>143.39315999999999</v>
      </c>
      <c r="L135" s="4">
        <f>AVERAGE(Data_v2!Z135:AD135)</f>
        <v>191.892774</v>
      </c>
    </row>
    <row r="136" spans="1:12" x14ac:dyDescent="0.3">
      <c r="A136" s="4">
        <f>AVERAGE(Data_v1!A136:F136)</f>
        <v>382.38866666666667</v>
      </c>
      <c r="B136" s="2">
        <f>AVERAGE(Data_v1!G136:L136)</f>
        <v>421.93851666666666</v>
      </c>
      <c r="C136" s="4">
        <f>AVERAGE(Data_v1!M136:R136)</f>
        <v>314.13299999999998</v>
      </c>
      <c r="D136" s="2">
        <f>AVERAGE(Data_v1!S136:X136)</f>
        <v>0</v>
      </c>
      <c r="E136" s="4">
        <f>AVERAGE(Data_v1!Y136:AD136)</f>
        <v>0</v>
      </c>
      <c r="F136" s="2">
        <f>AVERAGE(Data_v1!AE136:AJ136)</f>
        <v>0</v>
      </c>
      <c r="G136" s="4">
        <f>AVERAGE(Data_v2!A136:E136)</f>
        <v>0</v>
      </c>
      <c r="H136" s="4">
        <f>AVERAGE(Data_v2!F136:J136)</f>
        <v>0</v>
      </c>
      <c r="I136" s="4">
        <f>AVERAGE(Data_v2!K136:O136)</f>
        <v>0</v>
      </c>
      <c r="J136" s="4">
        <f>AVERAGE(Data_v2!P136:T136)</f>
        <v>0</v>
      </c>
      <c r="K136" s="4">
        <f>AVERAGE(Data_v2!U136:Y136)</f>
        <v>132.30026000000001</v>
      </c>
      <c r="L136" s="4">
        <f>AVERAGE(Data_v2!Z136:AD136)</f>
        <v>182.86341999999999</v>
      </c>
    </row>
    <row r="137" spans="1:12" x14ac:dyDescent="0.3">
      <c r="A137" s="4">
        <f>AVERAGE(Data_v1!A137:F137)</f>
        <v>373.66032666666666</v>
      </c>
      <c r="B137" s="2">
        <f>AVERAGE(Data_v1!G137:L137)</f>
        <v>409.57549999999998</v>
      </c>
      <c r="C137" s="4">
        <f>AVERAGE(Data_v1!M137:R137)</f>
        <v>314.65338333333335</v>
      </c>
      <c r="D137" s="2">
        <f>AVERAGE(Data_v1!S137:X137)</f>
        <v>0</v>
      </c>
      <c r="E137" s="4">
        <f>AVERAGE(Data_v1!Y137:AD137)</f>
        <v>0</v>
      </c>
      <c r="F137" s="2">
        <f>AVERAGE(Data_v1!AE137:AJ137)</f>
        <v>0</v>
      </c>
      <c r="G137" s="4">
        <f>AVERAGE(Data_v2!A137:E137)</f>
        <v>0</v>
      </c>
      <c r="H137" s="4">
        <f>AVERAGE(Data_v2!F137:J137)</f>
        <v>0</v>
      </c>
      <c r="I137" s="4">
        <f>AVERAGE(Data_v2!K137:O137)</f>
        <v>0</v>
      </c>
      <c r="J137" s="4">
        <f>AVERAGE(Data_v2!P137:T137)</f>
        <v>0</v>
      </c>
      <c r="K137" s="4">
        <f>AVERAGE(Data_v2!U137:Y137)</f>
        <v>120.78895199999999</v>
      </c>
      <c r="L137" s="4">
        <f>AVERAGE(Data_v2!Z137:AD137)</f>
        <v>169.82787999999999</v>
      </c>
    </row>
    <row r="138" spans="1:12" x14ac:dyDescent="0.3">
      <c r="A138" s="4">
        <f>AVERAGE(Data_v1!A138:F138)</f>
        <v>367.22475000000003</v>
      </c>
      <c r="B138" s="2">
        <f>AVERAGE(Data_v1!G138:L138)</f>
        <v>415.58268333333336</v>
      </c>
      <c r="C138" s="4">
        <f>AVERAGE(Data_v1!M138:R138)</f>
        <v>315.53005000000002</v>
      </c>
      <c r="D138" s="2">
        <f>AVERAGE(Data_v1!S138:X138)</f>
        <v>0</v>
      </c>
      <c r="E138" s="4">
        <f>AVERAGE(Data_v1!Y138:AD138)</f>
        <v>0</v>
      </c>
      <c r="F138" s="2">
        <f>AVERAGE(Data_v1!AE138:AJ138)</f>
        <v>0</v>
      </c>
      <c r="G138" s="4">
        <f>AVERAGE(Data_v2!A138:E138)</f>
        <v>0</v>
      </c>
      <c r="H138" s="4">
        <f>AVERAGE(Data_v2!F138:J138)</f>
        <v>0</v>
      </c>
      <c r="I138" s="4">
        <f>AVERAGE(Data_v2!K138:O138)</f>
        <v>0</v>
      </c>
      <c r="J138" s="4">
        <f>AVERAGE(Data_v2!P138:T138)</f>
        <v>0</v>
      </c>
      <c r="K138" s="4">
        <f>AVERAGE(Data_v2!U138:Y138)</f>
        <v>98.116740000000007</v>
      </c>
      <c r="L138" s="4">
        <f>AVERAGE(Data_v2!Z138:AD138)</f>
        <v>168.12520000000001</v>
      </c>
    </row>
    <row r="139" spans="1:12" x14ac:dyDescent="0.3">
      <c r="A139" s="4">
        <f>AVERAGE(Data_v1!A139:F139)</f>
        <v>354.24115</v>
      </c>
      <c r="B139" s="2">
        <f>AVERAGE(Data_v1!G139:L139)</f>
        <v>405.81243833333338</v>
      </c>
      <c r="C139" s="4">
        <f>AVERAGE(Data_v1!M139:R139)</f>
        <v>314.08441666666664</v>
      </c>
      <c r="D139" s="2">
        <f>AVERAGE(Data_v1!S139:X139)</f>
        <v>0</v>
      </c>
      <c r="E139" s="4">
        <f>AVERAGE(Data_v1!Y139:AD139)</f>
        <v>0</v>
      </c>
      <c r="F139" s="2">
        <f>AVERAGE(Data_v1!AE139:AJ139)</f>
        <v>0</v>
      </c>
      <c r="G139" s="4">
        <f>AVERAGE(Data_v2!A139:E139)</f>
        <v>0</v>
      </c>
      <c r="H139" s="4">
        <f>AVERAGE(Data_v2!F139:J139)</f>
        <v>0</v>
      </c>
      <c r="I139" s="4">
        <f>AVERAGE(Data_v2!K139:O139)</f>
        <v>0</v>
      </c>
      <c r="J139" s="4">
        <f>AVERAGE(Data_v2!P139:T139)</f>
        <v>0</v>
      </c>
      <c r="K139" s="4">
        <f>AVERAGE(Data_v2!U139:Y139)</f>
        <v>80.246220000000008</v>
      </c>
      <c r="L139" s="4">
        <f>AVERAGE(Data_v2!Z139:AD139)</f>
        <v>159.246386</v>
      </c>
    </row>
    <row r="140" spans="1:12" x14ac:dyDescent="0.3">
      <c r="A140" s="4">
        <f>AVERAGE(Data_v1!A140:F140)</f>
        <v>287.36953333333332</v>
      </c>
      <c r="B140" s="2">
        <f>AVERAGE(Data_v1!G140:L140)</f>
        <v>380.02687666666662</v>
      </c>
      <c r="C140" s="4">
        <f>AVERAGE(Data_v1!M140:R140)</f>
        <v>314.24301666666668</v>
      </c>
      <c r="D140" s="2">
        <f>AVERAGE(Data_v1!S140:X140)</f>
        <v>0</v>
      </c>
      <c r="E140" s="4">
        <f>AVERAGE(Data_v1!Y140:AD140)</f>
        <v>0</v>
      </c>
      <c r="F140" s="2">
        <f>AVERAGE(Data_v1!AE140:AJ140)</f>
        <v>0</v>
      </c>
      <c r="G140" s="4">
        <f>AVERAGE(Data_v2!A140:E140)</f>
        <v>0</v>
      </c>
      <c r="H140" s="4">
        <f>AVERAGE(Data_v2!F140:J140)</f>
        <v>0</v>
      </c>
      <c r="I140" s="4">
        <f>AVERAGE(Data_v2!K140:O140)</f>
        <v>0</v>
      </c>
      <c r="J140" s="4">
        <f>AVERAGE(Data_v2!P140:T140)</f>
        <v>0</v>
      </c>
      <c r="K140" s="4">
        <f>AVERAGE(Data_v2!U140:Y140)</f>
        <v>0</v>
      </c>
      <c r="L140" s="4">
        <f>AVERAGE(Data_v2!Z140:AD140)</f>
        <v>129.46489200000002</v>
      </c>
    </row>
    <row r="141" spans="1:12" x14ac:dyDescent="0.3">
      <c r="A141" s="4">
        <f>AVERAGE(Data_v1!A141:F141)</f>
        <v>289.65185000000002</v>
      </c>
      <c r="B141" s="2">
        <f>AVERAGE(Data_v1!G141:L141)</f>
        <v>376.41693833333335</v>
      </c>
      <c r="C141" s="4">
        <f>AVERAGE(Data_v1!M141:R141)</f>
        <v>325.54523333333333</v>
      </c>
      <c r="D141" s="2">
        <f>AVERAGE(Data_v1!S141:X141)</f>
        <v>0</v>
      </c>
      <c r="E141" s="4">
        <f>AVERAGE(Data_v1!Y141:AD141)</f>
        <v>0</v>
      </c>
      <c r="F141" s="2">
        <f>AVERAGE(Data_v1!AE141:AJ141)</f>
        <v>0</v>
      </c>
      <c r="G141" s="4">
        <f>AVERAGE(Data_v2!A141:E141)</f>
        <v>0</v>
      </c>
      <c r="H141" s="4">
        <f>AVERAGE(Data_v2!F141:J141)</f>
        <v>0</v>
      </c>
      <c r="I141" s="4">
        <f>AVERAGE(Data_v2!K141:O141)</f>
        <v>0</v>
      </c>
      <c r="J141" s="4">
        <f>AVERAGE(Data_v2!P141:T141)</f>
        <v>0</v>
      </c>
      <c r="K141" s="4">
        <f>AVERAGE(Data_v2!U141:Y141)</f>
        <v>0</v>
      </c>
      <c r="L141" s="4">
        <f>AVERAGE(Data_v2!Z141:AD141)</f>
        <v>120.297326</v>
      </c>
    </row>
    <row r="142" spans="1:12" x14ac:dyDescent="0.3">
      <c r="A142" s="4">
        <f>AVERAGE(Data_v1!A142:F142)</f>
        <v>284.39195000000001</v>
      </c>
      <c r="B142" s="2">
        <f>AVERAGE(Data_v1!G142:L142)</f>
        <v>372.09354500000001</v>
      </c>
      <c r="C142" s="4">
        <f>AVERAGE(Data_v1!M142:R142)</f>
        <v>324.4905</v>
      </c>
      <c r="D142" s="2">
        <f>AVERAGE(Data_v1!S142:X142)</f>
        <v>0</v>
      </c>
      <c r="E142" s="4">
        <f>AVERAGE(Data_v1!Y142:AD142)</f>
        <v>0</v>
      </c>
      <c r="F142" s="2">
        <f>AVERAGE(Data_v1!AE142:AJ142)</f>
        <v>0</v>
      </c>
      <c r="G142" s="4">
        <f>AVERAGE(Data_v2!A142:E142)</f>
        <v>0</v>
      </c>
      <c r="H142" s="4">
        <f>AVERAGE(Data_v2!F142:J142)</f>
        <v>0</v>
      </c>
      <c r="I142" s="4">
        <f>AVERAGE(Data_v2!K142:O142)</f>
        <v>0</v>
      </c>
      <c r="J142" s="4">
        <f>AVERAGE(Data_v2!P142:T142)</f>
        <v>0</v>
      </c>
      <c r="K142" s="4">
        <f>AVERAGE(Data_v2!U142:Y142)</f>
        <v>0</v>
      </c>
      <c r="L142" s="4">
        <f>AVERAGE(Data_v2!Z142:AD142)</f>
        <v>121.16423400000001</v>
      </c>
    </row>
    <row r="143" spans="1:12" x14ac:dyDescent="0.3">
      <c r="A143" s="4">
        <f>AVERAGE(Data_v1!A143:F143)</f>
        <v>284.87184999999999</v>
      </c>
      <c r="B143" s="2">
        <f>AVERAGE(Data_v1!G143:L143)</f>
        <v>365.41415000000001</v>
      </c>
      <c r="C143" s="4">
        <f>AVERAGE(Data_v1!M143:R143)</f>
        <v>326.64773333333335</v>
      </c>
      <c r="D143" s="2">
        <f>AVERAGE(Data_v1!S143:X143)</f>
        <v>0</v>
      </c>
      <c r="E143" s="4">
        <f>AVERAGE(Data_v1!Y143:AD143)</f>
        <v>0</v>
      </c>
      <c r="F143" s="2">
        <f>AVERAGE(Data_v1!AE143:AJ143)</f>
        <v>0</v>
      </c>
      <c r="G143" s="4">
        <f>AVERAGE(Data_v2!A143:E143)</f>
        <v>0</v>
      </c>
      <c r="H143" s="4">
        <f>AVERAGE(Data_v2!F143:J143)</f>
        <v>0</v>
      </c>
      <c r="I143" s="4">
        <f>AVERAGE(Data_v2!K143:O143)</f>
        <v>0</v>
      </c>
      <c r="J143" s="4">
        <f>AVERAGE(Data_v2!P143:T143)</f>
        <v>0</v>
      </c>
      <c r="K143" s="4">
        <f>AVERAGE(Data_v2!U143:Y143)</f>
        <v>0</v>
      </c>
      <c r="L143" s="4">
        <f>AVERAGE(Data_v2!Z143:AD143)</f>
        <v>109.16780000000001</v>
      </c>
    </row>
    <row r="144" spans="1:12" x14ac:dyDescent="0.3">
      <c r="A144" s="4">
        <f>AVERAGE(Data_v1!A144:F144)</f>
        <v>290.02460000000002</v>
      </c>
      <c r="B144" s="2">
        <f>AVERAGE(Data_v1!G144:L144)</f>
        <v>275.51893333333334</v>
      </c>
      <c r="C144" s="4">
        <f>AVERAGE(Data_v1!M144:R144)</f>
        <v>327.0095833333333</v>
      </c>
      <c r="D144" s="2">
        <f>AVERAGE(Data_v1!S144:X144)</f>
        <v>0</v>
      </c>
      <c r="E144" s="4">
        <f>AVERAGE(Data_v1!Y144:AD144)</f>
        <v>0</v>
      </c>
      <c r="F144" s="2">
        <f>AVERAGE(Data_v1!AE144:AJ144)</f>
        <v>0</v>
      </c>
      <c r="G144" s="4">
        <f>AVERAGE(Data_v2!A144:E144)</f>
        <v>0</v>
      </c>
      <c r="H144" s="4">
        <f>AVERAGE(Data_v2!F144:J144)</f>
        <v>0</v>
      </c>
      <c r="I144" s="4">
        <f>AVERAGE(Data_v2!K144:O144)</f>
        <v>0</v>
      </c>
      <c r="J144" s="4">
        <f>AVERAGE(Data_v2!P144:T144)</f>
        <v>0</v>
      </c>
      <c r="K144" s="4">
        <f>AVERAGE(Data_v2!U144:Y144)</f>
        <v>0</v>
      </c>
      <c r="L144" s="4">
        <f>AVERAGE(Data_v2!Z144:AD144)</f>
        <v>0</v>
      </c>
    </row>
    <row r="145" spans="1:12" x14ac:dyDescent="0.3">
      <c r="A145" s="4">
        <f>AVERAGE(Data_v1!A145:F145)</f>
        <v>289.12933333333336</v>
      </c>
      <c r="B145" s="2">
        <f>AVERAGE(Data_v1!G145:L145)</f>
        <v>273.57135</v>
      </c>
      <c r="C145" s="4">
        <f>AVERAGE(Data_v1!M145:R145)</f>
        <v>326.58021666666667</v>
      </c>
      <c r="D145" s="2">
        <f>AVERAGE(Data_v1!S145:X145)</f>
        <v>0</v>
      </c>
      <c r="E145" s="4">
        <f>AVERAGE(Data_v1!Y145:AD145)</f>
        <v>0</v>
      </c>
      <c r="F145" s="2">
        <f>AVERAGE(Data_v1!AE145:AJ145)</f>
        <v>0</v>
      </c>
      <c r="G145" s="4">
        <f>AVERAGE(Data_v2!A145:E145)</f>
        <v>0</v>
      </c>
      <c r="H145" s="4">
        <f>AVERAGE(Data_v2!F145:J145)</f>
        <v>0</v>
      </c>
      <c r="I145" s="4">
        <f>AVERAGE(Data_v2!K145:O145)</f>
        <v>0</v>
      </c>
      <c r="J145" s="4">
        <f>AVERAGE(Data_v2!P145:T145)</f>
        <v>0</v>
      </c>
      <c r="K145" s="4">
        <f>AVERAGE(Data_v2!U145:Y145)</f>
        <v>0</v>
      </c>
      <c r="L145" s="4">
        <f>AVERAGE(Data_v2!Z145:AD145)</f>
        <v>0</v>
      </c>
    </row>
    <row r="146" spans="1:12" x14ac:dyDescent="0.3">
      <c r="A146" s="4">
        <f>AVERAGE(Data_v1!A146:F146)</f>
        <v>282.83553333333333</v>
      </c>
      <c r="B146" s="2">
        <f>AVERAGE(Data_v1!G146:L146)</f>
        <v>275.19189999999998</v>
      </c>
      <c r="C146" s="4">
        <f>AVERAGE(Data_v1!M146:R146)</f>
        <v>326.47503333333333</v>
      </c>
      <c r="D146" s="2">
        <f>AVERAGE(Data_v1!S146:X146)</f>
        <v>0</v>
      </c>
      <c r="E146" s="4">
        <f>AVERAGE(Data_v1!Y146:AD146)</f>
        <v>0</v>
      </c>
      <c r="F146" s="2">
        <f>AVERAGE(Data_v1!AE146:AJ146)</f>
        <v>0</v>
      </c>
      <c r="G146" s="4">
        <f>AVERAGE(Data_v2!A146:E146)</f>
        <v>0</v>
      </c>
      <c r="H146" s="4">
        <f>AVERAGE(Data_v2!F146:J146)</f>
        <v>0</v>
      </c>
      <c r="I146" s="4">
        <f>AVERAGE(Data_v2!K146:O146)</f>
        <v>0</v>
      </c>
      <c r="J146" s="4">
        <f>AVERAGE(Data_v2!P146:T146)</f>
        <v>0</v>
      </c>
      <c r="K146" s="4">
        <f>AVERAGE(Data_v2!U146:Y146)</f>
        <v>0</v>
      </c>
      <c r="L146" s="4">
        <f>AVERAGE(Data_v2!Z146:AD146)</f>
        <v>0</v>
      </c>
    </row>
    <row r="147" spans="1:12" x14ac:dyDescent="0.3">
      <c r="A147" s="4">
        <f>AVERAGE(Data_v1!A147:F147)</f>
        <v>276.61304999999999</v>
      </c>
      <c r="B147" s="2">
        <f>AVERAGE(Data_v1!G147:L147)</f>
        <v>273.35791666666665</v>
      </c>
      <c r="C147" s="4">
        <f>AVERAGE(Data_v1!M147:R147)</f>
        <v>325.87396666666666</v>
      </c>
      <c r="D147" s="2">
        <f>AVERAGE(Data_v1!S147:X147)</f>
        <v>0</v>
      </c>
      <c r="E147" s="4">
        <f>AVERAGE(Data_v1!Y147:AD147)</f>
        <v>0</v>
      </c>
      <c r="F147" s="2">
        <f>AVERAGE(Data_v1!AE147:AJ147)</f>
        <v>0</v>
      </c>
      <c r="G147" s="4">
        <f>AVERAGE(Data_v2!A147:E147)</f>
        <v>0</v>
      </c>
      <c r="H147" s="4">
        <f>AVERAGE(Data_v2!F147:J147)</f>
        <v>0</v>
      </c>
      <c r="I147" s="4">
        <f>AVERAGE(Data_v2!K147:O147)</f>
        <v>0</v>
      </c>
      <c r="J147" s="4">
        <f>AVERAGE(Data_v2!P147:T147)</f>
        <v>0</v>
      </c>
      <c r="K147" s="4">
        <f>AVERAGE(Data_v2!U147:Y147)</f>
        <v>0</v>
      </c>
      <c r="L147" s="4">
        <f>AVERAGE(Data_v2!Z147:AD147)</f>
        <v>0</v>
      </c>
    </row>
    <row r="148" spans="1:12" x14ac:dyDescent="0.3">
      <c r="A148" s="4">
        <f>AVERAGE(Data_v1!A148:F148)</f>
        <v>280.59645</v>
      </c>
      <c r="B148" s="2">
        <f>AVERAGE(Data_v1!G148:L148)</f>
        <v>270.07611666666668</v>
      </c>
      <c r="C148" s="4">
        <f>AVERAGE(Data_v1!M148:R148)</f>
        <v>322.83120000000002</v>
      </c>
      <c r="D148" s="2">
        <f>AVERAGE(Data_v1!S148:X148)</f>
        <v>0</v>
      </c>
      <c r="E148" s="4">
        <f>AVERAGE(Data_v1!Y148:AD148)</f>
        <v>0</v>
      </c>
      <c r="F148" s="2">
        <f>AVERAGE(Data_v1!AE148:AJ148)</f>
        <v>0</v>
      </c>
      <c r="G148" s="4">
        <f>AVERAGE(Data_v2!A148:E148)</f>
        <v>0</v>
      </c>
      <c r="H148" s="4">
        <f>AVERAGE(Data_v2!F148:J148)</f>
        <v>0</v>
      </c>
      <c r="I148" s="4">
        <f>AVERAGE(Data_v2!K148:O148)</f>
        <v>0</v>
      </c>
      <c r="J148" s="4">
        <f>AVERAGE(Data_v2!P148:T148)</f>
        <v>0</v>
      </c>
      <c r="K148" s="4">
        <f>AVERAGE(Data_v2!U148:Y148)</f>
        <v>0</v>
      </c>
      <c r="L148" s="4">
        <f>AVERAGE(Data_v2!Z148:AD148)</f>
        <v>0</v>
      </c>
    </row>
    <row r="149" spans="1:12" x14ac:dyDescent="0.3">
      <c r="A149" s="4">
        <f>AVERAGE(Data_v1!A149:F149)</f>
        <v>285.75983333333335</v>
      </c>
      <c r="B149" s="2">
        <f>AVERAGE(Data_v1!G149:L149)</f>
        <v>270.71558333333331</v>
      </c>
      <c r="C149" s="4">
        <f>AVERAGE(Data_v1!M149:R149)</f>
        <v>317.40866666666665</v>
      </c>
      <c r="D149" s="2">
        <f>AVERAGE(Data_v1!S149:X149)</f>
        <v>0</v>
      </c>
      <c r="E149" s="4">
        <f>AVERAGE(Data_v1!Y149:AD149)</f>
        <v>0</v>
      </c>
      <c r="F149" s="2">
        <f>AVERAGE(Data_v1!AE149:AJ149)</f>
        <v>0</v>
      </c>
      <c r="G149" s="4">
        <f>AVERAGE(Data_v2!A149:E149)</f>
        <v>0</v>
      </c>
      <c r="H149" s="4">
        <f>AVERAGE(Data_v2!F149:J149)</f>
        <v>0</v>
      </c>
      <c r="I149" s="4">
        <f>AVERAGE(Data_v2!K149:O149)</f>
        <v>0</v>
      </c>
      <c r="J149" s="4">
        <f>AVERAGE(Data_v2!P149:T149)</f>
        <v>0</v>
      </c>
      <c r="K149" s="4">
        <f>AVERAGE(Data_v2!U149:Y149)</f>
        <v>0</v>
      </c>
      <c r="L149" s="4">
        <f>AVERAGE(Data_v2!Z149:AD149)</f>
        <v>0</v>
      </c>
    </row>
    <row r="150" spans="1:12" x14ac:dyDescent="0.3">
      <c r="A150" s="4">
        <f>AVERAGE(Data_v1!A150:F150)</f>
        <v>289.67624999999998</v>
      </c>
      <c r="B150" s="2">
        <f>AVERAGE(Data_v1!G150:L150)</f>
        <v>275.97596666666669</v>
      </c>
      <c r="C150" s="4">
        <f>AVERAGE(Data_v1!M150:R150)</f>
        <v>314.79883333333333</v>
      </c>
      <c r="D150" s="2">
        <f>AVERAGE(Data_v1!S150:X150)</f>
        <v>0</v>
      </c>
      <c r="E150" s="4">
        <f>AVERAGE(Data_v1!Y150:AD150)</f>
        <v>0</v>
      </c>
      <c r="F150" s="2">
        <f>AVERAGE(Data_v1!AE150:AJ150)</f>
        <v>0</v>
      </c>
      <c r="G150" s="4">
        <f>AVERAGE(Data_v2!A150:E150)</f>
        <v>0</v>
      </c>
      <c r="H150" s="4">
        <f>AVERAGE(Data_v2!F150:J150)</f>
        <v>0</v>
      </c>
      <c r="I150" s="4">
        <f>AVERAGE(Data_v2!K150:O150)</f>
        <v>0</v>
      </c>
      <c r="J150" s="4">
        <f>AVERAGE(Data_v2!P150:T150)</f>
        <v>0</v>
      </c>
      <c r="K150" s="4">
        <f>AVERAGE(Data_v2!U150:Y150)</f>
        <v>0</v>
      </c>
      <c r="L150" s="4">
        <f>AVERAGE(Data_v2!Z150:AD150)</f>
        <v>0</v>
      </c>
    </row>
    <row r="151" spans="1:12" x14ac:dyDescent="0.3">
      <c r="A151" s="4">
        <f>AVERAGE(Data_v1!A151:F151)</f>
        <v>289.56228333333337</v>
      </c>
      <c r="B151" s="2">
        <f>AVERAGE(Data_v1!G151:L151)</f>
        <v>270.59935000000002</v>
      </c>
      <c r="C151" s="4">
        <f>AVERAGE(Data_v1!M151:R151)</f>
        <v>323.95443333333333</v>
      </c>
      <c r="D151" s="2">
        <f>AVERAGE(Data_v1!S151:X151)</f>
        <v>0</v>
      </c>
      <c r="E151" s="4">
        <f>AVERAGE(Data_v1!Y151:AD151)</f>
        <v>0</v>
      </c>
      <c r="F151" s="2">
        <f>AVERAGE(Data_v1!AE151:AJ151)</f>
        <v>0</v>
      </c>
      <c r="G151" s="4">
        <f>AVERAGE(Data_v2!A151:E151)</f>
        <v>0</v>
      </c>
      <c r="H151" s="4">
        <f>AVERAGE(Data_v2!F151:J151)</f>
        <v>0</v>
      </c>
      <c r="I151" s="4">
        <f>AVERAGE(Data_v2!K151:O151)</f>
        <v>0</v>
      </c>
      <c r="J151" s="4">
        <f>AVERAGE(Data_v2!P151:T151)</f>
        <v>0</v>
      </c>
      <c r="K151" s="4">
        <f>AVERAGE(Data_v2!U151:Y151)</f>
        <v>0</v>
      </c>
      <c r="L151" s="4">
        <f>AVERAGE(Data_v2!Z151:AD151)</f>
        <v>0</v>
      </c>
    </row>
    <row r="152" spans="1:12" x14ac:dyDescent="0.3">
      <c r="A152" s="4">
        <f>AVERAGE(Data_v1!A152:F152)</f>
        <v>283.24421666666666</v>
      </c>
      <c r="B152" s="2">
        <f>AVERAGE(Data_v1!G152:L152)</f>
        <v>270.50021666666663</v>
      </c>
      <c r="C152" s="4">
        <f>AVERAGE(Data_v1!M152:R152)</f>
        <v>315.59283333333332</v>
      </c>
      <c r="D152" s="2">
        <f>AVERAGE(Data_v1!S152:X152)</f>
        <v>0</v>
      </c>
      <c r="E152" s="4">
        <f>AVERAGE(Data_v1!Y152:AD152)</f>
        <v>0</v>
      </c>
      <c r="F152" s="2">
        <f>AVERAGE(Data_v1!AE152:AJ152)</f>
        <v>0</v>
      </c>
      <c r="G152" s="4">
        <f>AVERAGE(Data_v2!A152:E152)</f>
        <v>0</v>
      </c>
      <c r="H152" s="4">
        <f>AVERAGE(Data_v2!F152:J152)</f>
        <v>0</v>
      </c>
      <c r="I152" s="4">
        <f>AVERAGE(Data_v2!K152:O152)</f>
        <v>0</v>
      </c>
      <c r="J152" s="4">
        <f>AVERAGE(Data_v2!P152:T152)</f>
        <v>0</v>
      </c>
      <c r="K152" s="4">
        <f>AVERAGE(Data_v2!U152:Y152)</f>
        <v>0</v>
      </c>
      <c r="L152" s="4">
        <f>AVERAGE(Data_v2!Z152:AD152)</f>
        <v>0</v>
      </c>
    </row>
    <row r="153" spans="1:12" x14ac:dyDescent="0.3">
      <c r="A153" s="4">
        <f>AVERAGE(Data_v1!A153:F153)</f>
        <v>283.3074666666667</v>
      </c>
      <c r="B153" s="2">
        <f>AVERAGE(Data_v1!G153:L153)</f>
        <v>274.27994999999999</v>
      </c>
      <c r="C153" s="4">
        <f>AVERAGE(Data_v1!M153:R153)</f>
        <v>320.84666666666664</v>
      </c>
      <c r="D153" s="2">
        <f>AVERAGE(Data_v1!S153:X153)</f>
        <v>0</v>
      </c>
      <c r="E153" s="4">
        <f>AVERAGE(Data_v1!Y153:AD153)</f>
        <v>0</v>
      </c>
      <c r="F153" s="2">
        <f>AVERAGE(Data_v1!AE153:AJ153)</f>
        <v>0</v>
      </c>
      <c r="G153" s="4">
        <f>AVERAGE(Data_v2!A153:E153)</f>
        <v>0</v>
      </c>
      <c r="H153" s="4">
        <f>AVERAGE(Data_v2!F153:J153)</f>
        <v>0</v>
      </c>
      <c r="I153" s="4">
        <f>AVERAGE(Data_v2!K153:O153)</f>
        <v>0</v>
      </c>
      <c r="J153" s="4">
        <f>AVERAGE(Data_v2!P153:T153)</f>
        <v>0</v>
      </c>
      <c r="K153" s="4">
        <f>AVERAGE(Data_v2!U153:Y153)</f>
        <v>0</v>
      </c>
      <c r="L153" s="4">
        <f>AVERAGE(Data_v2!Z153:AD153)</f>
        <v>0</v>
      </c>
    </row>
    <row r="154" spans="1:12" x14ac:dyDescent="0.3">
      <c r="A154" s="4">
        <f>AVERAGE(Data_v1!A154:F154)</f>
        <v>283.10269999999997</v>
      </c>
      <c r="B154" s="2">
        <f>AVERAGE(Data_v1!G154:L154)</f>
        <v>274.47126666666668</v>
      </c>
      <c r="C154" s="4">
        <f>AVERAGE(Data_v1!M154:R154)</f>
        <v>325.31470000000002</v>
      </c>
      <c r="D154" s="2">
        <f>AVERAGE(Data_v1!S154:X154)</f>
        <v>0</v>
      </c>
      <c r="E154" s="4">
        <f>AVERAGE(Data_v1!Y154:AD154)</f>
        <v>0</v>
      </c>
      <c r="F154" s="2">
        <f>AVERAGE(Data_v1!AE154:AJ154)</f>
        <v>0</v>
      </c>
      <c r="G154" s="4">
        <f>AVERAGE(Data_v2!A154:E154)</f>
        <v>0</v>
      </c>
      <c r="H154" s="4">
        <f>AVERAGE(Data_v2!F154:J154)</f>
        <v>0</v>
      </c>
      <c r="I154" s="4">
        <f>AVERAGE(Data_v2!K154:O154)</f>
        <v>0</v>
      </c>
      <c r="J154" s="4">
        <f>AVERAGE(Data_v2!P154:T154)</f>
        <v>0</v>
      </c>
      <c r="K154" s="4">
        <f>AVERAGE(Data_v2!U154:Y154)</f>
        <v>0</v>
      </c>
      <c r="L154" s="4">
        <f>AVERAGE(Data_v2!Z154:AD154)</f>
        <v>0</v>
      </c>
    </row>
    <row r="155" spans="1:12" x14ac:dyDescent="0.3">
      <c r="A155" s="4">
        <f>AVERAGE(Data_v1!A155:F155)</f>
        <v>279.96819999999997</v>
      </c>
      <c r="B155" s="2">
        <f>AVERAGE(Data_v1!G155:L155)</f>
        <v>275.42244999999997</v>
      </c>
      <c r="C155" s="4">
        <f>AVERAGE(Data_v1!M155:R155)</f>
        <v>324.57428333333331</v>
      </c>
      <c r="D155" s="2">
        <f>AVERAGE(Data_v1!S155:X155)</f>
        <v>0</v>
      </c>
      <c r="E155" s="4">
        <f>AVERAGE(Data_v1!Y155:AD155)</f>
        <v>0</v>
      </c>
      <c r="F155" s="2">
        <f>AVERAGE(Data_v1!AE155:AJ155)</f>
        <v>0</v>
      </c>
      <c r="G155" s="4">
        <f>AVERAGE(Data_v2!A155:E155)</f>
        <v>0</v>
      </c>
      <c r="H155" s="4">
        <f>AVERAGE(Data_v2!F155:J155)</f>
        <v>0</v>
      </c>
      <c r="I155" s="4">
        <f>AVERAGE(Data_v2!K155:O155)</f>
        <v>0</v>
      </c>
      <c r="J155" s="4">
        <f>AVERAGE(Data_v2!P155:T155)</f>
        <v>0</v>
      </c>
      <c r="K155" s="4">
        <f>AVERAGE(Data_v2!U155:Y155)</f>
        <v>0</v>
      </c>
      <c r="L155" s="4">
        <f>AVERAGE(Data_v2!Z155:AD155)</f>
        <v>0</v>
      </c>
    </row>
    <row r="156" spans="1:12" x14ac:dyDescent="0.3">
      <c r="A156" s="4">
        <f>AVERAGE(Data_v1!A156:F156)</f>
        <v>277.51209999999998</v>
      </c>
      <c r="B156" s="2">
        <f>AVERAGE(Data_v1!G156:L156)</f>
        <v>276.49365</v>
      </c>
      <c r="C156" s="4">
        <f>AVERAGE(Data_v1!M156:R156)</f>
        <v>317.40421666666668</v>
      </c>
      <c r="D156" s="2">
        <f>AVERAGE(Data_v1!S156:X156)</f>
        <v>0</v>
      </c>
      <c r="E156" s="4">
        <f>AVERAGE(Data_v1!Y156:AD156)</f>
        <v>0</v>
      </c>
      <c r="F156" s="2">
        <f>AVERAGE(Data_v1!AE156:AJ156)</f>
        <v>0</v>
      </c>
      <c r="G156" s="4">
        <f>AVERAGE(Data_v2!A156:E156)</f>
        <v>0</v>
      </c>
      <c r="H156" s="4">
        <f>AVERAGE(Data_v2!F156:J156)</f>
        <v>0</v>
      </c>
      <c r="I156" s="4">
        <f>AVERAGE(Data_v2!K156:O156)</f>
        <v>0</v>
      </c>
      <c r="J156" s="4">
        <f>AVERAGE(Data_v2!P156:T156)</f>
        <v>0</v>
      </c>
      <c r="K156" s="4">
        <f>AVERAGE(Data_v2!U156:Y156)</f>
        <v>0</v>
      </c>
      <c r="L156" s="4">
        <f>AVERAGE(Data_v2!Z156:AD156)</f>
        <v>0</v>
      </c>
    </row>
    <row r="157" spans="1:12" x14ac:dyDescent="0.3">
      <c r="A157" s="4">
        <f>AVERAGE(Data_v1!A157:F157)</f>
        <v>285.89381666666668</v>
      </c>
      <c r="B157" s="2">
        <f>AVERAGE(Data_v1!G157:L157)</f>
        <v>274.27003333333334</v>
      </c>
      <c r="C157" s="4">
        <f>AVERAGE(Data_v1!M157:R157)</f>
        <v>312.65296666666666</v>
      </c>
      <c r="D157" s="2">
        <f>AVERAGE(Data_v1!S157:X157)</f>
        <v>0</v>
      </c>
      <c r="E157" s="4">
        <f>AVERAGE(Data_v1!Y157:AD157)</f>
        <v>0</v>
      </c>
      <c r="F157" s="2">
        <f>AVERAGE(Data_v1!AE157:AJ157)</f>
        <v>0</v>
      </c>
      <c r="G157" s="4">
        <f>AVERAGE(Data_v2!A157:E157)</f>
        <v>0</v>
      </c>
      <c r="H157" s="4">
        <f>AVERAGE(Data_v2!F157:J157)</f>
        <v>0</v>
      </c>
      <c r="I157" s="4">
        <f>AVERAGE(Data_v2!K157:O157)</f>
        <v>0</v>
      </c>
      <c r="J157" s="4">
        <f>AVERAGE(Data_v2!P157:T157)</f>
        <v>0</v>
      </c>
      <c r="K157" s="4">
        <f>AVERAGE(Data_v2!U157:Y157)</f>
        <v>0</v>
      </c>
      <c r="L157" s="4">
        <f>AVERAGE(Data_v2!Z157:AD157)</f>
        <v>0</v>
      </c>
    </row>
    <row r="158" spans="1:12" x14ac:dyDescent="0.3">
      <c r="A158" s="4">
        <f>AVERAGE(Data_v1!A158:F158)</f>
        <v>289.48714999999999</v>
      </c>
      <c r="B158" s="2">
        <f>AVERAGE(Data_v1!G158:L158)</f>
        <v>275.52496666666667</v>
      </c>
      <c r="C158" s="4">
        <f>AVERAGE(Data_v1!M158:R158)</f>
        <v>324.59505000000001</v>
      </c>
      <c r="D158" s="2">
        <f>AVERAGE(Data_v1!S158:X158)</f>
        <v>0</v>
      </c>
      <c r="E158" s="4">
        <f>AVERAGE(Data_v1!Y158:AD158)</f>
        <v>0</v>
      </c>
      <c r="F158" s="2">
        <f>AVERAGE(Data_v1!AE158:AJ158)</f>
        <v>0</v>
      </c>
      <c r="G158" s="4">
        <f>AVERAGE(Data_v2!A158:E158)</f>
        <v>0</v>
      </c>
      <c r="H158" s="4">
        <f>AVERAGE(Data_v2!F158:J158)</f>
        <v>0</v>
      </c>
      <c r="I158" s="4">
        <f>AVERAGE(Data_v2!K158:O158)</f>
        <v>0</v>
      </c>
      <c r="J158" s="4">
        <f>AVERAGE(Data_v2!P158:T158)</f>
        <v>0</v>
      </c>
      <c r="K158" s="4">
        <f>AVERAGE(Data_v2!U158:Y158)</f>
        <v>0</v>
      </c>
      <c r="L158" s="4">
        <f>AVERAGE(Data_v2!Z158:AD158)</f>
        <v>0</v>
      </c>
    </row>
    <row r="159" spans="1:12" x14ac:dyDescent="0.3">
      <c r="A159" s="4">
        <f>AVERAGE(Data_v1!A159:F159)</f>
        <v>290.62399999999997</v>
      </c>
      <c r="B159" s="2">
        <f>AVERAGE(Data_v1!G159:L159)</f>
        <v>274.75706666666667</v>
      </c>
      <c r="C159" s="4">
        <f>AVERAGE(Data_v1!M159:R159)</f>
        <v>327.10878333333335</v>
      </c>
      <c r="D159" s="2">
        <f>AVERAGE(Data_v1!S159:X159)</f>
        <v>0</v>
      </c>
      <c r="E159" s="4">
        <f>AVERAGE(Data_v1!Y159:AD159)</f>
        <v>0</v>
      </c>
      <c r="F159" s="2">
        <f>AVERAGE(Data_v1!AE159:AJ159)</f>
        <v>0</v>
      </c>
      <c r="G159" s="4">
        <f>AVERAGE(Data_v2!A159:E159)</f>
        <v>0</v>
      </c>
      <c r="H159" s="4">
        <f>AVERAGE(Data_v2!F159:J159)</f>
        <v>0</v>
      </c>
      <c r="I159" s="4">
        <f>AVERAGE(Data_v2!K159:O159)</f>
        <v>0</v>
      </c>
      <c r="J159" s="4">
        <f>AVERAGE(Data_v2!P159:T159)</f>
        <v>0</v>
      </c>
      <c r="K159" s="4">
        <f>AVERAGE(Data_v2!U159:Y159)</f>
        <v>0</v>
      </c>
      <c r="L159" s="4">
        <f>AVERAGE(Data_v2!Z159:AD159)</f>
        <v>0</v>
      </c>
    </row>
    <row r="160" spans="1:12" x14ac:dyDescent="0.3">
      <c r="A160" s="4">
        <f>AVERAGE(Data_v1!A160:F160)</f>
        <v>290.07063333333332</v>
      </c>
      <c r="B160" s="2">
        <f>AVERAGE(Data_v1!G160:L160)</f>
        <v>271.52108333333337</v>
      </c>
      <c r="C160" s="4">
        <f>AVERAGE(Data_v1!M160:R160)</f>
        <v>327.33840000000004</v>
      </c>
      <c r="D160" s="2">
        <f>AVERAGE(Data_v1!S160:X160)</f>
        <v>0</v>
      </c>
      <c r="E160" s="4">
        <f>AVERAGE(Data_v1!Y160:AD160)</f>
        <v>0</v>
      </c>
      <c r="F160" s="2">
        <f>AVERAGE(Data_v1!AE160:AJ160)</f>
        <v>0</v>
      </c>
      <c r="G160" s="4">
        <f>AVERAGE(Data_v2!A160:E160)</f>
        <v>0</v>
      </c>
      <c r="H160" s="4">
        <f>AVERAGE(Data_v2!F160:J160)</f>
        <v>0</v>
      </c>
      <c r="I160" s="4">
        <f>AVERAGE(Data_v2!K160:O160)</f>
        <v>0</v>
      </c>
      <c r="J160" s="4">
        <f>AVERAGE(Data_v2!P160:T160)</f>
        <v>0</v>
      </c>
      <c r="K160" s="4">
        <f>AVERAGE(Data_v2!U160:Y160)</f>
        <v>0</v>
      </c>
      <c r="L160" s="4">
        <f>AVERAGE(Data_v2!Z160:AD160)</f>
        <v>0</v>
      </c>
    </row>
    <row r="161" spans="1:12" x14ac:dyDescent="0.3">
      <c r="A161" s="4">
        <f>AVERAGE(Data_v1!A161:F161)</f>
        <v>288.84954999999997</v>
      </c>
      <c r="B161" s="2">
        <f>AVERAGE(Data_v1!G161:L161)</f>
        <v>269.3999</v>
      </c>
      <c r="C161" s="4">
        <f>AVERAGE(Data_v1!M161:R161)</f>
        <v>323.11944999999997</v>
      </c>
      <c r="D161" s="2">
        <f>AVERAGE(Data_v1!S161:X161)</f>
        <v>0</v>
      </c>
      <c r="E161" s="4">
        <f>AVERAGE(Data_v1!Y161:AD161)</f>
        <v>0</v>
      </c>
      <c r="F161" s="2">
        <f>AVERAGE(Data_v1!AE161:AJ161)</f>
        <v>0</v>
      </c>
      <c r="G161" s="4">
        <f>AVERAGE(Data_v2!A161:E161)</f>
        <v>0</v>
      </c>
      <c r="H161" s="4">
        <f>AVERAGE(Data_v2!F161:J161)</f>
        <v>0</v>
      </c>
      <c r="I161" s="4">
        <f>AVERAGE(Data_v2!K161:O161)</f>
        <v>0</v>
      </c>
      <c r="J161" s="4">
        <f>AVERAGE(Data_v2!P161:T161)</f>
        <v>0</v>
      </c>
      <c r="K161" s="4">
        <f>AVERAGE(Data_v2!U161:Y161)</f>
        <v>0</v>
      </c>
      <c r="L161" s="4">
        <f>AVERAGE(Data_v2!Z161:AD161)</f>
        <v>0</v>
      </c>
    </row>
    <row r="162" spans="1:12" x14ac:dyDescent="0.3">
      <c r="A162" s="4">
        <f>AVERAGE(Data_v1!A162:F162)</f>
        <v>289.59966666666668</v>
      </c>
      <c r="B162" s="2">
        <f>AVERAGE(Data_v1!G162:L162)</f>
        <v>275.05468333333334</v>
      </c>
      <c r="C162" s="4">
        <f>AVERAGE(Data_v1!M162:R162)</f>
        <v>322.88069999999999</v>
      </c>
      <c r="D162" s="2">
        <f>AVERAGE(Data_v1!S162:X162)</f>
        <v>0</v>
      </c>
      <c r="E162" s="4">
        <f>AVERAGE(Data_v1!Y162:AD162)</f>
        <v>0</v>
      </c>
      <c r="F162" s="2">
        <f>AVERAGE(Data_v1!AE162:AJ162)</f>
        <v>0</v>
      </c>
      <c r="G162" s="4">
        <f>AVERAGE(Data_v2!A162:E162)</f>
        <v>0</v>
      </c>
      <c r="H162" s="4">
        <f>AVERAGE(Data_v2!F162:J162)</f>
        <v>0</v>
      </c>
      <c r="I162" s="4">
        <f>AVERAGE(Data_v2!K162:O162)</f>
        <v>0</v>
      </c>
      <c r="J162" s="4">
        <f>AVERAGE(Data_v2!P162:T162)</f>
        <v>0</v>
      </c>
      <c r="K162" s="4">
        <f>AVERAGE(Data_v2!U162:Y162)</f>
        <v>0</v>
      </c>
      <c r="L162" s="4">
        <f>AVERAGE(Data_v2!Z162:AD162)</f>
        <v>0</v>
      </c>
    </row>
    <row r="163" spans="1:12" x14ac:dyDescent="0.3">
      <c r="A163" s="4">
        <f>AVERAGE(Data_v1!A163:F163)</f>
        <v>285.18715000000003</v>
      </c>
      <c r="B163" s="2">
        <f>AVERAGE(Data_v1!G163:L163)</f>
        <v>276.55865</v>
      </c>
      <c r="C163" s="4">
        <f>AVERAGE(Data_v1!M163:R163)</f>
        <v>311.13688333333334</v>
      </c>
      <c r="D163" s="2">
        <f>AVERAGE(Data_v1!S163:X163)</f>
        <v>0</v>
      </c>
      <c r="E163" s="4">
        <f>AVERAGE(Data_v1!Y163:AD163)</f>
        <v>0</v>
      </c>
      <c r="F163" s="2">
        <f>AVERAGE(Data_v1!AE163:AJ163)</f>
        <v>0</v>
      </c>
      <c r="G163" s="4">
        <f>AVERAGE(Data_v2!A163:E163)</f>
        <v>0</v>
      </c>
      <c r="H163" s="4">
        <f>AVERAGE(Data_v2!F163:J163)</f>
        <v>0</v>
      </c>
      <c r="I163" s="4">
        <f>AVERAGE(Data_v2!K163:O163)</f>
        <v>0</v>
      </c>
      <c r="J163" s="4">
        <f>AVERAGE(Data_v2!P163:T163)</f>
        <v>0</v>
      </c>
      <c r="K163" s="4">
        <f>AVERAGE(Data_v2!U163:Y163)</f>
        <v>0</v>
      </c>
      <c r="L163" s="4">
        <f>AVERAGE(Data_v2!Z163:AD163)</f>
        <v>0</v>
      </c>
    </row>
    <row r="164" spans="1:12" x14ac:dyDescent="0.3">
      <c r="A164" s="4">
        <f>AVERAGE(Data_v1!A164:F164)</f>
        <v>277.63933333333335</v>
      </c>
      <c r="B164" s="2">
        <f>AVERAGE(Data_v1!G164:L164)</f>
        <v>276.03923333333336</v>
      </c>
      <c r="C164" s="4">
        <f>AVERAGE(Data_v1!M164:R164)</f>
        <v>314.61013333333335</v>
      </c>
      <c r="D164" s="2">
        <f>AVERAGE(Data_v1!S164:X164)</f>
        <v>0</v>
      </c>
      <c r="E164" s="4">
        <f>AVERAGE(Data_v1!Y164:AD164)</f>
        <v>0</v>
      </c>
      <c r="F164" s="2">
        <f>AVERAGE(Data_v1!AE164:AJ164)</f>
        <v>0</v>
      </c>
      <c r="G164" s="4">
        <f>AVERAGE(Data_v2!A164:E164)</f>
        <v>0</v>
      </c>
      <c r="H164" s="4">
        <f>AVERAGE(Data_v2!F164:J164)</f>
        <v>0</v>
      </c>
      <c r="I164" s="4">
        <f>AVERAGE(Data_v2!K164:O164)</f>
        <v>0</v>
      </c>
      <c r="J164" s="4">
        <f>AVERAGE(Data_v2!P164:T164)</f>
        <v>0</v>
      </c>
      <c r="K164" s="4">
        <f>AVERAGE(Data_v2!U164:Y164)</f>
        <v>0</v>
      </c>
      <c r="L164" s="4">
        <f>AVERAGE(Data_v2!Z164:AD164)</f>
        <v>0</v>
      </c>
    </row>
    <row r="165" spans="1:12" x14ac:dyDescent="0.3">
      <c r="A165" s="4">
        <f>AVERAGE(Data_v1!A165:F165)</f>
        <v>283.92919999999998</v>
      </c>
      <c r="B165" s="2">
        <f>AVERAGE(Data_v1!G165:L165)</f>
        <v>274.19988333333333</v>
      </c>
      <c r="C165" s="4">
        <f>AVERAGE(Data_v1!M165:R165)</f>
        <v>315.36930000000001</v>
      </c>
      <c r="D165" s="2">
        <f>AVERAGE(Data_v1!S165:X165)</f>
        <v>0</v>
      </c>
      <c r="E165" s="4">
        <f>AVERAGE(Data_v1!Y165:AD165)</f>
        <v>0</v>
      </c>
      <c r="F165" s="2">
        <f>AVERAGE(Data_v1!AE165:AJ165)</f>
        <v>0</v>
      </c>
      <c r="G165" s="4">
        <f>AVERAGE(Data_v2!A165:E165)</f>
        <v>0</v>
      </c>
      <c r="H165" s="4">
        <f>AVERAGE(Data_v2!F165:J165)</f>
        <v>0</v>
      </c>
      <c r="I165" s="4">
        <f>AVERAGE(Data_v2!K165:O165)</f>
        <v>0</v>
      </c>
      <c r="J165" s="4">
        <f>AVERAGE(Data_v2!P165:T165)</f>
        <v>0</v>
      </c>
      <c r="K165" s="4">
        <f>AVERAGE(Data_v2!U165:Y165)</f>
        <v>0</v>
      </c>
      <c r="L165" s="4">
        <f>AVERAGE(Data_v2!Z165:AD165)</f>
        <v>0</v>
      </c>
    </row>
    <row r="166" spans="1:12" x14ac:dyDescent="0.3">
      <c r="A166" s="4">
        <f>AVERAGE(Data_v1!A166:F166)</f>
        <v>283.22241666666667</v>
      </c>
      <c r="B166" s="2">
        <f>AVERAGE(Data_v1!G166:L166)</f>
        <v>275.87119999999999</v>
      </c>
      <c r="C166" s="4">
        <f>AVERAGE(Data_v1!M166:R166)</f>
        <v>325.67308333333335</v>
      </c>
      <c r="D166" s="2">
        <f>AVERAGE(Data_v1!S166:X166)</f>
        <v>0</v>
      </c>
      <c r="E166" s="4">
        <f>AVERAGE(Data_v1!Y166:AD166)</f>
        <v>0</v>
      </c>
      <c r="F166" s="2">
        <f>AVERAGE(Data_v1!AE166:AJ166)</f>
        <v>0</v>
      </c>
      <c r="G166" s="4">
        <f>AVERAGE(Data_v2!A166:E166)</f>
        <v>0</v>
      </c>
      <c r="H166" s="4">
        <f>AVERAGE(Data_v2!F166:J166)</f>
        <v>0</v>
      </c>
      <c r="I166" s="4">
        <f>AVERAGE(Data_v2!K166:O166)</f>
        <v>0</v>
      </c>
      <c r="J166" s="4">
        <f>AVERAGE(Data_v2!P166:T166)</f>
        <v>0</v>
      </c>
      <c r="K166" s="4">
        <f>AVERAGE(Data_v2!U166:Y166)</f>
        <v>0</v>
      </c>
      <c r="L166" s="4">
        <f>AVERAGE(Data_v2!Z166:AD166)</f>
        <v>0</v>
      </c>
    </row>
    <row r="167" spans="1:12" x14ac:dyDescent="0.3">
      <c r="A167" s="4">
        <f>AVERAGE(Data_v1!A167:F167)</f>
        <v>290.30463333333336</v>
      </c>
      <c r="B167" s="2">
        <f>AVERAGE(Data_v1!G167:L167)</f>
        <v>272.49275</v>
      </c>
      <c r="C167" s="4">
        <f>AVERAGE(Data_v1!M167:R167)</f>
        <v>325.30981666666668</v>
      </c>
      <c r="D167" s="2">
        <f>AVERAGE(Data_v1!S167:X167)</f>
        <v>0</v>
      </c>
      <c r="E167" s="4">
        <f>AVERAGE(Data_v1!Y167:AD167)</f>
        <v>0</v>
      </c>
      <c r="F167" s="2">
        <f>AVERAGE(Data_v1!AE167:AJ167)</f>
        <v>0</v>
      </c>
      <c r="G167" s="4">
        <f>AVERAGE(Data_v2!A167:E167)</f>
        <v>0</v>
      </c>
      <c r="H167" s="4">
        <f>AVERAGE(Data_v2!F167:J167)</f>
        <v>0</v>
      </c>
      <c r="I167" s="4">
        <f>AVERAGE(Data_v2!K167:O167)</f>
        <v>0</v>
      </c>
      <c r="J167" s="4">
        <f>AVERAGE(Data_v2!P167:T167)</f>
        <v>0</v>
      </c>
      <c r="K167" s="4">
        <f>AVERAGE(Data_v2!U167:Y167)</f>
        <v>0</v>
      </c>
      <c r="L167" s="4">
        <f>AVERAGE(Data_v2!Z167:AD167)</f>
        <v>0</v>
      </c>
    </row>
    <row r="168" spans="1:12" x14ac:dyDescent="0.3">
      <c r="A168" s="4">
        <f>AVERAGE(Data_v1!A168:F168)</f>
        <v>288.86286666666666</v>
      </c>
      <c r="B168" s="2">
        <f>AVERAGE(Data_v1!G168:L168)</f>
        <v>272.69875000000002</v>
      </c>
      <c r="C168" s="4">
        <f>AVERAGE(Data_v1!M168:R168)</f>
        <v>308.67291666666665</v>
      </c>
      <c r="D168" s="2">
        <f>AVERAGE(Data_v1!S168:X168)</f>
        <v>0</v>
      </c>
      <c r="E168" s="4">
        <f>AVERAGE(Data_v1!Y168:AD168)</f>
        <v>0</v>
      </c>
      <c r="F168" s="2">
        <f>AVERAGE(Data_v1!AE168:AJ168)</f>
        <v>0</v>
      </c>
      <c r="G168" s="4">
        <f>AVERAGE(Data_v2!A168:E168)</f>
        <v>0</v>
      </c>
      <c r="H168" s="4">
        <f>AVERAGE(Data_v2!F168:J168)</f>
        <v>0</v>
      </c>
      <c r="I168" s="4">
        <f>AVERAGE(Data_v2!K168:O168)</f>
        <v>0</v>
      </c>
      <c r="J168" s="4">
        <f>AVERAGE(Data_v2!P168:T168)</f>
        <v>0</v>
      </c>
      <c r="K168" s="4">
        <f>AVERAGE(Data_v2!U168:Y168)</f>
        <v>0</v>
      </c>
      <c r="L168" s="4">
        <f>AVERAGE(Data_v2!Z168:AD168)</f>
        <v>0</v>
      </c>
    </row>
    <row r="169" spans="1:12" x14ac:dyDescent="0.3">
      <c r="A169" s="4">
        <f>AVERAGE(Data_v1!A169:F169)</f>
        <v>287.48561666666666</v>
      </c>
      <c r="B169" s="2">
        <f>AVERAGE(Data_v1!G169:L169)</f>
        <v>270.81421666666665</v>
      </c>
      <c r="C169" s="4">
        <f>AVERAGE(Data_v1!M169:R169)</f>
        <v>305.77458333333334</v>
      </c>
      <c r="D169" s="2">
        <f>AVERAGE(Data_v1!S169:X169)</f>
        <v>0</v>
      </c>
      <c r="E169" s="4">
        <f>AVERAGE(Data_v1!Y169:AD169)</f>
        <v>0</v>
      </c>
      <c r="F169" s="2">
        <f>AVERAGE(Data_v1!AE169:AJ169)</f>
        <v>0</v>
      </c>
      <c r="G169" s="4">
        <f>AVERAGE(Data_v2!A169:E169)</f>
        <v>0</v>
      </c>
      <c r="H169" s="4">
        <f>AVERAGE(Data_v2!F169:J169)</f>
        <v>0</v>
      </c>
      <c r="I169" s="4">
        <f>AVERAGE(Data_v2!K169:O169)</f>
        <v>0</v>
      </c>
      <c r="J169" s="4">
        <f>AVERAGE(Data_v2!P169:T169)</f>
        <v>0</v>
      </c>
      <c r="K169" s="4">
        <f>AVERAGE(Data_v2!U169:Y169)</f>
        <v>0</v>
      </c>
      <c r="L169" s="4">
        <f>AVERAGE(Data_v2!Z169:AD169)</f>
        <v>0</v>
      </c>
    </row>
    <row r="170" spans="1:12" x14ac:dyDescent="0.3">
      <c r="A170" s="4">
        <f>AVERAGE(Data_v1!A170:F170)</f>
        <v>288.13628333333332</v>
      </c>
      <c r="B170" s="2">
        <f>AVERAGE(Data_v1!G170:L170)</f>
        <v>273.9152666666667</v>
      </c>
      <c r="C170" s="4">
        <f>AVERAGE(Data_v1!M170:R170)</f>
        <v>314.67464999999999</v>
      </c>
      <c r="D170" s="2">
        <f>AVERAGE(Data_v1!S170:X170)</f>
        <v>0</v>
      </c>
      <c r="E170" s="4">
        <f>AVERAGE(Data_v1!Y170:AD170)</f>
        <v>0</v>
      </c>
      <c r="F170" s="2">
        <f>AVERAGE(Data_v1!AE170:AJ170)</f>
        <v>0</v>
      </c>
      <c r="G170" s="4">
        <f>AVERAGE(Data_v2!A170:E170)</f>
        <v>0</v>
      </c>
      <c r="H170" s="4">
        <f>AVERAGE(Data_v2!F170:J170)</f>
        <v>0</v>
      </c>
      <c r="I170" s="4">
        <f>AVERAGE(Data_v2!K170:O170)</f>
        <v>0</v>
      </c>
      <c r="J170" s="4">
        <f>AVERAGE(Data_v2!P170:T170)</f>
        <v>0</v>
      </c>
      <c r="K170" s="4">
        <f>AVERAGE(Data_v2!U170:Y170)</f>
        <v>0</v>
      </c>
      <c r="L170" s="4">
        <f>AVERAGE(Data_v2!Z170:AD170)</f>
        <v>0</v>
      </c>
    </row>
    <row r="171" spans="1:12" x14ac:dyDescent="0.3">
      <c r="A171" s="4">
        <f>AVERAGE(Data_v1!A171:F171)</f>
        <v>288.96044999999998</v>
      </c>
      <c r="B171" s="2">
        <f>AVERAGE(Data_v1!G171:L171)</f>
        <v>272.58843333333334</v>
      </c>
      <c r="C171" s="4">
        <f>AVERAGE(Data_v1!M171:R171)</f>
        <v>326.46063333333331</v>
      </c>
      <c r="D171" s="2">
        <f>AVERAGE(Data_v1!S171:X171)</f>
        <v>0</v>
      </c>
      <c r="E171" s="4">
        <f>AVERAGE(Data_v1!Y171:AD171)</f>
        <v>0</v>
      </c>
      <c r="F171" s="2">
        <f>AVERAGE(Data_v1!AE171:AJ171)</f>
        <v>0</v>
      </c>
      <c r="G171" s="4">
        <f>AVERAGE(Data_v2!A171:E171)</f>
        <v>0</v>
      </c>
      <c r="H171" s="4">
        <f>AVERAGE(Data_v2!F171:J171)</f>
        <v>0</v>
      </c>
      <c r="I171" s="4">
        <f>AVERAGE(Data_v2!K171:O171)</f>
        <v>0</v>
      </c>
      <c r="J171" s="4">
        <f>AVERAGE(Data_v2!P171:T171)</f>
        <v>0</v>
      </c>
      <c r="K171" s="4">
        <f>AVERAGE(Data_v2!U171:Y171)</f>
        <v>0</v>
      </c>
      <c r="L171" s="4">
        <f>AVERAGE(Data_v2!Z171:AD171)</f>
        <v>0</v>
      </c>
    </row>
    <row r="172" spans="1:12" x14ac:dyDescent="0.3">
      <c r="A172" s="4">
        <f>AVERAGE(Data_v1!A172:F172)</f>
        <v>287.4821</v>
      </c>
      <c r="B172" s="2">
        <f>AVERAGE(Data_v1!G172:L172)</f>
        <v>271.45336666666668</v>
      </c>
      <c r="C172" s="4">
        <f>AVERAGE(Data_v1!M172:R172)</f>
        <v>326.69601666666665</v>
      </c>
      <c r="D172" s="2">
        <f>AVERAGE(Data_v1!S172:X172)</f>
        <v>0</v>
      </c>
      <c r="E172" s="4">
        <f>AVERAGE(Data_v1!Y172:AD172)</f>
        <v>0</v>
      </c>
      <c r="F172" s="2">
        <f>AVERAGE(Data_v1!AE172:AJ172)</f>
        <v>0</v>
      </c>
      <c r="G172" s="4">
        <f>AVERAGE(Data_v2!A172:E172)</f>
        <v>0</v>
      </c>
      <c r="H172" s="4">
        <f>AVERAGE(Data_v2!F172:J172)</f>
        <v>0</v>
      </c>
      <c r="I172" s="4">
        <f>AVERAGE(Data_v2!K172:O172)</f>
        <v>0</v>
      </c>
      <c r="J172" s="4">
        <f>AVERAGE(Data_v2!P172:T172)</f>
        <v>0</v>
      </c>
      <c r="K172" s="4">
        <f>AVERAGE(Data_v2!U172:Y172)</f>
        <v>0</v>
      </c>
      <c r="L172" s="4">
        <f>AVERAGE(Data_v2!Z172:AD172)</f>
        <v>0</v>
      </c>
    </row>
    <row r="173" spans="1:12" x14ac:dyDescent="0.3">
      <c r="A173" s="4">
        <f>AVERAGE(Data_v1!A173:F173)</f>
        <v>288.85911666666669</v>
      </c>
      <c r="B173" s="2">
        <f>AVERAGE(Data_v1!G173:L173)</f>
        <v>276.45204999999999</v>
      </c>
      <c r="C173" s="4">
        <f>AVERAGE(Data_v1!M173:R173)</f>
        <v>315.69718333333333</v>
      </c>
      <c r="D173" s="2">
        <f>AVERAGE(Data_v1!S173:X173)</f>
        <v>0</v>
      </c>
      <c r="E173" s="4">
        <f>AVERAGE(Data_v1!Y173:AD173)</f>
        <v>0</v>
      </c>
      <c r="F173" s="2">
        <f>AVERAGE(Data_v1!AE173:AJ173)</f>
        <v>0</v>
      </c>
      <c r="G173" s="4">
        <f>AVERAGE(Data_v2!A173:E173)</f>
        <v>0</v>
      </c>
      <c r="H173" s="4">
        <f>AVERAGE(Data_v2!F173:J173)</f>
        <v>0</v>
      </c>
      <c r="I173" s="4">
        <f>AVERAGE(Data_v2!K173:O173)</f>
        <v>0</v>
      </c>
      <c r="J173" s="4">
        <f>AVERAGE(Data_v2!P173:T173)</f>
        <v>0</v>
      </c>
      <c r="K173" s="4">
        <f>AVERAGE(Data_v2!U173:Y173)</f>
        <v>0</v>
      </c>
      <c r="L173" s="4">
        <f>AVERAGE(Data_v2!Z173:AD173)</f>
        <v>0</v>
      </c>
    </row>
    <row r="174" spans="1:12" x14ac:dyDescent="0.3">
      <c r="A174" s="4">
        <f>AVERAGE(Data_v1!A174:F174)</f>
        <v>287.66953333333333</v>
      </c>
      <c r="B174" s="2">
        <f>AVERAGE(Data_v1!G174:L174)</f>
        <v>271.05878333333334</v>
      </c>
      <c r="C174" s="4">
        <f>AVERAGE(Data_v1!M174:R174)</f>
        <v>315.2561</v>
      </c>
      <c r="D174" s="2">
        <f>AVERAGE(Data_v1!S174:X174)</f>
        <v>0</v>
      </c>
      <c r="E174" s="4">
        <f>AVERAGE(Data_v1!Y174:AD174)</f>
        <v>0</v>
      </c>
      <c r="F174" s="2">
        <f>AVERAGE(Data_v1!AE174:AJ174)</f>
        <v>0</v>
      </c>
      <c r="G174" s="4">
        <f>AVERAGE(Data_v2!A174:E174)</f>
        <v>0</v>
      </c>
      <c r="H174" s="4">
        <f>AVERAGE(Data_v2!F174:J174)</f>
        <v>0</v>
      </c>
      <c r="I174" s="4">
        <f>AVERAGE(Data_v2!K174:O174)</f>
        <v>0</v>
      </c>
      <c r="J174" s="4">
        <f>AVERAGE(Data_v2!P174:T174)</f>
        <v>0</v>
      </c>
      <c r="K174" s="4">
        <f>AVERAGE(Data_v2!U174:Y174)</f>
        <v>0</v>
      </c>
      <c r="L174" s="4">
        <f>AVERAGE(Data_v2!Z174:AD174)</f>
        <v>0</v>
      </c>
    </row>
    <row r="175" spans="1:12" x14ac:dyDescent="0.3">
      <c r="A175" s="4">
        <f>AVERAGE(Data_v1!A175:F175)</f>
        <v>288.67471666666665</v>
      </c>
      <c r="B175" s="2">
        <f>AVERAGE(Data_v1!G175:L175)</f>
        <v>274.58645000000001</v>
      </c>
      <c r="C175" s="4">
        <f>AVERAGE(Data_v1!M175:R175)</f>
        <v>316.61726666666669</v>
      </c>
      <c r="D175" s="2">
        <f>AVERAGE(Data_v1!S175:X175)</f>
        <v>0</v>
      </c>
      <c r="E175" s="4">
        <f>AVERAGE(Data_v1!Y175:AD175)</f>
        <v>0</v>
      </c>
      <c r="F175" s="2">
        <f>AVERAGE(Data_v1!AE175:AJ175)</f>
        <v>0</v>
      </c>
      <c r="G175" s="4">
        <f>AVERAGE(Data_v2!A175:E175)</f>
        <v>0</v>
      </c>
      <c r="H175" s="4">
        <f>AVERAGE(Data_v2!F175:J175)</f>
        <v>0</v>
      </c>
      <c r="I175" s="4">
        <f>AVERAGE(Data_v2!K175:O175)</f>
        <v>0</v>
      </c>
      <c r="J175" s="4">
        <f>AVERAGE(Data_v2!P175:T175)</f>
        <v>0</v>
      </c>
      <c r="K175" s="4">
        <f>AVERAGE(Data_v2!U175:Y175)</f>
        <v>0</v>
      </c>
      <c r="L175" s="4">
        <f>AVERAGE(Data_v2!Z175:AD175)</f>
        <v>0</v>
      </c>
    </row>
    <row r="176" spans="1:12" x14ac:dyDescent="0.3">
      <c r="A176" s="4">
        <f>AVERAGE(Data_v1!A176:F176)</f>
        <v>288.27643333333333</v>
      </c>
      <c r="B176" s="2">
        <f>AVERAGE(Data_v1!G176:L176)</f>
        <v>275.17031666666668</v>
      </c>
      <c r="C176" s="4">
        <f>AVERAGE(Data_v1!M176:R176)</f>
        <v>326.61099999999999</v>
      </c>
      <c r="D176" s="2">
        <f>AVERAGE(Data_v1!S176:X176)</f>
        <v>0</v>
      </c>
      <c r="E176" s="4">
        <f>AVERAGE(Data_v1!Y176:AD176)</f>
        <v>0</v>
      </c>
      <c r="F176" s="2">
        <f>AVERAGE(Data_v1!AE176:AJ176)</f>
        <v>0</v>
      </c>
      <c r="G176" s="4">
        <f>AVERAGE(Data_v2!A176:E176)</f>
        <v>0</v>
      </c>
      <c r="H176" s="4">
        <f>AVERAGE(Data_v2!F176:J176)</f>
        <v>0</v>
      </c>
      <c r="I176" s="4">
        <f>AVERAGE(Data_v2!K176:O176)</f>
        <v>0</v>
      </c>
      <c r="J176" s="4">
        <f>AVERAGE(Data_v2!P176:T176)</f>
        <v>0</v>
      </c>
      <c r="K176" s="4">
        <f>AVERAGE(Data_v2!U176:Y176)</f>
        <v>0</v>
      </c>
      <c r="L176" s="4">
        <f>AVERAGE(Data_v2!Z176:AD176)</f>
        <v>0</v>
      </c>
    </row>
    <row r="177" spans="1:12" x14ac:dyDescent="0.3">
      <c r="A177" s="4">
        <f>AVERAGE(Data_v1!A177:F177)</f>
        <v>288.57633333333337</v>
      </c>
      <c r="B177" s="2">
        <f>AVERAGE(Data_v1!G177:L177)</f>
        <v>273.56691666666666</v>
      </c>
      <c r="C177" s="4">
        <f>AVERAGE(Data_v1!M177:R177)</f>
        <v>327.01400000000001</v>
      </c>
      <c r="D177" s="2">
        <f>AVERAGE(Data_v1!S177:X177)</f>
        <v>0</v>
      </c>
      <c r="E177" s="4">
        <f>AVERAGE(Data_v1!Y177:AD177)</f>
        <v>0</v>
      </c>
      <c r="F177" s="2">
        <f>AVERAGE(Data_v1!AE177:AJ177)</f>
        <v>0</v>
      </c>
      <c r="G177" s="4">
        <f>AVERAGE(Data_v2!A177:E177)</f>
        <v>0</v>
      </c>
      <c r="H177" s="4">
        <f>AVERAGE(Data_v2!F177:J177)</f>
        <v>0</v>
      </c>
      <c r="I177" s="4">
        <f>AVERAGE(Data_v2!K177:O177)</f>
        <v>0</v>
      </c>
      <c r="J177" s="4">
        <f>AVERAGE(Data_v2!P177:T177)</f>
        <v>0</v>
      </c>
      <c r="K177" s="4">
        <f>AVERAGE(Data_v2!U177:Y177)</f>
        <v>0</v>
      </c>
      <c r="L177" s="4">
        <f>AVERAGE(Data_v2!Z177:AD177)</f>
        <v>0</v>
      </c>
    </row>
    <row r="178" spans="1:12" x14ac:dyDescent="0.3">
      <c r="A178" s="4">
        <f>AVERAGE(Data_v1!A178:F178)</f>
        <v>284.30558333333335</v>
      </c>
      <c r="B178" s="2">
        <f>AVERAGE(Data_v1!G178:L178)</f>
        <v>273.69808333333333</v>
      </c>
      <c r="C178" s="4">
        <f>AVERAGE(Data_v1!M178:R178)</f>
        <v>320.05035000000004</v>
      </c>
      <c r="D178" s="2">
        <f>AVERAGE(Data_v1!S178:X178)</f>
        <v>0</v>
      </c>
      <c r="E178" s="4">
        <f>AVERAGE(Data_v1!Y178:AD178)</f>
        <v>0</v>
      </c>
      <c r="F178" s="2">
        <f>AVERAGE(Data_v1!AE178:AJ178)</f>
        <v>0</v>
      </c>
      <c r="G178" s="4">
        <f>AVERAGE(Data_v2!A178:E178)</f>
        <v>0</v>
      </c>
      <c r="H178" s="4">
        <f>AVERAGE(Data_v2!F178:J178)</f>
        <v>0</v>
      </c>
      <c r="I178" s="4">
        <f>AVERAGE(Data_v2!K178:O178)</f>
        <v>0</v>
      </c>
      <c r="J178" s="4">
        <f>AVERAGE(Data_v2!P178:T178)</f>
        <v>0</v>
      </c>
      <c r="K178" s="4">
        <f>AVERAGE(Data_v2!U178:Y178)</f>
        <v>0</v>
      </c>
      <c r="L178" s="4">
        <f>AVERAGE(Data_v2!Z178:AD178)</f>
        <v>0</v>
      </c>
    </row>
    <row r="179" spans="1:12" x14ac:dyDescent="0.3">
      <c r="A179" s="4">
        <f>AVERAGE(Data_v1!A179:F179)</f>
        <v>281.75804999999997</v>
      </c>
      <c r="B179" s="2">
        <f>AVERAGE(Data_v1!G179:L179)</f>
        <v>271.49798333333337</v>
      </c>
      <c r="C179" s="4">
        <f>AVERAGE(Data_v1!M179:R179)</f>
        <v>310.14841666666666</v>
      </c>
      <c r="D179" s="2">
        <f>AVERAGE(Data_v1!S179:X179)</f>
        <v>0</v>
      </c>
      <c r="E179" s="4">
        <f>AVERAGE(Data_v1!Y179:AD179)</f>
        <v>0</v>
      </c>
      <c r="F179" s="2">
        <f>AVERAGE(Data_v1!AE179:AJ179)</f>
        <v>0</v>
      </c>
      <c r="G179" s="4">
        <f>AVERAGE(Data_v2!A179:E179)</f>
        <v>0</v>
      </c>
      <c r="H179" s="4">
        <f>AVERAGE(Data_v2!F179:J179)</f>
        <v>0</v>
      </c>
      <c r="I179" s="4">
        <f>AVERAGE(Data_v2!K179:O179)</f>
        <v>0</v>
      </c>
      <c r="J179" s="4">
        <f>AVERAGE(Data_v2!P179:T179)</f>
        <v>0</v>
      </c>
      <c r="K179" s="4">
        <f>AVERAGE(Data_v2!U179:Y179)</f>
        <v>0</v>
      </c>
      <c r="L179" s="4">
        <f>AVERAGE(Data_v2!Z179:AD179)</f>
        <v>0</v>
      </c>
    </row>
    <row r="180" spans="1:12" x14ac:dyDescent="0.3">
      <c r="A180" s="4">
        <f>AVERAGE(Data_v1!A180:F180)</f>
        <v>283.68548333333337</v>
      </c>
      <c r="B180" s="2">
        <f>AVERAGE(Data_v1!G180:L180)</f>
        <v>270.02951666666667</v>
      </c>
      <c r="C180" s="4">
        <f>AVERAGE(Data_v1!M180:R180)</f>
        <v>310.71051666666665</v>
      </c>
      <c r="D180" s="2">
        <f>AVERAGE(Data_v1!S180:X180)</f>
        <v>0</v>
      </c>
      <c r="E180" s="4">
        <f>AVERAGE(Data_v1!Y180:AD180)</f>
        <v>0</v>
      </c>
      <c r="F180" s="2">
        <f>AVERAGE(Data_v1!AE180:AJ180)</f>
        <v>0</v>
      </c>
      <c r="G180" s="4">
        <f>AVERAGE(Data_v2!A180:E180)</f>
        <v>0</v>
      </c>
      <c r="H180" s="4">
        <f>AVERAGE(Data_v2!F180:J180)</f>
        <v>0</v>
      </c>
      <c r="I180" s="4">
        <f>AVERAGE(Data_v2!K180:O180)</f>
        <v>0</v>
      </c>
      <c r="J180" s="4">
        <f>AVERAGE(Data_v2!P180:T180)</f>
        <v>0</v>
      </c>
      <c r="K180" s="4">
        <f>AVERAGE(Data_v2!U180:Y180)</f>
        <v>0</v>
      </c>
      <c r="L180" s="4">
        <f>AVERAGE(Data_v2!Z180:AD180)</f>
        <v>0</v>
      </c>
    </row>
    <row r="181" spans="1:12" x14ac:dyDescent="0.3">
      <c r="A181" s="4">
        <f>AVERAGE(Data_v1!A181:F181)</f>
        <v>283.26668333333333</v>
      </c>
      <c r="B181" s="2">
        <f>AVERAGE(Data_v1!G181:L181)</f>
        <v>275.87759999999997</v>
      </c>
      <c r="C181" s="4">
        <f>AVERAGE(Data_v1!M181:R181)</f>
        <v>314.77276666666666</v>
      </c>
      <c r="D181" s="2">
        <f>AVERAGE(Data_v1!S181:X181)</f>
        <v>0</v>
      </c>
      <c r="E181" s="4">
        <f>AVERAGE(Data_v1!Y181:AD181)</f>
        <v>0</v>
      </c>
      <c r="F181" s="2">
        <f>AVERAGE(Data_v1!AE181:AJ181)</f>
        <v>0</v>
      </c>
      <c r="G181" s="4">
        <f>AVERAGE(Data_v2!A181:E181)</f>
        <v>0</v>
      </c>
      <c r="H181" s="4">
        <f>AVERAGE(Data_v2!F181:J181)</f>
        <v>0</v>
      </c>
      <c r="I181" s="4">
        <f>AVERAGE(Data_v2!K181:O181)</f>
        <v>0</v>
      </c>
      <c r="J181" s="4">
        <f>AVERAGE(Data_v2!P181:T181)</f>
        <v>0</v>
      </c>
      <c r="K181" s="4">
        <f>AVERAGE(Data_v2!U181:Y181)</f>
        <v>0</v>
      </c>
      <c r="L181" s="4">
        <f>AVERAGE(Data_v2!Z181:AD181)</f>
        <v>0</v>
      </c>
    </row>
    <row r="182" spans="1:12" x14ac:dyDescent="0.3">
      <c r="A182" s="4">
        <f>AVERAGE(Data_v1!A182:F182)</f>
        <v>284.45448333333331</v>
      </c>
      <c r="B182" s="2">
        <f>AVERAGE(Data_v1!G182:L182)</f>
        <v>276.08136666666667</v>
      </c>
      <c r="C182" s="4">
        <f>AVERAGE(Data_v1!M182:R182)</f>
        <v>322.68675000000002</v>
      </c>
      <c r="D182" s="2">
        <f>AVERAGE(Data_v1!S182:X182)</f>
        <v>0</v>
      </c>
      <c r="E182" s="4">
        <f>AVERAGE(Data_v1!Y182:AD182)</f>
        <v>0</v>
      </c>
      <c r="F182" s="2">
        <f>AVERAGE(Data_v1!AE182:AJ182)</f>
        <v>0</v>
      </c>
      <c r="G182" s="4">
        <f>AVERAGE(Data_v2!A182:E182)</f>
        <v>0</v>
      </c>
      <c r="H182" s="4">
        <f>AVERAGE(Data_v2!F182:J182)</f>
        <v>0</v>
      </c>
      <c r="I182" s="4">
        <f>AVERAGE(Data_v2!K182:O182)</f>
        <v>0</v>
      </c>
      <c r="J182" s="4">
        <f>AVERAGE(Data_v2!P182:T182)</f>
        <v>0</v>
      </c>
      <c r="K182" s="4">
        <f>AVERAGE(Data_v2!U182:Y182)</f>
        <v>0</v>
      </c>
      <c r="L182" s="4">
        <f>AVERAGE(Data_v2!Z182:AD182)</f>
        <v>0</v>
      </c>
    </row>
    <row r="183" spans="1:12" x14ac:dyDescent="0.3">
      <c r="A183" s="4">
        <f>AVERAGE(Data_v1!A183:F183)</f>
        <v>285.28924999999998</v>
      </c>
      <c r="B183" s="2">
        <f>AVERAGE(Data_v1!G183:L183)</f>
        <v>276.37501666666668</v>
      </c>
      <c r="C183" s="4">
        <f>AVERAGE(Data_v1!M183:R183)</f>
        <v>323.21591666666666</v>
      </c>
      <c r="D183" s="2">
        <f>AVERAGE(Data_v1!S183:X183)</f>
        <v>0</v>
      </c>
      <c r="E183" s="4">
        <f>AVERAGE(Data_v1!Y183:AD183)</f>
        <v>0</v>
      </c>
      <c r="F183" s="2">
        <f>AVERAGE(Data_v1!AE183:AJ183)</f>
        <v>0</v>
      </c>
      <c r="G183" s="4">
        <f>AVERAGE(Data_v2!A183:E183)</f>
        <v>0</v>
      </c>
      <c r="H183" s="4">
        <f>AVERAGE(Data_v2!F183:J183)</f>
        <v>0</v>
      </c>
      <c r="I183" s="4">
        <f>AVERAGE(Data_v2!K183:O183)</f>
        <v>0</v>
      </c>
      <c r="J183" s="4">
        <f>AVERAGE(Data_v2!P183:T183)</f>
        <v>0</v>
      </c>
      <c r="K183" s="4">
        <f>AVERAGE(Data_v2!U183:Y183)</f>
        <v>0</v>
      </c>
      <c r="L183" s="4">
        <f>AVERAGE(Data_v2!Z183:AD183)</f>
        <v>0</v>
      </c>
    </row>
    <row r="184" spans="1:12" x14ac:dyDescent="0.3">
      <c r="A184" s="4">
        <f>AVERAGE(Data_v1!A184:F184)</f>
        <v>283.75201666666663</v>
      </c>
      <c r="B184" s="2">
        <f>AVERAGE(Data_v1!G184:L184)</f>
        <v>275.93</v>
      </c>
      <c r="C184" s="4">
        <f>AVERAGE(Data_v1!M184:R184)</f>
        <v>325.89418333333333</v>
      </c>
      <c r="D184" s="2">
        <f>AVERAGE(Data_v1!S184:X184)</f>
        <v>0</v>
      </c>
      <c r="E184" s="4">
        <f>AVERAGE(Data_v1!Y184:AD184)</f>
        <v>0</v>
      </c>
      <c r="F184" s="2">
        <f>AVERAGE(Data_v1!AE184:AJ184)</f>
        <v>0</v>
      </c>
      <c r="G184" s="4">
        <f>AVERAGE(Data_v2!A184:E184)</f>
        <v>0</v>
      </c>
      <c r="H184" s="4">
        <f>AVERAGE(Data_v2!F184:J184)</f>
        <v>0</v>
      </c>
      <c r="I184" s="4">
        <f>AVERAGE(Data_v2!K184:O184)</f>
        <v>0</v>
      </c>
      <c r="J184" s="4">
        <f>AVERAGE(Data_v2!P184:T184)</f>
        <v>0</v>
      </c>
      <c r="K184" s="4">
        <f>AVERAGE(Data_v2!U184:Y184)</f>
        <v>0</v>
      </c>
      <c r="L184" s="4">
        <f>AVERAGE(Data_v2!Z184:AD184)</f>
        <v>0</v>
      </c>
    </row>
    <row r="185" spans="1:12" x14ac:dyDescent="0.3">
      <c r="A185" s="4">
        <f>AVERAGE(Data_v1!A185:F185)</f>
        <v>287.90845000000002</v>
      </c>
      <c r="B185" s="2">
        <f>AVERAGE(Data_v1!G185:L185)</f>
        <v>273.96791666666667</v>
      </c>
      <c r="C185" s="4">
        <f>AVERAGE(Data_v1!M185:R185)</f>
        <v>326.15976666666666</v>
      </c>
      <c r="D185" s="2">
        <f>AVERAGE(Data_v1!S185:X185)</f>
        <v>0</v>
      </c>
      <c r="E185" s="4">
        <f>AVERAGE(Data_v1!Y185:AD185)</f>
        <v>0</v>
      </c>
      <c r="F185" s="2">
        <f>AVERAGE(Data_v1!AE185:AJ185)</f>
        <v>0</v>
      </c>
      <c r="G185" s="4">
        <f>AVERAGE(Data_v2!A185:E185)</f>
        <v>0</v>
      </c>
      <c r="H185" s="4">
        <f>AVERAGE(Data_v2!F185:J185)</f>
        <v>0</v>
      </c>
      <c r="I185" s="4">
        <f>AVERAGE(Data_v2!K185:O185)</f>
        <v>0</v>
      </c>
      <c r="J185" s="4">
        <f>AVERAGE(Data_v2!P185:T185)</f>
        <v>0</v>
      </c>
      <c r="K185" s="4">
        <f>AVERAGE(Data_v2!U185:Y185)</f>
        <v>0</v>
      </c>
      <c r="L185" s="4">
        <f>AVERAGE(Data_v2!Z185:AD185)</f>
        <v>0</v>
      </c>
    </row>
    <row r="186" spans="1:12" x14ac:dyDescent="0.3">
      <c r="A186" s="4">
        <f>AVERAGE(Data_v1!A186:F186)</f>
        <v>290.14960000000002</v>
      </c>
      <c r="B186" s="2">
        <f>AVERAGE(Data_v1!G186:L186)</f>
        <v>276.9633833333333</v>
      </c>
      <c r="C186" s="4">
        <f>AVERAGE(Data_v1!M186:R186)</f>
        <v>318.42059999999998</v>
      </c>
      <c r="D186" s="2">
        <f>AVERAGE(Data_v1!S186:X186)</f>
        <v>0</v>
      </c>
      <c r="E186" s="4">
        <f>AVERAGE(Data_v1!Y186:AD186)</f>
        <v>0</v>
      </c>
      <c r="F186" s="2">
        <f>AVERAGE(Data_v1!AE186:AJ186)</f>
        <v>0</v>
      </c>
      <c r="G186" s="4">
        <f>AVERAGE(Data_v2!A186:E186)</f>
        <v>0</v>
      </c>
      <c r="H186" s="4">
        <f>AVERAGE(Data_v2!F186:J186)</f>
        <v>0</v>
      </c>
      <c r="I186" s="4">
        <f>AVERAGE(Data_v2!K186:O186)</f>
        <v>0</v>
      </c>
      <c r="J186" s="4">
        <f>AVERAGE(Data_v2!P186:T186)</f>
        <v>0</v>
      </c>
      <c r="K186" s="4">
        <f>AVERAGE(Data_v2!U186:Y186)</f>
        <v>0</v>
      </c>
      <c r="L186" s="4">
        <f>AVERAGE(Data_v2!Z186:AD186)</f>
        <v>0</v>
      </c>
    </row>
    <row r="187" spans="1:12" x14ac:dyDescent="0.3">
      <c r="A187" s="4">
        <f>AVERAGE(Data_v1!A187:F187)</f>
        <v>290.15736666666663</v>
      </c>
      <c r="B187" s="2">
        <f>AVERAGE(Data_v1!G187:L187)</f>
        <v>275.24533333333335</v>
      </c>
      <c r="C187" s="4">
        <f>AVERAGE(Data_v1!M187:R187)</f>
        <v>316.31048333333337</v>
      </c>
      <c r="D187" s="2">
        <f>AVERAGE(Data_v1!S187:X187)</f>
        <v>0</v>
      </c>
      <c r="E187" s="4">
        <f>AVERAGE(Data_v1!Y187:AD187)</f>
        <v>0</v>
      </c>
      <c r="F187" s="2">
        <f>AVERAGE(Data_v1!AE187:AJ187)</f>
        <v>0</v>
      </c>
      <c r="G187" s="4">
        <f>AVERAGE(Data_v2!A187:E187)</f>
        <v>0</v>
      </c>
      <c r="H187" s="4">
        <f>AVERAGE(Data_v2!F187:J187)</f>
        <v>0</v>
      </c>
      <c r="I187" s="4">
        <f>AVERAGE(Data_v2!K187:O187)</f>
        <v>0</v>
      </c>
      <c r="J187" s="4">
        <f>AVERAGE(Data_v2!P187:T187)</f>
        <v>0</v>
      </c>
      <c r="K187" s="4">
        <f>AVERAGE(Data_v2!U187:Y187)</f>
        <v>0</v>
      </c>
      <c r="L187" s="4">
        <f>AVERAGE(Data_v2!Z187:AD187)</f>
        <v>0</v>
      </c>
    </row>
    <row r="188" spans="1:12" x14ac:dyDescent="0.3">
      <c r="A188" s="4">
        <f>AVERAGE(Data_v1!A188:F188)</f>
        <v>289.66951666666665</v>
      </c>
      <c r="B188" s="2">
        <f>AVERAGE(Data_v1!G188:L188)</f>
        <v>270.84505000000001</v>
      </c>
      <c r="C188" s="4">
        <f>AVERAGE(Data_v1!M188:R188)</f>
        <v>317.12184999999999</v>
      </c>
      <c r="D188" s="2">
        <f>AVERAGE(Data_v1!S188:X188)</f>
        <v>0</v>
      </c>
      <c r="E188" s="4">
        <f>AVERAGE(Data_v1!Y188:AD188)</f>
        <v>0</v>
      </c>
      <c r="F188" s="2">
        <f>AVERAGE(Data_v1!AE188:AJ188)</f>
        <v>0</v>
      </c>
      <c r="G188" s="4">
        <f>AVERAGE(Data_v2!A188:E188)</f>
        <v>0</v>
      </c>
      <c r="H188" s="4">
        <f>AVERAGE(Data_v2!F188:J188)</f>
        <v>0</v>
      </c>
      <c r="I188" s="4">
        <f>AVERAGE(Data_v2!K188:O188)</f>
        <v>0</v>
      </c>
      <c r="J188" s="4">
        <f>AVERAGE(Data_v2!P188:T188)</f>
        <v>0</v>
      </c>
      <c r="K188" s="4">
        <f>AVERAGE(Data_v2!U188:Y188)</f>
        <v>0</v>
      </c>
      <c r="L188" s="4">
        <f>AVERAGE(Data_v2!Z188:AD188)</f>
        <v>0</v>
      </c>
    </row>
    <row r="189" spans="1:12" x14ac:dyDescent="0.3">
      <c r="A189" s="4">
        <f>AVERAGE(Data_v1!A189:F189)</f>
        <v>289.52886666666666</v>
      </c>
      <c r="B189" s="2">
        <f>AVERAGE(Data_v1!G189:L189)</f>
        <v>275.5965333333333</v>
      </c>
      <c r="C189" s="4">
        <f>AVERAGE(Data_v1!M189:R189)</f>
        <v>326.3229833333333</v>
      </c>
      <c r="D189" s="2">
        <f>AVERAGE(Data_v1!S189:X189)</f>
        <v>0</v>
      </c>
      <c r="E189" s="4">
        <f>AVERAGE(Data_v1!Y189:AD189)</f>
        <v>0</v>
      </c>
      <c r="F189" s="2">
        <f>AVERAGE(Data_v1!AE189:AJ189)</f>
        <v>0</v>
      </c>
      <c r="G189" s="4">
        <f>AVERAGE(Data_v2!A189:E189)</f>
        <v>0</v>
      </c>
      <c r="H189" s="4">
        <f>AVERAGE(Data_v2!F189:J189)</f>
        <v>0</v>
      </c>
      <c r="I189" s="4">
        <f>AVERAGE(Data_v2!K189:O189)</f>
        <v>0</v>
      </c>
      <c r="J189" s="4">
        <f>AVERAGE(Data_v2!P189:T189)</f>
        <v>0</v>
      </c>
      <c r="K189" s="4">
        <f>AVERAGE(Data_v2!U189:Y189)</f>
        <v>0</v>
      </c>
      <c r="L189" s="4">
        <f>AVERAGE(Data_v2!Z189:AD189)</f>
        <v>0</v>
      </c>
    </row>
    <row r="190" spans="1:12" x14ac:dyDescent="0.3">
      <c r="A190" s="4">
        <f>AVERAGE(Data_v1!A190:F190)</f>
        <v>284.44440000000003</v>
      </c>
      <c r="B190" s="2">
        <f>AVERAGE(Data_v1!G190:L190)</f>
        <v>274.60533333333336</v>
      </c>
      <c r="C190" s="4">
        <f>AVERAGE(Data_v1!M190:R190)</f>
        <v>326.90901666666667</v>
      </c>
      <c r="D190" s="2">
        <f>AVERAGE(Data_v1!S190:X190)</f>
        <v>0</v>
      </c>
      <c r="E190" s="4">
        <f>AVERAGE(Data_v1!Y190:AD190)</f>
        <v>0</v>
      </c>
      <c r="F190" s="2">
        <f>AVERAGE(Data_v1!AE190:AJ190)</f>
        <v>0</v>
      </c>
      <c r="G190" s="4">
        <f>AVERAGE(Data_v2!A190:E190)</f>
        <v>0</v>
      </c>
      <c r="H190" s="4">
        <f>AVERAGE(Data_v2!F190:J190)</f>
        <v>0</v>
      </c>
      <c r="I190" s="4">
        <f>AVERAGE(Data_v2!K190:O190)</f>
        <v>0</v>
      </c>
      <c r="J190" s="4">
        <f>AVERAGE(Data_v2!P190:T190)</f>
        <v>0</v>
      </c>
      <c r="K190" s="4">
        <f>AVERAGE(Data_v2!U190:Y190)</f>
        <v>0</v>
      </c>
      <c r="L190" s="4">
        <f>AVERAGE(Data_v2!Z190:AD190)</f>
        <v>0</v>
      </c>
    </row>
    <row r="191" spans="1:12" x14ac:dyDescent="0.3">
      <c r="A191" s="4">
        <f>AVERAGE(Data_v1!A191:F191)</f>
        <v>287.32073333333335</v>
      </c>
      <c r="B191" s="2">
        <f>AVERAGE(Data_v1!G191:L191)</f>
        <v>274.22816666666665</v>
      </c>
      <c r="C191" s="4">
        <f>AVERAGE(Data_v1!M191:R191)</f>
        <v>326.92763333333335</v>
      </c>
      <c r="D191" s="2">
        <f>AVERAGE(Data_v1!S191:X191)</f>
        <v>0</v>
      </c>
      <c r="E191" s="4">
        <f>AVERAGE(Data_v1!Y191:AD191)</f>
        <v>0</v>
      </c>
      <c r="F191" s="2">
        <f>AVERAGE(Data_v1!AE191:AJ191)</f>
        <v>0</v>
      </c>
      <c r="G191" s="4">
        <f>AVERAGE(Data_v2!A191:E191)</f>
        <v>0</v>
      </c>
      <c r="H191" s="4">
        <f>AVERAGE(Data_v2!F191:J191)</f>
        <v>0</v>
      </c>
      <c r="I191" s="4">
        <f>AVERAGE(Data_v2!K191:O191)</f>
        <v>0</v>
      </c>
      <c r="J191" s="4">
        <f>AVERAGE(Data_v2!P191:T191)</f>
        <v>0</v>
      </c>
      <c r="K191" s="4">
        <f>AVERAGE(Data_v2!U191:Y191)</f>
        <v>0</v>
      </c>
      <c r="L191" s="4">
        <f>AVERAGE(Data_v2!Z191:AD191)</f>
        <v>0</v>
      </c>
    </row>
    <row r="192" spans="1:12" x14ac:dyDescent="0.3">
      <c r="A192" s="4">
        <f>AVERAGE(Data_v1!A192:F192)</f>
        <v>286.60788333333335</v>
      </c>
      <c r="B192" s="2">
        <f>AVERAGE(Data_v1!G192:L192)</f>
        <v>272.88271666666668</v>
      </c>
      <c r="C192" s="4">
        <f>AVERAGE(Data_v1!M192:R192)</f>
        <v>324.67438333333331</v>
      </c>
      <c r="D192" s="2">
        <f>AVERAGE(Data_v1!S192:X192)</f>
        <v>0</v>
      </c>
      <c r="E192" s="4">
        <f>AVERAGE(Data_v1!Y192:AD192)</f>
        <v>0</v>
      </c>
      <c r="F192" s="2">
        <f>AVERAGE(Data_v1!AE192:AJ192)</f>
        <v>0</v>
      </c>
      <c r="G192" s="4">
        <f>AVERAGE(Data_v2!A192:E192)</f>
        <v>0</v>
      </c>
      <c r="H192" s="4">
        <f>AVERAGE(Data_v2!F192:J192)</f>
        <v>0</v>
      </c>
      <c r="I192" s="4">
        <f>AVERAGE(Data_v2!K192:O192)</f>
        <v>0</v>
      </c>
      <c r="J192" s="4">
        <f>AVERAGE(Data_v2!P192:T192)</f>
        <v>0</v>
      </c>
      <c r="K192" s="4">
        <f>AVERAGE(Data_v2!U192:Y192)</f>
        <v>0</v>
      </c>
      <c r="L192" s="4">
        <f>AVERAGE(Data_v2!Z192:AD192)</f>
        <v>0</v>
      </c>
    </row>
    <row r="193" spans="1:12" x14ac:dyDescent="0.3">
      <c r="A193" s="4">
        <f>AVERAGE(Data_v1!A193:F193)</f>
        <v>287.90516666666667</v>
      </c>
      <c r="B193" s="2">
        <f>AVERAGE(Data_v1!G193:L193)</f>
        <v>272.43633333333332</v>
      </c>
      <c r="C193" s="4">
        <f>AVERAGE(Data_v1!M193:R193)</f>
        <v>325.33576666666664</v>
      </c>
      <c r="D193" s="2">
        <f>AVERAGE(Data_v1!S193:X193)</f>
        <v>0</v>
      </c>
      <c r="E193" s="4">
        <f>AVERAGE(Data_v1!Y193:AD193)</f>
        <v>0</v>
      </c>
      <c r="F193" s="2">
        <f>AVERAGE(Data_v1!AE193:AJ193)</f>
        <v>0</v>
      </c>
      <c r="G193" s="4">
        <f>AVERAGE(Data_v2!A193:E193)</f>
        <v>0</v>
      </c>
      <c r="H193" s="4">
        <f>AVERAGE(Data_v2!F193:J193)</f>
        <v>0</v>
      </c>
      <c r="I193" s="4">
        <f>AVERAGE(Data_v2!K193:O193)</f>
        <v>0</v>
      </c>
      <c r="J193" s="4">
        <f>AVERAGE(Data_v2!P193:T193)</f>
        <v>0</v>
      </c>
      <c r="K193" s="4">
        <f>AVERAGE(Data_v2!U193:Y193)</f>
        <v>0</v>
      </c>
      <c r="L193" s="4">
        <f>AVERAGE(Data_v2!Z193:AD193)</f>
        <v>0</v>
      </c>
    </row>
    <row r="194" spans="1:12" x14ac:dyDescent="0.3">
      <c r="A194" s="4">
        <f>AVERAGE(Data_v1!A194:F194)</f>
        <v>286.2595</v>
      </c>
      <c r="B194" s="2">
        <f>AVERAGE(Data_v1!G194:L194)</f>
        <v>276.1286833333333</v>
      </c>
      <c r="C194" s="4">
        <f>AVERAGE(Data_v1!M194:R194)</f>
        <v>317.97943333333336</v>
      </c>
      <c r="D194" s="2">
        <f>AVERAGE(Data_v1!S194:X194)</f>
        <v>0</v>
      </c>
      <c r="E194" s="4">
        <f>AVERAGE(Data_v1!Y194:AD194)</f>
        <v>0</v>
      </c>
      <c r="F194" s="2">
        <f>AVERAGE(Data_v1!AE194:AJ194)</f>
        <v>0</v>
      </c>
      <c r="G194" s="4">
        <f>AVERAGE(Data_v2!A194:E194)</f>
        <v>0</v>
      </c>
      <c r="H194" s="4">
        <f>AVERAGE(Data_v2!F194:J194)</f>
        <v>0</v>
      </c>
      <c r="I194" s="4">
        <f>AVERAGE(Data_v2!K194:O194)</f>
        <v>0</v>
      </c>
      <c r="J194" s="4">
        <f>AVERAGE(Data_v2!P194:T194)</f>
        <v>0</v>
      </c>
      <c r="K194" s="4">
        <f>AVERAGE(Data_v2!U194:Y194)</f>
        <v>0</v>
      </c>
      <c r="L194" s="4">
        <f>AVERAGE(Data_v2!Z194:AD194)</f>
        <v>0</v>
      </c>
    </row>
    <row r="195" spans="1:12" x14ac:dyDescent="0.3">
      <c r="A195" s="4">
        <f>AVERAGE(Data_v1!A195:F195)</f>
        <v>284.35011666666668</v>
      </c>
      <c r="B195" s="2">
        <f>AVERAGE(Data_v1!G195:L195)</f>
        <v>275.43016666666665</v>
      </c>
      <c r="C195" s="4">
        <f>AVERAGE(Data_v1!M195:R195)</f>
        <v>326.83571666666666</v>
      </c>
      <c r="D195" s="2">
        <f>AVERAGE(Data_v1!S195:X195)</f>
        <v>0</v>
      </c>
      <c r="E195" s="4">
        <f>AVERAGE(Data_v1!Y195:AD195)</f>
        <v>0</v>
      </c>
      <c r="F195" s="2">
        <f>AVERAGE(Data_v1!AE195:AJ195)</f>
        <v>0</v>
      </c>
      <c r="G195" s="4">
        <f>AVERAGE(Data_v2!A195:E195)</f>
        <v>0</v>
      </c>
      <c r="H195" s="4">
        <f>AVERAGE(Data_v2!F195:J195)</f>
        <v>0</v>
      </c>
      <c r="I195" s="4">
        <f>AVERAGE(Data_v2!K195:O195)</f>
        <v>0</v>
      </c>
      <c r="J195" s="4">
        <f>AVERAGE(Data_v2!P195:T195)</f>
        <v>0</v>
      </c>
      <c r="K195" s="4">
        <f>AVERAGE(Data_v2!U195:Y195)</f>
        <v>0</v>
      </c>
      <c r="L195" s="4">
        <f>AVERAGE(Data_v2!Z195:AD195)</f>
        <v>0</v>
      </c>
    </row>
    <row r="196" spans="1:12" x14ac:dyDescent="0.3">
      <c r="A196" s="4">
        <f>AVERAGE(Data_v1!A196:F196)</f>
        <v>284.40421666666668</v>
      </c>
      <c r="B196" s="2">
        <f>AVERAGE(Data_v1!G196:L196)</f>
        <v>274.54326666666668</v>
      </c>
      <c r="C196" s="4">
        <f>AVERAGE(Data_v1!M196:R196)</f>
        <v>327.10581666666667</v>
      </c>
      <c r="D196" s="2">
        <f>AVERAGE(Data_v1!S196:X196)</f>
        <v>0</v>
      </c>
      <c r="E196" s="4">
        <f>AVERAGE(Data_v1!Y196:AD196)</f>
        <v>0</v>
      </c>
      <c r="F196" s="2">
        <f>AVERAGE(Data_v1!AE196:AJ196)</f>
        <v>0</v>
      </c>
      <c r="G196" s="4">
        <f>AVERAGE(Data_v2!A196:E196)</f>
        <v>0</v>
      </c>
      <c r="H196" s="4">
        <f>AVERAGE(Data_v2!F196:J196)</f>
        <v>0</v>
      </c>
      <c r="I196" s="4">
        <f>AVERAGE(Data_v2!K196:O196)</f>
        <v>0</v>
      </c>
      <c r="J196" s="4">
        <f>AVERAGE(Data_v2!P196:T196)</f>
        <v>0</v>
      </c>
      <c r="K196" s="4">
        <f>AVERAGE(Data_v2!U196:Y196)</f>
        <v>0</v>
      </c>
      <c r="L196" s="4">
        <f>AVERAGE(Data_v2!Z196:AD196)</f>
        <v>0</v>
      </c>
    </row>
    <row r="197" spans="1:12" x14ac:dyDescent="0.3">
      <c r="A197" s="4">
        <f>AVERAGE(Data_v1!A197:F197)</f>
        <v>289.1934333333333</v>
      </c>
      <c r="B197" s="2">
        <f>AVERAGE(Data_v1!G197:L197)</f>
        <v>271.29176666666666</v>
      </c>
      <c r="C197" s="4">
        <f>AVERAGE(Data_v1!M197:R197)</f>
        <v>326.73948333333334</v>
      </c>
      <c r="D197" s="2">
        <f>AVERAGE(Data_v1!S197:X197)</f>
        <v>0</v>
      </c>
      <c r="E197" s="4">
        <f>AVERAGE(Data_v1!Y197:AD197)</f>
        <v>0</v>
      </c>
      <c r="F197" s="2">
        <f>AVERAGE(Data_v1!AE197:AJ197)</f>
        <v>0</v>
      </c>
      <c r="G197" s="4">
        <f>AVERAGE(Data_v2!A197:E197)</f>
        <v>0</v>
      </c>
      <c r="H197" s="4">
        <f>AVERAGE(Data_v2!F197:J197)</f>
        <v>0</v>
      </c>
      <c r="I197" s="4">
        <f>AVERAGE(Data_v2!K197:O197)</f>
        <v>0</v>
      </c>
      <c r="J197" s="4">
        <f>AVERAGE(Data_v2!P197:T197)</f>
        <v>0</v>
      </c>
      <c r="K197" s="4">
        <f>AVERAGE(Data_v2!U197:Y197)</f>
        <v>0</v>
      </c>
      <c r="L197" s="4">
        <f>AVERAGE(Data_v2!Z197:AD197)</f>
        <v>0</v>
      </c>
    </row>
    <row r="198" spans="1:12" x14ac:dyDescent="0.3">
      <c r="A198" s="4">
        <f>AVERAGE(Data_v1!A198:F198)</f>
        <v>289.44903333333332</v>
      </c>
      <c r="B198" s="2">
        <f>AVERAGE(Data_v1!G198:L198)</f>
        <v>271.89371666666665</v>
      </c>
      <c r="C198" s="4">
        <f>AVERAGE(Data_v1!M198:R198)</f>
        <v>323.06443333333334</v>
      </c>
      <c r="D198" s="2">
        <f>AVERAGE(Data_v1!S198:X198)</f>
        <v>0</v>
      </c>
      <c r="E198" s="4">
        <f>AVERAGE(Data_v1!Y198:AD198)</f>
        <v>0</v>
      </c>
      <c r="F198" s="2">
        <f>AVERAGE(Data_v1!AE198:AJ198)</f>
        <v>0</v>
      </c>
      <c r="G198" s="4">
        <f>AVERAGE(Data_v2!A198:E198)</f>
        <v>0</v>
      </c>
      <c r="H198" s="4">
        <f>AVERAGE(Data_v2!F198:J198)</f>
        <v>0</v>
      </c>
      <c r="I198" s="4">
        <f>AVERAGE(Data_v2!K198:O198)</f>
        <v>0</v>
      </c>
      <c r="J198" s="4">
        <f>AVERAGE(Data_v2!P198:T198)</f>
        <v>0</v>
      </c>
      <c r="K198" s="4">
        <f>AVERAGE(Data_v2!U198:Y198)</f>
        <v>0</v>
      </c>
      <c r="L198" s="4">
        <f>AVERAGE(Data_v2!Z198:AD198)</f>
        <v>0</v>
      </c>
    </row>
    <row r="199" spans="1:12" x14ac:dyDescent="0.3">
      <c r="A199" s="4">
        <f>AVERAGE(Data_v1!A199:F199)</f>
        <v>287.17073333333332</v>
      </c>
      <c r="B199" s="2">
        <f>AVERAGE(Data_v1!G199:L199)</f>
        <v>275.85188333333332</v>
      </c>
      <c r="C199" s="4">
        <f>AVERAGE(Data_v1!M199:R199)</f>
        <v>312.0213333333333</v>
      </c>
      <c r="D199" s="2">
        <f>AVERAGE(Data_v1!S199:X199)</f>
        <v>0</v>
      </c>
      <c r="E199" s="4">
        <f>AVERAGE(Data_v1!Y199:AD199)</f>
        <v>0</v>
      </c>
      <c r="F199" s="2">
        <f>AVERAGE(Data_v1!AE199:AJ199)</f>
        <v>0</v>
      </c>
      <c r="G199" s="4">
        <f>AVERAGE(Data_v2!A199:E199)</f>
        <v>0</v>
      </c>
      <c r="H199" s="4">
        <f>AVERAGE(Data_v2!F199:J199)</f>
        <v>0</v>
      </c>
      <c r="I199" s="4">
        <f>AVERAGE(Data_v2!K199:O199)</f>
        <v>0</v>
      </c>
      <c r="J199" s="4">
        <f>AVERAGE(Data_v2!P199:T199)</f>
        <v>0</v>
      </c>
      <c r="K199" s="4">
        <f>AVERAGE(Data_v2!U199:Y199)</f>
        <v>0</v>
      </c>
      <c r="L199" s="4">
        <f>AVERAGE(Data_v2!Z199:AD199)</f>
        <v>0</v>
      </c>
    </row>
    <row r="200" spans="1:12" x14ac:dyDescent="0.3">
      <c r="A200" s="4">
        <f>AVERAGE(Data_v1!A200:F200)</f>
        <v>288.36648333333335</v>
      </c>
      <c r="B200" s="2">
        <f>AVERAGE(Data_v1!G200:L200)</f>
        <v>272.52188333333334</v>
      </c>
      <c r="C200" s="4">
        <f>AVERAGE(Data_v1!M200:R200)</f>
        <v>308.01588333333331</v>
      </c>
      <c r="D200" s="2">
        <f>AVERAGE(Data_v1!S200:X200)</f>
        <v>0</v>
      </c>
      <c r="E200" s="4">
        <f>AVERAGE(Data_v1!Y200:AD200)</f>
        <v>0</v>
      </c>
      <c r="F200" s="2">
        <f>AVERAGE(Data_v1!AE200:AJ200)</f>
        <v>0</v>
      </c>
      <c r="G200" s="4">
        <f>AVERAGE(Data_v2!A200:E200)</f>
        <v>0</v>
      </c>
      <c r="H200" s="4">
        <f>AVERAGE(Data_v2!F200:J200)</f>
        <v>0</v>
      </c>
      <c r="I200" s="4">
        <f>AVERAGE(Data_v2!K200:O200)</f>
        <v>0</v>
      </c>
      <c r="J200" s="4">
        <f>AVERAGE(Data_v2!P200:T200)</f>
        <v>0</v>
      </c>
      <c r="K200" s="4">
        <f>AVERAGE(Data_v2!U200:Y200)</f>
        <v>0</v>
      </c>
      <c r="L200" s="4">
        <f>AVERAGE(Data_v2!Z200:AD200)</f>
        <v>0</v>
      </c>
    </row>
    <row r="201" spans="1:12" x14ac:dyDescent="0.3">
      <c r="A201" s="4">
        <f>AVERAGE(Data_v1!A201:F201)</f>
        <v>287.28806666666668</v>
      </c>
      <c r="B201" s="2">
        <f>AVERAGE(Data_v1!G201:L201)</f>
        <v>270.39751666666666</v>
      </c>
      <c r="C201" s="4">
        <f>AVERAGE(Data_v1!M201:R201)</f>
        <v>315.58658333333335</v>
      </c>
      <c r="D201" s="2">
        <f>AVERAGE(Data_v1!S201:X201)</f>
        <v>0</v>
      </c>
      <c r="E201" s="4">
        <f>AVERAGE(Data_v1!Y201:AD201)</f>
        <v>0</v>
      </c>
      <c r="F201" s="2">
        <f>AVERAGE(Data_v1!AE201:AJ201)</f>
        <v>0</v>
      </c>
      <c r="G201" s="4">
        <f>AVERAGE(Data_v2!A201:E201)</f>
        <v>0</v>
      </c>
      <c r="H201" s="4">
        <f>AVERAGE(Data_v2!F201:J201)</f>
        <v>0</v>
      </c>
      <c r="I201" s="4">
        <f>AVERAGE(Data_v2!K201:O201)</f>
        <v>0</v>
      </c>
      <c r="J201" s="4">
        <f>AVERAGE(Data_v2!P201:T201)</f>
        <v>0</v>
      </c>
      <c r="K201" s="4">
        <f>AVERAGE(Data_v2!U201:Y201)</f>
        <v>0</v>
      </c>
      <c r="L201" s="4">
        <f>AVERAGE(Data_v2!Z201:AD201)</f>
        <v>0</v>
      </c>
    </row>
    <row r="202" spans="1:12" x14ac:dyDescent="0.3">
      <c r="A202" s="4">
        <f>AVERAGE(Data_v1!A202:F202)</f>
        <v>281.34184999999997</v>
      </c>
      <c r="B202" s="2">
        <f>AVERAGE(Data_v1!G202:L202)</f>
        <v>274.83758333333333</v>
      </c>
      <c r="C202" s="4">
        <f>AVERAGE(Data_v1!M202:R202)</f>
        <v>318.41485</v>
      </c>
      <c r="D202" s="2">
        <f>AVERAGE(Data_v1!S202:X202)</f>
        <v>0</v>
      </c>
      <c r="E202" s="4">
        <f>AVERAGE(Data_v1!Y202:AD202)</f>
        <v>0</v>
      </c>
      <c r="F202" s="2">
        <f>AVERAGE(Data_v1!AE202:AJ202)</f>
        <v>0</v>
      </c>
      <c r="G202" s="4">
        <f>AVERAGE(Data_v2!A202:E202)</f>
        <v>0</v>
      </c>
      <c r="H202" s="4">
        <f>AVERAGE(Data_v2!F202:J202)</f>
        <v>0</v>
      </c>
      <c r="I202" s="4">
        <f>AVERAGE(Data_v2!K202:O202)</f>
        <v>0</v>
      </c>
      <c r="J202" s="4">
        <f>AVERAGE(Data_v2!P202:T202)</f>
        <v>0</v>
      </c>
      <c r="K202" s="4">
        <f>AVERAGE(Data_v2!U202:Y202)</f>
        <v>0</v>
      </c>
      <c r="L202" s="4">
        <f>AVERAGE(Data_v2!Z202:AD202)</f>
        <v>0</v>
      </c>
    </row>
    <row r="203" spans="1:12" x14ac:dyDescent="0.3">
      <c r="A203" s="4">
        <f>AVERAGE(Data_v1!A203:F203)</f>
        <v>284.22996666666666</v>
      </c>
      <c r="B203" s="2">
        <f>AVERAGE(Data_v1!G203:L203)</f>
        <v>276.84375</v>
      </c>
      <c r="C203" s="4">
        <f>AVERAGE(Data_v1!M203:R203)</f>
        <v>314.94114999999999</v>
      </c>
      <c r="D203" s="2">
        <f>AVERAGE(Data_v1!S203:X203)</f>
        <v>0</v>
      </c>
      <c r="E203" s="4">
        <f>AVERAGE(Data_v1!Y203:AD203)</f>
        <v>0</v>
      </c>
      <c r="F203" s="2">
        <f>AVERAGE(Data_v1!AE203:AJ203)</f>
        <v>0</v>
      </c>
      <c r="G203" s="4">
        <f>AVERAGE(Data_v2!A203:E203)</f>
        <v>0</v>
      </c>
      <c r="H203" s="4">
        <f>AVERAGE(Data_v2!F203:J203)</f>
        <v>0</v>
      </c>
      <c r="I203" s="4">
        <f>AVERAGE(Data_v2!K203:O203)</f>
        <v>0</v>
      </c>
      <c r="J203" s="4">
        <f>AVERAGE(Data_v2!P203:T203)</f>
        <v>0</v>
      </c>
      <c r="K203" s="4">
        <f>AVERAGE(Data_v2!U203:Y203)</f>
        <v>0</v>
      </c>
      <c r="L203" s="4">
        <f>AVERAGE(Data_v2!Z203:AD203)</f>
        <v>0</v>
      </c>
    </row>
    <row r="204" spans="1:12" x14ac:dyDescent="0.3">
      <c r="A204" s="4">
        <f>AVERAGE(Data_v1!A204:F204)</f>
        <v>283.01821666666666</v>
      </c>
      <c r="B204" s="2">
        <f>AVERAGE(Data_v1!G204:L204)</f>
        <v>273.35031666666663</v>
      </c>
      <c r="C204" s="4">
        <f>AVERAGE(Data_v1!M204:R204)</f>
        <v>318.51718333333332</v>
      </c>
      <c r="D204" s="2">
        <f>AVERAGE(Data_v1!S204:X204)</f>
        <v>0</v>
      </c>
      <c r="E204" s="4">
        <f>AVERAGE(Data_v1!Y204:AD204)</f>
        <v>0</v>
      </c>
      <c r="F204" s="2">
        <f>AVERAGE(Data_v1!AE204:AJ204)</f>
        <v>0</v>
      </c>
      <c r="G204" s="4">
        <f>AVERAGE(Data_v2!A204:E204)</f>
        <v>0</v>
      </c>
      <c r="H204" s="4">
        <f>AVERAGE(Data_v2!F204:J204)</f>
        <v>0</v>
      </c>
      <c r="I204" s="4">
        <f>AVERAGE(Data_v2!K204:O204)</f>
        <v>0</v>
      </c>
      <c r="J204" s="4">
        <f>AVERAGE(Data_v2!P204:T204)</f>
        <v>0</v>
      </c>
      <c r="K204" s="4">
        <f>AVERAGE(Data_v2!U204:Y204)</f>
        <v>0</v>
      </c>
      <c r="L204" s="4">
        <f>AVERAGE(Data_v2!Z204:AD204)</f>
        <v>0</v>
      </c>
    </row>
    <row r="205" spans="1:12" x14ac:dyDescent="0.3">
      <c r="A205" s="4">
        <f>AVERAGE(Data_v1!A205:F205)</f>
        <v>282.47803333333331</v>
      </c>
      <c r="B205" s="2">
        <f>AVERAGE(Data_v1!G205:L205)</f>
        <v>269.7097</v>
      </c>
      <c r="C205" s="4">
        <f>AVERAGE(Data_v1!M205:R205)</f>
        <v>322.79486666666668</v>
      </c>
      <c r="D205" s="2">
        <f>AVERAGE(Data_v1!S205:X205)</f>
        <v>0</v>
      </c>
      <c r="E205" s="4">
        <f>AVERAGE(Data_v1!Y205:AD205)</f>
        <v>0</v>
      </c>
      <c r="F205" s="2">
        <f>AVERAGE(Data_v1!AE205:AJ205)</f>
        <v>0</v>
      </c>
      <c r="G205" s="4">
        <f>AVERAGE(Data_v2!A205:E205)</f>
        <v>0</v>
      </c>
      <c r="H205" s="4">
        <f>AVERAGE(Data_v2!F205:J205)</f>
        <v>0</v>
      </c>
      <c r="I205" s="4">
        <f>AVERAGE(Data_v2!K205:O205)</f>
        <v>0</v>
      </c>
      <c r="J205" s="4">
        <f>AVERAGE(Data_v2!P205:T205)</f>
        <v>0</v>
      </c>
      <c r="K205" s="4">
        <f>AVERAGE(Data_v2!U205:Y205)</f>
        <v>0</v>
      </c>
      <c r="L205" s="4">
        <f>AVERAGE(Data_v2!Z205:AD205)</f>
        <v>0</v>
      </c>
    </row>
    <row r="206" spans="1:12" x14ac:dyDescent="0.3">
      <c r="A206" s="4">
        <f>AVERAGE(Data_v1!A206:F206)</f>
        <v>289.76356666666669</v>
      </c>
      <c r="B206" s="2">
        <f>AVERAGE(Data_v1!G206:L206)</f>
        <v>270.78473333333335</v>
      </c>
      <c r="C206" s="4">
        <f>AVERAGE(Data_v1!M206:R206)</f>
        <v>326.20824999999996</v>
      </c>
      <c r="D206" s="2">
        <f>AVERAGE(Data_v1!S206:X206)</f>
        <v>0</v>
      </c>
      <c r="E206" s="4">
        <f>AVERAGE(Data_v1!Y206:AD206)</f>
        <v>0</v>
      </c>
      <c r="F206" s="2">
        <f>AVERAGE(Data_v1!AE206:AJ206)</f>
        <v>0</v>
      </c>
      <c r="G206" s="4">
        <f>AVERAGE(Data_v2!A206:E206)</f>
        <v>0</v>
      </c>
      <c r="H206" s="4">
        <f>AVERAGE(Data_v2!F206:J206)</f>
        <v>0</v>
      </c>
      <c r="I206" s="4">
        <f>AVERAGE(Data_v2!K206:O206)</f>
        <v>0</v>
      </c>
      <c r="J206" s="4">
        <f>AVERAGE(Data_v2!P206:T206)</f>
        <v>0</v>
      </c>
      <c r="K206" s="4">
        <f>AVERAGE(Data_v2!U206:Y206)</f>
        <v>0</v>
      </c>
      <c r="L206" s="4">
        <f>AVERAGE(Data_v2!Z206:AD206)</f>
        <v>0</v>
      </c>
    </row>
    <row r="207" spans="1:12" x14ac:dyDescent="0.3">
      <c r="A207" s="4">
        <f>AVERAGE(Data_v1!A207:F207)</f>
        <v>289.48606666666666</v>
      </c>
      <c r="B207" s="2">
        <f>AVERAGE(Data_v1!G207:L207)</f>
        <v>272.34505000000001</v>
      </c>
      <c r="C207" s="4">
        <f>AVERAGE(Data_v1!M207:R207)</f>
        <v>314.88828333333333</v>
      </c>
      <c r="D207" s="2">
        <f>AVERAGE(Data_v1!S207:X207)</f>
        <v>0</v>
      </c>
      <c r="E207" s="4">
        <f>AVERAGE(Data_v1!Y207:AD207)</f>
        <v>0</v>
      </c>
      <c r="F207" s="2">
        <f>AVERAGE(Data_v1!AE207:AJ207)</f>
        <v>0</v>
      </c>
      <c r="G207" s="4">
        <f>AVERAGE(Data_v2!A207:E207)</f>
        <v>0</v>
      </c>
      <c r="H207" s="4">
        <f>AVERAGE(Data_v2!F207:J207)</f>
        <v>0</v>
      </c>
      <c r="I207" s="4">
        <f>AVERAGE(Data_v2!K207:O207)</f>
        <v>0</v>
      </c>
      <c r="J207" s="4">
        <f>AVERAGE(Data_v2!P207:T207)</f>
        <v>0</v>
      </c>
      <c r="K207" s="4">
        <f>AVERAGE(Data_v2!U207:Y207)</f>
        <v>0</v>
      </c>
      <c r="L207" s="4">
        <f>AVERAGE(Data_v2!Z207:AD207)</f>
        <v>0</v>
      </c>
    </row>
    <row r="208" spans="1:12" x14ac:dyDescent="0.3">
      <c r="A208" s="4">
        <f>AVERAGE(Data_v1!A208:F208)</f>
        <v>285.57530000000003</v>
      </c>
      <c r="B208" s="2">
        <f>AVERAGE(Data_v1!G208:L208)</f>
        <v>276.40895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2">
        <f>AVERAGE(Data_v1!AE208:AJ208)</f>
        <v>0</v>
      </c>
      <c r="G208" s="4">
        <f>AVERAGE(Data_v2!A208:E208)</f>
        <v>0</v>
      </c>
      <c r="H208" s="4">
        <f>AVERAGE(Data_v2!F208:J208)</f>
        <v>0</v>
      </c>
      <c r="I208" s="4">
        <f>AVERAGE(Data_v2!K208:O208)</f>
        <v>0</v>
      </c>
      <c r="J208" s="4">
        <f>AVERAGE(Data_v2!P208:T208)</f>
        <v>0</v>
      </c>
      <c r="K208" s="4">
        <f>AVERAGE(Data_v2!U208:Y208)</f>
        <v>0</v>
      </c>
      <c r="L208" s="4">
        <f>AVERAGE(Data_v2!Z208:AD208)</f>
        <v>0</v>
      </c>
    </row>
    <row r="209" spans="1:12" x14ac:dyDescent="0.3">
      <c r="A209" s="4">
        <f>AVERAGE(Data_v1!A209:F209)</f>
        <v>285.30525</v>
      </c>
      <c r="B209" s="2">
        <f>AVERAGE(Data_v1!G209:L209)</f>
        <v>275.34261666666663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2">
        <f>AVERAGE(Data_v1!AE209:AJ209)</f>
        <v>0</v>
      </c>
      <c r="G209" s="4">
        <f>AVERAGE(Data_v2!A209:E209)</f>
        <v>0</v>
      </c>
      <c r="H209" s="4">
        <f>AVERAGE(Data_v2!F209:J209)</f>
        <v>0</v>
      </c>
      <c r="I209" s="4">
        <f>AVERAGE(Data_v2!K209:O209)</f>
        <v>0</v>
      </c>
      <c r="J209" s="4">
        <f>AVERAGE(Data_v2!P209:T209)</f>
        <v>0</v>
      </c>
      <c r="K209" s="4">
        <f>AVERAGE(Data_v2!U209:Y209)</f>
        <v>0</v>
      </c>
      <c r="L209" s="4">
        <f>AVERAGE(Data_v2!Z209:AD209)</f>
        <v>0</v>
      </c>
    </row>
    <row r="210" spans="1:12" x14ac:dyDescent="0.3">
      <c r="A210" s="4">
        <f>AVERAGE(Data_v1!A210:F210)</f>
        <v>287.85634999999996</v>
      </c>
      <c r="B210" s="2">
        <f>AVERAGE(Data_v1!G210:L210)</f>
        <v>275.61973333333333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2">
        <f>AVERAGE(Data_v1!AE210:AJ210)</f>
        <v>0</v>
      </c>
      <c r="G210" s="4">
        <f>AVERAGE(Data_v2!A210:E210)</f>
        <v>0</v>
      </c>
      <c r="H210" s="4">
        <f>AVERAGE(Data_v2!F210:J210)</f>
        <v>0</v>
      </c>
      <c r="I210" s="4">
        <f>AVERAGE(Data_v2!K210:O210)</f>
        <v>0</v>
      </c>
      <c r="J210" s="4">
        <f>AVERAGE(Data_v2!P210:T210)</f>
        <v>0</v>
      </c>
      <c r="K210" s="4">
        <f>AVERAGE(Data_v2!U210:Y210)</f>
        <v>0</v>
      </c>
      <c r="L210" s="4">
        <f>AVERAGE(Data_v2!Z210:AD210)</f>
        <v>0</v>
      </c>
    </row>
    <row r="211" spans="1:12" x14ac:dyDescent="0.3">
      <c r="A211" s="4">
        <f>AVERAGE(Data_v1!A211:F211)</f>
        <v>284.57178333333331</v>
      </c>
      <c r="B211" s="2">
        <f>AVERAGE(Data_v1!G211:L211)</f>
        <v>274.95191666666665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2">
        <f>AVERAGE(Data_v1!AE211:AJ211)</f>
        <v>0</v>
      </c>
      <c r="G211" s="4">
        <f>AVERAGE(Data_v2!A211:E211)</f>
        <v>0</v>
      </c>
      <c r="H211" s="4">
        <f>AVERAGE(Data_v2!F211:J211)</f>
        <v>0</v>
      </c>
      <c r="I211" s="4">
        <f>AVERAGE(Data_v2!K211:O211)</f>
        <v>0</v>
      </c>
      <c r="J211" s="4">
        <f>AVERAGE(Data_v2!P211:T211)</f>
        <v>0</v>
      </c>
      <c r="K211" s="4">
        <f>AVERAGE(Data_v2!U211:Y211)</f>
        <v>0</v>
      </c>
      <c r="L211" s="4">
        <f>AVERAGE(Data_v2!Z211:AD211)</f>
        <v>0</v>
      </c>
    </row>
    <row r="212" spans="1:12" x14ac:dyDescent="0.3">
      <c r="A212" s="4">
        <f>AVERAGE(Data_v1!A212:F212)</f>
        <v>277.83653333333331</v>
      </c>
      <c r="B212" s="2">
        <f>AVERAGE(Data_v1!G212:L212)</f>
        <v>263.1961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2">
        <f>AVERAGE(Data_v1!AE212:AJ212)</f>
        <v>0</v>
      </c>
      <c r="G212" s="4">
        <f>AVERAGE(Data_v2!A212:E212)</f>
        <v>0</v>
      </c>
      <c r="H212" s="4">
        <f>AVERAGE(Data_v2!F212:J212)</f>
        <v>0</v>
      </c>
      <c r="I212" s="4">
        <f>AVERAGE(Data_v2!K212:O212)</f>
        <v>0</v>
      </c>
      <c r="J212" s="4">
        <f>AVERAGE(Data_v2!P212:T212)</f>
        <v>0</v>
      </c>
      <c r="K212" s="4">
        <f>AVERAGE(Data_v2!U212:Y212)</f>
        <v>0</v>
      </c>
      <c r="L212" s="4">
        <f>AVERAGE(Data_v2!Z212:AD212)</f>
        <v>0</v>
      </c>
    </row>
    <row r="213" spans="1:12" x14ac:dyDescent="0.3">
      <c r="A213" s="4">
        <f>AVERAGE(Data_v1!A213:F213)</f>
        <v>285.23500000000001</v>
      </c>
      <c r="B213" s="2">
        <f>AVERAGE(Data_v1!G213:L213)</f>
        <v>263.08046666666667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2">
        <f>AVERAGE(Data_v1!AE213:AJ213)</f>
        <v>0</v>
      </c>
      <c r="G213" s="4">
        <f>AVERAGE(Data_v2!A213:E213)</f>
        <v>0</v>
      </c>
      <c r="H213" s="4">
        <f>AVERAGE(Data_v2!F213:J213)</f>
        <v>0</v>
      </c>
      <c r="I213" s="4">
        <f>AVERAGE(Data_v2!K213:O213)</f>
        <v>0</v>
      </c>
      <c r="J213" s="4">
        <f>AVERAGE(Data_v2!P213:T213)</f>
        <v>0</v>
      </c>
      <c r="K213" s="4">
        <f>AVERAGE(Data_v2!U213:Y213)</f>
        <v>0</v>
      </c>
      <c r="L213" s="4">
        <f>AVERAGE(Data_v2!Z213:AD213)</f>
        <v>0</v>
      </c>
    </row>
    <row r="214" spans="1:12" x14ac:dyDescent="0.3">
      <c r="A214" s="4">
        <f>AVERAGE(Data_v1!A214:F214)</f>
        <v>280.46051666666665</v>
      </c>
      <c r="B214" s="2">
        <f>AVERAGE(Data_v1!G214:L214)</f>
        <v>270.79953333333333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2">
        <f>AVERAGE(Data_v1!AE214:AJ214)</f>
        <v>0</v>
      </c>
      <c r="G214" s="4">
        <f>AVERAGE(Data_v2!A214:E214)</f>
        <v>0</v>
      </c>
      <c r="H214" s="4">
        <f>AVERAGE(Data_v2!F214:J214)</f>
        <v>0</v>
      </c>
      <c r="I214" s="4">
        <f>AVERAGE(Data_v2!K214:O214)</f>
        <v>0</v>
      </c>
      <c r="J214" s="4">
        <f>AVERAGE(Data_v2!P214:T214)</f>
        <v>0</v>
      </c>
      <c r="K214" s="4">
        <f>AVERAGE(Data_v2!U214:Y214)</f>
        <v>0</v>
      </c>
      <c r="L214" s="4">
        <f>AVERAGE(Data_v2!Z214:AD214)</f>
        <v>0</v>
      </c>
    </row>
    <row r="215" spans="1:12" x14ac:dyDescent="0.3">
      <c r="A215" s="4">
        <f>AVERAGE(Data_v1!A215:F215)</f>
        <v>277.42358333333334</v>
      </c>
      <c r="B215" s="2">
        <f>AVERAGE(Data_v1!G215:L215)</f>
        <v>271.51780000000002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2">
        <f>AVERAGE(Data_v1!AE215:AJ215)</f>
        <v>0</v>
      </c>
      <c r="G215" s="4">
        <f>AVERAGE(Data_v2!A215:E215)</f>
        <v>0</v>
      </c>
      <c r="H215" s="4">
        <f>AVERAGE(Data_v2!F215:J215)</f>
        <v>0</v>
      </c>
      <c r="I215" s="4">
        <f>AVERAGE(Data_v2!K215:O215)</f>
        <v>0</v>
      </c>
      <c r="J215" s="4">
        <f>AVERAGE(Data_v2!P215:T215)</f>
        <v>0</v>
      </c>
      <c r="K215" s="4">
        <f>AVERAGE(Data_v2!U215:Y215)</f>
        <v>0</v>
      </c>
      <c r="L215" s="4">
        <f>AVERAGE(Data_v2!Z215:AD215)</f>
        <v>0</v>
      </c>
    </row>
    <row r="216" spans="1:12" x14ac:dyDescent="0.3">
      <c r="A216" s="4">
        <f>AVERAGE(Data_v1!A216:F216)</f>
        <v>276.23378333333335</v>
      </c>
      <c r="B216" s="2">
        <f>AVERAGE(Data_v1!G216:L216)</f>
        <v>270.88598333333334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2">
        <f>AVERAGE(Data_v1!AE216:AJ216)</f>
        <v>0</v>
      </c>
      <c r="G216" s="4">
        <f>AVERAGE(Data_v2!A216:E216)</f>
        <v>0</v>
      </c>
      <c r="H216" s="4">
        <f>AVERAGE(Data_v2!F216:J216)</f>
        <v>0</v>
      </c>
      <c r="I216" s="4">
        <f>AVERAGE(Data_v2!K216:O216)</f>
        <v>0</v>
      </c>
      <c r="J216" s="4">
        <f>AVERAGE(Data_v2!P216:T216)</f>
        <v>0</v>
      </c>
      <c r="K216" s="4">
        <f>AVERAGE(Data_v2!U216:Y216)</f>
        <v>0</v>
      </c>
      <c r="L216" s="4">
        <f>AVERAGE(Data_v2!Z216:AD216)</f>
        <v>0</v>
      </c>
    </row>
    <row r="217" spans="1:12" x14ac:dyDescent="0.3">
      <c r="A217" s="4">
        <f>AVERAGE(Data_v1!A217:F217)</f>
        <v>267.68739999999997</v>
      </c>
      <c r="B217" s="2">
        <f>AVERAGE(Data_v1!G217:L217)</f>
        <v>272.96256666666665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2">
        <f>AVERAGE(Data_v1!AE217:AJ217)</f>
        <v>0</v>
      </c>
      <c r="G217" s="4">
        <f>AVERAGE(Data_v2!A217:E217)</f>
        <v>0</v>
      </c>
      <c r="H217" s="4">
        <f>AVERAGE(Data_v2!F217:J217)</f>
        <v>0</v>
      </c>
      <c r="I217" s="4">
        <f>AVERAGE(Data_v2!K217:O217)</f>
        <v>0</v>
      </c>
      <c r="J217" s="4">
        <f>AVERAGE(Data_v2!P217:T217)</f>
        <v>0</v>
      </c>
      <c r="K217" s="4">
        <f>AVERAGE(Data_v2!U217:Y217)</f>
        <v>0</v>
      </c>
      <c r="L217" s="4">
        <f>AVERAGE(Data_v2!Z217:AD217)</f>
        <v>0</v>
      </c>
    </row>
    <row r="218" spans="1:12" x14ac:dyDescent="0.3">
      <c r="A218" s="4">
        <f>AVERAGE(Data_v1!A218:F218)</f>
        <v>270.57883333333331</v>
      </c>
      <c r="B218" s="2">
        <f>AVERAGE(Data_v1!G218:L218)</f>
        <v>266.65521666666666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2">
        <f>AVERAGE(Data_v1!AE218:AJ218)</f>
        <v>0</v>
      </c>
      <c r="G218" s="4">
        <f>AVERAGE(Data_v2!A218:E218)</f>
        <v>0</v>
      </c>
      <c r="H218" s="4">
        <f>AVERAGE(Data_v2!F218:J218)</f>
        <v>0</v>
      </c>
      <c r="I218" s="4">
        <f>AVERAGE(Data_v2!K218:O218)</f>
        <v>0</v>
      </c>
      <c r="J218" s="4">
        <f>AVERAGE(Data_v2!P218:T218)</f>
        <v>0</v>
      </c>
      <c r="K218" s="4">
        <f>AVERAGE(Data_v2!U218:Y218)</f>
        <v>0</v>
      </c>
      <c r="L218" s="4">
        <f>AVERAGE(Data_v2!Z218:AD218)</f>
        <v>0</v>
      </c>
    </row>
    <row r="219" spans="1:12" x14ac:dyDescent="0.3">
      <c r="A219" s="4">
        <f>AVERAGE(Data_v1!A219:F219)</f>
        <v>269.46221666666668</v>
      </c>
      <c r="B219" s="2">
        <f>AVERAGE(Data_v1!G219:L219)</f>
        <v>266.73388333333332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2">
        <f>AVERAGE(Data_v1!AE219:AJ219)</f>
        <v>0</v>
      </c>
      <c r="G219" s="4">
        <f>AVERAGE(Data_v2!A219:E219)</f>
        <v>0</v>
      </c>
      <c r="H219" s="4">
        <f>AVERAGE(Data_v2!F219:J219)</f>
        <v>0</v>
      </c>
      <c r="I219" s="4">
        <f>AVERAGE(Data_v2!K219:O219)</f>
        <v>0</v>
      </c>
      <c r="J219" s="4">
        <f>AVERAGE(Data_v2!P219:T219)</f>
        <v>0</v>
      </c>
      <c r="K219" s="4">
        <f>AVERAGE(Data_v2!U219:Y219)</f>
        <v>0</v>
      </c>
      <c r="L219" s="4">
        <f>AVERAGE(Data_v2!Z219:AD219)</f>
        <v>0</v>
      </c>
    </row>
    <row r="220" spans="1:12" x14ac:dyDescent="0.3">
      <c r="A220" s="4">
        <f>AVERAGE(Data_v1!A220:F220)</f>
        <v>260.68779999999998</v>
      </c>
      <c r="B220" s="2">
        <f>AVERAGE(Data_v1!G220:L220)</f>
        <v>263.90658333333334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2">
        <f>AVERAGE(Data_v1!AE220:AJ220)</f>
        <v>0</v>
      </c>
      <c r="G220" s="4">
        <f>AVERAGE(Data_v2!A220:E220)</f>
        <v>0</v>
      </c>
      <c r="H220" s="4">
        <f>AVERAGE(Data_v2!F220:J220)</f>
        <v>0</v>
      </c>
      <c r="I220" s="4">
        <f>AVERAGE(Data_v2!K220:O220)</f>
        <v>0</v>
      </c>
      <c r="J220" s="4">
        <f>AVERAGE(Data_v2!P220:T220)</f>
        <v>0</v>
      </c>
      <c r="K220" s="4">
        <f>AVERAGE(Data_v2!U220:Y220)</f>
        <v>0</v>
      </c>
      <c r="L220" s="4">
        <f>AVERAGE(Data_v2!Z220:AD220)</f>
        <v>0</v>
      </c>
    </row>
    <row r="221" spans="1:12" x14ac:dyDescent="0.3">
      <c r="A221" s="4">
        <f>AVERAGE(Data_v1!A221:F221)</f>
        <v>265.55599999999998</v>
      </c>
      <c r="B221" s="2">
        <f>AVERAGE(Data_v1!G221:L221)</f>
        <v>261.11986666666667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2">
        <f>AVERAGE(Data_v1!AE221:AJ221)</f>
        <v>0</v>
      </c>
      <c r="G221" s="4">
        <f>AVERAGE(Data_v2!A221:E221)</f>
        <v>0</v>
      </c>
      <c r="H221" s="4">
        <f>AVERAGE(Data_v2!F221:J221)</f>
        <v>0</v>
      </c>
      <c r="I221" s="4">
        <f>AVERAGE(Data_v2!K221:O221)</f>
        <v>0</v>
      </c>
      <c r="J221" s="4">
        <f>AVERAGE(Data_v2!P221:T221)</f>
        <v>0</v>
      </c>
      <c r="K221" s="4">
        <f>AVERAGE(Data_v2!U221:Y221)</f>
        <v>0</v>
      </c>
      <c r="L221" s="4">
        <f>AVERAGE(Data_v2!Z221:AD221)</f>
        <v>0</v>
      </c>
    </row>
    <row r="222" spans="1:12" x14ac:dyDescent="0.3">
      <c r="A222" s="4">
        <f>AVERAGE(Data_v1!A222:F222)</f>
        <v>253.07151666666667</v>
      </c>
      <c r="B222" s="2">
        <f>AVERAGE(Data_v1!G222:L222)</f>
        <v>263.9098166666667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2">
        <f>AVERAGE(Data_v1!AE222:AJ222)</f>
        <v>0</v>
      </c>
      <c r="G222" s="4">
        <f>AVERAGE(Data_v2!A222:E222)</f>
        <v>0</v>
      </c>
      <c r="H222" s="4">
        <f>AVERAGE(Data_v2!F222:J222)</f>
        <v>0</v>
      </c>
      <c r="I222" s="4">
        <f>AVERAGE(Data_v2!K222:O222)</f>
        <v>0</v>
      </c>
      <c r="J222" s="4">
        <f>AVERAGE(Data_v2!P222:T222)</f>
        <v>0</v>
      </c>
      <c r="K222" s="4">
        <f>AVERAGE(Data_v2!U222:Y222)</f>
        <v>0</v>
      </c>
      <c r="L222" s="4">
        <f>AVERAGE(Data_v2!Z222:AD222)</f>
        <v>0</v>
      </c>
    </row>
    <row r="223" spans="1:12" x14ac:dyDescent="0.3">
      <c r="A223" s="4">
        <f>AVERAGE(Data_v1!A223:F223)</f>
        <v>243.56803333333335</v>
      </c>
      <c r="B223" s="2">
        <f>AVERAGE(Data_v1!G223:L223)</f>
        <v>266.66006666666664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2">
        <f>AVERAGE(Data_v1!AE223:AJ223)</f>
        <v>0</v>
      </c>
      <c r="G223" s="4">
        <f>AVERAGE(Data_v2!A223:E223)</f>
        <v>0</v>
      </c>
      <c r="H223" s="4">
        <f>AVERAGE(Data_v2!F223:J223)</f>
        <v>0</v>
      </c>
      <c r="I223" s="4">
        <f>AVERAGE(Data_v2!K223:O223)</f>
        <v>0</v>
      </c>
      <c r="J223" s="4">
        <f>AVERAGE(Data_v2!P223:T223)</f>
        <v>0</v>
      </c>
      <c r="K223" s="4">
        <f>AVERAGE(Data_v2!U223:Y223)</f>
        <v>0</v>
      </c>
      <c r="L223" s="4">
        <f>AVERAGE(Data_v2!Z223:AD223)</f>
        <v>0</v>
      </c>
    </row>
    <row r="224" spans="1:12" x14ac:dyDescent="0.3">
      <c r="A224" s="4">
        <f>AVERAGE(Data_v1!A224:F224)</f>
        <v>236.48993333333331</v>
      </c>
      <c r="B224" s="2">
        <f>AVERAGE(Data_v1!G224:L224)</f>
        <v>266.41178333333335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2">
        <f>AVERAGE(Data_v1!AE224:AJ224)</f>
        <v>0</v>
      </c>
      <c r="G224" s="4">
        <f>AVERAGE(Data_v2!A224:E224)</f>
        <v>0</v>
      </c>
      <c r="H224" s="4">
        <f>AVERAGE(Data_v2!F224:J224)</f>
        <v>0</v>
      </c>
      <c r="I224" s="4">
        <f>AVERAGE(Data_v2!K224:O224)</f>
        <v>0</v>
      </c>
      <c r="J224" s="4">
        <f>AVERAGE(Data_v2!P224:T224)</f>
        <v>0</v>
      </c>
      <c r="K224" s="4">
        <f>AVERAGE(Data_v2!U224:Y224)</f>
        <v>0</v>
      </c>
      <c r="L224" s="4">
        <f>AVERAGE(Data_v2!Z224:AD224)</f>
        <v>0</v>
      </c>
    </row>
    <row r="225" spans="1:12" x14ac:dyDescent="0.3">
      <c r="A225" s="4">
        <f>AVERAGE(Data_v1!A225:F225)</f>
        <v>232.00903333333335</v>
      </c>
      <c r="B225" s="2">
        <f>AVERAGE(Data_v1!G225:L225)</f>
        <v>266.5154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2">
        <f>AVERAGE(Data_v1!AE225:AJ225)</f>
        <v>0</v>
      </c>
      <c r="G225" s="4">
        <f>AVERAGE(Data_v2!A225:E225)</f>
        <v>0</v>
      </c>
      <c r="H225" s="4">
        <f>AVERAGE(Data_v2!F225:J225)</f>
        <v>0</v>
      </c>
      <c r="I225" s="4">
        <f>AVERAGE(Data_v2!K225:O225)</f>
        <v>0</v>
      </c>
      <c r="J225" s="4">
        <f>AVERAGE(Data_v2!P225:T225)</f>
        <v>0</v>
      </c>
      <c r="K225" s="4">
        <f>AVERAGE(Data_v2!U225:Y225)</f>
        <v>0</v>
      </c>
      <c r="L225" s="4">
        <f>AVERAGE(Data_v2!Z225:AD225)</f>
        <v>0</v>
      </c>
    </row>
    <row r="226" spans="1:12" x14ac:dyDescent="0.3">
      <c r="A226" s="4">
        <f>AVERAGE(Data_v1!A226:F226)</f>
        <v>226.7662</v>
      </c>
      <c r="B226" s="2">
        <f>AVERAGE(Data_v1!G226:L226)</f>
        <v>260.35313333333335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2">
        <f>AVERAGE(Data_v1!AE226:AJ226)</f>
        <v>0</v>
      </c>
      <c r="G226" s="4">
        <f>AVERAGE(Data_v2!A226:E226)</f>
        <v>0</v>
      </c>
      <c r="H226" s="4">
        <f>AVERAGE(Data_v2!F226:J226)</f>
        <v>0</v>
      </c>
      <c r="I226" s="4">
        <f>AVERAGE(Data_v2!K226:O226)</f>
        <v>0</v>
      </c>
      <c r="J226" s="4">
        <f>AVERAGE(Data_v2!P226:T226)</f>
        <v>0</v>
      </c>
      <c r="K226" s="4">
        <f>AVERAGE(Data_v2!U226:Y226)</f>
        <v>0</v>
      </c>
      <c r="L226" s="4">
        <f>AVERAGE(Data_v2!Z226:AD226)</f>
        <v>0</v>
      </c>
    </row>
    <row r="227" spans="1:12" x14ac:dyDescent="0.3">
      <c r="A227" s="4">
        <f>AVERAGE(Data_v1!A227:F227)</f>
        <v>221.24945</v>
      </c>
      <c r="B227" s="2">
        <f>AVERAGE(Data_v1!G227:L227)</f>
        <v>257.17023333333333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2">
        <f>AVERAGE(Data_v1!AE227:AJ227)</f>
        <v>0</v>
      </c>
      <c r="G227" s="4">
        <f>AVERAGE(Data_v2!A227:E227)</f>
        <v>0</v>
      </c>
      <c r="H227" s="4">
        <f>AVERAGE(Data_v2!F227:J227)</f>
        <v>0</v>
      </c>
      <c r="I227" s="4">
        <f>AVERAGE(Data_v2!K227:O227)</f>
        <v>0</v>
      </c>
      <c r="J227" s="4">
        <f>AVERAGE(Data_v2!P227:T227)</f>
        <v>0</v>
      </c>
      <c r="K227" s="4">
        <f>AVERAGE(Data_v2!U227:Y227)</f>
        <v>0</v>
      </c>
      <c r="L227" s="4">
        <f>AVERAGE(Data_v2!Z227:AD227)</f>
        <v>0</v>
      </c>
    </row>
    <row r="228" spans="1:12" x14ac:dyDescent="0.3">
      <c r="A228" s="4">
        <f>AVERAGE(Data_v1!A228:F228)</f>
        <v>217.61509999999998</v>
      </c>
      <c r="B228" s="2">
        <f>AVERAGE(Data_v1!G228:L228)</f>
        <v>254.45611666666665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2">
        <f>AVERAGE(Data_v1!AE228:AJ228)</f>
        <v>0</v>
      </c>
      <c r="G228" s="4">
        <f>AVERAGE(Data_v2!A228:E228)</f>
        <v>0</v>
      </c>
      <c r="H228" s="4">
        <f>AVERAGE(Data_v2!F228:J228)</f>
        <v>0</v>
      </c>
      <c r="I228" s="4">
        <f>AVERAGE(Data_v2!K228:O228)</f>
        <v>0</v>
      </c>
      <c r="J228" s="4">
        <f>AVERAGE(Data_v2!P228:T228)</f>
        <v>0</v>
      </c>
      <c r="K228" s="4">
        <f>AVERAGE(Data_v2!U228:Y228)</f>
        <v>0</v>
      </c>
      <c r="L228" s="4">
        <f>AVERAGE(Data_v2!Z228:AD228)</f>
        <v>0</v>
      </c>
    </row>
    <row r="229" spans="1:12" x14ac:dyDescent="0.3">
      <c r="A229" s="4">
        <f>AVERAGE(Data_v1!A229:F229)</f>
        <v>208.35486666666668</v>
      </c>
      <c r="B229" s="2">
        <f>AVERAGE(Data_v1!G229:L229)</f>
        <v>255.62196666666668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2">
        <f>AVERAGE(Data_v1!AE229:AJ229)</f>
        <v>0</v>
      </c>
      <c r="G229" s="4">
        <f>AVERAGE(Data_v2!A229:E229)</f>
        <v>0</v>
      </c>
      <c r="H229" s="4">
        <f>AVERAGE(Data_v2!F229:J229)</f>
        <v>0</v>
      </c>
      <c r="I229" s="4">
        <f>AVERAGE(Data_v2!K229:O229)</f>
        <v>0</v>
      </c>
      <c r="J229" s="4">
        <f>AVERAGE(Data_v2!P229:T229)</f>
        <v>0</v>
      </c>
      <c r="K229" s="4">
        <f>AVERAGE(Data_v2!U229:Y229)</f>
        <v>0</v>
      </c>
      <c r="L229" s="4">
        <f>AVERAGE(Data_v2!Z229:AD229)</f>
        <v>0</v>
      </c>
    </row>
    <row r="230" spans="1:12" x14ac:dyDescent="0.3">
      <c r="A230" s="4">
        <f>AVERAGE(Data_v1!A230:F230)</f>
        <v>189.5558</v>
      </c>
      <c r="B230" s="2">
        <f>AVERAGE(Data_v1!G230:L230)</f>
        <v>251.17885000000001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2">
        <f>AVERAGE(Data_v1!AE230:AJ230)</f>
        <v>0</v>
      </c>
      <c r="G230" s="4">
        <f>AVERAGE(Data_v2!A230:E230)</f>
        <v>0</v>
      </c>
      <c r="H230" s="4">
        <f>AVERAGE(Data_v2!F230:J230)</f>
        <v>0</v>
      </c>
      <c r="I230" s="4">
        <f>AVERAGE(Data_v2!K230:O230)</f>
        <v>0</v>
      </c>
      <c r="J230" s="4">
        <f>AVERAGE(Data_v2!P230:T230)</f>
        <v>0</v>
      </c>
      <c r="K230" s="4">
        <f>AVERAGE(Data_v2!U230:Y230)</f>
        <v>0</v>
      </c>
      <c r="L230" s="4">
        <f>AVERAGE(Data_v2!Z230:AD230)</f>
        <v>0</v>
      </c>
    </row>
    <row r="231" spans="1:12" x14ac:dyDescent="0.3">
      <c r="A231" s="4">
        <f>AVERAGE(Data_v1!A231:F231)</f>
        <v>177.32721666666666</v>
      </c>
      <c r="B231" s="2">
        <f>AVERAGE(Data_v1!G231:L231)</f>
        <v>254.09211666666667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2">
        <f>AVERAGE(Data_v1!AE231:AJ231)</f>
        <v>0</v>
      </c>
      <c r="G231" s="4">
        <f>AVERAGE(Data_v2!A231:E231)</f>
        <v>0</v>
      </c>
      <c r="H231" s="4">
        <f>AVERAGE(Data_v2!F231:J231)</f>
        <v>0</v>
      </c>
      <c r="I231" s="4">
        <f>AVERAGE(Data_v2!K231:O231)</f>
        <v>0</v>
      </c>
      <c r="J231" s="4">
        <f>AVERAGE(Data_v2!P231:T231)</f>
        <v>0</v>
      </c>
      <c r="K231" s="4">
        <f>AVERAGE(Data_v2!U231:Y231)</f>
        <v>0</v>
      </c>
      <c r="L231" s="4">
        <f>AVERAGE(Data_v2!Z231:AD231)</f>
        <v>0</v>
      </c>
    </row>
    <row r="232" spans="1:12" x14ac:dyDescent="0.3">
      <c r="A232" s="4">
        <f>AVERAGE(Data_v1!A232:F232)</f>
        <v>175.39323333333334</v>
      </c>
      <c r="B232" s="2">
        <f>AVERAGE(Data_v1!G232:L232)</f>
        <v>247.84473333333335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2">
        <f>AVERAGE(Data_v1!AE232:AJ232)</f>
        <v>0</v>
      </c>
      <c r="G232" s="4">
        <f>AVERAGE(Data_v2!A232:E232)</f>
        <v>0</v>
      </c>
      <c r="H232" s="4">
        <f>AVERAGE(Data_v2!F232:J232)</f>
        <v>0</v>
      </c>
      <c r="I232" s="4">
        <f>AVERAGE(Data_v2!K232:O232)</f>
        <v>0</v>
      </c>
      <c r="J232" s="4">
        <f>AVERAGE(Data_v2!P232:T232)</f>
        <v>0</v>
      </c>
      <c r="K232" s="4">
        <f>AVERAGE(Data_v2!U232:Y232)</f>
        <v>0</v>
      </c>
      <c r="L232" s="4">
        <f>AVERAGE(Data_v2!Z232:AD232)</f>
        <v>0</v>
      </c>
    </row>
    <row r="233" spans="1:12" x14ac:dyDescent="0.3">
      <c r="A233" s="4">
        <f>AVERAGE(Data_v1!A233:F233)</f>
        <v>157.26126166666668</v>
      </c>
      <c r="B233" s="2">
        <f>AVERAGE(Data_v1!G233:L233)</f>
        <v>247.51446666666666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2">
        <f>AVERAGE(Data_v1!AE233:AJ233)</f>
        <v>0</v>
      </c>
      <c r="G233" s="4">
        <f>AVERAGE(Data_v2!A233:E233)</f>
        <v>0</v>
      </c>
      <c r="H233" s="4">
        <f>AVERAGE(Data_v2!F233:J233)</f>
        <v>0</v>
      </c>
      <c r="I233" s="4">
        <f>AVERAGE(Data_v2!K233:O233)</f>
        <v>0</v>
      </c>
      <c r="J233" s="4">
        <f>AVERAGE(Data_v2!P233:T233)</f>
        <v>0</v>
      </c>
      <c r="K233" s="4">
        <f>AVERAGE(Data_v2!U233:Y233)</f>
        <v>0</v>
      </c>
      <c r="L233" s="4">
        <f>AVERAGE(Data_v2!Z233:AD233)</f>
        <v>0</v>
      </c>
    </row>
    <row r="234" spans="1:12" x14ac:dyDescent="0.3">
      <c r="A234" s="4">
        <f>AVERAGE(Data_v1!A234:F234)</f>
        <v>148.48518833333333</v>
      </c>
      <c r="B234" s="2">
        <f>AVERAGE(Data_v1!G234:L234)</f>
        <v>237.79771666666667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2">
        <f>AVERAGE(Data_v1!AE234:AJ234)</f>
        <v>0</v>
      </c>
      <c r="G234" s="4">
        <f>AVERAGE(Data_v2!A234:E234)</f>
        <v>0</v>
      </c>
      <c r="H234" s="4">
        <f>AVERAGE(Data_v2!F234:J234)</f>
        <v>0</v>
      </c>
      <c r="I234" s="4">
        <f>AVERAGE(Data_v2!K234:O234)</f>
        <v>0</v>
      </c>
      <c r="J234" s="4">
        <f>AVERAGE(Data_v2!P234:T234)</f>
        <v>0</v>
      </c>
      <c r="K234" s="4">
        <f>AVERAGE(Data_v2!U234:Y234)</f>
        <v>0</v>
      </c>
      <c r="L234" s="4">
        <f>AVERAGE(Data_v2!Z234:AD234)</f>
        <v>0</v>
      </c>
    </row>
    <row r="235" spans="1:12" x14ac:dyDescent="0.3">
      <c r="A235" s="4">
        <f>AVERAGE(Data_v1!A235:F235)</f>
        <v>139.10891666666666</v>
      </c>
      <c r="B235" s="2">
        <f>AVERAGE(Data_v1!G235:L235)</f>
        <v>228.61800000000002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2">
        <f>AVERAGE(Data_v1!AE235:AJ235)</f>
        <v>0</v>
      </c>
      <c r="G235" s="4">
        <f>AVERAGE(Data_v2!A235:E235)</f>
        <v>0</v>
      </c>
      <c r="H235" s="4">
        <f>AVERAGE(Data_v2!F235:J235)</f>
        <v>0</v>
      </c>
      <c r="I235" s="4">
        <f>AVERAGE(Data_v2!K235:O235)</f>
        <v>0</v>
      </c>
      <c r="J235" s="4">
        <f>AVERAGE(Data_v2!P235:T235)</f>
        <v>0</v>
      </c>
      <c r="K235" s="4">
        <f>AVERAGE(Data_v2!U235:Y235)</f>
        <v>0</v>
      </c>
      <c r="L235" s="4">
        <f>AVERAGE(Data_v2!Z235:AD235)</f>
        <v>0</v>
      </c>
    </row>
    <row r="236" spans="1:12" x14ac:dyDescent="0.3">
      <c r="A236" s="4">
        <f>AVERAGE(Data_v1!A236:F236)</f>
        <v>134.68863333333334</v>
      </c>
      <c r="B236" s="2">
        <f>AVERAGE(Data_v1!G236:L236)</f>
        <v>227.577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2">
        <f>AVERAGE(Data_v1!AE236:AJ236)</f>
        <v>0</v>
      </c>
      <c r="G236" s="4">
        <f>AVERAGE(Data_v2!A236:E236)</f>
        <v>0</v>
      </c>
      <c r="H236" s="4">
        <f>AVERAGE(Data_v2!F236:J236)</f>
        <v>0</v>
      </c>
      <c r="I236" s="4">
        <f>AVERAGE(Data_v2!K236:O236)</f>
        <v>0</v>
      </c>
      <c r="J236" s="4">
        <f>AVERAGE(Data_v2!P236:T236)</f>
        <v>0</v>
      </c>
      <c r="K236" s="4">
        <f>AVERAGE(Data_v2!U236:Y236)</f>
        <v>0</v>
      </c>
      <c r="L236" s="4">
        <f>AVERAGE(Data_v2!Z236:AD236)</f>
        <v>0</v>
      </c>
    </row>
    <row r="237" spans="1:12" x14ac:dyDescent="0.3">
      <c r="A237" s="4">
        <f>AVERAGE(Data_v1!A237:F237)</f>
        <v>123.52359</v>
      </c>
      <c r="B237" s="2">
        <f>AVERAGE(Data_v1!G237:L237)</f>
        <v>224.54843333333335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2">
        <f>AVERAGE(Data_v1!AE237:AJ237)</f>
        <v>0</v>
      </c>
      <c r="G237" s="4">
        <f>AVERAGE(Data_v2!A237:E237)</f>
        <v>0</v>
      </c>
      <c r="H237" s="4">
        <f>AVERAGE(Data_v2!F237:J237)</f>
        <v>0</v>
      </c>
      <c r="I237" s="4">
        <f>AVERAGE(Data_v2!K237:O237)</f>
        <v>0</v>
      </c>
      <c r="J237" s="4">
        <f>AVERAGE(Data_v2!P237:T237)</f>
        <v>0</v>
      </c>
      <c r="K237" s="4">
        <f>AVERAGE(Data_v2!U237:Y237)</f>
        <v>0</v>
      </c>
      <c r="L237" s="4">
        <f>AVERAGE(Data_v2!Z237:AD237)</f>
        <v>0</v>
      </c>
    </row>
    <row r="238" spans="1:12" x14ac:dyDescent="0.3">
      <c r="A238" s="4">
        <f>AVERAGE(Data_v1!A238:F238)</f>
        <v>105.31968333333333</v>
      </c>
      <c r="B238" s="2">
        <f>AVERAGE(Data_v1!G238:L238)</f>
        <v>212.00466666666668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2">
        <f>AVERAGE(Data_v1!AE238:AJ238)</f>
        <v>0</v>
      </c>
      <c r="G238" s="4">
        <f>AVERAGE(Data_v2!A238:E238)</f>
        <v>0</v>
      </c>
      <c r="H238" s="4">
        <f>AVERAGE(Data_v2!F238:J238)</f>
        <v>0</v>
      </c>
      <c r="I238" s="4">
        <f>AVERAGE(Data_v2!K238:O238)</f>
        <v>0</v>
      </c>
      <c r="J238" s="4">
        <f>AVERAGE(Data_v2!P238:T238)</f>
        <v>0</v>
      </c>
      <c r="K238" s="4">
        <f>AVERAGE(Data_v2!U238:Y238)</f>
        <v>0</v>
      </c>
      <c r="L238" s="4">
        <f>AVERAGE(Data_v2!Z238:AD238)</f>
        <v>0</v>
      </c>
    </row>
    <row r="239" spans="1:12" x14ac:dyDescent="0.3">
      <c r="A239" s="4">
        <f>AVERAGE(Data_v1!A239:F239)</f>
        <v>73.373599999999996</v>
      </c>
      <c r="B239" s="2">
        <f>AVERAGE(Data_v1!G239:L239)</f>
        <v>202.82925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2">
        <f>AVERAGE(Data_v1!AE239:AJ239)</f>
        <v>0</v>
      </c>
      <c r="G239" s="4">
        <f>AVERAGE(Data_v2!A239:E239)</f>
        <v>0</v>
      </c>
      <c r="H239" s="4">
        <f>AVERAGE(Data_v2!F239:J239)</f>
        <v>0</v>
      </c>
      <c r="I239" s="4">
        <f>AVERAGE(Data_v2!K239:O239)</f>
        <v>0</v>
      </c>
      <c r="J239" s="4">
        <f>AVERAGE(Data_v2!P239:T239)</f>
        <v>0</v>
      </c>
      <c r="K239" s="4">
        <f>AVERAGE(Data_v2!U239:Y239)</f>
        <v>0</v>
      </c>
      <c r="L239" s="4">
        <f>AVERAGE(Data_v2!Z239:AD239)</f>
        <v>0</v>
      </c>
    </row>
    <row r="240" spans="1:12" x14ac:dyDescent="0.3">
      <c r="A240" s="4">
        <f>AVERAGE(Data_v1!A240:F240)</f>
        <v>65.809463333333341</v>
      </c>
      <c r="B240" s="2">
        <f>AVERAGE(Data_v1!G240:L240)</f>
        <v>189.19858333333332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2">
        <f>AVERAGE(Data_v1!AE240:AJ240)</f>
        <v>0</v>
      </c>
      <c r="G240" s="4">
        <f>AVERAGE(Data_v2!A240:E240)</f>
        <v>0</v>
      </c>
      <c r="H240" s="4">
        <f>AVERAGE(Data_v2!F240:J240)</f>
        <v>0</v>
      </c>
      <c r="I240" s="4">
        <f>AVERAGE(Data_v2!K240:O240)</f>
        <v>0</v>
      </c>
      <c r="J240" s="4">
        <f>AVERAGE(Data_v2!P240:T240)</f>
        <v>0</v>
      </c>
      <c r="K240" s="4">
        <f>AVERAGE(Data_v2!U240:Y240)</f>
        <v>0</v>
      </c>
      <c r="L240" s="4">
        <f>AVERAGE(Data_v2!Z240:AD240)</f>
        <v>0</v>
      </c>
    </row>
    <row r="241" spans="1:12" x14ac:dyDescent="0.3">
      <c r="A241" s="4">
        <f>AVERAGE(Data_v1!A241:F241)</f>
        <v>65.371445000000008</v>
      </c>
      <c r="B241" s="2">
        <f>AVERAGE(Data_v1!G241:L241)</f>
        <v>181.47328333333334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2">
        <f>AVERAGE(Data_v1!AE241:AJ241)</f>
        <v>0</v>
      </c>
      <c r="G241" s="4">
        <f>AVERAGE(Data_v2!A241:E241)</f>
        <v>0</v>
      </c>
      <c r="H241" s="4">
        <f>AVERAGE(Data_v2!F241:J241)</f>
        <v>0</v>
      </c>
      <c r="I241" s="4">
        <f>AVERAGE(Data_v2!K241:O241)</f>
        <v>0</v>
      </c>
      <c r="J241" s="4">
        <f>AVERAGE(Data_v2!P241:T241)</f>
        <v>0</v>
      </c>
      <c r="K241" s="4">
        <f>AVERAGE(Data_v2!U241:Y241)</f>
        <v>0</v>
      </c>
      <c r="L241" s="4">
        <f>AVERAGE(Data_v2!Z241:AD241)</f>
        <v>0</v>
      </c>
    </row>
    <row r="242" spans="1:12" x14ac:dyDescent="0.3">
      <c r="A242" s="4">
        <f>AVERAGE(Data_v1!A242:F242)</f>
        <v>0</v>
      </c>
      <c r="B242" s="2">
        <f>AVERAGE(Data_v1!G242:L242)</f>
        <v>169.34292666666667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2">
        <f>AVERAGE(Data_v1!AE242:AJ242)</f>
        <v>0</v>
      </c>
      <c r="G242" s="4">
        <f>AVERAGE(Data_v2!A242:E242)</f>
        <v>0</v>
      </c>
      <c r="H242" s="4">
        <f>AVERAGE(Data_v2!F242:J242)</f>
        <v>0</v>
      </c>
      <c r="I242" s="4">
        <f>AVERAGE(Data_v2!K242:O242)</f>
        <v>0</v>
      </c>
      <c r="J242" s="4">
        <f>AVERAGE(Data_v2!P242:T242)</f>
        <v>0</v>
      </c>
      <c r="K242" s="4">
        <f>AVERAGE(Data_v2!U242:Y242)</f>
        <v>0</v>
      </c>
      <c r="L242" s="4">
        <f>AVERAGE(Data_v2!Z242:AD242)</f>
        <v>0</v>
      </c>
    </row>
    <row r="243" spans="1:12" x14ac:dyDescent="0.3">
      <c r="A243" s="4">
        <f>AVERAGE(Data_v1!A243:F243)</f>
        <v>0</v>
      </c>
      <c r="B243" s="2">
        <f>AVERAGE(Data_v1!G243:L243)</f>
        <v>161.97753333333333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2">
        <f>AVERAGE(Data_v1!AE243:AJ243)</f>
        <v>0</v>
      </c>
      <c r="G243" s="4">
        <f>AVERAGE(Data_v2!A243:E243)</f>
        <v>0</v>
      </c>
      <c r="H243" s="4">
        <f>AVERAGE(Data_v2!F243:J243)</f>
        <v>0</v>
      </c>
      <c r="I243" s="4">
        <f>AVERAGE(Data_v2!K243:O243)</f>
        <v>0</v>
      </c>
      <c r="J243" s="4">
        <f>AVERAGE(Data_v2!P243:T243)</f>
        <v>0</v>
      </c>
      <c r="K243" s="4">
        <f>AVERAGE(Data_v2!U243:Y243)</f>
        <v>0</v>
      </c>
      <c r="L243" s="4">
        <f>AVERAGE(Data_v2!Z243:AD243)</f>
        <v>0</v>
      </c>
    </row>
    <row r="244" spans="1:12" x14ac:dyDescent="0.3">
      <c r="A244" s="4">
        <f>AVERAGE(Data_v1!A244:F244)</f>
        <v>0</v>
      </c>
      <c r="B244" s="2">
        <f>AVERAGE(Data_v1!G244:L244)</f>
        <v>147.81658333333334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2">
        <f>AVERAGE(Data_v1!AE244:AJ244)</f>
        <v>0</v>
      </c>
      <c r="G244" s="4">
        <f>AVERAGE(Data_v2!A244:E244)</f>
        <v>0</v>
      </c>
      <c r="H244" s="4">
        <f>AVERAGE(Data_v2!F244:J244)</f>
        <v>0</v>
      </c>
      <c r="I244" s="4">
        <f>AVERAGE(Data_v2!K244:O244)</f>
        <v>0</v>
      </c>
      <c r="J244" s="4">
        <f>AVERAGE(Data_v2!P244:T244)</f>
        <v>0</v>
      </c>
      <c r="K244" s="4">
        <f>AVERAGE(Data_v2!U244:Y244)</f>
        <v>0</v>
      </c>
      <c r="L244" s="4">
        <f>AVERAGE(Data_v2!Z244:AD244)</f>
        <v>0</v>
      </c>
    </row>
    <row r="245" spans="1:12" x14ac:dyDescent="0.3">
      <c r="A245" s="4">
        <f>AVERAGE(Data_v1!A245:F245)</f>
        <v>0</v>
      </c>
      <c r="B245" s="2">
        <f>AVERAGE(Data_v1!G245:L245)</f>
        <v>141.05895000000001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2">
        <f>AVERAGE(Data_v1!AE245:AJ245)</f>
        <v>0</v>
      </c>
      <c r="G245" s="4">
        <f>AVERAGE(Data_v2!A245:E245)</f>
        <v>0</v>
      </c>
      <c r="H245" s="4">
        <f>AVERAGE(Data_v2!F245:J245)</f>
        <v>0</v>
      </c>
      <c r="I245" s="4">
        <f>AVERAGE(Data_v2!K245:O245)</f>
        <v>0</v>
      </c>
      <c r="J245" s="4">
        <f>AVERAGE(Data_v2!P245:T245)</f>
        <v>0</v>
      </c>
      <c r="K245" s="4">
        <f>AVERAGE(Data_v2!U245:Y245)</f>
        <v>0</v>
      </c>
      <c r="L245" s="4">
        <f>AVERAGE(Data_v2!Z245:AD245)</f>
        <v>0</v>
      </c>
    </row>
    <row r="246" spans="1:12" x14ac:dyDescent="0.3">
      <c r="A246" s="4">
        <f>AVERAGE(Data_v1!A246:F246)</f>
        <v>0</v>
      </c>
      <c r="B246" s="2">
        <f>AVERAGE(Data_v1!G246:L246)</f>
        <v>130.93100000000001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2">
        <f>AVERAGE(Data_v1!AE246:AJ246)</f>
        <v>0</v>
      </c>
      <c r="G246" s="4">
        <f>AVERAGE(Data_v2!A246:E246)</f>
        <v>0</v>
      </c>
      <c r="H246" s="4">
        <f>AVERAGE(Data_v2!F246:J246)</f>
        <v>0</v>
      </c>
      <c r="I246" s="4">
        <f>AVERAGE(Data_v2!K246:O246)</f>
        <v>0</v>
      </c>
      <c r="J246" s="4">
        <f>AVERAGE(Data_v2!P246:T246)</f>
        <v>0</v>
      </c>
      <c r="K246" s="4">
        <f>AVERAGE(Data_v2!U246:Y246)</f>
        <v>0</v>
      </c>
      <c r="L246" s="4">
        <f>AVERAGE(Data_v2!Z246:AD246)</f>
        <v>0</v>
      </c>
    </row>
    <row r="247" spans="1:12" x14ac:dyDescent="0.3">
      <c r="A247" s="4">
        <f>AVERAGE(Data_v1!A247:F247)</f>
        <v>0</v>
      </c>
      <c r="B247" s="2">
        <f>AVERAGE(Data_v1!G247:L247)</f>
        <v>119.7865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2">
        <f>AVERAGE(Data_v1!AE247:AJ247)</f>
        <v>0</v>
      </c>
      <c r="G247" s="4">
        <f>AVERAGE(Data_v2!A247:E247)</f>
        <v>0</v>
      </c>
      <c r="H247" s="4">
        <f>AVERAGE(Data_v2!F247:J247)</f>
        <v>0</v>
      </c>
      <c r="I247" s="4">
        <f>AVERAGE(Data_v2!K247:O247)</f>
        <v>0</v>
      </c>
      <c r="J247" s="4">
        <f>AVERAGE(Data_v2!P247:T247)</f>
        <v>0</v>
      </c>
      <c r="K247" s="4">
        <f>AVERAGE(Data_v2!U247:Y247)</f>
        <v>0</v>
      </c>
      <c r="L247" s="4">
        <f>AVERAGE(Data_v2!Z247:AD247)</f>
        <v>0</v>
      </c>
    </row>
    <row r="248" spans="1:12" x14ac:dyDescent="0.3">
      <c r="A248" s="4">
        <f>AVERAGE(Data_v1!A248:F248)</f>
        <v>0</v>
      </c>
      <c r="B248" s="2">
        <f>AVERAGE(Data_v1!G248:L248)</f>
        <v>107.18142666666667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2">
        <f>AVERAGE(Data_v1!AE248:AJ248)</f>
        <v>0</v>
      </c>
      <c r="G248" s="4">
        <f>AVERAGE(Data_v2!A248:E248)</f>
        <v>0</v>
      </c>
      <c r="H248" s="4">
        <f>AVERAGE(Data_v2!F248:J248)</f>
        <v>0</v>
      </c>
      <c r="I248" s="4">
        <f>AVERAGE(Data_v2!K248:O248)</f>
        <v>0</v>
      </c>
      <c r="J248" s="4">
        <f>AVERAGE(Data_v2!P248:T248)</f>
        <v>0</v>
      </c>
      <c r="K248" s="4">
        <f>AVERAGE(Data_v2!U248:Y248)</f>
        <v>0</v>
      </c>
      <c r="L248" s="4">
        <f>AVERAGE(Data_v2!Z248:AD248)</f>
        <v>0</v>
      </c>
    </row>
    <row r="249" spans="1:12" x14ac:dyDescent="0.3">
      <c r="A249" s="4">
        <f>AVERAGE(Data_v1!A249:F249)</f>
        <v>0</v>
      </c>
      <c r="B249" s="2">
        <f>AVERAGE(Data_v1!G249:L249)</f>
        <v>106.13337166666668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2">
        <f>AVERAGE(Data_v1!AE249:AJ249)</f>
        <v>0</v>
      </c>
      <c r="G249" s="4">
        <f>AVERAGE(Data_v2!A249:E249)</f>
        <v>0</v>
      </c>
      <c r="H249" s="4">
        <f>AVERAGE(Data_v2!F249:J249)</f>
        <v>0</v>
      </c>
      <c r="I249" s="4">
        <f>AVERAGE(Data_v2!K249:O249)</f>
        <v>0</v>
      </c>
      <c r="J249" s="4">
        <f>AVERAGE(Data_v2!P249:T249)</f>
        <v>0</v>
      </c>
      <c r="K249" s="4">
        <f>AVERAGE(Data_v2!U249:Y249)</f>
        <v>0</v>
      </c>
      <c r="L249" s="4">
        <f>AVERAGE(Data_v2!Z249:AD249)</f>
        <v>0</v>
      </c>
    </row>
    <row r="250" spans="1:12" x14ac:dyDescent="0.3">
      <c r="A250" s="4">
        <f>AVERAGE(Data_v1!A250:F250)</f>
        <v>0</v>
      </c>
      <c r="B250" s="2">
        <f>AVERAGE(Data_v1!G250:L250)</f>
        <v>85.991016666666667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2">
        <f>AVERAGE(Data_v1!AE250:AJ250)</f>
        <v>0</v>
      </c>
      <c r="G250" s="4">
        <f>AVERAGE(Data_v2!A250:E250)</f>
        <v>0</v>
      </c>
      <c r="H250" s="4">
        <f>AVERAGE(Data_v2!F250:J250)</f>
        <v>0</v>
      </c>
      <c r="I250" s="4">
        <f>AVERAGE(Data_v2!K250:O250)</f>
        <v>0</v>
      </c>
      <c r="J250" s="4">
        <f>AVERAGE(Data_v2!P250:T250)</f>
        <v>0</v>
      </c>
      <c r="K250" s="4">
        <f>AVERAGE(Data_v2!U250:Y250)</f>
        <v>0</v>
      </c>
      <c r="L250" s="4">
        <f>AVERAGE(Data_v2!Z250:AD250)</f>
        <v>0</v>
      </c>
    </row>
    <row r="251" spans="1:12" x14ac:dyDescent="0.3">
      <c r="A251" s="4">
        <f>AVERAGE(Data_v1!A251:F251)</f>
        <v>0</v>
      </c>
      <c r="B251" s="2">
        <f>AVERAGE(Data_v1!G251:L251)</f>
        <v>74.72801166666666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2">
        <f>AVERAGE(Data_v1!AE251:AJ251)</f>
        <v>0</v>
      </c>
      <c r="G251" s="4">
        <f>AVERAGE(Data_v2!A251:E251)</f>
        <v>0</v>
      </c>
      <c r="H251" s="4">
        <f>AVERAGE(Data_v2!F251:J251)</f>
        <v>0</v>
      </c>
      <c r="I251" s="4">
        <f>AVERAGE(Data_v2!K251:O251)</f>
        <v>0</v>
      </c>
      <c r="J251" s="4">
        <f>AVERAGE(Data_v2!P251:T251)</f>
        <v>0</v>
      </c>
      <c r="K251" s="4">
        <f>AVERAGE(Data_v2!U251:Y251)</f>
        <v>0</v>
      </c>
      <c r="L251" s="4">
        <f>AVERAGE(Data_v2!Z251:AD251)</f>
        <v>0</v>
      </c>
    </row>
    <row r="252" spans="1:12" x14ac:dyDescent="0.3">
      <c r="A252" s="4">
        <f>AVERAGE(Data_v1!A252:F252)</f>
        <v>0</v>
      </c>
      <c r="B252" s="2">
        <f>AVERAGE(Data_v1!G252:L252)</f>
        <v>63.406875000000007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2">
        <f>AVERAGE(Data_v1!AE252:AJ252)</f>
        <v>0</v>
      </c>
      <c r="G252" s="4">
        <f>AVERAGE(Data_v2!A252:E252)</f>
        <v>0</v>
      </c>
      <c r="H252" s="4">
        <f>AVERAGE(Data_v2!F252:J252)</f>
        <v>0</v>
      </c>
      <c r="I252" s="4">
        <f>AVERAGE(Data_v2!K252:O252)</f>
        <v>0</v>
      </c>
      <c r="J252" s="4">
        <f>AVERAGE(Data_v2!P252:T252)</f>
        <v>0</v>
      </c>
      <c r="K252" s="4">
        <f>AVERAGE(Data_v2!U252:Y252)</f>
        <v>0</v>
      </c>
      <c r="L252" s="4">
        <f>AVERAGE(Data_v2!Z252:AD252)</f>
        <v>0</v>
      </c>
    </row>
    <row r="253" spans="1:12" x14ac:dyDescent="0.3">
      <c r="A253" s="4">
        <f>AVERAGE(Data_v1!A253:F253)</f>
        <v>0</v>
      </c>
      <c r="B253" s="2">
        <f>AVERAGE(Data_v1!G253:L253)</f>
        <v>56.403570000000002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2">
        <f>AVERAGE(Data_v1!AE253:AJ253)</f>
        <v>0</v>
      </c>
      <c r="G253" s="4">
        <f>AVERAGE(Data_v2!A253:E253)</f>
        <v>0</v>
      </c>
      <c r="H253" s="4">
        <f>AVERAGE(Data_v2!F253:J253)</f>
        <v>0</v>
      </c>
      <c r="I253" s="4">
        <f>AVERAGE(Data_v2!K253:O253)</f>
        <v>0</v>
      </c>
      <c r="J253" s="4">
        <f>AVERAGE(Data_v2!P253:T253)</f>
        <v>0</v>
      </c>
      <c r="K253" s="4">
        <f>AVERAGE(Data_v2!U253:Y253)</f>
        <v>0</v>
      </c>
      <c r="L253" s="4">
        <f>AVERAGE(Data_v2!Z253:AD253)</f>
        <v>0</v>
      </c>
    </row>
    <row r="254" spans="1:12" x14ac:dyDescent="0.3">
      <c r="A254" s="4">
        <f>AVERAGE(Data_v1!A254:F254)</f>
        <v>0</v>
      </c>
      <c r="B254" s="2">
        <f>AVERAGE(Data_v1!G254:L254)</f>
        <v>38.73732833333333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2">
        <f>AVERAGE(Data_v1!AE254:AJ254)</f>
        <v>0</v>
      </c>
      <c r="G254" s="4">
        <f>AVERAGE(Data_v2!A254:E254)</f>
        <v>0</v>
      </c>
      <c r="H254" s="4">
        <f>AVERAGE(Data_v2!F254:J254)</f>
        <v>0</v>
      </c>
      <c r="I254" s="4">
        <f>AVERAGE(Data_v2!K254:O254)</f>
        <v>0</v>
      </c>
      <c r="J254" s="4">
        <f>AVERAGE(Data_v2!P254:T254)</f>
        <v>0</v>
      </c>
      <c r="K254" s="4">
        <f>AVERAGE(Data_v2!U254:Y254)</f>
        <v>0</v>
      </c>
      <c r="L254" s="4">
        <f>AVERAGE(Data_v2!Z254:AD254)</f>
        <v>0</v>
      </c>
    </row>
    <row r="255" spans="1:12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2">
        <f>AVERAGE(Data_v1!AE255:AJ255)</f>
        <v>0</v>
      </c>
      <c r="G255" s="4">
        <f>AVERAGE(Data_v2!A255:E255)</f>
        <v>0</v>
      </c>
      <c r="H255" s="4">
        <f>AVERAGE(Data_v2!F255:J255)</f>
        <v>0</v>
      </c>
      <c r="I255" s="4">
        <f>AVERAGE(Data_v2!K255:O255)</f>
        <v>0</v>
      </c>
      <c r="J255" s="4">
        <f>AVERAGE(Data_v2!P255:T255)</f>
        <v>0</v>
      </c>
      <c r="K255" s="4">
        <f>AVERAGE(Data_v2!U255:Y255)</f>
        <v>0</v>
      </c>
      <c r="L255" s="4">
        <f>AVERAGE(Data_v2!Z255:AD255)</f>
        <v>0</v>
      </c>
    </row>
    <row r="256" spans="1:12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2">
        <f>AVERAGE(Data_v1!AE256:AJ256)</f>
        <v>0</v>
      </c>
      <c r="G256" s="4">
        <f>AVERAGE(Data_v2!A256:E256)</f>
        <v>0</v>
      </c>
      <c r="H256" s="4">
        <f>AVERAGE(Data_v2!F256:J256)</f>
        <v>0</v>
      </c>
      <c r="I256" s="4">
        <f>AVERAGE(Data_v2!K256:O256)</f>
        <v>0</v>
      </c>
      <c r="J256" s="4">
        <f>AVERAGE(Data_v2!P256:T256)</f>
        <v>0</v>
      </c>
      <c r="K256" s="4">
        <f>AVERAGE(Data_v2!U256:Y256)</f>
        <v>0</v>
      </c>
      <c r="L256" s="4">
        <f>AVERAGE(Data_v2!Z256:AD256)</f>
        <v>0</v>
      </c>
    </row>
    <row r="257" spans="1:12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2">
        <f>AVERAGE(Data_v1!AE257:AJ257)</f>
        <v>0</v>
      </c>
      <c r="G257" s="4">
        <f>AVERAGE(Data_v2!A257:E257)</f>
        <v>0</v>
      </c>
      <c r="H257" s="4">
        <f>AVERAGE(Data_v2!F257:J257)</f>
        <v>0</v>
      </c>
      <c r="I257" s="4">
        <f>AVERAGE(Data_v2!K257:O257)</f>
        <v>0</v>
      </c>
      <c r="J257" s="4">
        <f>AVERAGE(Data_v2!P257:T257)</f>
        <v>0</v>
      </c>
      <c r="K257" s="4">
        <f>AVERAGE(Data_v2!U257:Y257)</f>
        <v>0</v>
      </c>
      <c r="L257" s="4">
        <f>AVERAGE(Data_v2!Z257:AD257)</f>
        <v>0</v>
      </c>
    </row>
    <row r="258" spans="1:12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2">
        <f>AVERAGE(Data_v1!AE258:AJ258)</f>
        <v>0</v>
      </c>
      <c r="G258" s="4">
        <f>AVERAGE(Data_v2!A258:E258)</f>
        <v>0</v>
      </c>
      <c r="H258" s="4">
        <f>AVERAGE(Data_v2!F258:J258)</f>
        <v>0</v>
      </c>
      <c r="I258" s="4">
        <f>AVERAGE(Data_v2!K258:O258)</f>
        <v>0</v>
      </c>
      <c r="J258" s="4">
        <f>AVERAGE(Data_v2!P258:T258)</f>
        <v>0</v>
      </c>
      <c r="K258" s="4">
        <f>AVERAGE(Data_v2!U258:Y258)</f>
        <v>0</v>
      </c>
      <c r="L258" s="4">
        <f>AVERAGE(Data_v2!Z258:AD258)</f>
        <v>0</v>
      </c>
    </row>
    <row r="259" spans="1:12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2">
        <f>AVERAGE(Data_v1!AE259:AJ259)</f>
        <v>0</v>
      </c>
      <c r="G259" s="4">
        <f>AVERAGE(Data_v2!A259:E259)</f>
        <v>0</v>
      </c>
      <c r="H259" s="4">
        <f>AVERAGE(Data_v2!F259:J259)</f>
        <v>0</v>
      </c>
      <c r="I259" s="4">
        <f>AVERAGE(Data_v2!K259:O259)</f>
        <v>0</v>
      </c>
      <c r="J259" s="4">
        <f>AVERAGE(Data_v2!P259:T259)</f>
        <v>0</v>
      </c>
      <c r="K259" s="4">
        <f>AVERAGE(Data_v2!U259:Y259)</f>
        <v>0</v>
      </c>
      <c r="L259" s="4">
        <f>AVERAGE(Data_v2!Z259:AD259)</f>
        <v>0</v>
      </c>
    </row>
    <row r="260" spans="1:12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2">
        <f>AVERAGE(Data_v1!AE260:AJ260)</f>
        <v>0</v>
      </c>
      <c r="G260" s="4">
        <f>AVERAGE(Data_v2!A260:E260)</f>
        <v>0</v>
      </c>
      <c r="H260" s="4">
        <f>AVERAGE(Data_v2!F260:J260)</f>
        <v>0</v>
      </c>
      <c r="I260" s="4">
        <f>AVERAGE(Data_v2!K260:O260)</f>
        <v>0</v>
      </c>
      <c r="J260" s="4">
        <f>AVERAGE(Data_v2!P260:T260)</f>
        <v>0</v>
      </c>
      <c r="K260" s="4">
        <f>AVERAGE(Data_v2!U260:Y260)</f>
        <v>0</v>
      </c>
      <c r="L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O4"/>
  <sheetViews>
    <sheetView workbookViewId="0">
      <selection activeCell="L9" sqref="L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J1" s="3" t="s">
        <v>8</v>
      </c>
      <c r="K1" s="3" t="s">
        <v>9</v>
      </c>
      <c r="L1" s="3" t="s">
        <v>10</v>
      </c>
      <c r="M1" s="3" t="s">
        <v>10</v>
      </c>
      <c r="N1" s="3" t="s">
        <v>11</v>
      </c>
      <c r="O1" s="3" t="s">
        <v>12</v>
      </c>
    </row>
    <row r="2" spans="1:15" x14ac:dyDescent="0.3">
      <c r="A2" t="s">
        <v>5</v>
      </c>
      <c r="B2">
        <f>SUM(Data_v1!A2:F47)</f>
        <v>306196.09301999997</v>
      </c>
      <c r="C2">
        <f>SUM(Data_v1!G2:L47)</f>
        <v>299427.63754999998</v>
      </c>
      <c r="D2">
        <f>SUM(Data_v1!M2:R47)</f>
        <v>387800.36475999997</v>
      </c>
      <c r="E2">
        <f>SUM(Data_v1!S2:X47)</f>
        <v>714314.82583999995</v>
      </c>
      <c r="F2">
        <f>SUM(Data_v1!Y2:AD47)</f>
        <v>711659.14568999957</v>
      </c>
      <c r="G2">
        <f>SUM(Data_v1!AE2:AJ47)</f>
        <v>696325.90193999978</v>
      </c>
      <c r="I2" t="s">
        <v>5</v>
      </c>
      <c r="J2">
        <f>SUM(Data_v2!A2:E47)</f>
        <v>47052.776709999998</v>
      </c>
      <c r="K2">
        <f>SUM(Data_v2!F2:J47)</f>
        <v>146045.3421500001</v>
      </c>
      <c r="L2">
        <f>SUM(Data_v2!K2:O47)</f>
        <v>259014.15314000001</v>
      </c>
      <c r="M2">
        <f>SUM(Data_v2!P2:T47)</f>
        <v>380485.58410000009</v>
      </c>
      <c r="N2">
        <f>SUM(Data_v2!U2:Y47)</f>
        <v>513149.06310000044</v>
      </c>
      <c r="O2">
        <f>SUM(Data_v2!Z2:AD47)</f>
        <v>651539.45299999963</v>
      </c>
    </row>
    <row r="3" spans="1:15" x14ac:dyDescent="0.3">
      <c r="A3" t="s">
        <v>6</v>
      </c>
      <c r="B3">
        <f>COUNTIF(Data_v1!A2:F47,"&lt;&gt;0")</f>
        <v>276</v>
      </c>
      <c r="C3">
        <f>COUNTIF(Data_v1!G2:L47,"&lt;&gt;0")</f>
        <v>276</v>
      </c>
      <c r="D3">
        <f>COUNTIF(Data_v1!M2:R47,"&lt;&gt;0")</f>
        <v>276</v>
      </c>
      <c r="E3">
        <f>COUNTIF(Data_v1!S2:X47,"&lt;&gt;0")</f>
        <v>276</v>
      </c>
      <c r="F3">
        <f>COUNTIF(Data_v1!Y2:AD47,"&lt;&gt;0")</f>
        <v>276</v>
      </c>
      <c r="G3">
        <f>COUNTIF(Data_v1!AE2:AJ47,"&lt;&gt;0")</f>
        <v>276</v>
      </c>
      <c r="I3" t="s">
        <v>6</v>
      </c>
      <c r="J3">
        <f>COUNTIF(Data_v2!A2:E47,"&lt;&gt;0")</f>
        <v>230</v>
      </c>
      <c r="K3">
        <f>COUNTIF(Data_v2!F2:J47,"&lt;&gt;0")</f>
        <v>230</v>
      </c>
      <c r="L3">
        <f>COUNTIF(Data_v2!K2:O47,"&lt;&gt;0")</f>
        <v>230</v>
      </c>
      <c r="M3">
        <f>COUNTIF(Data_v2!P2:T47,"&lt;&gt;0")</f>
        <v>230</v>
      </c>
      <c r="N3">
        <f>COUNTIF(Data_v2!U2:Y47,"&lt;&gt;0")</f>
        <v>230</v>
      </c>
      <c r="O3">
        <f>COUNTIF(Data_v2!Z2:AD47,"&lt;&gt;0")</f>
        <v>230</v>
      </c>
    </row>
    <row r="4" spans="1:15" x14ac:dyDescent="0.3">
      <c r="A4" t="s">
        <v>7</v>
      </c>
      <c r="B4">
        <f>B2/B3</f>
        <v>1109.4061341304346</v>
      </c>
      <c r="C4">
        <f t="shared" ref="C4:D4" si="0">C2/C3</f>
        <v>1084.8827447463768</v>
      </c>
      <c r="D4">
        <f t="shared" si="0"/>
        <v>1405.0737853623186</v>
      </c>
      <c r="E4">
        <f>E2/E3</f>
        <v>2588.0971950724634</v>
      </c>
      <c r="F4">
        <f>F2/F3</f>
        <v>2578.4751655434766</v>
      </c>
      <c r="G4">
        <f>G2/G3</f>
        <v>2522.9199345652164</v>
      </c>
      <c r="I4" t="s">
        <v>7</v>
      </c>
      <c r="J4">
        <f>J2/J3</f>
        <v>204.57729004347826</v>
      </c>
      <c r="K4">
        <f t="shared" ref="K4:N4" si="1">K2/K3</f>
        <v>634.97974847826129</v>
      </c>
      <c r="L4">
        <f t="shared" si="1"/>
        <v>1126.1484919130435</v>
      </c>
      <c r="M4">
        <f t="shared" si="1"/>
        <v>1654.2851482608701</v>
      </c>
      <c r="N4">
        <f t="shared" si="1"/>
        <v>2231.0828830434803</v>
      </c>
      <c r="O4">
        <f>O2/O3</f>
        <v>2832.7802304347811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K26"/>
  <sheetViews>
    <sheetView tabSelected="1" topLeftCell="F21" zoomScale="130" zoomScaleNormal="130" workbookViewId="0">
      <selection activeCell="I26" sqref="I26"/>
    </sheetView>
  </sheetViews>
  <sheetFormatPr defaultRowHeight="14.4" x14ac:dyDescent="0.3"/>
  <cols>
    <col min="2" max="2" width="8.88671875" customWidth="1"/>
    <col min="5" max="5" width="8.88671875" customWidth="1"/>
    <col min="11" max="11" width="8.88671875" customWidth="1"/>
    <col min="14" max="15" width="8.88671875" customWidth="1"/>
  </cols>
  <sheetData>
    <row r="1" spans="1:37" x14ac:dyDescent="0.3">
      <c r="B1" s="1" t="str">
        <f>Data_v2!A1</f>
        <v>don't clean, workers:0, clients:1</v>
      </c>
      <c r="C1" s="1" t="str">
        <f>Data_v2!B1</f>
        <v>Clean, workers:0, clients:1</v>
      </c>
      <c r="D1" s="1" t="str">
        <f>Data_v2!C1</f>
        <v>Clean, workers:1, clients:1</v>
      </c>
      <c r="E1" s="1" t="str">
        <f>Data_v2!D1</f>
        <v>Clean, workers:4, clients:1</v>
      </c>
      <c r="F1" s="1" t="str">
        <f>Data_v2!E1</f>
        <v>Clean, workers:8, clients:1</v>
      </c>
      <c r="G1" s="1" t="str">
        <f>Data_v2!F1</f>
        <v>Clean, workers:16, clients:1</v>
      </c>
      <c r="H1" t="str">
        <f>Data_v2!G1</f>
        <v>don't clean, workers:0, clients:4</v>
      </c>
      <c r="I1" t="str">
        <f>Data_v2!H1</f>
        <v>Clean, workers:0, clients:4</v>
      </c>
      <c r="J1" t="str">
        <f>Data_v2!I1</f>
        <v>Clean, workers:1, clients:4</v>
      </c>
      <c r="K1" t="str">
        <f>Data_v2!J1</f>
        <v>Clean, workers:4, clients:4</v>
      </c>
      <c r="L1" t="str">
        <f>Data_v2!K1</f>
        <v>Clean, workers:8, clients:4</v>
      </c>
      <c r="M1" t="str">
        <f>Data_v2!L1</f>
        <v>Clean, workers:16, clients:4</v>
      </c>
      <c r="N1" s="1" t="str">
        <f>Data_v2!M1</f>
        <v>don't clean, workers:0, clients:8</v>
      </c>
      <c r="O1" s="1" t="str">
        <f>Data_v2!N1</f>
        <v>Clean, workers:0, clients:8</v>
      </c>
      <c r="P1" s="1" t="str">
        <f>Data_v2!O1</f>
        <v>Clean, workers:1, clients:8</v>
      </c>
      <c r="Q1" s="1" t="str">
        <f>Data_v2!P1</f>
        <v>Clean, workers:4, clients:8</v>
      </c>
      <c r="R1" s="1" t="str">
        <f>Data_v2!Q1</f>
        <v>Clean, workers:8, clients:8</v>
      </c>
      <c r="S1" s="1" t="str">
        <f>Data_v2!R1</f>
        <v>Clean, workers:16, clients:8</v>
      </c>
      <c r="T1" t="str">
        <f>Data_v2!S1</f>
        <v>don't clean, workers:0, clients:12</v>
      </c>
      <c r="U1" t="str">
        <f>Data_v2!T1</f>
        <v>Clean, workers:0, clients:12</v>
      </c>
      <c r="V1" t="str">
        <f>Data_v2!U1</f>
        <v>Clean, workers:1, clients:12</v>
      </c>
      <c r="W1" t="str">
        <f>Data_v2!V1</f>
        <v>Clean, workers:4, clients:12</v>
      </c>
      <c r="X1" t="str">
        <f>Data_v2!W1</f>
        <v>Clean, workers:8, clients:12</v>
      </c>
      <c r="Y1" t="str">
        <f>Data_v2!X1</f>
        <v>Clean, workers:16, clients:12</v>
      </c>
      <c r="Z1" s="1" t="str">
        <f>Data_v2!Y1</f>
        <v>don't clean, workers:0, clients:16</v>
      </c>
      <c r="AA1" s="1" t="str">
        <f>Data_v2!Z1</f>
        <v>Clean, workers:0, clients:16</v>
      </c>
      <c r="AB1" s="1" t="str">
        <f>Data_v2!AA1</f>
        <v>Clean, workers:1, clients:16</v>
      </c>
      <c r="AC1" s="1" t="str">
        <f>Data_v2!AB1</f>
        <v>Clean, workers:4, clients:16</v>
      </c>
      <c r="AD1" s="1" t="str">
        <f>Data_v2!AC1</f>
        <v>Clean, workers:8, clients:16</v>
      </c>
      <c r="AE1" s="1" t="str">
        <f>Data_v2!AD1</f>
        <v>Clean, workers:16, clients:16</v>
      </c>
      <c r="AF1" t="str">
        <f>Data_v2!AE1</f>
        <v>don't clean, workers:0, clients:32</v>
      </c>
      <c r="AG1" t="str">
        <f>Data_v2!AF1</f>
        <v>Clean, workers:0, clients:32</v>
      </c>
      <c r="AH1" t="str">
        <f>Data_v2!AG1</f>
        <v>Clean, workers:1, clients:32</v>
      </c>
      <c r="AI1" t="str">
        <f>Data_v2!AH1</f>
        <v>Clean, workers:4, clients:32</v>
      </c>
      <c r="AJ1" t="str">
        <f>Data_v2!AI1</f>
        <v>Clean, workers:8, clients:32</v>
      </c>
      <c r="AK1" t="str">
        <f>Data_v2!AJ1</f>
        <v>Clean, workers:16, clients:32</v>
      </c>
    </row>
    <row r="2" spans="1:37" x14ac:dyDescent="0.3">
      <c r="A2" t="s">
        <v>5</v>
      </c>
      <c r="B2" s="1">
        <f>SUM(Data_v2!A2:A47)</f>
        <v>9400.0609399999994</v>
      </c>
      <c r="C2" s="1">
        <f>SUM(Data_v2!B2:B47)</f>
        <v>9757.5060200000025</v>
      </c>
      <c r="D2" s="1">
        <f>SUM(Data_v2!C2:C47)</f>
        <v>9669.3097400000006</v>
      </c>
      <c r="E2" s="1">
        <f>SUM(Data_v2!D2:D47)</f>
        <v>8451.8800900000024</v>
      </c>
      <c r="F2" s="1">
        <f>SUM(Data_v2!E2:E47)</f>
        <v>9774.0199199999988</v>
      </c>
      <c r="G2" s="1">
        <f>SUM(Data_v2!F2:F47)</f>
        <v>9328.7699699999994</v>
      </c>
      <c r="H2">
        <f>SUM(Data_v2!G2:G47)</f>
        <v>30495.759480000001</v>
      </c>
      <c r="I2">
        <f>SUM(Data_v2!H2:H47)</f>
        <v>31694.125830000008</v>
      </c>
      <c r="J2">
        <f>SUM(Data_v2!I2:I47)</f>
        <v>36312.832220000004</v>
      </c>
      <c r="K2">
        <f>SUM(Data_v2!J2:J47)</f>
        <v>38213.854650000008</v>
      </c>
      <c r="L2">
        <f>SUM(Data_v2!K2:K47)</f>
        <v>37364.967569999993</v>
      </c>
      <c r="M2">
        <f>SUM(Data_v2!L2:L47)</f>
        <v>37447.218470000007</v>
      </c>
      <c r="N2" s="1">
        <f>SUM(Data_v2!M2:M47)</f>
        <v>53014.282800000001</v>
      </c>
      <c r="O2" s="1">
        <f>SUM(Data_v2!N2:N47)</f>
        <v>52522.700600000011</v>
      </c>
      <c r="P2" s="1">
        <f>SUM(Data_v2!O2:O47)</f>
        <v>78664.983699999997</v>
      </c>
      <c r="Q2" s="1">
        <f>SUM(Data_v2!P2:P47)</f>
        <v>80582.371700000003</v>
      </c>
      <c r="R2" s="1">
        <f>SUM(Data_v2!Q2:Q47)</f>
        <v>86443.244500000015</v>
      </c>
      <c r="S2" s="1">
        <f>SUM(Data_v2!R2:R47)</f>
        <v>85703.917700000005</v>
      </c>
      <c r="T2">
        <f>SUM(Data_v2!S2:S47)</f>
        <v>64500.9542</v>
      </c>
      <c r="U2">
        <f>SUM(Data_v2!T2:T47)</f>
        <v>63255.09599999999</v>
      </c>
      <c r="V2">
        <f>SUM(Data_v2!U2:U47)</f>
        <v>86646.792299999986</v>
      </c>
      <c r="W2">
        <f>SUM(Data_v2!V2:V47)</f>
        <v>121120.86209999998</v>
      </c>
      <c r="X2">
        <f>SUM(Data_v2!W2:W47)</f>
        <v>117363.175</v>
      </c>
      <c r="Y2">
        <f>SUM(Data_v2!X2:X47)</f>
        <v>118162.88870000001</v>
      </c>
      <c r="Z2" s="1">
        <f>SUM(Data_v2!Y2:Y47)</f>
        <v>69855.344999999987</v>
      </c>
      <c r="AA2" s="1">
        <f>SUM(Data_v2!Z2:Z47)</f>
        <v>67257.499200000006</v>
      </c>
      <c r="AB2" s="1">
        <f>SUM(Data_v2!AA2:AA47)</f>
        <v>88287.450899999982</v>
      </c>
      <c r="AC2" s="1">
        <f>SUM(Data_v2!AB2:AB47)</f>
        <v>158767.04720000003</v>
      </c>
      <c r="AD2" s="1">
        <f>SUM(Data_v2!AC2:AC47)</f>
        <v>168547.4362</v>
      </c>
      <c r="AE2" s="1">
        <f>SUM(Data_v2!AD2:AD47)</f>
        <v>168680.01949999999</v>
      </c>
      <c r="AF2">
        <f>SUM(Data_v2!AE2:AE47)</f>
        <v>78929.690600000002</v>
      </c>
      <c r="AG2">
        <f>SUM(Data_v2!AF2:AF47)</f>
        <v>74940.709900000002</v>
      </c>
      <c r="AH2">
        <f>SUM(Data_v2!AG2:AG47)</f>
        <v>88218.99589999998</v>
      </c>
      <c r="AI2">
        <f>SUM(Data_v2!AH2:AH47)</f>
        <v>307178.81009999994</v>
      </c>
      <c r="AJ2">
        <f>SUM(Data_v2!AI2:AI47)</f>
        <v>292166.30249999987</v>
      </c>
      <c r="AK2">
        <f>SUM(Data_v2!AJ2:AJ47)</f>
        <v>277003.08759999997</v>
      </c>
    </row>
    <row r="3" spans="1:37" x14ac:dyDescent="0.3">
      <c r="A3" t="s">
        <v>6</v>
      </c>
      <c r="B3" s="1">
        <f>COUNT(Data_v2!A2:A47,"&lt;&gt;0")</f>
        <v>46</v>
      </c>
      <c r="C3" s="1">
        <f>COUNT(Data_v2!B2:B47,"&lt;&gt;0")</f>
        <v>46</v>
      </c>
      <c r="D3" s="1">
        <f>COUNT(Data_v2!C2:C47,"&lt;&gt;0")</f>
        <v>46</v>
      </c>
      <c r="E3" s="1">
        <f>COUNT(Data_v2!D2:D47,"&lt;&gt;0")</f>
        <v>46</v>
      </c>
      <c r="F3" s="1">
        <f>COUNT(Data_v2!E2:E47,"&lt;&gt;0")</f>
        <v>46</v>
      </c>
      <c r="G3" s="1">
        <f>COUNT(Data_v2!F2:F47,"&lt;&gt;0")</f>
        <v>46</v>
      </c>
      <c r="H3">
        <f>COUNT(Data_v2!G2:G47,"&lt;&gt;0")</f>
        <v>46</v>
      </c>
      <c r="I3">
        <f>COUNT(Data_v2!H2:H47,"&lt;&gt;0")</f>
        <v>46</v>
      </c>
      <c r="J3">
        <f>COUNT(Data_v2!I2:I47,"&lt;&gt;0")</f>
        <v>46</v>
      </c>
      <c r="K3">
        <f>COUNT(Data_v2!J2:J47,"&lt;&gt;0")</f>
        <v>46</v>
      </c>
      <c r="L3">
        <f>COUNT(Data_v2!K2:K47,"&lt;&gt;0")</f>
        <v>46</v>
      </c>
      <c r="M3">
        <f>COUNT(Data_v2!L2:L47,"&lt;&gt;0")</f>
        <v>46</v>
      </c>
      <c r="N3" s="1">
        <f>COUNT(Data_v2!M2:M47,"&lt;&gt;0")</f>
        <v>46</v>
      </c>
      <c r="O3" s="1">
        <f>COUNT(Data_v2!N2:N47,"&lt;&gt;0")</f>
        <v>46</v>
      </c>
      <c r="P3" s="1">
        <f>COUNT(Data_v2!O2:O47,"&lt;&gt;0")</f>
        <v>46</v>
      </c>
      <c r="Q3" s="1">
        <f>COUNT(Data_v2!P2:P47,"&lt;&gt;0")</f>
        <v>46</v>
      </c>
      <c r="R3" s="1">
        <f>COUNT(Data_v2!Q2:Q47,"&lt;&gt;0")</f>
        <v>46</v>
      </c>
      <c r="S3" s="1">
        <f>COUNT(Data_v2!R2:R47,"&lt;&gt;0")</f>
        <v>46</v>
      </c>
      <c r="T3">
        <f>COUNT(Data_v2!S2:S47,"&lt;&gt;0")</f>
        <v>46</v>
      </c>
      <c r="U3">
        <f>COUNT(Data_v2!T2:T47,"&lt;&gt;0")</f>
        <v>46</v>
      </c>
      <c r="V3">
        <f>COUNT(Data_v2!U2:U47,"&lt;&gt;0")</f>
        <v>46</v>
      </c>
      <c r="W3">
        <f>COUNT(Data_v2!V2:V47,"&lt;&gt;0")</f>
        <v>46</v>
      </c>
      <c r="X3">
        <f>COUNT(Data_v2!W2:W47,"&lt;&gt;0")</f>
        <v>46</v>
      </c>
      <c r="Y3">
        <f>COUNT(Data_v2!X2:X47,"&lt;&gt;0")</f>
        <v>46</v>
      </c>
      <c r="Z3" s="1">
        <f>COUNT(Data_v2!Y2:Y47,"&lt;&gt;0")</f>
        <v>46</v>
      </c>
      <c r="AA3" s="1">
        <f>COUNT(Data_v2!Z2:Z47,"&lt;&gt;0")</f>
        <v>46</v>
      </c>
      <c r="AB3" s="1">
        <f>COUNT(Data_v2!AA2:AA47,"&lt;&gt;0")</f>
        <v>46</v>
      </c>
      <c r="AC3" s="1">
        <f>COUNT(Data_v2!AB2:AB47,"&lt;&gt;0")</f>
        <v>46</v>
      </c>
      <c r="AD3" s="1">
        <f>COUNT(Data_v2!AC2:AC47,"&lt;&gt;0")</f>
        <v>46</v>
      </c>
      <c r="AE3" s="1">
        <f>COUNT(Data_v2!AD2:AD47,"&lt;&gt;0")</f>
        <v>46</v>
      </c>
      <c r="AF3">
        <f>COUNT(Data_v2!AE2:AE47,"&lt;&gt;0")</f>
        <v>46</v>
      </c>
      <c r="AG3">
        <f>COUNT(Data_v2!AF2:AF47,"&lt;&gt;0")</f>
        <v>46</v>
      </c>
      <c r="AH3">
        <f>COUNT(Data_v2!AG2:AG47,"&lt;&gt;0")</f>
        <v>46</v>
      </c>
      <c r="AI3">
        <f>COUNT(Data_v2!AH2:AH47,"&lt;&gt;0")</f>
        <v>46</v>
      </c>
      <c r="AJ3">
        <f>COUNT(Data_v2!AI2:AI47,"&lt;&gt;0")</f>
        <v>46</v>
      </c>
      <c r="AK3">
        <f>COUNT(Data_v2!AJ2:AJ47,"&lt;&gt;0")</f>
        <v>46</v>
      </c>
    </row>
    <row r="4" spans="1:37" x14ac:dyDescent="0.3">
      <c r="A4" t="s">
        <v>7</v>
      </c>
      <c r="B4" s="1">
        <f>B2/B3</f>
        <v>204.34915086956519</v>
      </c>
      <c r="C4" s="1">
        <f t="shared" ref="C4:AJ4" si="0">C2/C3</f>
        <v>212.11969608695657</v>
      </c>
      <c r="D4" s="1">
        <f t="shared" si="0"/>
        <v>210.20238565217392</v>
      </c>
      <c r="E4" s="1">
        <f t="shared" si="0"/>
        <v>183.73652369565224</v>
      </c>
      <c r="F4" s="1">
        <f t="shared" si="0"/>
        <v>212.47869391304346</v>
      </c>
      <c r="G4" s="1">
        <f t="shared" si="0"/>
        <v>202.79934717391302</v>
      </c>
      <c r="H4">
        <f t="shared" si="0"/>
        <v>662.95129304347824</v>
      </c>
      <c r="I4">
        <f t="shared" si="0"/>
        <v>689.00273543478284</v>
      </c>
      <c r="J4">
        <f t="shared" si="0"/>
        <v>789.40939608695658</v>
      </c>
      <c r="K4">
        <f t="shared" si="0"/>
        <v>830.73597065217405</v>
      </c>
      <c r="L4">
        <f t="shared" si="0"/>
        <v>812.28190369565198</v>
      </c>
      <c r="M4">
        <f t="shared" si="0"/>
        <v>814.06996673913056</v>
      </c>
      <c r="N4" s="1">
        <f t="shared" si="0"/>
        <v>1152.4844086956523</v>
      </c>
      <c r="O4" s="1">
        <f t="shared" si="0"/>
        <v>1141.797839130435</v>
      </c>
      <c r="P4" s="1">
        <f t="shared" si="0"/>
        <v>1710.1083413043477</v>
      </c>
      <c r="Q4" s="1">
        <f t="shared" si="0"/>
        <v>1751.7906891304349</v>
      </c>
      <c r="R4" s="1">
        <f t="shared" si="0"/>
        <v>1879.2009673913046</v>
      </c>
      <c r="S4" s="1">
        <f t="shared" si="0"/>
        <v>1863.1286456521741</v>
      </c>
      <c r="T4">
        <f t="shared" si="0"/>
        <v>1402.194656521739</v>
      </c>
      <c r="U4">
        <f t="shared" si="0"/>
        <v>1375.1107826086954</v>
      </c>
      <c r="V4">
        <f t="shared" si="0"/>
        <v>1883.6259195652171</v>
      </c>
      <c r="W4">
        <f t="shared" si="0"/>
        <v>2633.0622195652172</v>
      </c>
      <c r="X4">
        <f t="shared" si="0"/>
        <v>2551.3733695652177</v>
      </c>
      <c r="Y4">
        <f t="shared" si="0"/>
        <v>2568.7584500000003</v>
      </c>
      <c r="Z4" s="1">
        <f t="shared" si="0"/>
        <v>1518.5944565217389</v>
      </c>
      <c r="AA4" s="1">
        <f t="shared" si="0"/>
        <v>1462.119547826087</v>
      </c>
      <c r="AB4" s="1">
        <f t="shared" si="0"/>
        <v>1919.2924108695647</v>
      </c>
      <c r="AC4" s="1">
        <f t="shared" si="0"/>
        <v>3451.4575478260876</v>
      </c>
      <c r="AD4" s="1">
        <f t="shared" si="0"/>
        <v>3664.0747000000001</v>
      </c>
      <c r="AE4" s="1">
        <f t="shared" si="0"/>
        <v>3666.956945652174</v>
      </c>
      <c r="AF4">
        <f t="shared" si="0"/>
        <v>1715.8628391304348</v>
      </c>
      <c r="AG4">
        <f t="shared" si="0"/>
        <v>1629.1458673913044</v>
      </c>
      <c r="AH4">
        <f t="shared" si="0"/>
        <v>1917.8042586956517</v>
      </c>
      <c r="AI4">
        <f t="shared" si="0"/>
        <v>6677.8002195652161</v>
      </c>
      <c r="AJ4">
        <f t="shared" si="0"/>
        <v>6351.4413586956498</v>
      </c>
      <c r="AK4">
        <f>AK2/AK3</f>
        <v>6021.8062521739121</v>
      </c>
    </row>
    <row r="5" spans="1:37" x14ac:dyDescent="0.3">
      <c r="A5" t="s">
        <v>13</v>
      </c>
      <c r="B5" s="1">
        <f>LOG10(B4)</f>
        <v>2.3103728374308838</v>
      </c>
      <c r="C5" s="1">
        <f t="shared" ref="C5:AJ5" si="1">LOG10(C4)</f>
        <v>2.3265809962145227</v>
      </c>
      <c r="D5" s="1">
        <f t="shared" si="1"/>
        <v>2.3226376406631819</v>
      </c>
      <c r="E5" s="1">
        <f t="shared" si="1"/>
        <v>2.2641954952433379</v>
      </c>
      <c r="F5" s="1">
        <f t="shared" si="1"/>
        <v>2.3273153881279582</v>
      </c>
      <c r="G5" s="1">
        <f t="shared" si="1"/>
        <v>2.3070665526375138</v>
      </c>
      <c r="H5">
        <f t="shared" si="1"/>
        <v>2.8214816220103707</v>
      </c>
      <c r="I5">
        <f t="shared" si="1"/>
        <v>2.8382209461193435</v>
      </c>
      <c r="J5">
        <f t="shared" si="1"/>
        <v>2.897302291358244</v>
      </c>
      <c r="K5">
        <f t="shared" si="1"/>
        <v>2.9194630157108534</v>
      </c>
      <c r="L5">
        <f t="shared" si="1"/>
        <v>2.9097067779756167</v>
      </c>
      <c r="M5">
        <f t="shared" si="1"/>
        <v>2.9106617327305848</v>
      </c>
      <c r="N5" s="1">
        <f t="shared" si="1"/>
        <v>3.0616350587790433</v>
      </c>
      <c r="O5" s="1">
        <f t="shared" si="1"/>
        <v>3.0575892167626098</v>
      </c>
      <c r="P5" s="1">
        <f t="shared" si="1"/>
        <v>3.2330236253279163</v>
      </c>
      <c r="Q5" s="1">
        <f t="shared" si="1"/>
        <v>3.2434822137121211</v>
      </c>
      <c r="R5" s="1">
        <f t="shared" si="1"/>
        <v>3.2739732273394715</v>
      </c>
      <c r="S5" s="1">
        <f t="shared" si="1"/>
        <v>3.270242843177483</v>
      </c>
      <c r="T5">
        <f t="shared" si="1"/>
        <v>3.1468083077712032</v>
      </c>
      <c r="U5">
        <f t="shared" si="1"/>
        <v>3.1383376875026947</v>
      </c>
      <c r="V5">
        <f t="shared" si="1"/>
        <v>3.274994657905054</v>
      </c>
      <c r="W5">
        <f t="shared" si="1"/>
        <v>3.42046112165623</v>
      </c>
      <c r="X5">
        <f t="shared" si="1"/>
        <v>3.4067740181850814</v>
      </c>
      <c r="Y5">
        <f t="shared" si="1"/>
        <v>3.4097232678458713</v>
      </c>
      <c r="Z5" s="1">
        <f t="shared" si="1"/>
        <v>3.1814418101959125</v>
      </c>
      <c r="AA5" s="1">
        <f t="shared" si="1"/>
        <v>3.1649828834553579</v>
      </c>
      <c r="AB5" s="1">
        <f t="shared" si="1"/>
        <v>3.2831411460500837</v>
      </c>
      <c r="AC5" s="1">
        <f t="shared" si="1"/>
        <v>3.5380025360299139</v>
      </c>
      <c r="AD5" s="1">
        <f t="shared" si="1"/>
        <v>3.5639643191080119</v>
      </c>
      <c r="AE5" s="1">
        <f t="shared" si="1"/>
        <v>3.5643058108672152</v>
      </c>
      <c r="AF5">
        <f t="shared" si="1"/>
        <v>3.2344825687168983</v>
      </c>
      <c r="AG5">
        <f t="shared" si="1"/>
        <v>3.211959971089982</v>
      </c>
      <c r="AH5">
        <f t="shared" si="1"/>
        <v>3.282804278691545</v>
      </c>
      <c r="AI5">
        <f t="shared" si="1"/>
        <v>3.8246334220800975</v>
      </c>
      <c r="AJ5">
        <f t="shared" si="1"/>
        <v>3.8028722927085346</v>
      </c>
      <c r="AK5">
        <f>LOG10(AK4)</f>
        <v>3.7797267782499104</v>
      </c>
    </row>
    <row r="6" spans="1:37" x14ac:dyDescent="0.3">
      <c r="B6" s="1"/>
      <c r="C6" s="1"/>
      <c r="D6" s="1"/>
      <c r="E6" s="1"/>
      <c r="F6" s="1"/>
      <c r="G6" s="1"/>
      <c r="N6" s="1"/>
      <c r="O6" s="1"/>
      <c r="P6" s="1"/>
      <c r="Q6" s="1"/>
      <c r="R6" s="1"/>
      <c r="S6" s="1"/>
      <c r="Z6" s="1"/>
      <c r="AA6" s="1"/>
      <c r="AB6" s="1"/>
      <c r="AC6" s="1"/>
      <c r="AD6" s="1"/>
      <c r="AE6" s="1"/>
    </row>
    <row r="7" spans="1:37" x14ac:dyDescent="0.3">
      <c r="B7" s="1"/>
      <c r="C7" s="1"/>
      <c r="D7" s="1"/>
      <c r="E7" s="1"/>
      <c r="F7" s="1"/>
      <c r="G7" s="1"/>
      <c r="N7" s="1"/>
      <c r="O7" s="1"/>
      <c r="P7" s="1"/>
      <c r="Q7" s="1"/>
      <c r="R7" s="1"/>
      <c r="S7" s="1"/>
      <c r="Y7" t="s">
        <v>49</v>
      </c>
      <c r="Z7" s="1"/>
      <c r="AA7" s="1"/>
      <c r="AB7" s="1"/>
      <c r="AC7" s="1"/>
      <c r="AD7" s="1"/>
      <c r="AE7" s="1"/>
    </row>
    <row r="8" spans="1:37" x14ac:dyDescent="0.3">
      <c r="B8" s="1"/>
      <c r="C8" s="1"/>
      <c r="D8" s="1"/>
      <c r="E8" s="1"/>
      <c r="F8" s="1"/>
      <c r="G8" s="1"/>
      <c r="N8" s="1"/>
      <c r="O8" s="1"/>
      <c r="P8" s="1"/>
      <c r="Q8" s="1"/>
      <c r="R8" s="1"/>
      <c r="S8" s="1"/>
      <c r="Y8">
        <f>C2/B2</f>
        <v>1.0380258258198061</v>
      </c>
      <c r="Z8" s="1">
        <f>M2/L2</f>
        <v>1.0022012838588961</v>
      </c>
      <c r="AA8" s="1">
        <f>Q2/R2</f>
        <v>0.93219975911477948</v>
      </c>
      <c r="AB8" s="1">
        <f>W2/V2</f>
        <v>1.3978689676201665</v>
      </c>
      <c r="AC8" s="1">
        <f>AA2/AB2</f>
        <v>0.76180134905220176</v>
      </c>
      <c r="AD8" s="1"/>
      <c r="AE8" s="1"/>
    </row>
    <row r="9" spans="1:37" x14ac:dyDescent="0.3">
      <c r="B9" s="1"/>
      <c r="C9" s="1"/>
      <c r="D9" s="1"/>
      <c r="E9" s="1"/>
      <c r="F9" s="1"/>
      <c r="G9" s="1"/>
      <c r="N9" s="1"/>
      <c r="O9" s="1"/>
      <c r="P9" s="1"/>
      <c r="Q9" s="1"/>
      <c r="R9" s="1"/>
      <c r="S9" s="1"/>
      <c r="Z9" s="1"/>
      <c r="AA9" s="1"/>
      <c r="AB9" s="1"/>
      <c r="AC9" s="1"/>
      <c r="AD9" s="1"/>
      <c r="AE9" s="1"/>
    </row>
    <row r="10" spans="1:37" x14ac:dyDescent="0.3">
      <c r="B10" s="1"/>
      <c r="C10" s="1"/>
      <c r="D10" s="1"/>
      <c r="E10" s="1"/>
      <c r="F10" s="1"/>
      <c r="G10" s="1"/>
      <c r="N10" s="1"/>
      <c r="O10" s="1"/>
      <c r="P10" s="1"/>
      <c r="Q10" s="1"/>
      <c r="R10" s="1"/>
      <c r="S10" s="1"/>
      <c r="Y10">
        <f>AVERAGE(Y8:AC8)</f>
        <v>1.0264194370931699</v>
      </c>
      <c r="Z10" s="1"/>
      <c r="AA10" s="1"/>
      <c r="AB10" s="1"/>
      <c r="AC10" s="1"/>
      <c r="AD10" s="1"/>
      <c r="AE10" s="1"/>
    </row>
    <row r="11" spans="1:37" x14ac:dyDescent="0.3">
      <c r="B11" s="1"/>
      <c r="C11" s="1"/>
      <c r="D11" s="1"/>
      <c r="E11" s="1"/>
      <c r="F11" s="1"/>
      <c r="G11" s="1"/>
      <c r="N11" s="1"/>
      <c r="O11" s="1"/>
      <c r="P11" s="1"/>
      <c r="Q11" s="1"/>
      <c r="R11" s="1"/>
      <c r="S11" s="1"/>
      <c r="Z11" s="1"/>
      <c r="AA11" s="1"/>
      <c r="AB11" s="1"/>
      <c r="AC11" s="1"/>
      <c r="AD11" s="1"/>
      <c r="AE11" s="1"/>
    </row>
    <row r="12" spans="1:37" x14ac:dyDescent="0.3">
      <c r="B12" s="1"/>
      <c r="C12" s="1"/>
      <c r="D12" s="1"/>
      <c r="E12" s="1"/>
      <c r="F12" s="1"/>
      <c r="G12" s="1"/>
      <c r="N12" s="1"/>
      <c r="O12" s="1"/>
      <c r="P12" s="1"/>
      <c r="Q12" s="1"/>
      <c r="R12" s="1"/>
      <c r="S12" s="1"/>
      <c r="Z12" s="1"/>
      <c r="AA12" s="1"/>
      <c r="AB12" s="1"/>
      <c r="AC12" s="1"/>
      <c r="AD12" s="1"/>
      <c r="AE12" s="1"/>
    </row>
    <row r="13" spans="1:37" x14ac:dyDescent="0.3">
      <c r="B13" s="1"/>
      <c r="C13" s="1"/>
      <c r="D13" s="1"/>
      <c r="E13" s="1"/>
      <c r="F13" s="1"/>
      <c r="G13" s="1"/>
      <c r="N13" s="1"/>
      <c r="O13" s="1"/>
      <c r="P13" s="1"/>
      <c r="Q13" s="1"/>
      <c r="R13" s="1"/>
      <c r="S13" s="1"/>
      <c r="Z13" s="1"/>
      <c r="AA13" s="1"/>
      <c r="AB13" s="1"/>
      <c r="AC13" s="1"/>
      <c r="AD13" s="1"/>
      <c r="AE13" s="1"/>
    </row>
    <row r="14" spans="1:37" x14ac:dyDescent="0.3">
      <c r="B14" s="1"/>
      <c r="C14" s="1"/>
      <c r="D14" s="1"/>
      <c r="E14" s="1"/>
      <c r="F14" s="1"/>
      <c r="G14" s="1"/>
      <c r="N14" s="1"/>
      <c r="O14" s="1"/>
      <c r="P14" s="1"/>
      <c r="Q14" s="1"/>
      <c r="R14" s="1"/>
      <c r="S14" s="1"/>
      <c r="Z14" s="1"/>
      <c r="AA14" s="1"/>
      <c r="AB14" s="1"/>
      <c r="AC14" s="1"/>
      <c r="AD14" s="1"/>
      <c r="AE14" s="1"/>
    </row>
    <row r="15" spans="1:37" x14ac:dyDescent="0.3">
      <c r="B15" s="1"/>
      <c r="C15" s="1"/>
      <c r="D15" s="1"/>
      <c r="E15" s="1"/>
      <c r="F15" s="1"/>
      <c r="G15" s="1"/>
      <c r="N15" s="1"/>
      <c r="O15" s="1"/>
      <c r="P15" s="1"/>
      <c r="Q15" s="1"/>
      <c r="R15" s="1"/>
      <c r="S15" s="1"/>
      <c r="Z15" s="1"/>
      <c r="AA15" s="1"/>
      <c r="AB15" s="1"/>
      <c r="AC15" s="1"/>
      <c r="AD15" s="1"/>
      <c r="AE15" s="1"/>
    </row>
    <row r="16" spans="1:37" x14ac:dyDescent="0.3">
      <c r="B16" s="1"/>
      <c r="C16" s="1"/>
      <c r="D16" s="1"/>
      <c r="E16" s="1"/>
      <c r="F16" s="1"/>
      <c r="G16" s="1"/>
      <c r="N16" s="1"/>
      <c r="O16" s="1"/>
      <c r="P16" s="1"/>
      <c r="Q16" s="1"/>
      <c r="R16" s="1"/>
      <c r="S16" s="1"/>
      <c r="Z16" s="1"/>
      <c r="AA16" s="1"/>
      <c r="AB16" s="1"/>
      <c r="AC16" s="1"/>
      <c r="AD16" s="1"/>
      <c r="AE16" s="1"/>
    </row>
    <row r="17" spans="1:37" x14ac:dyDescent="0.3">
      <c r="B17" s="1"/>
      <c r="C17" s="1"/>
      <c r="D17" s="1"/>
      <c r="E17" s="1"/>
      <c r="F17" s="1"/>
      <c r="G17" s="1"/>
      <c r="N17" s="1"/>
      <c r="O17" s="1"/>
      <c r="P17" s="1"/>
      <c r="Q17" s="1"/>
      <c r="R17" s="1"/>
      <c r="S17" s="1"/>
      <c r="Z17" s="1"/>
      <c r="AA17" s="1"/>
      <c r="AB17" s="1"/>
      <c r="AC17" s="1"/>
      <c r="AD17" s="1"/>
      <c r="AE17" s="1"/>
    </row>
    <row r="18" spans="1:37" x14ac:dyDescent="0.3">
      <c r="B18" s="1"/>
      <c r="C18" s="1"/>
      <c r="D18" s="1"/>
      <c r="E18" s="1"/>
      <c r="F18" s="1"/>
      <c r="G18" s="1"/>
      <c r="N18" s="1"/>
      <c r="O18" s="1"/>
      <c r="P18" s="1"/>
      <c r="Q18" s="1"/>
      <c r="R18" s="1"/>
      <c r="S18" s="1"/>
      <c r="Z18" s="1"/>
      <c r="AA18" s="1"/>
      <c r="AB18" s="1"/>
      <c r="AC18" s="1"/>
      <c r="AD18" s="1"/>
      <c r="AE18" s="1"/>
    </row>
    <row r="19" spans="1:37" x14ac:dyDescent="0.3">
      <c r="B19" s="1"/>
      <c r="C19" s="1"/>
      <c r="D19" s="1"/>
      <c r="E19" s="1"/>
      <c r="F19" s="1"/>
      <c r="G19" s="1"/>
      <c r="N19" s="1"/>
      <c r="O19" s="1"/>
      <c r="P19" s="1"/>
      <c r="Q19" s="1"/>
      <c r="R19" s="1"/>
      <c r="S19" s="1"/>
      <c r="Z19" s="1"/>
      <c r="AA19" s="1"/>
      <c r="AB19" s="1"/>
      <c r="AC19" s="1"/>
      <c r="AD19" s="1"/>
      <c r="AE19" s="1"/>
    </row>
    <row r="20" spans="1:37" x14ac:dyDescent="0.3">
      <c r="B20" s="1"/>
      <c r="C20" s="1"/>
      <c r="D20" s="1"/>
      <c r="E20" s="1"/>
      <c r="F20" s="1"/>
      <c r="G20" s="1"/>
      <c r="N20" s="1"/>
      <c r="O20" s="1"/>
      <c r="P20" s="1"/>
      <c r="Q20" s="1"/>
      <c r="R20" s="1"/>
      <c r="S20" s="1"/>
      <c r="Z20" s="1"/>
      <c r="AA20" s="1"/>
      <c r="AB20" s="1"/>
      <c r="AC20" s="1"/>
      <c r="AD20" s="1"/>
      <c r="AE20" s="1"/>
    </row>
    <row r="21" spans="1:37" x14ac:dyDescent="0.3">
      <c r="B21" s="1"/>
      <c r="C21" s="1"/>
      <c r="D21" s="1"/>
      <c r="E21" s="1"/>
      <c r="F21" s="1"/>
      <c r="G21" s="1"/>
      <c r="N21" s="1"/>
      <c r="O21" s="1"/>
      <c r="P21" s="1"/>
      <c r="Q21" s="1"/>
      <c r="R21" s="1"/>
      <c r="S21" s="1"/>
      <c r="Z21" s="1"/>
      <c r="AA21" s="1"/>
      <c r="AB21" s="1"/>
      <c r="AC21" s="1"/>
      <c r="AD21" s="1"/>
      <c r="AE21" s="1"/>
    </row>
    <row r="22" spans="1:37" x14ac:dyDescent="0.3">
      <c r="B22" s="1" t="str">
        <f>Data_v1!A1</f>
        <v>don't clean, workers:0, clients:1</v>
      </c>
      <c r="C22" s="1" t="str">
        <f>Data_v1!B1</f>
        <v>don't clean, workers:0, clients:4</v>
      </c>
      <c r="D22" s="1" t="str">
        <f>Data_v1!C1</f>
        <v>don't clean, workers:0, clients:8</v>
      </c>
      <c r="E22" s="1" t="str">
        <f>Data_v1!D1</f>
        <v>don't clean, workers:0, clients:12</v>
      </c>
      <c r="F22" s="1" t="str">
        <f>Data_v1!E1</f>
        <v>don't clean, workers:0, clients:16</v>
      </c>
      <c r="G22" s="1" t="str">
        <f>Data_v1!F1</f>
        <v>don't clean, workers:0, clients:32</v>
      </c>
      <c r="H22" t="str">
        <f>Data_v1!G1</f>
        <v>Clean, workers:0, clients:1</v>
      </c>
      <c r="I22" t="str">
        <f>Data_v1!H1</f>
        <v>Clean, workers:0, clients:4</v>
      </c>
      <c r="J22" t="str">
        <f>Data_v1!I1</f>
        <v>Clean, workers:0, clients:8</v>
      </c>
      <c r="K22" t="str">
        <f>Data_v1!J1</f>
        <v>Clean, workers:0, clients:12</v>
      </c>
      <c r="L22" t="str">
        <f>Data_v1!K1</f>
        <v>Clean, workers:0, clients:16</v>
      </c>
      <c r="M22" t="str">
        <f>Data_v1!L1</f>
        <v>Clean, workers:0, clients:32</v>
      </c>
      <c r="N22" s="1" t="str">
        <f>Data_v1!M1</f>
        <v>Clean, workers:1, clients:1</v>
      </c>
      <c r="O22" s="1" t="str">
        <f>Data_v1!N1</f>
        <v>Clean, workers:1, clients:4</v>
      </c>
      <c r="P22" s="1" t="str">
        <f>Data_v1!O1</f>
        <v>Clean, workers:1, clients:8</v>
      </c>
      <c r="Q22" s="1" t="str">
        <f>Data_v1!P1</f>
        <v>Clean, workers:1, clients:12</v>
      </c>
      <c r="R22" s="1" t="str">
        <f>Data_v1!Q1</f>
        <v>Clean, workers:1, clients:16</v>
      </c>
      <c r="S22" s="1" t="str">
        <f>Data_v1!R1</f>
        <v>Clean, workers:1, clients:32</v>
      </c>
      <c r="T22" t="str">
        <f>Data_v1!S1</f>
        <v>Clean, workers:4, clients:1</v>
      </c>
      <c r="U22" t="str">
        <f>Data_v1!T1</f>
        <v>Clean, workers:4, clients:4</v>
      </c>
      <c r="V22" t="str">
        <f>Data_v1!U1</f>
        <v>Clean, workers:4, clients:8</v>
      </c>
      <c r="W22" t="str">
        <f>Data_v1!V1</f>
        <v>Clean, workers:4, clients:12</v>
      </c>
      <c r="X22" t="str">
        <f>Data_v1!W1</f>
        <v>Clean, workers:4, clients:16</v>
      </c>
      <c r="Y22" t="str">
        <f>Data_v1!X1</f>
        <v>Clean, workers:4, clients:32</v>
      </c>
      <c r="Z22" s="1" t="str">
        <f>Data_v1!Y1</f>
        <v>Clean, workers:8, clients:1</v>
      </c>
      <c r="AA22" s="1" t="str">
        <f>Data_v1!Z1</f>
        <v>Clean, workers:8, clients:4</v>
      </c>
      <c r="AB22" s="1" t="str">
        <f>Data_v1!AA1</f>
        <v>Clean, workers:8, clients:8</v>
      </c>
      <c r="AC22" s="1" t="str">
        <f>Data_v1!AB1</f>
        <v>Clean, workers:8, clients:12</v>
      </c>
      <c r="AD22" s="1" t="str">
        <f>Data_v1!AC1</f>
        <v>Clean, workers:8, clients:16</v>
      </c>
      <c r="AE22" s="1" t="str">
        <f>Data_v1!AD1</f>
        <v>Clean, workers:8, clients:32</v>
      </c>
      <c r="AF22" t="str">
        <f>Data_v1!AE1</f>
        <v>Clean, workers:16, clients:1</v>
      </c>
      <c r="AG22" t="str">
        <f>Data_v1!AF1</f>
        <v>Clean, workers:16, clients:4</v>
      </c>
      <c r="AH22" t="str">
        <f>Data_v1!AG1</f>
        <v>Clean, workers:16, clients:8</v>
      </c>
      <c r="AI22" t="str">
        <f>Data_v1!AH1</f>
        <v>Clean, workers:16, clients:12</v>
      </c>
      <c r="AJ22" t="str">
        <f>Data_v1!AI1</f>
        <v>Clean, workers:16, clients:16</v>
      </c>
      <c r="AK22" t="str">
        <f>Data_v1!AJ1</f>
        <v>Clean, workers:16, clients:32</v>
      </c>
    </row>
    <row r="23" spans="1:37" x14ac:dyDescent="0.3">
      <c r="A23" t="s">
        <v>5</v>
      </c>
      <c r="B23" s="1">
        <f>SUM(Data_v1!A2:A47)</f>
        <v>9400.0609399999994</v>
      </c>
      <c r="C23" s="1">
        <f>SUM(Data_v1!B2:B47)</f>
        <v>30495.759480000001</v>
      </c>
      <c r="D23" s="1">
        <f>SUM(Data_v1!C2:C47)</f>
        <v>53014.282800000001</v>
      </c>
      <c r="E23" s="1">
        <f>SUM(Data_v1!D2:D47)</f>
        <v>64500.9542</v>
      </c>
      <c r="F23" s="1">
        <f>SUM(Data_v1!E2:E47)</f>
        <v>69855.344999999987</v>
      </c>
      <c r="G23" s="1">
        <f>SUM(Data_v1!F2:F47)</f>
        <v>78929.690600000002</v>
      </c>
      <c r="H23">
        <f>SUM(Data_v1!G2:G47)</f>
        <v>9757.5060200000025</v>
      </c>
      <c r="I23">
        <f>SUM(Data_v1!H2:H47)</f>
        <v>31694.125830000008</v>
      </c>
      <c r="J23">
        <f>SUM(Data_v1!I2:I47)</f>
        <v>52522.700600000011</v>
      </c>
      <c r="K23">
        <f>SUM(Data_v1!J2:J47)</f>
        <v>63255.09599999999</v>
      </c>
      <c r="L23">
        <f>SUM(Data_v1!K2:K47)</f>
        <v>67257.499200000006</v>
      </c>
      <c r="M23">
        <f>SUM(Data_v1!L2:L47)</f>
        <v>74940.709900000002</v>
      </c>
      <c r="N23" s="1">
        <f>SUM(Data_v1!M2:M47)</f>
        <v>9669.3097400000006</v>
      </c>
      <c r="O23" s="1">
        <f>SUM(Data_v1!N2:N47)</f>
        <v>36312.832220000004</v>
      </c>
      <c r="P23" s="1">
        <f>SUM(Data_v1!O2:O47)</f>
        <v>78664.983699999997</v>
      </c>
      <c r="Q23" s="1">
        <f>SUM(Data_v1!P2:P47)</f>
        <v>86646.792299999986</v>
      </c>
      <c r="R23" s="1">
        <f>SUM(Data_v1!Q2:Q47)</f>
        <v>88287.450899999982</v>
      </c>
      <c r="S23" s="1">
        <f>SUM(Data_v1!R2:R47)</f>
        <v>88218.99589999998</v>
      </c>
      <c r="T23">
        <f>SUM(Data_v1!S2:S47)</f>
        <v>8451.8800900000024</v>
      </c>
      <c r="U23">
        <f>SUM(Data_v1!T2:T47)</f>
        <v>38213.854650000008</v>
      </c>
      <c r="V23">
        <f>SUM(Data_v1!U2:U47)</f>
        <v>80582.371700000003</v>
      </c>
      <c r="W23">
        <f>SUM(Data_v1!V2:V47)</f>
        <v>121120.86209999998</v>
      </c>
      <c r="X23">
        <f>SUM(Data_v1!W2:W47)</f>
        <v>158767.04720000003</v>
      </c>
      <c r="Y23">
        <f>SUM(Data_v1!X2:X47)</f>
        <v>307178.81009999994</v>
      </c>
      <c r="Z23" s="1">
        <f>SUM(Data_v1!Y2:Y47)</f>
        <v>9774.0199199999988</v>
      </c>
      <c r="AA23" s="1">
        <f>SUM(Data_v1!Z2:Z47)</f>
        <v>37364.967569999993</v>
      </c>
      <c r="AB23" s="1">
        <f>SUM(Data_v1!AA2:AA47)</f>
        <v>86443.244500000015</v>
      </c>
      <c r="AC23" s="1">
        <f>SUM(Data_v1!AB2:AB47)</f>
        <v>117363.175</v>
      </c>
      <c r="AD23" s="1">
        <f>SUM(Data_v1!AC2:AC47)</f>
        <v>168547.4362</v>
      </c>
      <c r="AE23" s="1">
        <f>SUM(Data_v1!AD2:AD47)</f>
        <v>292166.30249999987</v>
      </c>
      <c r="AF23">
        <f>SUM(Data_v1!AE2:AE47)</f>
        <v>9328.7699699999994</v>
      </c>
      <c r="AG23">
        <f>SUM(Data_v1!AF2:AF47)</f>
        <v>37447.218470000007</v>
      </c>
      <c r="AH23">
        <f>SUM(Data_v1!AG2:AG47)</f>
        <v>85703.917700000005</v>
      </c>
      <c r="AI23">
        <f>SUM(Data_v1!AH2:AH47)</f>
        <v>118162.88870000001</v>
      </c>
      <c r="AJ23">
        <f>SUM(Data_v1!AI2:AI47)</f>
        <v>168680.01949999999</v>
      </c>
      <c r="AK23">
        <f>SUM(Data_v1!AJ2:AJ47)</f>
        <v>277003.08759999997</v>
      </c>
    </row>
    <row r="24" spans="1:37" x14ac:dyDescent="0.3">
      <c r="A24" t="s">
        <v>6</v>
      </c>
      <c r="B24" s="1">
        <f>COUNT(Data_v1!A2:A47)</f>
        <v>46</v>
      </c>
      <c r="C24" s="1">
        <f>COUNT(Data_v1!B2:B47)</f>
        <v>46</v>
      </c>
      <c r="D24" s="1">
        <f>COUNT(Data_v1!C2:C47)</f>
        <v>46</v>
      </c>
      <c r="E24" s="1">
        <f>COUNT(Data_v1!D2:D47)</f>
        <v>46</v>
      </c>
      <c r="F24" s="1">
        <f>COUNT(Data_v1!E2:E47)</f>
        <v>46</v>
      </c>
      <c r="G24" s="1">
        <f>COUNT(Data_v1!F2:F47)</f>
        <v>46</v>
      </c>
      <c r="H24">
        <f>COUNT(Data_v1!G2:G47)</f>
        <v>46</v>
      </c>
      <c r="I24">
        <f>COUNT(Data_v1!H2:H47)</f>
        <v>46</v>
      </c>
      <c r="J24">
        <f>COUNT(Data_v1!I2:I47)</f>
        <v>46</v>
      </c>
      <c r="K24">
        <f>COUNT(Data_v1!J2:J47)</f>
        <v>46</v>
      </c>
      <c r="L24">
        <f>COUNT(Data_v1!K2:K47)</f>
        <v>46</v>
      </c>
      <c r="M24">
        <f>COUNT(Data_v1!L2:L47)</f>
        <v>46</v>
      </c>
      <c r="N24" s="1">
        <f>COUNT(Data_v1!M2:M47)</f>
        <v>46</v>
      </c>
      <c r="O24" s="1">
        <f>COUNT(Data_v1!N2:N47)</f>
        <v>46</v>
      </c>
      <c r="P24" s="1">
        <f>COUNT(Data_v1!O2:O47)</f>
        <v>46</v>
      </c>
      <c r="Q24" s="1">
        <f>COUNT(Data_v1!P2:P47)</f>
        <v>46</v>
      </c>
      <c r="R24" s="1">
        <f>COUNT(Data_v1!Q2:Q47)</f>
        <v>46</v>
      </c>
      <c r="S24" s="1">
        <f>COUNT(Data_v1!R2:R47)</f>
        <v>46</v>
      </c>
      <c r="T24">
        <f>COUNT(Data_v1!S2:S47)</f>
        <v>46</v>
      </c>
      <c r="U24">
        <f>COUNT(Data_v1!T2:T47)</f>
        <v>46</v>
      </c>
      <c r="V24">
        <f>COUNT(Data_v1!U2:U47)</f>
        <v>46</v>
      </c>
      <c r="W24">
        <f>COUNT(Data_v1!V2:V47)</f>
        <v>46</v>
      </c>
      <c r="X24">
        <f>COUNT(Data_v1!W2:W47)</f>
        <v>46</v>
      </c>
      <c r="Y24">
        <f>COUNT(Data_v1!X2:X47)</f>
        <v>46</v>
      </c>
      <c r="Z24" s="1">
        <f>COUNT(Data_v1!Y2:Y47)</f>
        <v>46</v>
      </c>
      <c r="AA24" s="1">
        <f>COUNT(Data_v1!Z2:Z47)</f>
        <v>46</v>
      </c>
      <c r="AB24" s="1">
        <f>COUNT(Data_v1!AA2:AA47)</f>
        <v>46</v>
      </c>
      <c r="AC24" s="1">
        <f>COUNT(Data_v1!AB2:AB47)</f>
        <v>46</v>
      </c>
      <c r="AD24" s="1">
        <f>COUNT(Data_v1!AC2:AC47)</f>
        <v>46</v>
      </c>
      <c r="AE24" s="1">
        <f>COUNT(Data_v1!AD2:AD47)</f>
        <v>46</v>
      </c>
      <c r="AF24">
        <f>COUNT(Data_v1!AE2:AE47)</f>
        <v>46</v>
      </c>
      <c r="AG24">
        <f>COUNT(Data_v1!AF2:AF47)</f>
        <v>46</v>
      </c>
      <c r="AH24">
        <f>COUNT(Data_v1!AG2:AG47)</f>
        <v>46</v>
      </c>
      <c r="AI24">
        <f>COUNT(Data_v1!AH2:AH47)</f>
        <v>46</v>
      </c>
      <c r="AJ24">
        <f>COUNT(Data_v1!AI2:AI47)</f>
        <v>46</v>
      </c>
      <c r="AK24">
        <f>COUNT(Data_v1!AJ2:AJ47)</f>
        <v>46</v>
      </c>
    </row>
    <row r="25" spans="1:37" x14ac:dyDescent="0.3">
      <c r="A25" t="s">
        <v>7</v>
      </c>
      <c r="B25" s="1">
        <f>B23/B24</f>
        <v>204.34915086956519</v>
      </c>
      <c r="C25" s="1">
        <f t="shared" ref="C25:AI25" si="2">C23/C24</f>
        <v>662.95129304347824</v>
      </c>
      <c r="D25" s="1">
        <f t="shared" si="2"/>
        <v>1152.4844086956523</v>
      </c>
      <c r="E25" s="1">
        <f t="shared" si="2"/>
        <v>1402.194656521739</v>
      </c>
      <c r="F25" s="1">
        <f t="shared" si="2"/>
        <v>1518.5944565217389</v>
      </c>
      <c r="G25" s="1">
        <f t="shared" si="2"/>
        <v>1715.8628391304348</v>
      </c>
      <c r="H25">
        <f t="shared" si="2"/>
        <v>212.11969608695657</v>
      </c>
      <c r="I25">
        <f t="shared" si="2"/>
        <v>689.00273543478284</v>
      </c>
      <c r="J25">
        <f t="shared" si="2"/>
        <v>1141.797839130435</v>
      </c>
      <c r="K25">
        <f t="shared" si="2"/>
        <v>1375.1107826086954</v>
      </c>
      <c r="L25">
        <f t="shared" si="2"/>
        <v>1462.119547826087</v>
      </c>
      <c r="M25">
        <f t="shared" si="2"/>
        <v>1629.1458673913044</v>
      </c>
      <c r="N25" s="1">
        <f t="shared" si="2"/>
        <v>210.20238565217392</v>
      </c>
      <c r="O25" s="1">
        <f t="shared" si="2"/>
        <v>789.40939608695658</v>
      </c>
      <c r="P25" s="1">
        <f t="shared" si="2"/>
        <v>1710.1083413043477</v>
      </c>
      <c r="Q25" s="1">
        <f t="shared" si="2"/>
        <v>1883.6259195652171</v>
      </c>
      <c r="R25" s="1">
        <f t="shared" si="2"/>
        <v>1919.2924108695647</v>
      </c>
      <c r="S25" s="1">
        <f t="shared" si="2"/>
        <v>1917.8042586956517</v>
      </c>
      <c r="T25">
        <f t="shared" si="2"/>
        <v>183.73652369565224</v>
      </c>
      <c r="U25">
        <f t="shared" si="2"/>
        <v>830.73597065217405</v>
      </c>
      <c r="V25">
        <f t="shared" si="2"/>
        <v>1751.7906891304349</v>
      </c>
      <c r="W25">
        <f t="shared" si="2"/>
        <v>2633.0622195652172</v>
      </c>
      <c r="X25">
        <f t="shared" si="2"/>
        <v>3451.4575478260876</v>
      </c>
      <c r="Y25">
        <f t="shared" si="2"/>
        <v>6677.8002195652161</v>
      </c>
      <c r="Z25" s="1">
        <f t="shared" si="2"/>
        <v>212.47869391304346</v>
      </c>
      <c r="AA25" s="1">
        <f t="shared" si="2"/>
        <v>812.28190369565198</v>
      </c>
      <c r="AB25" s="1">
        <f t="shared" si="2"/>
        <v>1879.2009673913046</v>
      </c>
      <c r="AC25" s="1">
        <f t="shared" si="2"/>
        <v>2551.3733695652177</v>
      </c>
      <c r="AD25" s="1">
        <f t="shared" si="2"/>
        <v>3664.0747000000001</v>
      </c>
      <c r="AE25" s="1">
        <f t="shared" si="2"/>
        <v>6351.4413586956498</v>
      </c>
      <c r="AF25">
        <f t="shared" si="2"/>
        <v>202.79934717391302</v>
      </c>
      <c r="AG25">
        <f t="shared" si="2"/>
        <v>814.06996673913056</v>
      </c>
      <c r="AH25">
        <f t="shared" si="2"/>
        <v>1863.1286456521741</v>
      </c>
      <c r="AI25">
        <f t="shared" si="2"/>
        <v>2568.7584500000003</v>
      </c>
      <c r="AJ25">
        <f>AJ23/AJ24</f>
        <v>3666.956945652174</v>
      </c>
      <c r="AK25">
        <f t="shared" ref="AK25" si="3">AK23/AK24</f>
        <v>6021.8062521739121</v>
      </c>
    </row>
    <row r="26" spans="1:37" x14ac:dyDescent="0.3">
      <c r="A26" t="s">
        <v>13</v>
      </c>
      <c r="B26" s="1">
        <f>LOG10(B25)</f>
        <v>2.3103728374308838</v>
      </c>
      <c r="C26" s="1">
        <f t="shared" ref="C26:AI26" si="4">LOG10(C25)</f>
        <v>2.8214816220103707</v>
      </c>
      <c r="D26" s="1">
        <f t="shared" si="4"/>
        <v>3.0616350587790433</v>
      </c>
      <c r="E26" s="1">
        <f t="shared" si="4"/>
        <v>3.1468083077712032</v>
      </c>
      <c r="F26" s="1">
        <f t="shared" si="4"/>
        <v>3.1814418101959125</v>
      </c>
      <c r="G26" s="1">
        <f t="shared" si="4"/>
        <v>3.2344825687168983</v>
      </c>
      <c r="H26">
        <f t="shared" si="4"/>
        <v>2.3265809962145227</v>
      </c>
      <c r="I26">
        <f t="shared" si="4"/>
        <v>2.8382209461193435</v>
      </c>
      <c r="J26">
        <f t="shared" si="4"/>
        <v>3.0575892167626098</v>
      </c>
      <c r="K26">
        <f t="shared" si="4"/>
        <v>3.1383376875026947</v>
      </c>
      <c r="L26">
        <f t="shared" si="4"/>
        <v>3.1649828834553579</v>
      </c>
      <c r="M26">
        <f t="shared" si="4"/>
        <v>3.211959971089982</v>
      </c>
      <c r="N26" s="1">
        <f t="shared" si="4"/>
        <v>2.3226376406631819</v>
      </c>
      <c r="O26" s="1">
        <f t="shared" si="4"/>
        <v>2.897302291358244</v>
      </c>
      <c r="P26" s="1">
        <f t="shared" si="4"/>
        <v>3.2330236253279163</v>
      </c>
      <c r="Q26" s="1">
        <f t="shared" si="4"/>
        <v>3.274994657905054</v>
      </c>
      <c r="R26" s="1">
        <f t="shared" si="4"/>
        <v>3.2831411460500837</v>
      </c>
      <c r="S26" s="1">
        <f t="shared" si="4"/>
        <v>3.282804278691545</v>
      </c>
      <c r="T26">
        <f t="shared" si="4"/>
        <v>2.2641954952433379</v>
      </c>
      <c r="U26">
        <f t="shared" si="4"/>
        <v>2.9194630157108534</v>
      </c>
      <c r="V26">
        <f t="shared" si="4"/>
        <v>3.2434822137121211</v>
      </c>
      <c r="W26">
        <f t="shared" si="4"/>
        <v>3.42046112165623</v>
      </c>
      <c r="X26">
        <f t="shared" si="4"/>
        <v>3.5380025360299139</v>
      </c>
      <c r="Y26">
        <f t="shared" si="4"/>
        <v>3.8246334220800975</v>
      </c>
      <c r="Z26" s="1">
        <f t="shared" si="4"/>
        <v>2.3273153881279582</v>
      </c>
      <c r="AA26" s="1">
        <f t="shared" si="4"/>
        <v>2.9097067779756167</v>
      </c>
      <c r="AB26" s="1">
        <f t="shared" si="4"/>
        <v>3.2739732273394715</v>
      </c>
      <c r="AC26" s="1">
        <f t="shared" si="4"/>
        <v>3.4067740181850814</v>
      </c>
      <c r="AD26" s="1">
        <f t="shared" si="4"/>
        <v>3.5639643191080119</v>
      </c>
      <c r="AE26" s="1">
        <f t="shared" si="4"/>
        <v>3.8028722927085346</v>
      </c>
      <c r="AF26">
        <f t="shared" si="4"/>
        <v>2.3070665526375138</v>
      </c>
      <c r="AG26">
        <f t="shared" si="4"/>
        <v>2.9106617327305848</v>
      </c>
      <c r="AH26">
        <f t="shared" si="4"/>
        <v>3.270242843177483</v>
      </c>
      <c r="AI26">
        <f t="shared" si="4"/>
        <v>3.4097232678458713</v>
      </c>
      <c r="AJ26">
        <f>LOG10(AJ25)</f>
        <v>3.5643058108672152</v>
      </c>
      <c r="AK26">
        <f t="shared" ref="AK26" si="5">LOG10(AK25)</f>
        <v>3.7797267782499104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2021-05-09T14:12:04Z</dcterms:modified>
</cp:coreProperties>
</file>