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2F3B6C82-D6B2-4FE7-84BB-8999BF066C2C}" xr6:coauthVersionLast="46" xr6:coauthVersionMax="46" xr10:uidLastSave="{00000000-0000-0000-0000-000000000000}"/>
  <bookViews>
    <workbookView xWindow="0" yWindow="1944" windowWidth="23040" windowHeight="10416" firstSheet="1" activeTab="3" xr2:uid="{00000000-000D-0000-FFFF-FFFF00000000}"/>
  </bookViews>
  <sheets>
    <sheet name="Pure" sheetId="1" r:id="rId1"/>
    <sheet name="Data_all" sheetId="9" r:id="rId2"/>
    <sheet name="Data_stable" sheetId="3" r:id="rId3"/>
    <sheet name="Graphs" sheetId="7" r:id="rId4"/>
    <sheet name="trend_lines" sheetId="11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 a="1"/>
  <c r="B5" i="7" s="1"/>
  <c r="B3" i="11"/>
  <c r="B2" i="11"/>
  <c r="J3" i="11"/>
  <c r="J2" i="11"/>
  <c r="B1" i="11"/>
  <c r="H12" i="11" l="1"/>
  <c r="BK64" i="11"/>
  <c r="BQ60" i="11" s="1"/>
  <c r="BA64" i="11"/>
  <c r="BG60" i="11" s="1"/>
  <c r="BK63" i="11"/>
  <c r="BQ59" i="11" s="1"/>
  <c r="BA63" i="11"/>
  <c r="BG59" i="11" s="1"/>
  <c r="BK46" i="11"/>
  <c r="BQ42" i="11" s="1"/>
  <c r="BA46" i="11"/>
  <c r="BG42" i="11" s="1"/>
  <c r="BK45" i="11"/>
  <c r="BA45" i="11"/>
  <c r="BG41" i="11" s="1"/>
  <c r="BQ41" i="11"/>
  <c r="BK28" i="11"/>
  <c r="BQ24" i="11" s="1"/>
  <c r="BA28" i="11"/>
  <c r="BG24" i="11" s="1"/>
  <c r="BK27" i="11"/>
  <c r="BQ23" i="11" s="1"/>
  <c r="BA27" i="11"/>
  <c r="BG23" i="11" s="1"/>
  <c r="BK10" i="11"/>
  <c r="BQ6" i="11" s="1"/>
  <c r="BA10" i="11"/>
  <c r="BG6" i="11" s="1"/>
  <c r="BK9" i="11"/>
  <c r="BQ5" i="11" s="1"/>
  <c r="BA9" i="11"/>
  <c r="BG5" i="11" s="1"/>
  <c r="AV23" i="11" a="1"/>
  <c r="AV23" i="11" s="1"/>
  <c r="AN23" i="11" a="1"/>
  <c r="AN23" i="11" s="1"/>
  <c r="AB23" i="11" a="1"/>
  <c r="AB23" i="11" s="1"/>
  <c r="BJ9" i="11"/>
  <c r="BQ3" i="11" s="1"/>
  <c r="AZ63" i="11"/>
  <c r="BG57" i="11" s="1"/>
  <c r="AW23" i="11" a="1"/>
  <c r="AW23" i="11" s="1"/>
  <c r="AQ23" i="11" a="1"/>
  <c r="AQ23" i="11" s="1"/>
  <c r="AP23" i="11" a="1"/>
  <c r="AP23" i="11" s="1"/>
  <c r="AU23" i="11" a="1"/>
  <c r="AU23" i="11" s="1"/>
  <c r="AO23" i="11" a="1"/>
  <c r="AO23" i="11" s="1"/>
  <c r="AT23" i="11" a="1"/>
  <c r="AT23" i="11" s="1"/>
  <c r="AH23" i="11" a="1"/>
  <c r="AH23" i="11" s="1"/>
  <c r="V23" i="11" a="1"/>
  <c r="V23" i="11" s="1"/>
  <c r="AS23" i="11" a="1"/>
  <c r="AS23" i="11" s="1"/>
  <c r="AM23" i="11" a="1"/>
  <c r="AM23" i="11" s="1"/>
  <c r="AG23" i="11" a="1"/>
  <c r="AG23" i="11" s="1"/>
  <c r="AA23" i="11" a="1"/>
  <c r="AA23" i="11" s="1"/>
  <c r="U23" i="11" a="1"/>
  <c r="U23" i="11" s="1"/>
  <c r="Z23" i="11" a="1"/>
  <c r="Z23" i="11" s="1"/>
  <c r="AL23" i="11" l="1" a="1"/>
  <c r="AL23" i="11" s="1"/>
  <c r="BJ45" i="11"/>
  <c r="BQ39" i="11" s="1"/>
  <c r="BF61" i="11"/>
  <c r="BF62" i="11" s="1"/>
  <c r="BD66" i="11" s="1"/>
  <c r="BE61" i="11"/>
  <c r="BE62" i="11" s="1"/>
  <c r="BD65" i="11" s="1"/>
  <c r="AZ64" i="11"/>
  <c r="BG58" i="11" s="1"/>
  <c r="BD61" i="11" s="1"/>
  <c r="BD62" i="11" s="1"/>
  <c r="BD64" i="11" s="1"/>
  <c r="M10" i="11"/>
  <c r="N10" i="11"/>
  <c r="BJ10" i="11"/>
  <c r="BQ4" i="11" s="1"/>
  <c r="BP7" i="11" s="1"/>
  <c r="BP8" i="11" s="1"/>
  <c r="BN12" i="11" s="1"/>
  <c r="BJ27" i="11"/>
  <c r="BQ21" i="11" s="1"/>
  <c r="AF23" i="11" a="1"/>
  <c r="AF23" i="11" s="1"/>
  <c r="BJ28" i="11"/>
  <c r="BQ22" i="11" s="1"/>
  <c r="O10" i="11"/>
  <c r="BJ46" i="11"/>
  <c r="BQ40" i="11" s="1"/>
  <c r="BM43" i="11" s="1"/>
  <c r="BM44" i="11" s="1"/>
  <c r="P10" i="11"/>
  <c r="BJ63" i="11"/>
  <c r="BQ57" i="11" s="1"/>
  <c r="AR23" i="11" a="1"/>
  <c r="AR23" i="11" s="1"/>
  <c r="BJ64" i="11"/>
  <c r="BQ58" i="11" s="1"/>
  <c r="Q10" i="11"/>
  <c r="BN43" i="11" l="1"/>
  <c r="BN44" i="11" s="1"/>
  <c r="BN46" i="11" s="1"/>
  <c r="BO43" i="11"/>
  <c r="BO44" i="11" s="1"/>
  <c r="BN47" i="11" s="1"/>
  <c r="BP43" i="11"/>
  <c r="BP44" i="11" s="1"/>
  <c r="BN48" i="11" s="1"/>
  <c r="BC61" i="11"/>
  <c r="BC62" i="11" s="1"/>
  <c r="BN49" i="11"/>
  <c r="BN52" i="11" s="1"/>
  <c r="BD67" i="11"/>
  <c r="BD71" i="11" s="1"/>
  <c r="BM7" i="11"/>
  <c r="BM8" i="11" s="1"/>
  <c r="BN7" i="11"/>
  <c r="BN8" i="11" s="1"/>
  <c r="BN10" i="11" s="1"/>
  <c r="BO7" i="11"/>
  <c r="BO8" i="11" s="1"/>
  <c r="BN11" i="11" s="1"/>
  <c r="BP61" i="11"/>
  <c r="BP62" i="11" s="1"/>
  <c r="BN66" i="11" s="1"/>
  <c r="BO61" i="11"/>
  <c r="BO62" i="11" s="1"/>
  <c r="BN65" i="11" s="1"/>
  <c r="BN61" i="11"/>
  <c r="BN62" i="11" s="1"/>
  <c r="BN64" i="11" s="1"/>
  <c r="BM61" i="11"/>
  <c r="BM62" i="11" s="1"/>
  <c r="BP25" i="11"/>
  <c r="BP26" i="11" s="1"/>
  <c r="BN30" i="11" s="1"/>
  <c r="BO25" i="11"/>
  <c r="BO26" i="11" s="1"/>
  <c r="BN29" i="11" s="1"/>
  <c r="BN25" i="11"/>
  <c r="BN26" i="11" s="1"/>
  <c r="BN28" i="11" s="1"/>
  <c r="BM25" i="11"/>
  <c r="BM26" i="11" s="1"/>
  <c r="BN53" i="11" l="1"/>
  <c r="BN51" i="11"/>
  <c r="BD69" i="11"/>
  <c r="BD70" i="11"/>
  <c r="BN54" i="11"/>
  <c r="BD72" i="11"/>
  <c r="BN31" i="11"/>
  <c r="BN34" i="11" s="1"/>
  <c r="BN67" i="11"/>
  <c r="BN70" i="11" s="1"/>
  <c r="BN13" i="11"/>
  <c r="BN17" i="11" s="1"/>
  <c r="BN71" i="11" l="1"/>
  <c r="BN69" i="11"/>
  <c r="BN33" i="11"/>
  <c r="BN72" i="11"/>
  <c r="BN35" i="11"/>
  <c r="BN36" i="11" s="1"/>
  <c r="BN16" i="11"/>
  <c r="BN15" i="11"/>
  <c r="BN18" i="11" s="1"/>
  <c r="BK64" i="7"/>
  <c r="BQ60" i="7" s="1"/>
  <c r="BK46" i="7"/>
  <c r="BQ42" i="7" s="1"/>
  <c r="BK28" i="7"/>
  <c r="BQ24" i="7" s="1"/>
  <c r="BK63" i="7"/>
  <c r="BQ59" i="7" s="1"/>
  <c r="BK45" i="7"/>
  <c r="BQ41" i="7" s="1"/>
  <c r="BK27" i="7"/>
  <c r="BQ23" i="7" s="1"/>
  <c r="BK9" i="7"/>
  <c r="BK10" i="7"/>
  <c r="BQ6" i="7" s="1"/>
  <c r="BQ5" i="7"/>
  <c r="BA64" i="7"/>
  <c r="BG60" i="7" s="1"/>
  <c r="BA63" i="7"/>
  <c r="BG59" i="7" s="1"/>
  <c r="BA46" i="7"/>
  <c r="BG42" i="7" s="1"/>
  <c r="BA45" i="7"/>
  <c r="BG41" i="7" s="1"/>
  <c r="BA28" i="7"/>
  <c r="BG24" i="7" s="1"/>
  <c r="BA27" i="7"/>
  <c r="BG23" i="7" s="1"/>
  <c r="BA10" i="7"/>
  <c r="BG6" i="7" s="1"/>
  <c r="BA9" i="7"/>
  <c r="BG5" i="7" s="1"/>
  <c r="AV2" i="3" l="1" a="1"/>
  <c r="AV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/>
  <c r="AD2" i="9" a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Q1" i="7"/>
  <c r="AR1" i="7"/>
  <c r="AT1" i="7"/>
  <c r="AP1" i="3"/>
  <c r="AQ1" i="11" s="1"/>
  <c r="AQ1" i="3"/>
  <c r="AR1" i="11" s="1"/>
  <c r="AR1" i="3"/>
  <c r="AS1" i="11" s="1"/>
  <c r="AS1" i="3"/>
  <c r="AT1" i="11" s="1"/>
  <c r="AT1" i="3"/>
  <c r="AU1" i="11" s="1"/>
  <c r="AU1" i="3"/>
  <c r="AV1" i="7" s="1"/>
  <c r="AV1" i="3"/>
  <c r="AW1" i="7" s="1"/>
  <c r="AL1" i="3"/>
  <c r="AM1" i="11" s="1"/>
  <c r="AM1" i="3"/>
  <c r="AN1" i="7" s="1"/>
  <c r="AN1" i="3"/>
  <c r="AO1" i="7" s="1"/>
  <c r="AO1" i="3"/>
  <c r="AP1" i="11" s="1"/>
  <c r="B1" i="3"/>
  <c r="C1" i="11" s="1"/>
  <c r="C1" i="3"/>
  <c r="D1" i="11" s="1"/>
  <c r="D1" i="3"/>
  <c r="E1" i="7" s="1"/>
  <c r="E1" i="3"/>
  <c r="F1" i="7" s="1"/>
  <c r="F1" i="3"/>
  <c r="G1" i="7" s="1"/>
  <c r="G1" i="3"/>
  <c r="H1" i="7" s="1"/>
  <c r="H1" i="3"/>
  <c r="I1" i="7" s="1"/>
  <c r="I1" i="3"/>
  <c r="J1" i="11" s="1"/>
  <c r="J1" i="3"/>
  <c r="K1" i="11" s="1"/>
  <c r="K1" i="3"/>
  <c r="L1" i="11" s="1"/>
  <c r="L1" i="3"/>
  <c r="M1" i="7" s="1"/>
  <c r="M1" i="3"/>
  <c r="N1" i="7" s="1"/>
  <c r="N1" i="3"/>
  <c r="O1" i="7" s="1"/>
  <c r="O1" i="3"/>
  <c r="P1" i="7" s="1"/>
  <c r="P1" i="3"/>
  <c r="Q1" i="7" s="1"/>
  <c r="Q1" i="3"/>
  <c r="R1" i="11" s="1"/>
  <c r="R1" i="3"/>
  <c r="S1" i="11" s="1"/>
  <c r="S1" i="3"/>
  <c r="T1" i="11" s="1"/>
  <c r="T1" i="3"/>
  <c r="U1" i="7" s="1"/>
  <c r="U1" i="3"/>
  <c r="V1" i="7" s="1"/>
  <c r="V1" i="3"/>
  <c r="W1" i="7" s="1"/>
  <c r="W1" i="3"/>
  <c r="X1" i="7" s="1"/>
  <c r="X1" i="3"/>
  <c r="Y1" i="7" s="1"/>
  <c r="Y1" i="3"/>
  <c r="Z1" i="11" s="1"/>
  <c r="Z1" i="3"/>
  <c r="AA1" i="11" s="1"/>
  <c r="AA1" i="3"/>
  <c r="AB1" i="11" s="1"/>
  <c r="AB1" i="3"/>
  <c r="AC1" i="11" s="1"/>
  <c r="AC1" i="3"/>
  <c r="AD1" i="11" s="1"/>
  <c r="AD1" i="3"/>
  <c r="AE1" i="11" s="1"/>
  <c r="AE1" i="3"/>
  <c r="AF1" i="7" s="1"/>
  <c r="AF1" i="3"/>
  <c r="AG1" i="7" s="1"/>
  <c r="AG1" i="3"/>
  <c r="AH1" i="11" s="1"/>
  <c r="AH1" i="3"/>
  <c r="AI1" i="11" s="1"/>
  <c r="AI1" i="3"/>
  <c r="AJ1" i="11" s="1"/>
  <c r="AJ1" i="3"/>
  <c r="AK1" i="11" s="1"/>
  <c r="AK1" i="3"/>
  <c r="AL1" i="11" s="1"/>
  <c r="A1" i="3"/>
  <c r="AG3" i="7" l="1"/>
  <c r="AG2" i="7"/>
  <c r="B1" i="7"/>
  <c r="AM1" i="7"/>
  <c r="AE1" i="7"/>
  <c r="AP3" i="11"/>
  <c r="AP2" i="11"/>
  <c r="AP2" i="7"/>
  <c r="AP3" i="7"/>
  <c r="AH3" i="11"/>
  <c r="AH2" i="11"/>
  <c r="AH4" i="11" s="1"/>
  <c r="AH2" i="7"/>
  <c r="AH3" i="7"/>
  <c r="Z3" i="11"/>
  <c r="Z2" i="11"/>
  <c r="Z2" i="7"/>
  <c r="Z3" i="7"/>
  <c r="R2" i="11"/>
  <c r="R3" i="11"/>
  <c r="R2" i="7"/>
  <c r="R3" i="7"/>
  <c r="J4" i="11"/>
  <c r="J2" i="7"/>
  <c r="J3" i="7"/>
  <c r="B4" i="11"/>
  <c r="AZ9" i="11" s="1"/>
  <c r="BG3" i="11" s="1"/>
  <c r="B2" i="7"/>
  <c r="B3" i="7"/>
  <c r="Q3" i="7"/>
  <c r="Q2" i="7"/>
  <c r="I3" i="7"/>
  <c r="I2" i="7"/>
  <c r="AV2" i="7"/>
  <c r="AV3" i="7"/>
  <c r="AS1" i="7"/>
  <c r="AK1" i="7"/>
  <c r="AC1" i="7"/>
  <c r="AN2" i="7"/>
  <c r="AN3" i="7"/>
  <c r="AF3" i="7"/>
  <c r="AF2" i="7"/>
  <c r="X2" i="7"/>
  <c r="X3" i="7"/>
  <c r="P3" i="7"/>
  <c r="P2" i="7"/>
  <c r="H2" i="7"/>
  <c r="H3" i="7"/>
  <c r="AU3" i="11"/>
  <c r="AU2" i="11"/>
  <c r="AU3" i="7"/>
  <c r="AU2" i="7"/>
  <c r="L1" i="7"/>
  <c r="AM3" i="11"/>
  <c r="AM2" i="11"/>
  <c r="AM4" i="11" s="1"/>
  <c r="AJ23" i="11" s="1" a="1"/>
  <c r="AJ23" i="11" s="1"/>
  <c r="AM3" i="7"/>
  <c r="AM2" i="7"/>
  <c r="AE3" i="11"/>
  <c r="AE2" i="11"/>
  <c r="AE3" i="7"/>
  <c r="AE2" i="7"/>
  <c r="W3" i="7"/>
  <c r="W2" i="7"/>
  <c r="O3" i="7"/>
  <c r="O2" i="7"/>
  <c r="G3" i="7"/>
  <c r="G2" i="7"/>
  <c r="AT3" i="11"/>
  <c r="AT2" i="11"/>
  <c r="AT3" i="7"/>
  <c r="AT2" i="7"/>
  <c r="Y3" i="7"/>
  <c r="Y2" i="7"/>
  <c r="AB1" i="7"/>
  <c r="D1" i="7"/>
  <c r="T23" i="11" a="1"/>
  <c r="T23" i="11" s="1"/>
  <c r="AI1" i="7"/>
  <c r="AA1" i="7"/>
  <c r="S1" i="7"/>
  <c r="K1" i="7"/>
  <c r="C1" i="7"/>
  <c r="AL3" i="11"/>
  <c r="AL2" i="11"/>
  <c r="AL3" i="7"/>
  <c r="AL2" i="7"/>
  <c r="AD2" i="11"/>
  <c r="AD4" i="11" s="1"/>
  <c r="AD3" i="11"/>
  <c r="AD3" i="7"/>
  <c r="AD2" i="7"/>
  <c r="V3" i="7"/>
  <c r="V2" i="7"/>
  <c r="N3" i="7"/>
  <c r="N2" i="7"/>
  <c r="F3" i="7"/>
  <c r="F2" i="7"/>
  <c r="AS3" i="11"/>
  <c r="AS2" i="11"/>
  <c r="AS4" i="11" s="1"/>
  <c r="AS3" i="7"/>
  <c r="AS2" i="7"/>
  <c r="AO3" i="7"/>
  <c r="AO2" i="7"/>
  <c r="C23" i="11" a="1"/>
  <c r="C23" i="11" s="1"/>
  <c r="AK2" i="11"/>
  <c r="AK3" i="11"/>
  <c r="AK3" i="7"/>
  <c r="AK2" i="7"/>
  <c r="AC2" i="11"/>
  <c r="AC4" i="11" s="1"/>
  <c r="AC3" i="11"/>
  <c r="AC3" i="7"/>
  <c r="AC2" i="7"/>
  <c r="U3" i="7"/>
  <c r="U2" i="7"/>
  <c r="M3" i="7"/>
  <c r="M2" i="7"/>
  <c r="E3" i="7"/>
  <c r="E2" i="7"/>
  <c r="AR3" i="11"/>
  <c r="AR2" i="11"/>
  <c r="AR3" i="7"/>
  <c r="AR2" i="7"/>
  <c r="AJ1" i="7"/>
  <c r="T1" i="7"/>
  <c r="Y23" i="11" a="1"/>
  <c r="Y23" i="11" s="1"/>
  <c r="AP1" i="7"/>
  <c r="AH1" i="7"/>
  <c r="Z1" i="7"/>
  <c r="R1" i="7"/>
  <c r="J1" i="7"/>
  <c r="AJ3" i="11"/>
  <c r="AJ2" i="11"/>
  <c r="AJ3" i="7"/>
  <c r="AJ2" i="7"/>
  <c r="AB2" i="11"/>
  <c r="AB4" i="11" s="1"/>
  <c r="AB3" i="11"/>
  <c r="AB3" i="7"/>
  <c r="AB2" i="7"/>
  <c r="T3" i="11"/>
  <c r="T2" i="11"/>
  <c r="T3" i="7"/>
  <c r="T2" i="7"/>
  <c r="L2" i="11"/>
  <c r="L4" i="11" s="1"/>
  <c r="L3" i="11"/>
  <c r="L3" i="7"/>
  <c r="L2" i="7"/>
  <c r="L4" i="7" s="1"/>
  <c r="D3" i="11"/>
  <c r="D2" i="11"/>
  <c r="D3" i="7"/>
  <c r="D4" i="7" s="1"/>
  <c r="AZ45" i="7" s="1"/>
  <c r="BG39" i="7" s="1"/>
  <c r="D2" i="7"/>
  <c r="AQ3" i="11"/>
  <c r="AQ2" i="11"/>
  <c r="AQ3" i="7"/>
  <c r="AQ2" i="7"/>
  <c r="AC23" i="11" a="1"/>
  <c r="AC23" i="11" s="1"/>
  <c r="AL1" i="7"/>
  <c r="AD1" i="7"/>
  <c r="AU1" i="7"/>
  <c r="AI3" i="11"/>
  <c r="AI2" i="11"/>
  <c r="AI4" i="11" s="1"/>
  <c r="L23" i="11" s="1" a="1"/>
  <c r="L23" i="11" s="1"/>
  <c r="AI3" i="7"/>
  <c r="AI2" i="7"/>
  <c r="AA2" i="11"/>
  <c r="AA3" i="11"/>
  <c r="AA3" i="7"/>
  <c r="AA2" i="7"/>
  <c r="S2" i="11"/>
  <c r="S3" i="11"/>
  <c r="S3" i="7"/>
  <c r="S2" i="7"/>
  <c r="K2" i="11"/>
  <c r="K3" i="11"/>
  <c r="K3" i="7"/>
  <c r="K2" i="7"/>
  <c r="C3" i="11"/>
  <c r="C2" i="11"/>
  <c r="C4" i="11" s="1"/>
  <c r="AZ27" i="11" s="1"/>
  <c r="BG21" i="11" s="1"/>
  <c r="C3" i="7"/>
  <c r="C2" i="7"/>
  <c r="AW3" i="7"/>
  <c r="AW2" i="7"/>
  <c r="J4" i="7"/>
  <c r="AU4" i="7"/>
  <c r="H4" i="7"/>
  <c r="BJ45" i="7" s="1"/>
  <c r="BQ39" i="7" s="1"/>
  <c r="AL4" i="7"/>
  <c r="AD23" i="7" s="1" a="1"/>
  <c r="AD23" i="7" s="1"/>
  <c r="U4" i="7"/>
  <c r="AR4" i="7"/>
  <c r="AJ4" i="7"/>
  <c r="C23" i="7" a="1"/>
  <c r="C23" i="7" s="1"/>
  <c r="P4" i="7"/>
  <c r="AZ46" i="7" l="1"/>
  <c r="BG40" i="7" s="1"/>
  <c r="BD43" i="7" s="1"/>
  <c r="BD44" i="7" s="1"/>
  <c r="BD46" i="7" s="1"/>
  <c r="L10" i="7"/>
  <c r="BP43" i="7"/>
  <c r="BP44" i="7" s="1"/>
  <c r="BN48" i="7" s="1"/>
  <c r="BO43" i="7"/>
  <c r="BO44" i="7" s="1"/>
  <c r="BN47" i="7" s="1"/>
  <c r="BM43" i="7"/>
  <c r="BM44" i="7" s="1"/>
  <c r="AZ10" i="7"/>
  <c r="BG4" i="7" s="1"/>
  <c r="AQ4" i="11"/>
  <c r="M23" i="11" s="1" a="1"/>
  <c r="M23" i="11" s="1"/>
  <c r="O23" i="11" a="1"/>
  <c r="O23" i="11" s="1"/>
  <c r="AL4" i="11"/>
  <c r="AD23" i="11" s="1" a="1"/>
  <c r="AD23" i="11" s="1"/>
  <c r="H23" i="11" a="1"/>
  <c r="H23" i="11" s="1"/>
  <c r="AU4" i="11"/>
  <c r="AK23" i="11" s="1" a="1"/>
  <c r="AK23" i="11" s="1"/>
  <c r="K4" i="11"/>
  <c r="AA4" i="11"/>
  <c r="R4" i="11"/>
  <c r="D23" i="11" s="1" a="1"/>
  <c r="D23" i="11" s="1"/>
  <c r="AK4" i="11"/>
  <c r="X23" i="11" s="1" a="1"/>
  <c r="X23" i="11" s="1"/>
  <c r="B23" i="11" a="1"/>
  <c r="B23" i="11" s="1"/>
  <c r="AZ46" i="11"/>
  <c r="BG40" i="11" s="1"/>
  <c r="L10" i="11"/>
  <c r="D4" i="11"/>
  <c r="AZ45" i="11" s="1"/>
  <c r="BG39" i="11" s="1"/>
  <c r="T4" i="11"/>
  <c r="AJ4" i="11"/>
  <c r="R23" i="11" s="1" a="1"/>
  <c r="R23" i="11" s="1"/>
  <c r="AR4" i="11"/>
  <c r="S23" i="11" s="1" a="1"/>
  <c r="S23" i="11" s="1"/>
  <c r="K23" i="11" a="1"/>
  <c r="K23" i="11" s="1"/>
  <c r="AT4" i="11"/>
  <c r="AE23" i="11" s="1" a="1"/>
  <c r="AE23" i="11" s="1"/>
  <c r="F23" i="11" a="1"/>
  <c r="F23" i="11" s="1"/>
  <c r="P23" i="11" a="1"/>
  <c r="P23" i="11" s="1"/>
  <c r="Z4" i="11"/>
  <c r="E23" i="11" s="1" a="1"/>
  <c r="E23" i="11" s="1"/>
  <c r="AP4" i="11"/>
  <c r="G23" i="11" s="1" a="1"/>
  <c r="G23" i="11" s="1"/>
  <c r="Q23" i="11" a="1"/>
  <c r="Q23" i="11" s="1"/>
  <c r="BF7" i="11"/>
  <c r="BF8" i="11" s="1"/>
  <c r="BD12" i="11" s="1"/>
  <c r="BJ46" i="7"/>
  <c r="BQ40" i="7" s="1"/>
  <c r="BN43" i="7" s="1"/>
  <c r="BN44" i="7" s="1"/>
  <c r="BN46" i="7" s="1"/>
  <c r="P10" i="7"/>
  <c r="S4" i="11"/>
  <c r="J23" i="11" s="1" a="1"/>
  <c r="J23" i="11" s="1"/>
  <c r="AE4" i="11"/>
  <c r="AI23" i="11" s="1" a="1"/>
  <c r="AI23" i="11" s="1"/>
  <c r="AZ10" i="11"/>
  <c r="BG4" i="11" s="1"/>
  <c r="BC7" i="11" s="1"/>
  <c r="BC8" i="11" s="1"/>
  <c r="J10" i="11"/>
  <c r="N23" i="11" a="1"/>
  <c r="N23" i="11" s="1"/>
  <c r="W23" i="11" a="1"/>
  <c r="W23" i="11" s="1"/>
  <c r="AC4" i="7"/>
  <c r="K4" i="7"/>
  <c r="V4" i="7"/>
  <c r="AB23" i="7" s="1" a="1"/>
  <c r="AB23" i="7" s="1"/>
  <c r="Q4" i="7"/>
  <c r="O4" i="7"/>
  <c r="R4" i="7"/>
  <c r="D23" i="7" s="1" a="1"/>
  <c r="D23" i="7" s="1"/>
  <c r="AQ4" i="7"/>
  <c r="M23" i="7" s="1" a="1"/>
  <c r="M23" i="7" s="1"/>
  <c r="F4" i="7"/>
  <c r="N4" i="7"/>
  <c r="AN4" i="7"/>
  <c r="AP23" i="7" s="1" a="1"/>
  <c r="AP23" i="7" s="1"/>
  <c r="AT4" i="7"/>
  <c r="AE23" i="7" s="1" a="1"/>
  <c r="AE23" i="7" s="1"/>
  <c r="AW4" i="7"/>
  <c r="AW23" i="7" s="1" a="1"/>
  <c r="AW23" i="7" s="1"/>
  <c r="B4" i="7"/>
  <c r="AI4" i="7"/>
  <c r="L23" i="7" s="1" a="1"/>
  <c r="L23" i="7" s="1"/>
  <c r="M4" i="7"/>
  <c r="AE4" i="7"/>
  <c r="AI23" i="7" s="1" a="1"/>
  <c r="AI23" i="7" s="1"/>
  <c r="X4" i="7"/>
  <c r="AN23" i="7" s="1" a="1"/>
  <c r="AN23" i="7" s="1"/>
  <c r="AM4" i="7"/>
  <c r="AJ23" i="7" s="1" a="1"/>
  <c r="AJ23" i="7" s="1"/>
  <c r="T4" i="7"/>
  <c r="P23" i="7" s="1" a="1"/>
  <c r="P23" i="7" s="1"/>
  <c r="AV4" i="7"/>
  <c r="AQ23" i="7" s="1" a="1"/>
  <c r="AQ23" i="7" s="1"/>
  <c r="Z4" i="7"/>
  <c r="E23" i="7" s="1" a="1"/>
  <c r="E23" i="7" s="1"/>
  <c r="AA4" i="7"/>
  <c r="K23" i="7" s="1" a="1"/>
  <c r="K23" i="7" s="1"/>
  <c r="U23" i="7" a="1"/>
  <c r="U23" i="7" s="1"/>
  <c r="AO4" i="7"/>
  <c r="AV23" i="7" s="1" a="1"/>
  <c r="AV23" i="7" s="1"/>
  <c r="AP4" i="7"/>
  <c r="G23" i="7" s="1" a="1"/>
  <c r="G23" i="7" s="1"/>
  <c r="E4" i="7"/>
  <c r="AZ63" i="7" s="1"/>
  <c r="BG57" i="7" s="1"/>
  <c r="AB4" i="7"/>
  <c r="Q23" i="7" s="1" a="1"/>
  <c r="Q23" i="7" s="1"/>
  <c r="C4" i="7"/>
  <c r="V23" i="7" a="1"/>
  <c r="V23" i="7" s="1"/>
  <c r="AL23" i="7" a="1"/>
  <c r="AL23" i="7" s="1"/>
  <c r="AS4" i="7"/>
  <c r="Y23" i="7" s="1" a="1"/>
  <c r="Y23" i="7" s="1"/>
  <c r="G4" i="7"/>
  <c r="R23" i="7" a="1"/>
  <c r="R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I4" i="7"/>
  <c r="N23" i="7" a="1"/>
  <c r="N23" i="7" s="1"/>
  <c r="I23" i="7" a="1"/>
  <c r="I23" i="7" s="1"/>
  <c r="O23" i="7" a="1"/>
  <c r="O23" i="7" s="1"/>
  <c r="S23" i="7" a="1"/>
  <c r="S23" i="7" s="1"/>
  <c r="S4" i="7"/>
  <c r="J23" i="7" s="1" a="1"/>
  <c r="J23" i="7" s="1"/>
  <c r="AK4" i="7"/>
  <c r="X23" i="7" s="1" a="1"/>
  <c r="X23" i="7" s="1"/>
  <c r="AG4" i="7"/>
  <c r="AU23" i="7" s="1" a="1"/>
  <c r="AU23" i="7" s="1"/>
  <c r="W4" i="7"/>
  <c r="AH23" i="7" s="1" a="1"/>
  <c r="AH23" i="7" s="1"/>
  <c r="AM23" i="7" a="1"/>
  <c r="AM23" i="7" s="1"/>
  <c r="BN49" i="7" l="1"/>
  <c r="BN53" i="7" s="1"/>
  <c r="AZ64" i="7"/>
  <c r="BG58" i="7" s="1"/>
  <c r="BE61" i="7" s="1"/>
  <c r="BE62" i="7" s="1"/>
  <c r="BD65" i="7" s="1"/>
  <c r="M10" i="7"/>
  <c r="BE7" i="11"/>
  <c r="BE8" i="11" s="1"/>
  <c r="BD11" i="11" s="1"/>
  <c r="BC43" i="11"/>
  <c r="BC44" i="11" s="1"/>
  <c r="BF43" i="11"/>
  <c r="BF44" i="11" s="1"/>
  <c r="BD48" i="11" s="1"/>
  <c r="BE43" i="11"/>
  <c r="BE44" i="11" s="1"/>
  <c r="BD47" i="11" s="1"/>
  <c r="BD43" i="11"/>
  <c r="BD44" i="11" s="1"/>
  <c r="BD46" i="11" s="1"/>
  <c r="AZ28" i="11"/>
  <c r="BG22" i="11" s="1"/>
  <c r="K10" i="11"/>
  <c r="L12" i="11" s="1"/>
  <c r="B23" i="7" a="1"/>
  <c r="B23" i="7" s="1"/>
  <c r="AZ9" i="7"/>
  <c r="BG3" i="7" s="1"/>
  <c r="AG23" i="7" a="1"/>
  <c r="AG23" i="7" s="1"/>
  <c r="BJ28" i="7"/>
  <c r="BQ22" i="7" s="1"/>
  <c r="O10" i="7"/>
  <c r="BC43" i="7"/>
  <c r="BC44" i="7" s="1"/>
  <c r="H23" i="7" a="1"/>
  <c r="H23" i="7" s="1"/>
  <c r="AZ27" i="7"/>
  <c r="BG21" i="7" s="1"/>
  <c r="AS23" i="7" a="1"/>
  <c r="AS23" i="7" s="1"/>
  <c r="BJ64" i="7"/>
  <c r="BQ58" i="7" s="1"/>
  <c r="Q10" i="7"/>
  <c r="BE43" i="7"/>
  <c r="BE44" i="7" s="1"/>
  <c r="BD47" i="7" s="1"/>
  <c r="BF43" i="7"/>
  <c r="BF44" i="7" s="1"/>
  <c r="BD48" i="7" s="1"/>
  <c r="K12" i="11"/>
  <c r="BF61" i="7"/>
  <c r="BF62" i="7" s="1"/>
  <c r="BD66" i="7" s="1"/>
  <c r="BC61" i="7"/>
  <c r="BC62" i="7" s="1"/>
  <c r="AZ28" i="7"/>
  <c r="BG22" i="7" s="1"/>
  <c r="K10" i="7"/>
  <c r="AR23" i="7" a="1"/>
  <c r="AR23" i="7" s="1"/>
  <c r="BJ63" i="7"/>
  <c r="BQ57" i="7" s="1"/>
  <c r="AF23" i="7" a="1"/>
  <c r="AF23" i="7" s="1"/>
  <c r="BJ27" i="7"/>
  <c r="BQ21" i="7" s="1"/>
  <c r="AA23" i="7" a="1"/>
  <c r="AA23" i="7" s="1"/>
  <c r="BJ10" i="7"/>
  <c r="BQ4" i="7" s="1"/>
  <c r="N10" i="7"/>
  <c r="I23" i="11" a="1"/>
  <c r="I23" i="11" s="1"/>
  <c r="J10" i="7"/>
  <c r="Z23" i="7" a="1"/>
  <c r="Z23" i="7" s="1"/>
  <c r="BJ9" i="7"/>
  <c r="BQ3" i="7" s="1"/>
  <c r="BD7" i="11"/>
  <c r="BD8" i="11" s="1"/>
  <c r="BD10" i="11" s="1"/>
  <c r="T23" i="7" a="1"/>
  <c r="T23" i="7" s="1"/>
  <c r="BN52" i="7" l="1"/>
  <c r="BD49" i="7"/>
  <c r="BD52" i="7" s="1"/>
  <c r="BN51" i="7"/>
  <c r="BD53" i="7"/>
  <c r="BD51" i="7"/>
  <c r="BP61" i="7"/>
  <c r="BP62" i="7" s="1"/>
  <c r="BN66" i="7" s="1"/>
  <c r="BN61" i="7"/>
  <c r="BN62" i="7" s="1"/>
  <c r="BN64" i="7" s="1"/>
  <c r="BO61" i="7"/>
  <c r="BO62" i="7" s="1"/>
  <c r="BN65" i="7" s="1"/>
  <c r="BM61" i="7"/>
  <c r="BM62" i="7" s="1"/>
  <c r="J12" i="11"/>
  <c r="BE25" i="7"/>
  <c r="BE26" i="7" s="1"/>
  <c r="BD29" i="7" s="1"/>
  <c r="BF25" i="7"/>
  <c r="BF26" i="7" s="1"/>
  <c r="BD30" i="7" s="1"/>
  <c r="BC25" i="7"/>
  <c r="BC26" i="7" s="1"/>
  <c r="BD25" i="7"/>
  <c r="BD26" i="7" s="1"/>
  <c r="BD28" i="7" s="1"/>
  <c r="BO7" i="7"/>
  <c r="BO8" i="7" s="1"/>
  <c r="BN11" i="7" s="1"/>
  <c r="BP7" i="7"/>
  <c r="BP8" i="7" s="1"/>
  <c r="BN12" i="7" s="1"/>
  <c r="BM7" i="7"/>
  <c r="BM8" i="7" s="1"/>
  <c r="BN7" i="7"/>
  <c r="BN8" i="7" s="1"/>
  <c r="BN10" i="7" s="1"/>
  <c r="K12" i="7"/>
  <c r="L12" i="7"/>
  <c r="J12" i="7"/>
  <c r="BF7" i="7"/>
  <c r="BF8" i="7" s="1"/>
  <c r="BD12" i="7" s="1"/>
  <c r="BE7" i="7"/>
  <c r="BE8" i="7" s="1"/>
  <c r="BD11" i="7" s="1"/>
  <c r="BC7" i="7"/>
  <c r="BC8" i="7" s="1"/>
  <c r="BD7" i="7"/>
  <c r="BD8" i="7" s="1"/>
  <c r="BD10" i="7" s="1"/>
  <c r="BE25" i="11"/>
  <c r="BE26" i="11" s="1"/>
  <c r="BD29" i="11" s="1"/>
  <c r="BC25" i="11"/>
  <c r="BC26" i="11" s="1"/>
  <c r="BF25" i="11"/>
  <c r="BF26" i="11" s="1"/>
  <c r="BD30" i="11" s="1"/>
  <c r="BD25" i="11"/>
  <c r="BD26" i="11" s="1"/>
  <c r="BD28" i="11" s="1"/>
  <c r="BD49" i="11"/>
  <c r="BD52" i="11" s="1"/>
  <c r="BD51" i="11"/>
  <c r="BD61" i="7"/>
  <c r="BD62" i="7" s="1"/>
  <c r="BD64" i="7" s="1"/>
  <c r="BN54" i="7"/>
  <c r="BO25" i="7"/>
  <c r="BO26" i="7" s="1"/>
  <c r="BN29" i="7" s="1"/>
  <c r="BP25" i="7"/>
  <c r="BP26" i="7" s="1"/>
  <c r="BN30" i="7" s="1"/>
  <c r="BM25" i="7"/>
  <c r="BM26" i="7" s="1"/>
  <c r="BN25" i="7"/>
  <c r="BN26" i="7" s="1"/>
  <c r="BN28" i="7" s="1"/>
  <c r="BD13" i="11"/>
  <c r="BD15" i="11" s="1"/>
  <c r="BD53" i="11" l="1"/>
  <c r="BN13" i="7"/>
  <c r="BN17" i="7" s="1"/>
  <c r="BN15" i="7"/>
  <c r="BD67" i="7"/>
  <c r="BD69" i="7" s="1"/>
  <c r="BN31" i="7"/>
  <c r="BN35" i="7" s="1"/>
  <c r="BD54" i="11"/>
  <c r="BN67" i="7"/>
  <c r="BN71" i="7" s="1"/>
  <c r="BD31" i="7"/>
  <c r="BD35" i="7" s="1"/>
  <c r="BD31" i="11"/>
  <c r="BD34" i="11" s="1"/>
  <c r="BD13" i="7"/>
  <c r="BD17" i="7" s="1"/>
  <c r="BD15" i="7"/>
  <c r="BD54" i="7"/>
  <c r="BD16" i="11"/>
  <c r="BD17" i="11"/>
  <c r="BD33" i="7" l="1"/>
  <c r="BN33" i="7"/>
  <c r="BN16" i="7"/>
  <c r="BD34" i="7"/>
  <c r="BD18" i="11"/>
  <c r="BD36" i="7"/>
  <c r="BD35" i="11"/>
  <c r="BN70" i="7"/>
  <c r="BN34" i="7"/>
  <c r="BN69" i="7"/>
  <c r="BD71" i="7"/>
  <c r="BD70" i="7"/>
  <c r="BN18" i="7"/>
  <c r="BD33" i="11"/>
  <c r="BD16" i="7"/>
  <c r="BD18" i="7" s="1"/>
  <c r="BN72" i="7" l="1"/>
  <c r="BD36" i="11"/>
  <c r="BN36" i="7"/>
  <c r="BD7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<sst xmlns="http://schemas.openxmlformats.org/spreadsheetml/2006/main" count="416" uniqueCount="82">
  <si>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</si>
  <si>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</si>
  <si>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</si>
  <si>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</si>
  <si>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</si>
  <si>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</si>
  <si>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</si>
  <si>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</si>
  <si>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</si>
  <si>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</si>
  <si>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</si>
  <si>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</si>
  <si>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</si>
  <si>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</si>
  <si>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</si>
  <si>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</si>
  <si>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</si>
  <si>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</si>
  <si>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</si>
  <si>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</si>
  <si>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</si>
  <si>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</si>
  <si>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</si>
  <si>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</si>
  <si>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</si>
  <si>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</si>
  <si>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</si>
  <si>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</si>
  <si>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</si>
  <si>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</si>
  <si>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</si>
  <si>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</si>
  <si>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</si>
  <si>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</si>
  <si>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</si>
  <si>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</si>
  <si>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</si>
  <si>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</si>
  <si>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</si>
  <si>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</si>
  <si>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</si>
  <si>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</si>
  <si>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</si>
  <si>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</si>
  <si>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</si>
  <si>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</si>
  <si>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</si>
  <si>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</si>
  <si>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</si>
  <si>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</si>
  <si>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</si>
  <si>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</si>
  <si>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B.low</t>
  </si>
  <si>
    <t>B.high</t>
  </si>
  <si>
    <t>A.low</t>
  </si>
  <si>
    <t>A.high</t>
  </si>
  <si>
    <t>A=clean</t>
  </si>
  <si>
    <t>B=file1</t>
  </si>
  <si>
    <t>q0</t>
  </si>
  <si>
    <t>qA</t>
  </si>
  <si>
    <t>qB</t>
  </si>
  <si>
    <t>qAB</t>
  </si>
  <si>
    <t>y</t>
  </si>
  <si>
    <t>n=</t>
  </si>
  <si>
    <t>SSA</t>
  </si>
  <si>
    <t>SSB</t>
  </si>
  <si>
    <t>SSAB</t>
  </si>
  <si>
    <t>SST</t>
  </si>
  <si>
    <t>A</t>
  </si>
  <si>
    <t>B</t>
  </si>
  <si>
    <t>AB</t>
  </si>
  <si>
    <t>Cleaning</t>
  </si>
  <si>
    <t>Effect</t>
  </si>
  <si>
    <t>Workers=1</t>
  </si>
  <si>
    <t>Workers=4</t>
  </si>
  <si>
    <t>Workers=8</t>
  </si>
  <si>
    <t>Workers=12</t>
  </si>
  <si>
    <t>Workers=16</t>
  </si>
  <si>
    <t>Workers=32</t>
  </si>
  <si>
    <t>Workers=64</t>
  </si>
  <si>
    <t>Workers=128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</si>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</sst>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5" xfId="0" applyFont="1" applyFill="1" applyBorder="1"/>
    <xf numFmtId="0" fontId="3" fillId="3" borderId="0" xfId="0" applyFont="1" applyFill="1" applyBorder="1"/>
    <xf numFmtId="0" fontId="0" fillId="3" borderId="13" xfId="0" applyFill="1" applyBorder="1"/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</c:f>
              <c:numCache>
                <c:formatCode>General</c:formatCode>
                <c:ptCount val="29"/>
                <c:pt idx="0">
                  <c:v>0.20432400000000001</c:v>
                </c:pt>
                <c:pt idx="1">
                  <c:v>131.15100000000001</c:v>
                </c:pt>
                <c:pt idx="2">
                  <c:v>176.78299999999999</c:v>
                </c:pt>
                <c:pt idx="3">
                  <c:v>166.01900000000001</c:v>
                </c:pt>
                <c:pt idx="4">
                  <c:v>178.655</c:v>
                </c:pt>
                <c:pt idx="5">
                  <c:v>178.77699999999999</c:v>
                </c:pt>
                <c:pt idx="6">
                  <c:v>189.14099999999999</c:v>
                </c:pt>
                <c:pt idx="7">
                  <c:v>198.76599999999999</c:v>
                </c:pt>
                <c:pt idx="8">
                  <c:v>193.02099999999999</c:v>
                </c:pt>
                <c:pt idx="9">
                  <c:v>184.392</c:v>
                </c:pt>
                <c:pt idx="10">
                  <c:v>199.88900000000001</c:v>
                </c:pt>
                <c:pt idx="11">
                  <c:v>203.52199999999999</c:v>
                </c:pt>
                <c:pt idx="12">
                  <c:v>199.64099999999999</c:v>
                </c:pt>
                <c:pt idx="13">
                  <c:v>189.96199999999999</c:v>
                </c:pt>
                <c:pt idx="14">
                  <c:v>199.53399999999999</c:v>
                </c:pt>
                <c:pt idx="15">
                  <c:v>193.73</c:v>
                </c:pt>
                <c:pt idx="16">
                  <c:v>210.78</c:v>
                </c:pt>
                <c:pt idx="17">
                  <c:v>217.02600000000001</c:v>
                </c:pt>
                <c:pt idx="18">
                  <c:v>216.422</c:v>
                </c:pt>
                <c:pt idx="19">
                  <c:v>216.50899999999999</c:v>
                </c:pt>
                <c:pt idx="20">
                  <c:v>203.268</c:v>
                </c:pt>
                <c:pt idx="21">
                  <c:v>201.81700000000001</c:v>
                </c:pt>
                <c:pt idx="22">
                  <c:v>209.78899999999999</c:v>
                </c:pt>
                <c:pt idx="23">
                  <c:v>210.04599999999999</c:v>
                </c:pt>
                <c:pt idx="24">
                  <c:v>209.929</c:v>
                </c:pt>
                <c:pt idx="25">
                  <c:v>207.946</c:v>
                </c:pt>
                <c:pt idx="26">
                  <c:v>212.61500000000001</c:v>
                </c:pt>
                <c:pt idx="27">
                  <c:v>196.857</c:v>
                </c:pt>
                <c:pt idx="28">
                  <c:v>208.089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</c:f>
              <c:numCache>
                <c:formatCode>General</c:formatCode>
                <c:ptCount val="29"/>
                <c:pt idx="0">
                  <c:v>0.28331499999999998</c:v>
                </c:pt>
                <c:pt idx="1">
                  <c:v>527.50900000000001</c:v>
                </c:pt>
                <c:pt idx="2">
                  <c:v>610.48900000000003</c:v>
                </c:pt>
                <c:pt idx="3">
                  <c:v>630.42700000000002</c:v>
                </c:pt>
                <c:pt idx="4">
                  <c:v>664.59199999999998</c:v>
                </c:pt>
                <c:pt idx="5">
                  <c:v>641.50400000000002</c:v>
                </c:pt>
                <c:pt idx="6">
                  <c:v>636.702</c:v>
                </c:pt>
                <c:pt idx="7">
                  <c:v>628.22699999999998</c:v>
                </c:pt>
                <c:pt idx="8">
                  <c:v>653.31899999999996</c:v>
                </c:pt>
                <c:pt idx="9">
                  <c:v>642.01900000000001</c:v>
                </c:pt>
                <c:pt idx="10">
                  <c:v>671.59799999999996</c:v>
                </c:pt>
                <c:pt idx="11">
                  <c:v>643.149</c:v>
                </c:pt>
                <c:pt idx="12">
                  <c:v>645.98900000000003</c:v>
                </c:pt>
                <c:pt idx="13">
                  <c:v>696.34</c:v>
                </c:pt>
                <c:pt idx="14">
                  <c:v>657.23699999999997</c:v>
                </c:pt>
                <c:pt idx="15">
                  <c:v>680.63</c:v>
                </c:pt>
                <c:pt idx="16">
                  <c:v>672.17700000000002</c:v>
                </c:pt>
                <c:pt idx="17">
                  <c:v>657.01199999999994</c:v>
                </c:pt>
                <c:pt idx="18">
                  <c:v>685.38499999999999</c:v>
                </c:pt>
                <c:pt idx="19">
                  <c:v>702.88199999999995</c:v>
                </c:pt>
                <c:pt idx="20">
                  <c:v>694.19399999999996</c:v>
                </c:pt>
                <c:pt idx="21">
                  <c:v>654.947</c:v>
                </c:pt>
                <c:pt idx="22">
                  <c:v>659.97</c:v>
                </c:pt>
                <c:pt idx="23">
                  <c:v>669.89400000000001</c:v>
                </c:pt>
                <c:pt idx="24">
                  <c:v>661.14099999999996</c:v>
                </c:pt>
                <c:pt idx="25">
                  <c:v>660.67100000000005</c:v>
                </c:pt>
                <c:pt idx="26">
                  <c:v>687.495</c:v>
                </c:pt>
                <c:pt idx="27">
                  <c:v>628.02599999999995</c:v>
                </c:pt>
                <c:pt idx="28">
                  <c:v>629.90099999999995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</c:f>
              <c:numCache>
                <c:formatCode>General</c:formatCode>
                <c:ptCount val="29"/>
                <c:pt idx="0">
                  <c:v>5.2808500000000001E-2</c:v>
                </c:pt>
                <c:pt idx="1">
                  <c:v>934.971</c:v>
                </c:pt>
                <c:pt idx="2">
                  <c:v>1132.9100000000001</c:v>
                </c:pt>
                <c:pt idx="3">
                  <c:v>1132.19</c:v>
                </c:pt>
                <c:pt idx="4">
                  <c:v>1122.96</c:v>
                </c:pt>
                <c:pt idx="5">
                  <c:v>1155.52</c:v>
                </c:pt>
                <c:pt idx="6">
                  <c:v>1148.8800000000001</c:v>
                </c:pt>
                <c:pt idx="7">
                  <c:v>1145.53</c:v>
                </c:pt>
                <c:pt idx="8">
                  <c:v>1119.1300000000001</c:v>
                </c:pt>
                <c:pt idx="9">
                  <c:v>1108.23</c:v>
                </c:pt>
                <c:pt idx="10">
                  <c:v>1139</c:v>
                </c:pt>
                <c:pt idx="11">
                  <c:v>1133.99</c:v>
                </c:pt>
                <c:pt idx="12">
                  <c:v>1153.4000000000001</c:v>
                </c:pt>
                <c:pt idx="13">
                  <c:v>1130.7</c:v>
                </c:pt>
                <c:pt idx="14">
                  <c:v>1145.21</c:v>
                </c:pt>
                <c:pt idx="15">
                  <c:v>1132.24</c:v>
                </c:pt>
                <c:pt idx="16">
                  <c:v>1162.01</c:v>
                </c:pt>
                <c:pt idx="17">
                  <c:v>1122.21</c:v>
                </c:pt>
                <c:pt idx="18">
                  <c:v>1162.55</c:v>
                </c:pt>
                <c:pt idx="19">
                  <c:v>1158.54</c:v>
                </c:pt>
                <c:pt idx="20">
                  <c:v>1144.75</c:v>
                </c:pt>
                <c:pt idx="21">
                  <c:v>1152.57</c:v>
                </c:pt>
                <c:pt idx="22">
                  <c:v>1163.3800000000001</c:v>
                </c:pt>
                <c:pt idx="23">
                  <c:v>1173.32</c:v>
                </c:pt>
                <c:pt idx="24">
                  <c:v>1177.2</c:v>
                </c:pt>
                <c:pt idx="25">
                  <c:v>1142.44</c:v>
                </c:pt>
                <c:pt idx="26">
                  <c:v>1155.3800000000001</c:v>
                </c:pt>
                <c:pt idx="27">
                  <c:v>1171.0899999999999</c:v>
                </c:pt>
                <c:pt idx="28">
                  <c:v>1161.44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</c:f>
              <c:numCache>
                <c:formatCode>General</c:formatCode>
                <c:ptCount val="29"/>
                <c:pt idx="0">
                  <c:v>5.6093799999999999E-2</c:v>
                </c:pt>
                <c:pt idx="1">
                  <c:v>1049.76</c:v>
                </c:pt>
                <c:pt idx="2">
                  <c:v>1340.15</c:v>
                </c:pt>
                <c:pt idx="3">
                  <c:v>1363.08</c:v>
                </c:pt>
                <c:pt idx="4">
                  <c:v>1371.55</c:v>
                </c:pt>
                <c:pt idx="5">
                  <c:v>1389.01</c:v>
                </c:pt>
                <c:pt idx="6">
                  <c:v>1414.64</c:v>
                </c:pt>
                <c:pt idx="7">
                  <c:v>1394.44</c:v>
                </c:pt>
                <c:pt idx="8">
                  <c:v>1355.72</c:v>
                </c:pt>
                <c:pt idx="9">
                  <c:v>1412.45</c:v>
                </c:pt>
                <c:pt idx="10">
                  <c:v>1393.33</c:v>
                </c:pt>
                <c:pt idx="11">
                  <c:v>1432.4</c:v>
                </c:pt>
                <c:pt idx="12">
                  <c:v>1428.28</c:v>
                </c:pt>
                <c:pt idx="13">
                  <c:v>1391.64</c:v>
                </c:pt>
                <c:pt idx="14">
                  <c:v>1412.83</c:v>
                </c:pt>
                <c:pt idx="15">
                  <c:v>1384.66</c:v>
                </c:pt>
                <c:pt idx="16">
                  <c:v>1380.71</c:v>
                </c:pt>
                <c:pt idx="17">
                  <c:v>1374.09</c:v>
                </c:pt>
                <c:pt idx="18">
                  <c:v>1375.45</c:v>
                </c:pt>
                <c:pt idx="19">
                  <c:v>1362.29</c:v>
                </c:pt>
                <c:pt idx="20">
                  <c:v>1400.54</c:v>
                </c:pt>
                <c:pt idx="21">
                  <c:v>1394.28</c:v>
                </c:pt>
                <c:pt idx="22">
                  <c:v>1395.61</c:v>
                </c:pt>
                <c:pt idx="23">
                  <c:v>1409.81</c:v>
                </c:pt>
                <c:pt idx="24">
                  <c:v>1390.41</c:v>
                </c:pt>
                <c:pt idx="25">
                  <c:v>1429.21</c:v>
                </c:pt>
                <c:pt idx="26">
                  <c:v>1459.29</c:v>
                </c:pt>
                <c:pt idx="27">
                  <c:v>1427.79</c:v>
                </c:pt>
                <c:pt idx="28">
                  <c:v>1388.56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</c:f>
              <c:numCache>
                <c:formatCode>General</c:formatCode>
                <c:ptCount val="29"/>
                <c:pt idx="0">
                  <c:v>5.7586699999999998E-2</c:v>
                </c:pt>
                <c:pt idx="1">
                  <c:v>1131.3800000000001</c:v>
                </c:pt>
                <c:pt idx="2">
                  <c:v>1540.19</c:v>
                </c:pt>
                <c:pt idx="3">
                  <c:v>1503.61</c:v>
                </c:pt>
                <c:pt idx="4">
                  <c:v>1485.18</c:v>
                </c:pt>
                <c:pt idx="5">
                  <c:v>1440.31</c:v>
                </c:pt>
                <c:pt idx="6">
                  <c:v>1540.04</c:v>
                </c:pt>
                <c:pt idx="7">
                  <c:v>1518.92</c:v>
                </c:pt>
                <c:pt idx="8">
                  <c:v>1504.08</c:v>
                </c:pt>
                <c:pt idx="9">
                  <c:v>1560.36</c:v>
                </c:pt>
                <c:pt idx="10">
                  <c:v>1581.96</c:v>
                </c:pt>
                <c:pt idx="11">
                  <c:v>1512.27</c:v>
                </c:pt>
                <c:pt idx="12">
                  <c:v>1468.27</c:v>
                </c:pt>
                <c:pt idx="13">
                  <c:v>1522.64</c:v>
                </c:pt>
                <c:pt idx="14">
                  <c:v>1548.64</c:v>
                </c:pt>
                <c:pt idx="15">
                  <c:v>1539.76</c:v>
                </c:pt>
                <c:pt idx="16">
                  <c:v>1488.43</c:v>
                </c:pt>
                <c:pt idx="17">
                  <c:v>1521.5</c:v>
                </c:pt>
                <c:pt idx="18">
                  <c:v>1493.88</c:v>
                </c:pt>
                <c:pt idx="19">
                  <c:v>1533.88</c:v>
                </c:pt>
                <c:pt idx="20">
                  <c:v>1494.22</c:v>
                </c:pt>
                <c:pt idx="21">
                  <c:v>1506.91</c:v>
                </c:pt>
                <c:pt idx="22">
                  <c:v>1517.73</c:v>
                </c:pt>
                <c:pt idx="23">
                  <c:v>1489.15</c:v>
                </c:pt>
                <c:pt idx="24">
                  <c:v>1561.46</c:v>
                </c:pt>
                <c:pt idx="25">
                  <c:v>1496.2</c:v>
                </c:pt>
                <c:pt idx="26">
                  <c:v>1465.89</c:v>
                </c:pt>
                <c:pt idx="27">
                  <c:v>1536.42</c:v>
                </c:pt>
                <c:pt idx="28">
                  <c:v>1531.46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</c:f>
              <c:numCache>
                <c:formatCode>General</c:formatCode>
                <c:ptCount val="29"/>
                <c:pt idx="0">
                  <c:v>6.5898399999999996E-2</c:v>
                </c:pt>
                <c:pt idx="1">
                  <c:v>1179.42</c:v>
                </c:pt>
                <c:pt idx="2">
                  <c:v>1554.86</c:v>
                </c:pt>
                <c:pt idx="3">
                  <c:v>1724.5</c:v>
                </c:pt>
                <c:pt idx="4">
                  <c:v>1703.29</c:v>
                </c:pt>
                <c:pt idx="5">
                  <c:v>1704.47</c:v>
                </c:pt>
                <c:pt idx="6">
                  <c:v>1704.5</c:v>
                </c:pt>
                <c:pt idx="7">
                  <c:v>1720.55</c:v>
                </c:pt>
                <c:pt idx="8">
                  <c:v>1711.93</c:v>
                </c:pt>
                <c:pt idx="9">
                  <c:v>1718.55</c:v>
                </c:pt>
                <c:pt idx="10">
                  <c:v>1724.25</c:v>
                </c:pt>
                <c:pt idx="11">
                  <c:v>1729.42</c:v>
                </c:pt>
                <c:pt idx="12">
                  <c:v>1711.7</c:v>
                </c:pt>
                <c:pt idx="13">
                  <c:v>1720.01</c:v>
                </c:pt>
                <c:pt idx="14">
                  <c:v>1730.85</c:v>
                </c:pt>
                <c:pt idx="15">
                  <c:v>1722.93</c:v>
                </c:pt>
                <c:pt idx="16">
                  <c:v>1706.7</c:v>
                </c:pt>
                <c:pt idx="17">
                  <c:v>1678.36</c:v>
                </c:pt>
                <c:pt idx="18">
                  <c:v>1725.55</c:v>
                </c:pt>
                <c:pt idx="19">
                  <c:v>1735.55</c:v>
                </c:pt>
                <c:pt idx="20">
                  <c:v>1729.47</c:v>
                </c:pt>
                <c:pt idx="21">
                  <c:v>1730.2</c:v>
                </c:pt>
                <c:pt idx="22">
                  <c:v>1735.9</c:v>
                </c:pt>
                <c:pt idx="23">
                  <c:v>1727.21</c:v>
                </c:pt>
                <c:pt idx="24">
                  <c:v>1716.51</c:v>
                </c:pt>
                <c:pt idx="25">
                  <c:v>1711.47</c:v>
                </c:pt>
                <c:pt idx="26">
                  <c:v>1700.92</c:v>
                </c:pt>
                <c:pt idx="27">
                  <c:v>1696.1</c:v>
                </c:pt>
                <c:pt idx="28">
                  <c:v>1730.36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</c:f>
              <c:numCache>
                <c:formatCode>General</c:formatCode>
                <c:ptCount val="29"/>
                <c:pt idx="0">
                  <c:v>0.20860000000000001</c:v>
                </c:pt>
                <c:pt idx="1">
                  <c:v>829.48800000000006</c:v>
                </c:pt>
                <c:pt idx="2">
                  <c:v>1791.79</c:v>
                </c:pt>
                <c:pt idx="3">
                  <c:v>1827.31</c:v>
                </c:pt>
                <c:pt idx="4">
                  <c:v>1833.97</c:v>
                </c:pt>
                <c:pt idx="5">
                  <c:v>1846.43</c:v>
                </c:pt>
                <c:pt idx="6">
                  <c:v>1858.65</c:v>
                </c:pt>
                <c:pt idx="7">
                  <c:v>1872.01</c:v>
                </c:pt>
                <c:pt idx="8">
                  <c:v>1883.22</c:v>
                </c:pt>
                <c:pt idx="9">
                  <c:v>1864.71</c:v>
                </c:pt>
                <c:pt idx="10">
                  <c:v>1840.25</c:v>
                </c:pt>
                <c:pt idx="11">
                  <c:v>1844.28</c:v>
                </c:pt>
                <c:pt idx="12">
                  <c:v>1873.08</c:v>
                </c:pt>
                <c:pt idx="13">
                  <c:v>1867.32</c:v>
                </c:pt>
                <c:pt idx="14">
                  <c:v>1817.71</c:v>
                </c:pt>
                <c:pt idx="15">
                  <c:v>1831.95</c:v>
                </c:pt>
                <c:pt idx="16">
                  <c:v>1848.54</c:v>
                </c:pt>
                <c:pt idx="17">
                  <c:v>1881.17</c:v>
                </c:pt>
                <c:pt idx="18">
                  <c:v>1850.75</c:v>
                </c:pt>
                <c:pt idx="19">
                  <c:v>1883.59</c:v>
                </c:pt>
                <c:pt idx="20">
                  <c:v>1875.4</c:v>
                </c:pt>
                <c:pt idx="21">
                  <c:v>1852.8</c:v>
                </c:pt>
                <c:pt idx="22">
                  <c:v>1838.13</c:v>
                </c:pt>
                <c:pt idx="23">
                  <c:v>1822.16</c:v>
                </c:pt>
                <c:pt idx="24">
                  <c:v>1847.42</c:v>
                </c:pt>
                <c:pt idx="25">
                  <c:v>1880.54</c:v>
                </c:pt>
                <c:pt idx="26">
                  <c:v>1834.17</c:v>
                </c:pt>
                <c:pt idx="27">
                  <c:v>1825.45</c:v>
                </c:pt>
                <c:pt idx="28">
                  <c:v>1831.6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</c:f>
              <c:numCache>
                <c:formatCode>General</c:formatCode>
                <c:ptCount val="29"/>
                <c:pt idx="0">
                  <c:v>2.1474500000000001E-2</c:v>
                </c:pt>
                <c:pt idx="1">
                  <c:v>253.779</c:v>
                </c:pt>
                <c:pt idx="2">
                  <c:v>1298.53</c:v>
                </c:pt>
                <c:pt idx="3">
                  <c:v>1804.06</c:v>
                </c:pt>
                <c:pt idx="4">
                  <c:v>1847.74</c:v>
                </c:pt>
                <c:pt idx="5">
                  <c:v>1873.97</c:v>
                </c:pt>
                <c:pt idx="6">
                  <c:v>1903.54</c:v>
                </c:pt>
                <c:pt idx="7">
                  <c:v>1906.66</c:v>
                </c:pt>
                <c:pt idx="8">
                  <c:v>1903.72</c:v>
                </c:pt>
                <c:pt idx="9">
                  <c:v>1899.05</c:v>
                </c:pt>
                <c:pt idx="10">
                  <c:v>1855.04</c:v>
                </c:pt>
                <c:pt idx="11">
                  <c:v>1840.36</c:v>
                </c:pt>
                <c:pt idx="12">
                  <c:v>1865.35</c:v>
                </c:pt>
                <c:pt idx="13">
                  <c:v>1904.38</c:v>
                </c:pt>
                <c:pt idx="14">
                  <c:v>1892.24</c:v>
                </c:pt>
                <c:pt idx="15">
                  <c:v>1864.85</c:v>
                </c:pt>
                <c:pt idx="16">
                  <c:v>1866.04</c:v>
                </c:pt>
                <c:pt idx="17">
                  <c:v>1889.05</c:v>
                </c:pt>
                <c:pt idx="18">
                  <c:v>1886.4</c:v>
                </c:pt>
                <c:pt idx="19">
                  <c:v>1890.65</c:v>
                </c:pt>
                <c:pt idx="20">
                  <c:v>1827.97</c:v>
                </c:pt>
                <c:pt idx="21">
                  <c:v>1891.25</c:v>
                </c:pt>
                <c:pt idx="22">
                  <c:v>1877.27</c:v>
                </c:pt>
                <c:pt idx="23">
                  <c:v>1902.35</c:v>
                </c:pt>
                <c:pt idx="24">
                  <c:v>1900.05</c:v>
                </c:pt>
                <c:pt idx="25">
                  <c:v>1912.95</c:v>
                </c:pt>
                <c:pt idx="26">
                  <c:v>1909.35</c:v>
                </c:pt>
                <c:pt idx="27">
                  <c:v>1909.68</c:v>
                </c:pt>
                <c:pt idx="28">
                  <c:v>1912.95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</c:f>
              <c:numCache>
                <c:formatCode>General</c:formatCode>
                <c:ptCount val="29"/>
                <c:pt idx="0">
                  <c:v>0.29262300000000002</c:v>
                </c:pt>
                <c:pt idx="1">
                  <c:v>150.09700000000001</c:v>
                </c:pt>
                <c:pt idx="2">
                  <c:v>199.22900000000001</c:v>
                </c:pt>
                <c:pt idx="3">
                  <c:v>202.506</c:v>
                </c:pt>
                <c:pt idx="4">
                  <c:v>202.72</c:v>
                </c:pt>
                <c:pt idx="5">
                  <c:v>216.78800000000001</c:v>
                </c:pt>
                <c:pt idx="6">
                  <c:v>223.19</c:v>
                </c:pt>
                <c:pt idx="7">
                  <c:v>212.09800000000001</c:v>
                </c:pt>
                <c:pt idx="8">
                  <c:v>213.21100000000001</c:v>
                </c:pt>
                <c:pt idx="9">
                  <c:v>208.78700000000001</c:v>
                </c:pt>
                <c:pt idx="10">
                  <c:v>214.05799999999999</c:v>
                </c:pt>
                <c:pt idx="11">
                  <c:v>214.631</c:v>
                </c:pt>
                <c:pt idx="12">
                  <c:v>213.37299999999999</c:v>
                </c:pt>
                <c:pt idx="13">
                  <c:v>206.57599999999999</c:v>
                </c:pt>
                <c:pt idx="14">
                  <c:v>200.214</c:v>
                </c:pt>
                <c:pt idx="15">
                  <c:v>208.30500000000001</c:v>
                </c:pt>
                <c:pt idx="16">
                  <c:v>226.73400000000001</c:v>
                </c:pt>
                <c:pt idx="17">
                  <c:v>215.29599999999999</c:v>
                </c:pt>
                <c:pt idx="18">
                  <c:v>226.958</c:v>
                </c:pt>
                <c:pt idx="19">
                  <c:v>225.06100000000001</c:v>
                </c:pt>
                <c:pt idx="20">
                  <c:v>201.97399999999999</c:v>
                </c:pt>
                <c:pt idx="21">
                  <c:v>225.572</c:v>
                </c:pt>
                <c:pt idx="22">
                  <c:v>219.77799999999999</c:v>
                </c:pt>
                <c:pt idx="23">
                  <c:v>205.44900000000001</c:v>
                </c:pt>
                <c:pt idx="24">
                  <c:v>210.09800000000001</c:v>
                </c:pt>
                <c:pt idx="25">
                  <c:v>197.643</c:v>
                </c:pt>
                <c:pt idx="26">
                  <c:v>181.04599999999999</c:v>
                </c:pt>
                <c:pt idx="27">
                  <c:v>172.304</c:v>
                </c:pt>
                <c:pt idx="28">
                  <c:v>209.41800000000001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</c:f>
              <c:numCache>
                <c:formatCode>General</c:formatCode>
                <c:ptCount val="29"/>
                <c:pt idx="0">
                  <c:v>0.24113299999999999</c:v>
                </c:pt>
                <c:pt idx="1">
                  <c:v>574.07000000000005</c:v>
                </c:pt>
                <c:pt idx="2">
                  <c:v>696.24199999999996</c:v>
                </c:pt>
                <c:pt idx="3">
                  <c:v>677.19299999999998</c:v>
                </c:pt>
                <c:pt idx="4">
                  <c:v>696.14400000000001</c:v>
                </c:pt>
                <c:pt idx="5">
                  <c:v>694.75099999999998</c:v>
                </c:pt>
                <c:pt idx="6">
                  <c:v>673.83500000000004</c:v>
                </c:pt>
                <c:pt idx="7">
                  <c:v>677.08500000000004</c:v>
                </c:pt>
                <c:pt idx="8">
                  <c:v>666.93700000000001</c:v>
                </c:pt>
                <c:pt idx="9">
                  <c:v>632.93100000000004</c:v>
                </c:pt>
                <c:pt idx="10">
                  <c:v>691.3</c:v>
                </c:pt>
                <c:pt idx="11">
                  <c:v>672.50699999999995</c:v>
                </c:pt>
                <c:pt idx="12">
                  <c:v>686.53800000000001</c:v>
                </c:pt>
                <c:pt idx="13">
                  <c:v>683.20100000000002</c:v>
                </c:pt>
                <c:pt idx="14">
                  <c:v>693.64099999999996</c:v>
                </c:pt>
                <c:pt idx="15">
                  <c:v>692.79399999999998</c:v>
                </c:pt>
                <c:pt idx="16">
                  <c:v>668.02599999999995</c:v>
                </c:pt>
                <c:pt idx="17">
                  <c:v>673.4</c:v>
                </c:pt>
                <c:pt idx="18">
                  <c:v>680.07399999999996</c:v>
                </c:pt>
                <c:pt idx="19">
                  <c:v>686.02099999999996</c:v>
                </c:pt>
                <c:pt idx="20">
                  <c:v>714.38599999999997</c:v>
                </c:pt>
                <c:pt idx="21">
                  <c:v>688.55</c:v>
                </c:pt>
                <c:pt idx="22">
                  <c:v>657.26</c:v>
                </c:pt>
                <c:pt idx="23">
                  <c:v>668.19399999999996</c:v>
                </c:pt>
                <c:pt idx="24">
                  <c:v>692.35299999999995</c:v>
                </c:pt>
                <c:pt idx="25">
                  <c:v>667.00400000000002</c:v>
                </c:pt>
                <c:pt idx="26">
                  <c:v>695.99699999999996</c:v>
                </c:pt>
                <c:pt idx="27">
                  <c:v>681.20899999999995</c:v>
                </c:pt>
                <c:pt idx="28">
                  <c:v>674.077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</c:f>
              <c:numCache>
                <c:formatCode>General</c:formatCode>
                <c:ptCount val="29"/>
                <c:pt idx="0">
                  <c:v>5.29004E-2</c:v>
                </c:pt>
                <c:pt idx="1">
                  <c:v>918.16</c:v>
                </c:pt>
                <c:pt idx="2">
                  <c:v>1116.26</c:v>
                </c:pt>
                <c:pt idx="3">
                  <c:v>1167.56</c:v>
                </c:pt>
                <c:pt idx="4">
                  <c:v>1163.98</c:v>
                </c:pt>
                <c:pt idx="5">
                  <c:v>1153.19</c:v>
                </c:pt>
                <c:pt idx="6">
                  <c:v>1146.49</c:v>
                </c:pt>
                <c:pt idx="7">
                  <c:v>1134.74</c:v>
                </c:pt>
                <c:pt idx="8">
                  <c:v>1126.28</c:v>
                </c:pt>
                <c:pt idx="9">
                  <c:v>1123.2</c:v>
                </c:pt>
                <c:pt idx="10">
                  <c:v>1152.82</c:v>
                </c:pt>
                <c:pt idx="11">
                  <c:v>1166.24</c:v>
                </c:pt>
                <c:pt idx="12">
                  <c:v>1161.9000000000001</c:v>
                </c:pt>
                <c:pt idx="13">
                  <c:v>1079.18</c:v>
                </c:pt>
                <c:pt idx="14">
                  <c:v>1146.04</c:v>
                </c:pt>
                <c:pt idx="15">
                  <c:v>1153.0999999999999</c:v>
                </c:pt>
                <c:pt idx="16">
                  <c:v>1171.42</c:v>
                </c:pt>
                <c:pt idx="17">
                  <c:v>1134.08</c:v>
                </c:pt>
                <c:pt idx="18">
                  <c:v>1129.6300000000001</c:v>
                </c:pt>
                <c:pt idx="19">
                  <c:v>1120.5899999999999</c:v>
                </c:pt>
                <c:pt idx="20">
                  <c:v>1140.83</c:v>
                </c:pt>
                <c:pt idx="21">
                  <c:v>1129.82</c:v>
                </c:pt>
                <c:pt idx="22">
                  <c:v>1159.72</c:v>
                </c:pt>
                <c:pt idx="23">
                  <c:v>1177.81</c:v>
                </c:pt>
                <c:pt idx="24">
                  <c:v>1161.32</c:v>
                </c:pt>
                <c:pt idx="25">
                  <c:v>1175.22</c:v>
                </c:pt>
                <c:pt idx="26">
                  <c:v>1120.1199999999999</c:v>
                </c:pt>
                <c:pt idx="27">
                  <c:v>1112.81</c:v>
                </c:pt>
                <c:pt idx="28">
                  <c:v>1130.01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</c:f>
              <c:numCache>
                <c:formatCode>General</c:formatCode>
                <c:ptCount val="29"/>
                <c:pt idx="0">
                  <c:v>5.4996000000000003E-2</c:v>
                </c:pt>
                <c:pt idx="1">
                  <c:v>1089.45</c:v>
                </c:pt>
                <c:pt idx="2">
                  <c:v>1341.16</c:v>
                </c:pt>
                <c:pt idx="3">
                  <c:v>1297.1500000000001</c:v>
                </c:pt>
                <c:pt idx="4">
                  <c:v>1346.81</c:v>
                </c:pt>
                <c:pt idx="5">
                  <c:v>1372.34</c:v>
                </c:pt>
                <c:pt idx="6">
                  <c:v>1367.61</c:v>
                </c:pt>
                <c:pt idx="7">
                  <c:v>1345.07</c:v>
                </c:pt>
                <c:pt idx="8">
                  <c:v>1321.63</c:v>
                </c:pt>
                <c:pt idx="9">
                  <c:v>1361.26</c:v>
                </c:pt>
                <c:pt idx="10">
                  <c:v>1384.08</c:v>
                </c:pt>
                <c:pt idx="11">
                  <c:v>1375.08</c:v>
                </c:pt>
                <c:pt idx="12">
                  <c:v>1397.2</c:v>
                </c:pt>
                <c:pt idx="13">
                  <c:v>1388.93</c:v>
                </c:pt>
                <c:pt idx="14">
                  <c:v>1375.78</c:v>
                </c:pt>
                <c:pt idx="15">
                  <c:v>1381.46</c:v>
                </c:pt>
                <c:pt idx="16">
                  <c:v>1418.7</c:v>
                </c:pt>
                <c:pt idx="17">
                  <c:v>1392.44</c:v>
                </c:pt>
                <c:pt idx="18">
                  <c:v>1362.97</c:v>
                </c:pt>
                <c:pt idx="19">
                  <c:v>1350.05</c:v>
                </c:pt>
                <c:pt idx="20">
                  <c:v>1374.54</c:v>
                </c:pt>
                <c:pt idx="21">
                  <c:v>1394.07</c:v>
                </c:pt>
                <c:pt idx="22">
                  <c:v>1393.66</c:v>
                </c:pt>
                <c:pt idx="23">
                  <c:v>1398.93</c:v>
                </c:pt>
                <c:pt idx="24">
                  <c:v>1379.65</c:v>
                </c:pt>
                <c:pt idx="25">
                  <c:v>1348.1</c:v>
                </c:pt>
                <c:pt idx="26">
                  <c:v>1378.4</c:v>
                </c:pt>
                <c:pt idx="27">
                  <c:v>1313.53</c:v>
                </c:pt>
                <c:pt idx="28">
                  <c:v>1398.32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</c:f>
              <c:numCache>
                <c:formatCode>General</c:formatCode>
                <c:ptCount val="29"/>
                <c:pt idx="0">
                  <c:v>5.7330600000000002E-2</c:v>
                </c:pt>
                <c:pt idx="1">
                  <c:v>1145.31</c:v>
                </c:pt>
                <c:pt idx="2">
                  <c:v>1334.91</c:v>
                </c:pt>
                <c:pt idx="3">
                  <c:v>1391.99</c:v>
                </c:pt>
                <c:pt idx="4">
                  <c:v>1462.76</c:v>
                </c:pt>
                <c:pt idx="5">
                  <c:v>1419.6</c:v>
                </c:pt>
                <c:pt idx="6">
                  <c:v>1491.35</c:v>
                </c:pt>
                <c:pt idx="7">
                  <c:v>1429.49</c:v>
                </c:pt>
                <c:pt idx="8">
                  <c:v>1461.27</c:v>
                </c:pt>
                <c:pt idx="9">
                  <c:v>1450.81</c:v>
                </c:pt>
                <c:pt idx="10">
                  <c:v>1494.31</c:v>
                </c:pt>
                <c:pt idx="11">
                  <c:v>1435</c:v>
                </c:pt>
                <c:pt idx="12">
                  <c:v>1483.64</c:v>
                </c:pt>
                <c:pt idx="13">
                  <c:v>1459.12</c:v>
                </c:pt>
                <c:pt idx="14">
                  <c:v>1488.06</c:v>
                </c:pt>
                <c:pt idx="15">
                  <c:v>1471.49</c:v>
                </c:pt>
                <c:pt idx="16">
                  <c:v>1457.85</c:v>
                </c:pt>
                <c:pt idx="17">
                  <c:v>1462.31</c:v>
                </c:pt>
                <c:pt idx="18">
                  <c:v>1413.97</c:v>
                </c:pt>
                <c:pt idx="19">
                  <c:v>1434.51</c:v>
                </c:pt>
                <c:pt idx="20">
                  <c:v>1482.86</c:v>
                </c:pt>
                <c:pt idx="21">
                  <c:v>1452.52</c:v>
                </c:pt>
                <c:pt idx="22">
                  <c:v>1467.23</c:v>
                </c:pt>
                <c:pt idx="23">
                  <c:v>1480.63</c:v>
                </c:pt>
                <c:pt idx="24">
                  <c:v>1510.81</c:v>
                </c:pt>
                <c:pt idx="25">
                  <c:v>1478.89</c:v>
                </c:pt>
                <c:pt idx="26">
                  <c:v>1452.95</c:v>
                </c:pt>
                <c:pt idx="27">
                  <c:v>1451.08</c:v>
                </c:pt>
                <c:pt idx="28">
                  <c:v>1454.69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</c:f>
              <c:numCache>
                <c:formatCode>General</c:formatCode>
                <c:ptCount val="29"/>
                <c:pt idx="0">
                  <c:v>6.5911300000000006E-2</c:v>
                </c:pt>
                <c:pt idx="1">
                  <c:v>1073.92</c:v>
                </c:pt>
                <c:pt idx="2">
                  <c:v>1493.14</c:v>
                </c:pt>
                <c:pt idx="3">
                  <c:v>1611.31</c:v>
                </c:pt>
                <c:pt idx="4">
                  <c:v>1596.07</c:v>
                </c:pt>
                <c:pt idx="5">
                  <c:v>1653.4</c:v>
                </c:pt>
                <c:pt idx="6">
                  <c:v>1636.68</c:v>
                </c:pt>
                <c:pt idx="7">
                  <c:v>1598.8</c:v>
                </c:pt>
                <c:pt idx="8">
                  <c:v>1621.01</c:v>
                </c:pt>
                <c:pt idx="9">
                  <c:v>1606.31</c:v>
                </c:pt>
                <c:pt idx="10">
                  <c:v>1582.15</c:v>
                </c:pt>
                <c:pt idx="11">
                  <c:v>1623.01</c:v>
                </c:pt>
                <c:pt idx="12">
                  <c:v>1617.88</c:v>
                </c:pt>
                <c:pt idx="13">
                  <c:v>1648.36</c:v>
                </c:pt>
                <c:pt idx="14">
                  <c:v>1636.31</c:v>
                </c:pt>
                <c:pt idx="15">
                  <c:v>1643.08</c:v>
                </c:pt>
                <c:pt idx="16">
                  <c:v>1629.46</c:v>
                </c:pt>
                <c:pt idx="17">
                  <c:v>1652.34</c:v>
                </c:pt>
                <c:pt idx="18">
                  <c:v>1632.25</c:v>
                </c:pt>
                <c:pt idx="19">
                  <c:v>1644.44</c:v>
                </c:pt>
                <c:pt idx="20">
                  <c:v>1654.18</c:v>
                </c:pt>
                <c:pt idx="21">
                  <c:v>1652.67</c:v>
                </c:pt>
                <c:pt idx="22">
                  <c:v>1640.27</c:v>
                </c:pt>
                <c:pt idx="23">
                  <c:v>1647.92</c:v>
                </c:pt>
                <c:pt idx="24">
                  <c:v>1610.81</c:v>
                </c:pt>
                <c:pt idx="25">
                  <c:v>1593.87</c:v>
                </c:pt>
                <c:pt idx="26">
                  <c:v>1648.37</c:v>
                </c:pt>
                <c:pt idx="27">
                  <c:v>1654.72</c:v>
                </c:pt>
                <c:pt idx="28">
                  <c:v>1631.32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</c:f>
              <c:numCache>
                <c:formatCode>General</c:formatCode>
                <c:ptCount val="29"/>
                <c:pt idx="0">
                  <c:v>2.1769799999999999E-2</c:v>
                </c:pt>
                <c:pt idx="1">
                  <c:v>887.02300000000002</c:v>
                </c:pt>
                <c:pt idx="2">
                  <c:v>1662.13</c:v>
                </c:pt>
                <c:pt idx="3">
                  <c:v>1740.94</c:v>
                </c:pt>
                <c:pt idx="4">
                  <c:v>1765.09</c:v>
                </c:pt>
                <c:pt idx="5">
                  <c:v>1745.9</c:v>
                </c:pt>
                <c:pt idx="6">
                  <c:v>1739.68</c:v>
                </c:pt>
                <c:pt idx="7">
                  <c:v>1792.08</c:v>
                </c:pt>
                <c:pt idx="8">
                  <c:v>1791.05</c:v>
                </c:pt>
                <c:pt idx="9">
                  <c:v>1786.1</c:v>
                </c:pt>
                <c:pt idx="10">
                  <c:v>1758.95</c:v>
                </c:pt>
                <c:pt idx="11">
                  <c:v>1738.75</c:v>
                </c:pt>
                <c:pt idx="12">
                  <c:v>1774.42</c:v>
                </c:pt>
                <c:pt idx="13">
                  <c:v>1780.39</c:v>
                </c:pt>
                <c:pt idx="14">
                  <c:v>1776.52</c:v>
                </c:pt>
                <c:pt idx="15">
                  <c:v>1780.72</c:v>
                </c:pt>
                <c:pt idx="16">
                  <c:v>1784.86</c:v>
                </c:pt>
                <c:pt idx="17">
                  <c:v>1787.89</c:v>
                </c:pt>
                <c:pt idx="18">
                  <c:v>1773.35</c:v>
                </c:pt>
                <c:pt idx="19">
                  <c:v>1764.11</c:v>
                </c:pt>
                <c:pt idx="20">
                  <c:v>1795.31</c:v>
                </c:pt>
                <c:pt idx="21">
                  <c:v>1779.82</c:v>
                </c:pt>
                <c:pt idx="22">
                  <c:v>1779.6</c:v>
                </c:pt>
                <c:pt idx="23">
                  <c:v>1759.95</c:v>
                </c:pt>
                <c:pt idx="24">
                  <c:v>1774.74</c:v>
                </c:pt>
                <c:pt idx="25">
                  <c:v>1789.33</c:v>
                </c:pt>
                <c:pt idx="26">
                  <c:v>1778.47</c:v>
                </c:pt>
                <c:pt idx="27">
                  <c:v>1784.24</c:v>
                </c:pt>
                <c:pt idx="28">
                  <c:v>1764.11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</c:f>
              <c:numCache>
                <c:formatCode>General</c:formatCode>
                <c:ptCount val="29"/>
                <c:pt idx="0">
                  <c:v>2.1499600000000001E-2</c:v>
                </c:pt>
                <c:pt idx="1">
                  <c:v>547.01</c:v>
                </c:pt>
                <c:pt idx="2">
                  <c:v>1577.11</c:v>
                </c:pt>
                <c:pt idx="3">
                  <c:v>1651.81</c:v>
                </c:pt>
                <c:pt idx="4">
                  <c:v>1708.82</c:v>
                </c:pt>
                <c:pt idx="5">
                  <c:v>1731.52</c:v>
                </c:pt>
                <c:pt idx="6">
                  <c:v>1737.09</c:v>
                </c:pt>
                <c:pt idx="7">
                  <c:v>1722.14</c:v>
                </c:pt>
                <c:pt idx="8">
                  <c:v>1754.54</c:v>
                </c:pt>
                <c:pt idx="9">
                  <c:v>1779.47</c:v>
                </c:pt>
                <c:pt idx="10">
                  <c:v>1780.08</c:v>
                </c:pt>
                <c:pt idx="11">
                  <c:v>1782.9</c:v>
                </c:pt>
                <c:pt idx="12">
                  <c:v>1756.84</c:v>
                </c:pt>
                <c:pt idx="13">
                  <c:v>1777.64</c:v>
                </c:pt>
                <c:pt idx="14">
                  <c:v>1765.64</c:v>
                </c:pt>
                <c:pt idx="15">
                  <c:v>1768.44</c:v>
                </c:pt>
                <c:pt idx="16">
                  <c:v>1745</c:v>
                </c:pt>
                <c:pt idx="17">
                  <c:v>1681.91</c:v>
                </c:pt>
                <c:pt idx="18">
                  <c:v>1716.75</c:v>
                </c:pt>
                <c:pt idx="19">
                  <c:v>1742.84</c:v>
                </c:pt>
                <c:pt idx="20">
                  <c:v>1733.27</c:v>
                </c:pt>
                <c:pt idx="21">
                  <c:v>1757.72</c:v>
                </c:pt>
                <c:pt idx="22">
                  <c:v>1757.22</c:v>
                </c:pt>
                <c:pt idx="23">
                  <c:v>1763.41</c:v>
                </c:pt>
                <c:pt idx="24">
                  <c:v>1727.38</c:v>
                </c:pt>
                <c:pt idx="25">
                  <c:v>1732.29</c:v>
                </c:pt>
                <c:pt idx="26">
                  <c:v>1756.51</c:v>
                </c:pt>
                <c:pt idx="27">
                  <c:v>1756.79</c:v>
                </c:pt>
                <c:pt idx="28">
                  <c:v>1750.8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</c:f>
              <c:numCache>
                <c:formatCode>General</c:formatCode>
                <c:ptCount val="29"/>
                <c:pt idx="0">
                  <c:v>0.26912000000000003</c:v>
                </c:pt>
                <c:pt idx="1">
                  <c:v>149.655</c:v>
                </c:pt>
                <c:pt idx="2">
                  <c:v>165.125</c:v>
                </c:pt>
                <c:pt idx="3">
                  <c:v>185.791</c:v>
                </c:pt>
                <c:pt idx="4">
                  <c:v>205.39099999999999</c:v>
                </c:pt>
                <c:pt idx="5">
                  <c:v>205.75200000000001</c:v>
                </c:pt>
                <c:pt idx="6">
                  <c:v>198.17500000000001</c:v>
                </c:pt>
                <c:pt idx="7">
                  <c:v>210.17400000000001</c:v>
                </c:pt>
                <c:pt idx="8">
                  <c:v>193.41900000000001</c:v>
                </c:pt>
                <c:pt idx="9">
                  <c:v>199.869</c:v>
                </c:pt>
                <c:pt idx="10">
                  <c:v>201.387</c:v>
                </c:pt>
                <c:pt idx="11">
                  <c:v>218.6</c:v>
                </c:pt>
                <c:pt idx="12">
                  <c:v>204.79499999999999</c:v>
                </c:pt>
                <c:pt idx="13">
                  <c:v>209.43199999999999</c:v>
                </c:pt>
                <c:pt idx="14">
                  <c:v>213.12899999999999</c:v>
                </c:pt>
                <c:pt idx="15">
                  <c:v>191.04</c:v>
                </c:pt>
                <c:pt idx="16">
                  <c:v>207.858</c:v>
                </c:pt>
                <c:pt idx="17">
                  <c:v>183.61699999999999</c:v>
                </c:pt>
                <c:pt idx="18">
                  <c:v>206.89500000000001</c:v>
                </c:pt>
                <c:pt idx="19">
                  <c:v>213.94</c:v>
                </c:pt>
                <c:pt idx="20">
                  <c:v>212.54300000000001</c:v>
                </c:pt>
                <c:pt idx="21">
                  <c:v>194.11</c:v>
                </c:pt>
                <c:pt idx="22">
                  <c:v>215.59899999999999</c:v>
                </c:pt>
                <c:pt idx="23">
                  <c:v>201.89500000000001</c:v>
                </c:pt>
                <c:pt idx="24">
                  <c:v>205.66300000000001</c:v>
                </c:pt>
                <c:pt idx="25">
                  <c:v>216.589</c:v>
                </c:pt>
                <c:pt idx="26">
                  <c:v>227.41800000000001</c:v>
                </c:pt>
                <c:pt idx="27">
                  <c:v>218.90100000000001</c:v>
                </c:pt>
                <c:pt idx="28">
                  <c:v>232.61600000000001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</c:f>
              <c:numCache>
                <c:formatCode>General</c:formatCode>
                <c:ptCount val="29"/>
                <c:pt idx="0">
                  <c:v>0.15551999999999999</c:v>
                </c:pt>
                <c:pt idx="1">
                  <c:v>693.75300000000004</c:v>
                </c:pt>
                <c:pt idx="2">
                  <c:v>779.36900000000003</c:v>
                </c:pt>
                <c:pt idx="3">
                  <c:v>808.16300000000001</c:v>
                </c:pt>
                <c:pt idx="4">
                  <c:v>829.21299999999997</c:v>
                </c:pt>
                <c:pt idx="5">
                  <c:v>814.32100000000003</c:v>
                </c:pt>
                <c:pt idx="6">
                  <c:v>781.42899999999997</c:v>
                </c:pt>
                <c:pt idx="7">
                  <c:v>768.31200000000001</c:v>
                </c:pt>
                <c:pt idx="8">
                  <c:v>819.62199999999996</c:v>
                </c:pt>
                <c:pt idx="9">
                  <c:v>779.00900000000001</c:v>
                </c:pt>
                <c:pt idx="10">
                  <c:v>804.30499999999995</c:v>
                </c:pt>
                <c:pt idx="11">
                  <c:v>786.58100000000002</c:v>
                </c:pt>
                <c:pt idx="12">
                  <c:v>767.28300000000002</c:v>
                </c:pt>
                <c:pt idx="13">
                  <c:v>776.15800000000002</c:v>
                </c:pt>
                <c:pt idx="14">
                  <c:v>836.80700000000002</c:v>
                </c:pt>
                <c:pt idx="15">
                  <c:v>820.90499999999997</c:v>
                </c:pt>
                <c:pt idx="16">
                  <c:v>788.91899999999998</c:v>
                </c:pt>
                <c:pt idx="17">
                  <c:v>787.48900000000003</c:v>
                </c:pt>
                <c:pt idx="18">
                  <c:v>756.923</c:v>
                </c:pt>
                <c:pt idx="19">
                  <c:v>804.97299999999996</c:v>
                </c:pt>
                <c:pt idx="20">
                  <c:v>771.92200000000003</c:v>
                </c:pt>
                <c:pt idx="21">
                  <c:v>778.68899999999996</c:v>
                </c:pt>
                <c:pt idx="22">
                  <c:v>764.53200000000004</c:v>
                </c:pt>
                <c:pt idx="23">
                  <c:v>781</c:v>
                </c:pt>
                <c:pt idx="24">
                  <c:v>824.66099999999994</c:v>
                </c:pt>
                <c:pt idx="25">
                  <c:v>791.58900000000006</c:v>
                </c:pt>
                <c:pt idx="26">
                  <c:v>811.98800000000006</c:v>
                </c:pt>
                <c:pt idx="27">
                  <c:v>808.07</c:v>
                </c:pt>
                <c:pt idx="28">
                  <c:v>738.06600000000003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</c:f>
              <c:numCache>
                <c:formatCode>General</c:formatCode>
                <c:ptCount val="29"/>
                <c:pt idx="0">
                  <c:v>5.3918599999999997E-2</c:v>
                </c:pt>
                <c:pt idx="1">
                  <c:v>1308.68</c:v>
                </c:pt>
                <c:pt idx="2">
                  <c:v>1643.09</c:v>
                </c:pt>
                <c:pt idx="3">
                  <c:v>1709.72</c:v>
                </c:pt>
                <c:pt idx="4">
                  <c:v>1692.03</c:v>
                </c:pt>
                <c:pt idx="5">
                  <c:v>1693.65</c:v>
                </c:pt>
                <c:pt idx="6">
                  <c:v>1701.56</c:v>
                </c:pt>
                <c:pt idx="7">
                  <c:v>1690.21</c:v>
                </c:pt>
                <c:pt idx="8">
                  <c:v>1705.65</c:v>
                </c:pt>
                <c:pt idx="9">
                  <c:v>1652.7</c:v>
                </c:pt>
                <c:pt idx="10">
                  <c:v>1647.03</c:v>
                </c:pt>
                <c:pt idx="11">
                  <c:v>1673.19</c:v>
                </c:pt>
                <c:pt idx="12">
                  <c:v>1689.78</c:v>
                </c:pt>
                <c:pt idx="13">
                  <c:v>1731.34</c:v>
                </c:pt>
                <c:pt idx="14">
                  <c:v>1728.42</c:v>
                </c:pt>
                <c:pt idx="15">
                  <c:v>1661.19</c:v>
                </c:pt>
                <c:pt idx="16">
                  <c:v>1704.26</c:v>
                </c:pt>
                <c:pt idx="17">
                  <c:v>1744.65</c:v>
                </c:pt>
                <c:pt idx="18">
                  <c:v>1695.68</c:v>
                </c:pt>
                <c:pt idx="19">
                  <c:v>1716.35</c:v>
                </c:pt>
                <c:pt idx="20">
                  <c:v>1716.62</c:v>
                </c:pt>
                <c:pt idx="21">
                  <c:v>1706.98</c:v>
                </c:pt>
                <c:pt idx="22">
                  <c:v>1663.57</c:v>
                </c:pt>
                <c:pt idx="23">
                  <c:v>1699.5</c:v>
                </c:pt>
                <c:pt idx="24">
                  <c:v>1696.15</c:v>
                </c:pt>
                <c:pt idx="25">
                  <c:v>1707.77</c:v>
                </c:pt>
                <c:pt idx="26">
                  <c:v>1699.02</c:v>
                </c:pt>
                <c:pt idx="27">
                  <c:v>1725.69</c:v>
                </c:pt>
                <c:pt idx="28">
                  <c:v>1721.05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</c:f>
              <c:numCache>
                <c:formatCode>General</c:formatCode>
                <c:ptCount val="29"/>
                <c:pt idx="0">
                  <c:v>5.54411E-2</c:v>
                </c:pt>
                <c:pt idx="1">
                  <c:v>1446.88</c:v>
                </c:pt>
                <c:pt idx="2">
                  <c:v>1708.93</c:v>
                </c:pt>
                <c:pt idx="3">
                  <c:v>1892.45</c:v>
                </c:pt>
                <c:pt idx="4">
                  <c:v>1873.72</c:v>
                </c:pt>
                <c:pt idx="5">
                  <c:v>1880.98</c:v>
                </c:pt>
                <c:pt idx="6">
                  <c:v>1877.49</c:v>
                </c:pt>
                <c:pt idx="7">
                  <c:v>1936.39</c:v>
                </c:pt>
                <c:pt idx="8">
                  <c:v>1909.14</c:v>
                </c:pt>
                <c:pt idx="9">
                  <c:v>1886.29</c:v>
                </c:pt>
                <c:pt idx="10">
                  <c:v>1913.31</c:v>
                </c:pt>
                <c:pt idx="11">
                  <c:v>1867.31</c:v>
                </c:pt>
                <c:pt idx="12">
                  <c:v>1893.53</c:v>
                </c:pt>
                <c:pt idx="13">
                  <c:v>1884.44</c:v>
                </c:pt>
                <c:pt idx="14">
                  <c:v>1868.3</c:v>
                </c:pt>
                <c:pt idx="15">
                  <c:v>1874.94</c:v>
                </c:pt>
                <c:pt idx="16">
                  <c:v>1921.06</c:v>
                </c:pt>
                <c:pt idx="17">
                  <c:v>1869.38</c:v>
                </c:pt>
                <c:pt idx="18">
                  <c:v>1910.09</c:v>
                </c:pt>
                <c:pt idx="19">
                  <c:v>1893.04</c:v>
                </c:pt>
                <c:pt idx="20">
                  <c:v>1936.76</c:v>
                </c:pt>
                <c:pt idx="21">
                  <c:v>1928.88</c:v>
                </c:pt>
                <c:pt idx="22">
                  <c:v>1931.27</c:v>
                </c:pt>
                <c:pt idx="23">
                  <c:v>1896.69</c:v>
                </c:pt>
                <c:pt idx="24">
                  <c:v>1839.97</c:v>
                </c:pt>
                <c:pt idx="25">
                  <c:v>1829.41</c:v>
                </c:pt>
                <c:pt idx="26">
                  <c:v>1801.9</c:v>
                </c:pt>
                <c:pt idx="27">
                  <c:v>1856.95</c:v>
                </c:pt>
                <c:pt idx="28">
                  <c:v>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</c:f>
              <c:numCache>
                <c:formatCode>General</c:formatCode>
                <c:ptCount val="29"/>
                <c:pt idx="0">
                  <c:v>5.8708999999999997E-2</c:v>
                </c:pt>
                <c:pt idx="1">
                  <c:v>1402.24</c:v>
                </c:pt>
                <c:pt idx="2">
                  <c:v>1713.69</c:v>
                </c:pt>
                <c:pt idx="3">
                  <c:v>1923.45</c:v>
                </c:pt>
                <c:pt idx="4">
                  <c:v>1928.26</c:v>
                </c:pt>
                <c:pt idx="5">
                  <c:v>1955.46</c:v>
                </c:pt>
                <c:pt idx="6">
                  <c:v>1952.2</c:v>
                </c:pt>
                <c:pt idx="7">
                  <c:v>1892.15</c:v>
                </c:pt>
                <c:pt idx="8">
                  <c:v>1863.61</c:v>
                </c:pt>
                <c:pt idx="9">
                  <c:v>1935.36</c:v>
                </c:pt>
                <c:pt idx="10">
                  <c:v>1907.55</c:v>
                </c:pt>
                <c:pt idx="11">
                  <c:v>1941.86</c:v>
                </c:pt>
                <c:pt idx="12">
                  <c:v>1942.42</c:v>
                </c:pt>
                <c:pt idx="13">
                  <c:v>1851.68</c:v>
                </c:pt>
                <c:pt idx="14">
                  <c:v>1848.25</c:v>
                </c:pt>
                <c:pt idx="15">
                  <c:v>1917.64</c:v>
                </c:pt>
                <c:pt idx="16">
                  <c:v>1919.92</c:v>
                </c:pt>
                <c:pt idx="17">
                  <c:v>1922.3</c:v>
                </c:pt>
                <c:pt idx="18">
                  <c:v>1907.64</c:v>
                </c:pt>
                <c:pt idx="19">
                  <c:v>1909.65</c:v>
                </c:pt>
                <c:pt idx="20">
                  <c:v>1921.53</c:v>
                </c:pt>
                <c:pt idx="21">
                  <c:v>1921.47</c:v>
                </c:pt>
                <c:pt idx="22">
                  <c:v>1912.47</c:v>
                </c:pt>
                <c:pt idx="23">
                  <c:v>1919.5</c:v>
                </c:pt>
                <c:pt idx="24">
                  <c:v>1899.19</c:v>
                </c:pt>
                <c:pt idx="25">
                  <c:v>1935.12</c:v>
                </c:pt>
                <c:pt idx="26">
                  <c:v>1900.9</c:v>
                </c:pt>
                <c:pt idx="27">
                  <c:v>1870.15</c:v>
                </c:pt>
                <c:pt idx="28">
                  <c:v>1917.71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</c:f>
              <c:numCache>
                <c:formatCode>General</c:formatCode>
                <c:ptCount val="29"/>
                <c:pt idx="0">
                  <c:v>6.7461499999999994E-2</c:v>
                </c:pt>
                <c:pt idx="1">
                  <c:v>1149.47</c:v>
                </c:pt>
                <c:pt idx="2">
                  <c:v>1633.99</c:v>
                </c:pt>
                <c:pt idx="3">
                  <c:v>1867.51</c:v>
                </c:pt>
                <c:pt idx="4">
                  <c:v>1938.4</c:v>
                </c:pt>
                <c:pt idx="5">
                  <c:v>1940.04</c:v>
                </c:pt>
                <c:pt idx="6">
                  <c:v>1922.68</c:v>
                </c:pt>
                <c:pt idx="7">
                  <c:v>1955.16</c:v>
                </c:pt>
                <c:pt idx="8">
                  <c:v>1928.48</c:v>
                </c:pt>
                <c:pt idx="9">
                  <c:v>1877.64</c:v>
                </c:pt>
                <c:pt idx="10">
                  <c:v>1888.86</c:v>
                </c:pt>
                <c:pt idx="11">
                  <c:v>1869.16</c:v>
                </c:pt>
                <c:pt idx="12">
                  <c:v>1917.21</c:v>
                </c:pt>
                <c:pt idx="13">
                  <c:v>1947.39</c:v>
                </c:pt>
                <c:pt idx="14">
                  <c:v>1889.56</c:v>
                </c:pt>
                <c:pt idx="15">
                  <c:v>1857.69</c:v>
                </c:pt>
                <c:pt idx="16">
                  <c:v>1874.39</c:v>
                </c:pt>
                <c:pt idx="17">
                  <c:v>1892.65</c:v>
                </c:pt>
                <c:pt idx="18">
                  <c:v>1889.71</c:v>
                </c:pt>
                <c:pt idx="19">
                  <c:v>1884.29</c:v>
                </c:pt>
                <c:pt idx="20">
                  <c:v>1930.72</c:v>
                </c:pt>
                <c:pt idx="21">
                  <c:v>1917.14</c:v>
                </c:pt>
                <c:pt idx="22">
                  <c:v>1933.73</c:v>
                </c:pt>
                <c:pt idx="23">
                  <c:v>1944.48</c:v>
                </c:pt>
                <c:pt idx="24">
                  <c:v>1938.62</c:v>
                </c:pt>
                <c:pt idx="25">
                  <c:v>1867.73</c:v>
                </c:pt>
                <c:pt idx="26">
                  <c:v>1951.07</c:v>
                </c:pt>
                <c:pt idx="27">
                  <c:v>1943.74</c:v>
                </c:pt>
                <c:pt idx="28">
                  <c:v>1919.93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</c:f>
              <c:numCache>
                <c:formatCode>General</c:formatCode>
                <c:ptCount val="29"/>
                <c:pt idx="0">
                  <c:v>2.1958999999999999E-2</c:v>
                </c:pt>
                <c:pt idx="1">
                  <c:v>1082.29</c:v>
                </c:pt>
                <c:pt idx="2">
                  <c:v>1770.79</c:v>
                </c:pt>
                <c:pt idx="3">
                  <c:v>1864.97</c:v>
                </c:pt>
                <c:pt idx="4">
                  <c:v>1946.61</c:v>
                </c:pt>
                <c:pt idx="5">
                  <c:v>1949.39</c:v>
                </c:pt>
                <c:pt idx="6">
                  <c:v>1949.33</c:v>
                </c:pt>
                <c:pt idx="7">
                  <c:v>1970.46</c:v>
                </c:pt>
                <c:pt idx="8">
                  <c:v>1933.33</c:v>
                </c:pt>
                <c:pt idx="9">
                  <c:v>1926.88</c:v>
                </c:pt>
                <c:pt idx="10">
                  <c:v>1937.9</c:v>
                </c:pt>
                <c:pt idx="11">
                  <c:v>1957.45</c:v>
                </c:pt>
                <c:pt idx="12">
                  <c:v>1968.48</c:v>
                </c:pt>
                <c:pt idx="13">
                  <c:v>1930.83</c:v>
                </c:pt>
                <c:pt idx="14">
                  <c:v>1866.33</c:v>
                </c:pt>
                <c:pt idx="15">
                  <c:v>1937.25</c:v>
                </c:pt>
                <c:pt idx="16">
                  <c:v>1942.11</c:v>
                </c:pt>
                <c:pt idx="17">
                  <c:v>1949.62</c:v>
                </c:pt>
                <c:pt idx="18">
                  <c:v>1973.67</c:v>
                </c:pt>
                <c:pt idx="19">
                  <c:v>1945.59</c:v>
                </c:pt>
                <c:pt idx="20">
                  <c:v>1955.96</c:v>
                </c:pt>
                <c:pt idx="21">
                  <c:v>1957.88</c:v>
                </c:pt>
                <c:pt idx="22">
                  <c:v>1948.11</c:v>
                </c:pt>
                <c:pt idx="23">
                  <c:v>1942.08</c:v>
                </c:pt>
                <c:pt idx="24">
                  <c:v>1913.77</c:v>
                </c:pt>
                <c:pt idx="25">
                  <c:v>1955.29</c:v>
                </c:pt>
                <c:pt idx="26">
                  <c:v>1920.41</c:v>
                </c:pt>
                <c:pt idx="27">
                  <c:v>1966.71</c:v>
                </c:pt>
                <c:pt idx="28">
                  <c:v>1946.65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</c:f>
              <c:numCache>
                <c:formatCode>General</c:formatCode>
                <c:ptCount val="29"/>
                <c:pt idx="0">
                  <c:v>2.14623E-2</c:v>
                </c:pt>
                <c:pt idx="1">
                  <c:v>493.55799999999999</c:v>
                </c:pt>
                <c:pt idx="2">
                  <c:v>1518.44</c:v>
                </c:pt>
                <c:pt idx="3">
                  <c:v>1807.81</c:v>
                </c:pt>
                <c:pt idx="4">
                  <c:v>1931.58</c:v>
                </c:pt>
                <c:pt idx="5">
                  <c:v>1966.91</c:v>
                </c:pt>
                <c:pt idx="6">
                  <c:v>1929.32</c:v>
                </c:pt>
                <c:pt idx="7">
                  <c:v>1837.41</c:v>
                </c:pt>
                <c:pt idx="8">
                  <c:v>1873.38</c:v>
                </c:pt>
                <c:pt idx="9">
                  <c:v>1889.97</c:v>
                </c:pt>
                <c:pt idx="10">
                  <c:v>1973.26</c:v>
                </c:pt>
                <c:pt idx="11">
                  <c:v>1973.13</c:v>
                </c:pt>
                <c:pt idx="12">
                  <c:v>1976.95</c:v>
                </c:pt>
                <c:pt idx="13">
                  <c:v>1960.11</c:v>
                </c:pt>
                <c:pt idx="14">
                  <c:v>1970.58</c:v>
                </c:pt>
                <c:pt idx="15">
                  <c:v>1969.49</c:v>
                </c:pt>
                <c:pt idx="16">
                  <c:v>1969.92</c:v>
                </c:pt>
                <c:pt idx="17">
                  <c:v>1920.9</c:v>
                </c:pt>
                <c:pt idx="18">
                  <c:v>1950</c:v>
                </c:pt>
                <c:pt idx="19">
                  <c:v>1945.64</c:v>
                </c:pt>
                <c:pt idx="20">
                  <c:v>1885.83</c:v>
                </c:pt>
                <c:pt idx="21">
                  <c:v>1884.77</c:v>
                </c:pt>
                <c:pt idx="22">
                  <c:v>1940.93</c:v>
                </c:pt>
                <c:pt idx="23">
                  <c:v>1937.94</c:v>
                </c:pt>
                <c:pt idx="24">
                  <c:v>1932.89</c:v>
                </c:pt>
                <c:pt idx="25">
                  <c:v>1866.46</c:v>
                </c:pt>
                <c:pt idx="26">
                  <c:v>1868.03</c:v>
                </c:pt>
                <c:pt idx="27">
                  <c:v>1899.91</c:v>
                </c:pt>
                <c:pt idx="28">
                  <c:v>1909.53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</c:f>
              <c:numCache>
                <c:formatCode>General</c:formatCode>
                <c:ptCount val="29"/>
                <c:pt idx="0">
                  <c:v>0.26284800000000003</c:v>
                </c:pt>
                <c:pt idx="1">
                  <c:v>148.19399999999999</c:v>
                </c:pt>
                <c:pt idx="2">
                  <c:v>213.6</c:v>
                </c:pt>
                <c:pt idx="3">
                  <c:v>169.24100000000001</c:v>
                </c:pt>
                <c:pt idx="4">
                  <c:v>172.71100000000001</c:v>
                </c:pt>
                <c:pt idx="5">
                  <c:v>193.922</c:v>
                </c:pt>
                <c:pt idx="6">
                  <c:v>168.46600000000001</c:v>
                </c:pt>
                <c:pt idx="7">
                  <c:v>194.6</c:v>
                </c:pt>
                <c:pt idx="8">
                  <c:v>177.28899999999999</c:v>
                </c:pt>
                <c:pt idx="9">
                  <c:v>188.625</c:v>
                </c:pt>
                <c:pt idx="10">
                  <c:v>179.941</c:v>
                </c:pt>
                <c:pt idx="11">
                  <c:v>187.80799999999999</c:v>
                </c:pt>
                <c:pt idx="12">
                  <c:v>189.93100000000001</c:v>
                </c:pt>
                <c:pt idx="13">
                  <c:v>188.31299999999999</c:v>
                </c:pt>
                <c:pt idx="14">
                  <c:v>192.69499999999999</c:v>
                </c:pt>
                <c:pt idx="15">
                  <c:v>190.53</c:v>
                </c:pt>
                <c:pt idx="16">
                  <c:v>178.01</c:v>
                </c:pt>
                <c:pt idx="17">
                  <c:v>192.851</c:v>
                </c:pt>
                <c:pt idx="18">
                  <c:v>176.126</c:v>
                </c:pt>
                <c:pt idx="19">
                  <c:v>180.292</c:v>
                </c:pt>
                <c:pt idx="20">
                  <c:v>191.68600000000001</c:v>
                </c:pt>
                <c:pt idx="21">
                  <c:v>189.86600000000001</c:v>
                </c:pt>
                <c:pt idx="22">
                  <c:v>184.881</c:v>
                </c:pt>
                <c:pt idx="23">
                  <c:v>185.06200000000001</c:v>
                </c:pt>
                <c:pt idx="24">
                  <c:v>198.78899999999999</c:v>
                </c:pt>
                <c:pt idx="25">
                  <c:v>191.80600000000001</c:v>
                </c:pt>
                <c:pt idx="26">
                  <c:v>168.124</c:v>
                </c:pt>
                <c:pt idx="27">
                  <c:v>173.85</c:v>
                </c:pt>
                <c:pt idx="28">
                  <c:v>207.733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</c:f>
              <c:numCache>
                <c:formatCode>General</c:formatCode>
                <c:ptCount val="29"/>
                <c:pt idx="0">
                  <c:v>5.2045800000000003E-2</c:v>
                </c:pt>
                <c:pt idx="1">
                  <c:v>698.49199999999996</c:v>
                </c:pt>
                <c:pt idx="2">
                  <c:v>809.18799999999999</c:v>
                </c:pt>
                <c:pt idx="3">
                  <c:v>796.005</c:v>
                </c:pt>
                <c:pt idx="4">
                  <c:v>854.96500000000003</c:v>
                </c:pt>
                <c:pt idx="5">
                  <c:v>836.41399999999999</c:v>
                </c:pt>
                <c:pt idx="6">
                  <c:v>797.86900000000003</c:v>
                </c:pt>
                <c:pt idx="7">
                  <c:v>774.15099999999995</c:v>
                </c:pt>
                <c:pt idx="8">
                  <c:v>830.33699999999999</c:v>
                </c:pt>
                <c:pt idx="9">
                  <c:v>863.56299999999999</c:v>
                </c:pt>
                <c:pt idx="10">
                  <c:v>797.19799999999998</c:v>
                </c:pt>
                <c:pt idx="11">
                  <c:v>842.65</c:v>
                </c:pt>
                <c:pt idx="12">
                  <c:v>830.21</c:v>
                </c:pt>
                <c:pt idx="13">
                  <c:v>794.43299999999999</c:v>
                </c:pt>
                <c:pt idx="14">
                  <c:v>839.17200000000003</c:v>
                </c:pt>
                <c:pt idx="15">
                  <c:v>834.82</c:v>
                </c:pt>
                <c:pt idx="16">
                  <c:v>849.98500000000001</c:v>
                </c:pt>
                <c:pt idx="17">
                  <c:v>786.43100000000004</c:v>
                </c:pt>
                <c:pt idx="18">
                  <c:v>836.202</c:v>
                </c:pt>
                <c:pt idx="19">
                  <c:v>832.01099999999997</c:v>
                </c:pt>
                <c:pt idx="20">
                  <c:v>854.60500000000002</c:v>
                </c:pt>
                <c:pt idx="21">
                  <c:v>803.84699999999998</c:v>
                </c:pt>
                <c:pt idx="22">
                  <c:v>806.28099999999995</c:v>
                </c:pt>
                <c:pt idx="23">
                  <c:v>822.47900000000004</c:v>
                </c:pt>
                <c:pt idx="24">
                  <c:v>838.11400000000003</c:v>
                </c:pt>
                <c:pt idx="25">
                  <c:v>839.202</c:v>
                </c:pt>
                <c:pt idx="26">
                  <c:v>786.78499999999997</c:v>
                </c:pt>
                <c:pt idx="27">
                  <c:v>833.18</c:v>
                </c:pt>
                <c:pt idx="28">
                  <c:v>855.76599999999996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</c:f>
              <c:numCache>
                <c:formatCode>General</c:formatCode>
                <c:ptCount val="29"/>
                <c:pt idx="0">
                  <c:v>5.4132899999999998E-2</c:v>
                </c:pt>
                <c:pt idx="1">
                  <c:v>1445.98</c:v>
                </c:pt>
                <c:pt idx="2">
                  <c:v>1695.05</c:v>
                </c:pt>
                <c:pt idx="3">
                  <c:v>1753.49</c:v>
                </c:pt>
                <c:pt idx="4">
                  <c:v>1873.58</c:v>
                </c:pt>
                <c:pt idx="5">
                  <c:v>1807.34</c:v>
                </c:pt>
                <c:pt idx="6">
                  <c:v>1702.44</c:v>
                </c:pt>
                <c:pt idx="7">
                  <c:v>1770.3</c:v>
                </c:pt>
                <c:pt idx="8">
                  <c:v>1763.14</c:v>
                </c:pt>
                <c:pt idx="9">
                  <c:v>1787.84</c:v>
                </c:pt>
                <c:pt idx="10">
                  <c:v>1697.64</c:v>
                </c:pt>
                <c:pt idx="11">
                  <c:v>1615.1</c:v>
                </c:pt>
                <c:pt idx="12">
                  <c:v>1703.25</c:v>
                </c:pt>
                <c:pt idx="13">
                  <c:v>1680.82</c:v>
                </c:pt>
                <c:pt idx="14">
                  <c:v>1721.02</c:v>
                </c:pt>
                <c:pt idx="15">
                  <c:v>1744.77</c:v>
                </c:pt>
                <c:pt idx="16">
                  <c:v>1746.68</c:v>
                </c:pt>
                <c:pt idx="17">
                  <c:v>1780.04</c:v>
                </c:pt>
                <c:pt idx="18">
                  <c:v>1738.36</c:v>
                </c:pt>
                <c:pt idx="19">
                  <c:v>1795.12</c:v>
                </c:pt>
                <c:pt idx="20">
                  <c:v>1802.77</c:v>
                </c:pt>
                <c:pt idx="21">
                  <c:v>1750.95</c:v>
                </c:pt>
                <c:pt idx="22">
                  <c:v>1732.46</c:v>
                </c:pt>
                <c:pt idx="23">
                  <c:v>1749.14</c:v>
                </c:pt>
                <c:pt idx="24">
                  <c:v>1786.46</c:v>
                </c:pt>
                <c:pt idx="25">
                  <c:v>1762.3</c:v>
                </c:pt>
                <c:pt idx="26">
                  <c:v>1722.65</c:v>
                </c:pt>
                <c:pt idx="27">
                  <c:v>1713.7</c:v>
                </c:pt>
                <c:pt idx="28">
                  <c:v>1628.09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</c:f>
              <c:numCache>
                <c:formatCode>General</c:formatCode>
                <c:ptCount val="29"/>
                <c:pt idx="0">
                  <c:v>5.6627900000000002E-2</c:v>
                </c:pt>
                <c:pt idx="1">
                  <c:v>2024.49</c:v>
                </c:pt>
                <c:pt idx="2">
                  <c:v>2582.1</c:v>
                </c:pt>
                <c:pt idx="3">
                  <c:v>2550.91</c:v>
                </c:pt>
                <c:pt idx="4">
                  <c:v>2602.29</c:v>
                </c:pt>
                <c:pt idx="5">
                  <c:v>2596.6</c:v>
                </c:pt>
                <c:pt idx="6">
                  <c:v>2669.3</c:v>
                </c:pt>
                <c:pt idx="7">
                  <c:v>2683.76</c:v>
                </c:pt>
                <c:pt idx="8">
                  <c:v>2633.89</c:v>
                </c:pt>
                <c:pt idx="9">
                  <c:v>2615.9699999999998</c:v>
                </c:pt>
                <c:pt idx="10">
                  <c:v>2669.37</c:v>
                </c:pt>
                <c:pt idx="11">
                  <c:v>2657.96</c:v>
                </c:pt>
                <c:pt idx="12">
                  <c:v>2697.16</c:v>
                </c:pt>
                <c:pt idx="13">
                  <c:v>2674.94</c:v>
                </c:pt>
                <c:pt idx="14">
                  <c:v>2653.84</c:v>
                </c:pt>
                <c:pt idx="15">
                  <c:v>2662.16</c:v>
                </c:pt>
                <c:pt idx="16">
                  <c:v>2673.62</c:v>
                </c:pt>
                <c:pt idx="17">
                  <c:v>2701.3</c:v>
                </c:pt>
                <c:pt idx="18">
                  <c:v>2640.59</c:v>
                </c:pt>
                <c:pt idx="19">
                  <c:v>2572.34</c:v>
                </c:pt>
                <c:pt idx="20">
                  <c:v>2451.48</c:v>
                </c:pt>
                <c:pt idx="21">
                  <c:v>2636.63</c:v>
                </c:pt>
                <c:pt idx="22">
                  <c:v>2625.42</c:v>
                </c:pt>
                <c:pt idx="23">
                  <c:v>2664.91</c:v>
                </c:pt>
                <c:pt idx="24">
                  <c:v>2678.35</c:v>
                </c:pt>
                <c:pt idx="25">
                  <c:v>2529.06</c:v>
                </c:pt>
                <c:pt idx="26">
                  <c:v>2609.1</c:v>
                </c:pt>
                <c:pt idx="27">
                  <c:v>2709.1</c:v>
                </c:pt>
                <c:pt idx="28">
                  <c:v>2657.13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</c:f>
              <c:numCache>
                <c:formatCode>General</c:formatCode>
                <c:ptCount val="29"/>
                <c:pt idx="0">
                  <c:v>5.9283200000000001E-2</c:v>
                </c:pt>
                <c:pt idx="1">
                  <c:v>2589.08</c:v>
                </c:pt>
                <c:pt idx="2">
                  <c:v>3318.28</c:v>
                </c:pt>
                <c:pt idx="3">
                  <c:v>3578.48</c:v>
                </c:pt>
                <c:pt idx="4">
                  <c:v>3420.85</c:v>
                </c:pt>
                <c:pt idx="5">
                  <c:v>3561.98</c:v>
                </c:pt>
                <c:pt idx="6">
                  <c:v>3564.52</c:v>
                </c:pt>
                <c:pt idx="7">
                  <c:v>3597.14</c:v>
                </c:pt>
                <c:pt idx="8">
                  <c:v>3504.18</c:v>
                </c:pt>
                <c:pt idx="9">
                  <c:v>3548.5</c:v>
                </c:pt>
                <c:pt idx="10">
                  <c:v>3502.82</c:v>
                </c:pt>
                <c:pt idx="11">
                  <c:v>3516.27</c:v>
                </c:pt>
                <c:pt idx="12">
                  <c:v>3567.68</c:v>
                </c:pt>
                <c:pt idx="13">
                  <c:v>3540.53</c:v>
                </c:pt>
                <c:pt idx="14">
                  <c:v>3559.19</c:v>
                </c:pt>
                <c:pt idx="15">
                  <c:v>3469.08</c:v>
                </c:pt>
                <c:pt idx="16">
                  <c:v>3413.68</c:v>
                </c:pt>
                <c:pt idx="17">
                  <c:v>3463.53</c:v>
                </c:pt>
                <c:pt idx="18">
                  <c:v>3428.28</c:v>
                </c:pt>
                <c:pt idx="19">
                  <c:v>3476.89</c:v>
                </c:pt>
                <c:pt idx="20">
                  <c:v>3481.58</c:v>
                </c:pt>
                <c:pt idx="21">
                  <c:v>3459.2</c:v>
                </c:pt>
                <c:pt idx="22">
                  <c:v>3355.74</c:v>
                </c:pt>
                <c:pt idx="23">
                  <c:v>3421.49</c:v>
                </c:pt>
                <c:pt idx="24">
                  <c:v>3274.42</c:v>
                </c:pt>
                <c:pt idx="25">
                  <c:v>3404.55</c:v>
                </c:pt>
                <c:pt idx="26">
                  <c:v>3471.69</c:v>
                </c:pt>
                <c:pt idx="27">
                  <c:v>3601.35</c:v>
                </c:pt>
                <c:pt idx="28">
                  <c:v>3590.36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</c:f>
              <c:numCache>
                <c:formatCode>General</c:formatCode>
                <c:ptCount val="29"/>
                <c:pt idx="0">
                  <c:v>7.1668999999999997E-2</c:v>
                </c:pt>
                <c:pt idx="1">
                  <c:v>3227.8</c:v>
                </c:pt>
                <c:pt idx="2">
                  <c:v>5785.52</c:v>
                </c:pt>
                <c:pt idx="3">
                  <c:v>6636.82</c:v>
                </c:pt>
                <c:pt idx="4">
                  <c:v>6573.07</c:v>
                </c:pt>
                <c:pt idx="5">
                  <c:v>6794.84</c:v>
                </c:pt>
                <c:pt idx="6">
                  <c:v>6759.29</c:v>
                </c:pt>
                <c:pt idx="7">
                  <c:v>6875.75</c:v>
                </c:pt>
                <c:pt idx="8">
                  <c:v>6715.97</c:v>
                </c:pt>
                <c:pt idx="9">
                  <c:v>6638.61</c:v>
                </c:pt>
                <c:pt idx="10">
                  <c:v>6841.73</c:v>
                </c:pt>
                <c:pt idx="11">
                  <c:v>6714.26</c:v>
                </c:pt>
                <c:pt idx="12">
                  <c:v>6787.85</c:v>
                </c:pt>
                <c:pt idx="13">
                  <c:v>6874.2</c:v>
                </c:pt>
                <c:pt idx="14">
                  <c:v>6873.14</c:v>
                </c:pt>
                <c:pt idx="15">
                  <c:v>6786.31</c:v>
                </c:pt>
                <c:pt idx="16">
                  <c:v>6785.24</c:v>
                </c:pt>
                <c:pt idx="17">
                  <c:v>6845.1</c:v>
                </c:pt>
                <c:pt idx="18">
                  <c:v>6845.56</c:v>
                </c:pt>
                <c:pt idx="19">
                  <c:v>6626.06</c:v>
                </c:pt>
                <c:pt idx="20">
                  <c:v>6641.88</c:v>
                </c:pt>
                <c:pt idx="21">
                  <c:v>6625.98</c:v>
                </c:pt>
                <c:pt idx="22">
                  <c:v>6525.33</c:v>
                </c:pt>
                <c:pt idx="23">
                  <c:v>6465.32</c:v>
                </c:pt>
                <c:pt idx="24">
                  <c:v>6712.48</c:v>
                </c:pt>
                <c:pt idx="25">
                  <c:v>6858.01</c:v>
                </c:pt>
                <c:pt idx="26">
                  <c:v>6822.49</c:v>
                </c:pt>
                <c:pt idx="27">
                  <c:v>6704.74</c:v>
                </c:pt>
                <c:pt idx="28">
                  <c:v>6736.88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</c:f>
              <c:numCache>
                <c:formatCode>General</c:formatCode>
                <c:ptCount val="29"/>
                <c:pt idx="0">
                  <c:v>2.1929199999999999E-2</c:v>
                </c:pt>
                <c:pt idx="1">
                  <c:v>1043.1400000000001</c:v>
                </c:pt>
                <c:pt idx="2">
                  <c:v>5985.22</c:v>
                </c:pt>
                <c:pt idx="3">
                  <c:v>6902.72</c:v>
                </c:pt>
                <c:pt idx="4">
                  <c:v>6898.28</c:v>
                </c:pt>
                <c:pt idx="5">
                  <c:v>6900.74</c:v>
                </c:pt>
                <c:pt idx="6">
                  <c:v>7285.61</c:v>
                </c:pt>
                <c:pt idx="7">
                  <c:v>7348.45</c:v>
                </c:pt>
                <c:pt idx="8">
                  <c:v>7401.43</c:v>
                </c:pt>
                <c:pt idx="9">
                  <c:v>7192.08</c:v>
                </c:pt>
                <c:pt idx="10">
                  <c:v>7117.64</c:v>
                </c:pt>
                <c:pt idx="11">
                  <c:v>6942.93</c:v>
                </c:pt>
                <c:pt idx="12">
                  <c:v>6820.49</c:v>
                </c:pt>
                <c:pt idx="13">
                  <c:v>6892.54</c:v>
                </c:pt>
                <c:pt idx="14">
                  <c:v>7204.94</c:v>
                </c:pt>
                <c:pt idx="15">
                  <c:v>6141.93</c:v>
                </c:pt>
                <c:pt idx="16">
                  <c:v>7314.77</c:v>
                </c:pt>
                <c:pt idx="17">
                  <c:v>7155.41</c:v>
                </c:pt>
                <c:pt idx="18">
                  <c:v>7105.81</c:v>
                </c:pt>
                <c:pt idx="19">
                  <c:v>7384.35</c:v>
                </c:pt>
                <c:pt idx="20">
                  <c:v>7069.41</c:v>
                </c:pt>
                <c:pt idx="21">
                  <c:v>7133.3</c:v>
                </c:pt>
                <c:pt idx="22">
                  <c:v>7135.89</c:v>
                </c:pt>
                <c:pt idx="23">
                  <c:v>7264</c:v>
                </c:pt>
                <c:pt idx="24">
                  <c:v>7170.6</c:v>
                </c:pt>
                <c:pt idx="25">
                  <c:v>6826.03</c:v>
                </c:pt>
                <c:pt idx="26">
                  <c:v>6565.88</c:v>
                </c:pt>
                <c:pt idx="27">
                  <c:v>6778.51</c:v>
                </c:pt>
                <c:pt idx="28">
                  <c:v>5814.56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</c:f>
              <c:numCache>
                <c:formatCode>General</c:formatCode>
                <c:ptCount val="29"/>
                <c:pt idx="0">
                  <c:v>2.1706E-2</c:v>
                </c:pt>
                <c:pt idx="1">
                  <c:v>519.34400000000005</c:v>
                </c:pt>
                <c:pt idx="2">
                  <c:v>2894.18</c:v>
                </c:pt>
                <c:pt idx="3">
                  <c:v>6609.22</c:v>
                </c:pt>
                <c:pt idx="4">
                  <c:v>7246.2</c:v>
                </c:pt>
                <c:pt idx="5">
                  <c:v>7228.22</c:v>
                </c:pt>
                <c:pt idx="6">
                  <c:v>7452.63</c:v>
                </c:pt>
                <c:pt idx="7">
                  <c:v>7441.49</c:v>
                </c:pt>
                <c:pt idx="8">
                  <c:v>7431.43</c:v>
                </c:pt>
                <c:pt idx="9">
                  <c:v>7150.65</c:v>
                </c:pt>
                <c:pt idx="10">
                  <c:v>7007.95</c:v>
                </c:pt>
                <c:pt idx="11">
                  <c:v>7123.42</c:v>
                </c:pt>
                <c:pt idx="12">
                  <c:v>7382.14</c:v>
                </c:pt>
                <c:pt idx="13">
                  <c:v>7395.44</c:v>
                </c:pt>
                <c:pt idx="14">
                  <c:v>7562.55</c:v>
                </c:pt>
                <c:pt idx="15">
                  <c:v>7304.65</c:v>
                </c:pt>
                <c:pt idx="16">
                  <c:v>7287.92</c:v>
                </c:pt>
                <c:pt idx="17">
                  <c:v>7336.99</c:v>
                </c:pt>
                <c:pt idx="18">
                  <c:v>7336.53</c:v>
                </c:pt>
                <c:pt idx="19">
                  <c:v>7324.49</c:v>
                </c:pt>
                <c:pt idx="20">
                  <c:v>7574.62</c:v>
                </c:pt>
                <c:pt idx="21">
                  <c:v>7482.99</c:v>
                </c:pt>
                <c:pt idx="22">
                  <c:v>7378.33</c:v>
                </c:pt>
                <c:pt idx="23">
                  <c:v>7479.63</c:v>
                </c:pt>
                <c:pt idx="24">
                  <c:v>7481.9</c:v>
                </c:pt>
                <c:pt idx="25">
                  <c:v>7454.5</c:v>
                </c:pt>
                <c:pt idx="26">
                  <c:v>7492.86</c:v>
                </c:pt>
                <c:pt idx="27">
                  <c:v>7238.54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</c:f>
              <c:numCache>
                <c:formatCode>General</c:formatCode>
                <c:ptCount val="29"/>
                <c:pt idx="0">
                  <c:v>0.17621500000000001</c:v>
                </c:pt>
                <c:pt idx="1">
                  <c:v>166.11600000000001</c:v>
                </c:pt>
                <c:pt idx="2">
                  <c:v>173.50399999999999</c:v>
                </c:pt>
                <c:pt idx="3">
                  <c:v>186.75700000000001</c:v>
                </c:pt>
                <c:pt idx="4">
                  <c:v>194.53</c:v>
                </c:pt>
                <c:pt idx="5">
                  <c:v>205.27199999999999</c:v>
                </c:pt>
                <c:pt idx="6">
                  <c:v>207.44900000000001</c:v>
                </c:pt>
                <c:pt idx="7">
                  <c:v>199.04</c:v>
                </c:pt>
                <c:pt idx="8">
                  <c:v>203.614</c:v>
                </c:pt>
                <c:pt idx="9">
                  <c:v>201.85599999999999</c:v>
                </c:pt>
                <c:pt idx="10">
                  <c:v>203.29599999999999</c:v>
                </c:pt>
                <c:pt idx="11">
                  <c:v>200.101</c:v>
                </c:pt>
                <c:pt idx="12">
                  <c:v>208.33699999999999</c:v>
                </c:pt>
                <c:pt idx="13">
                  <c:v>205.79300000000001</c:v>
                </c:pt>
                <c:pt idx="14">
                  <c:v>198.47300000000001</c:v>
                </c:pt>
                <c:pt idx="15">
                  <c:v>214.14699999999999</c:v>
                </c:pt>
                <c:pt idx="16">
                  <c:v>200.51900000000001</c:v>
                </c:pt>
                <c:pt idx="17">
                  <c:v>217.06</c:v>
                </c:pt>
                <c:pt idx="18">
                  <c:v>221.851</c:v>
                </c:pt>
                <c:pt idx="19">
                  <c:v>214.93600000000001</c:v>
                </c:pt>
                <c:pt idx="20">
                  <c:v>214.64099999999999</c:v>
                </c:pt>
                <c:pt idx="21">
                  <c:v>214.137</c:v>
                </c:pt>
                <c:pt idx="22">
                  <c:v>212.83199999999999</c:v>
                </c:pt>
                <c:pt idx="23">
                  <c:v>207.666</c:v>
                </c:pt>
                <c:pt idx="24">
                  <c:v>217.59700000000001</c:v>
                </c:pt>
                <c:pt idx="25">
                  <c:v>220.24100000000001</c:v>
                </c:pt>
                <c:pt idx="26">
                  <c:v>225.00800000000001</c:v>
                </c:pt>
                <c:pt idx="27">
                  <c:v>225.24600000000001</c:v>
                </c:pt>
                <c:pt idx="28">
                  <c:v>232.89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</c:f>
              <c:numCache>
                <c:formatCode>General</c:formatCode>
                <c:ptCount val="29"/>
                <c:pt idx="0">
                  <c:v>0.26668799999999998</c:v>
                </c:pt>
                <c:pt idx="1">
                  <c:v>764.23</c:v>
                </c:pt>
                <c:pt idx="2">
                  <c:v>774.83299999999997</c:v>
                </c:pt>
                <c:pt idx="3">
                  <c:v>795.96199999999999</c:v>
                </c:pt>
                <c:pt idx="4">
                  <c:v>791.63099999999997</c:v>
                </c:pt>
                <c:pt idx="5">
                  <c:v>740.23400000000004</c:v>
                </c:pt>
                <c:pt idx="6">
                  <c:v>708.48500000000001</c:v>
                </c:pt>
                <c:pt idx="7">
                  <c:v>799.05600000000004</c:v>
                </c:pt>
                <c:pt idx="8">
                  <c:v>812.76800000000003</c:v>
                </c:pt>
                <c:pt idx="9">
                  <c:v>820.43200000000002</c:v>
                </c:pt>
                <c:pt idx="10">
                  <c:v>773.42700000000002</c:v>
                </c:pt>
                <c:pt idx="11">
                  <c:v>817.38199999999995</c:v>
                </c:pt>
                <c:pt idx="12">
                  <c:v>823.31600000000003</c:v>
                </c:pt>
                <c:pt idx="13">
                  <c:v>850.15599999999995</c:v>
                </c:pt>
                <c:pt idx="14">
                  <c:v>852.57500000000005</c:v>
                </c:pt>
                <c:pt idx="15">
                  <c:v>823.36400000000003</c:v>
                </c:pt>
                <c:pt idx="16">
                  <c:v>772.61500000000001</c:v>
                </c:pt>
                <c:pt idx="17">
                  <c:v>752.68600000000004</c:v>
                </c:pt>
                <c:pt idx="18">
                  <c:v>752.54899999999998</c:v>
                </c:pt>
                <c:pt idx="19">
                  <c:v>804.78899999999999</c:v>
                </c:pt>
                <c:pt idx="20">
                  <c:v>835.22199999999998</c:v>
                </c:pt>
                <c:pt idx="21">
                  <c:v>874.79899999999998</c:v>
                </c:pt>
                <c:pt idx="22">
                  <c:v>827.54</c:v>
                </c:pt>
                <c:pt idx="23">
                  <c:v>865.44100000000003</c:v>
                </c:pt>
                <c:pt idx="24">
                  <c:v>873.904</c:v>
                </c:pt>
                <c:pt idx="25">
                  <c:v>821.8</c:v>
                </c:pt>
                <c:pt idx="26">
                  <c:v>805.03700000000003</c:v>
                </c:pt>
                <c:pt idx="27">
                  <c:v>737.07500000000005</c:v>
                </c:pt>
                <c:pt idx="28">
                  <c:v>832.726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</c:f>
              <c:numCache>
                <c:formatCode>General</c:formatCode>
                <c:ptCount val="29"/>
                <c:pt idx="0">
                  <c:v>5.3653100000000002E-2</c:v>
                </c:pt>
                <c:pt idx="1">
                  <c:v>1525.85</c:v>
                </c:pt>
                <c:pt idx="2">
                  <c:v>1831.82</c:v>
                </c:pt>
                <c:pt idx="3">
                  <c:v>1926.08</c:v>
                </c:pt>
                <c:pt idx="4">
                  <c:v>1964.39</c:v>
                </c:pt>
                <c:pt idx="5">
                  <c:v>1907.2</c:v>
                </c:pt>
                <c:pt idx="6">
                  <c:v>1871.52</c:v>
                </c:pt>
                <c:pt idx="7">
                  <c:v>1898.32</c:v>
                </c:pt>
                <c:pt idx="8">
                  <c:v>1902.05</c:v>
                </c:pt>
                <c:pt idx="9">
                  <c:v>1879.71</c:v>
                </c:pt>
                <c:pt idx="10">
                  <c:v>1783.94</c:v>
                </c:pt>
                <c:pt idx="11">
                  <c:v>1756.27</c:v>
                </c:pt>
                <c:pt idx="12">
                  <c:v>1769.65</c:v>
                </c:pt>
                <c:pt idx="13">
                  <c:v>1802.09</c:v>
                </c:pt>
                <c:pt idx="14">
                  <c:v>1838.26</c:v>
                </c:pt>
                <c:pt idx="15">
                  <c:v>1809.24</c:v>
                </c:pt>
                <c:pt idx="16">
                  <c:v>1865.19</c:v>
                </c:pt>
                <c:pt idx="17">
                  <c:v>1868.33</c:v>
                </c:pt>
                <c:pt idx="18">
                  <c:v>1871.63</c:v>
                </c:pt>
                <c:pt idx="19">
                  <c:v>1768.24</c:v>
                </c:pt>
                <c:pt idx="20">
                  <c:v>1861.27</c:v>
                </c:pt>
                <c:pt idx="21">
                  <c:v>1905.96</c:v>
                </c:pt>
                <c:pt idx="22">
                  <c:v>1856.77</c:v>
                </c:pt>
                <c:pt idx="23">
                  <c:v>1952.76</c:v>
                </c:pt>
                <c:pt idx="24">
                  <c:v>1943.63</c:v>
                </c:pt>
                <c:pt idx="25">
                  <c:v>1947.57</c:v>
                </c:pt>
                <c:pt idx="26">
                  <c:v>1895.24</c:v>
                </c:pt>
                <c:pt idx="27">
                  <c:v>1870.79</c:v>
                </c:pt>
                <c:pt idx="28">
                  <c:v>1858.79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</c:f>
              <c:numCache>
                <c:formatCode>General</c:formatCode>
                <c:ptCount val="29"/>
                <c:pt idx="0">
                  <c:v>5.5405599999999999E-2</c:v>
                </c:pt>
                <c:pt idx="1">
                  <c:v>1970.05</c:v>
                </c:pt>
                <c:pt idx="2">
                  <c:v>2368.37</c:v>
                </c:pt>
                <c:pt idx="3">
                  <c:v>2498.56</c:v>
                </c:pt>
                <c:pt idx="4">
                  <c:v>2467.9899999999998</c:v>
                </c:pt>
                <c:pt idx="5">
                  <c:v>2400.62</c:v>
                </c:pt>
                <c:pt idx="6">
                  <c:v>2430</c:v>
                </c:pt>
                <c:pt idx="7">
                  <c:v>2553.37</c:v>
                </c:pt>
                <c:pt idx="8">
                  <c:v>2460.92</c:v>
                </c:pt>
                <c:pt idx="9">
                  <c:v>2531.0500000000002</c:v>
                </c:pt>
                <c:pt idx="10">
                  <c:v>2397.1799999999998</c:v>
                </c:pt>
                <c:pt idx="11">
                  <c:v>2491.7800000000002</c:v>
                </c:pt>
                <c:pt idx="12">
                  <c:v>2533.6999999999998</c:v>
                </c:pt>
                <c:pt idx="13">
                  <c:v>2456.31</c:v>
                </c:pt>
                <c:pt idx="14">
                  <c:v>2568.23</c:v>
                </c:pt>
                <c:pt idx="15">
                  <c:v>2495.61</c:v>
                </c:pt>
                <c:pt idx="16">
                  <c:v>2602.2199999999998</c:v>
                </c:pt>
                <c:pt idx="17">
                  <c:v>2560.2800000000002</c:v>
                </c:pt>
                <c:pt idx="18">
                  <c:v>2519.34</c:v>
                </c:pt>
                <c:pt idx="19">
                  <c:v>2588.1</c:v>
                </c:pt>
                <c:pt idx="20">
                  <c:v>2540.16</c:v>
                </c:pt>
                <c:pt idx="21">
                  <c:v>2542.58</c:v>
                </c:pt>
                <c:pt idx="22">
                  <c:v>2368.7399999999998</c:v>
                </c:pt>
                <c:pt idx="23">
                  <c:v>2371.64</c:v>
                </c:pt>
                <c:pt idx="24">
                  <c:v>2532.1999999999998</c:v>
                </c:pt>
                <c:pt idx="25">
                  <c:v>2607.21</c:v>
                </c:pt>
                <c:pt idx="26">
                  <c:v>2541.5</c:v>
                </c:pt>
                <c:pt idx="27">
                  <c:v>2608.66</c:v>
                </c:pt>
                <c:pt idx="28">
                  <c:v>2598.79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</c:f>
              <c:numCache>
                <c:formatCode>General</c:formatCode>
                <c:ptCount val="29"/>
                <c:pt idx="0">
                  <c:v>5.9246500000000001E-2</c:v>
                </c:pt>
                <c:pt idx="1">
                  <c:v>2613.81</c:v>
                </c:pt>
                <c:pt idx="2">
                  <c:v>3544.13</c:v>
                </c:pt>
                <c:pt idx="3">
                  <c:v>3651.1</c:v>
                </c:pt>
                <c:pt idx="4">
                  <c:v>3715.28</c:v>
                </c:pt>
                <c:pt idx="5">
                  <c:v>3525.67</c:v>
                </c:pt>
                <c:pt idx="6">
                  <c:v>3406.35</c:v>
                </c:pt>
                <c:pt idx="7">
                  <c:v>3477.27</c:v>
                </c:pt>
                <c:pt idx="8">
                  <c:v>3699.72</c:v>
                </c:pt>
                <c:pt idx="9">
                  <c:v>3597.23</c:v>
                </c:pt>
                <c:pt idx="10">
                  <c:v>3511.36</c:v>
                </c:pt>
                <c:pt idx="11">
                  <c:v>3583.24</c:v>
                </c:pt>
                <c:pt idx="12">
                  <c:v>3673.05</c:v>
                </c:pt>
                <c:pt idx="13">
                  <c:v>3686.29</c:v>
                </c:pt>
                <c:pt idx="14">
                  <c:v>3674.86</c:v>
                </c:pt>
                <c:pt idx="15">
                  <c:v>3673.52</c:v>
                </c:pt>
                <c:pt idx="16">
                  <c:v>3701.07</c:v>
                </c:pt>
                <c:pt idx="17">
                  <c:v>3770.83</c:v>
                </c:pt>
                <c:pt idx="18">
                  <c:v>3710.64</c:v>
                </c:pt>
                <c:pt idx="19">
                  <c:v>3722.04</c:v>
                </c:pt>
                <c:pt idx="20">
                  <c:v>3496.7</c:v>
                </c:pt>
                <c:pt idx="21">
                  <c:v>3539.99</c:v>
                </c:pt>
                <c:pt idx="22">
                  <c:v>3614.17</c:v>
                </c:pt>
                <c:pt idx="23">
                  <c:v>3629.08</c:v>
                </c:pt>
                <c:pt idx="24">
                  <c:v>3550.02</c:v>
                </c:pt>
                <c:pt idx="25">
                  <c:v>3596.16</c:v>
                </c:pt>
                <c:pt idx="26">
                  <c:v>3745.87</c:v>
                </c:pt>
                <c:pt idx="27">
                  <c:v>3713.57</c:v>
                </c:pt>
                <c:pt idx="28">
                  <c:v>3714.16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</c:f>
              <c:numCache>
                <c:formatCode>General</c:formatCode>
                <c:ptCount val="29"/>
                <c:pt idx="0">
                  <c:v>6.8286799999999995E-2</c:v>
                </c:pt>
                <c:pt idx="1">
                  <c:v>3246.15</c:v>
                </c:pt>
                <c:pt idx="2">
                  <c:v>5802.95</c:v>
                </c:pt>
                <c:pt idx="3">
                  <c:v>6325.87</c:v>
                </c:pt>
                <c:pt idx="4">
                  <c:v>6354.41</c:v>
                </c:pt>
                <c:pt idx="5">
                  <c:v>6321.49</c:v>
                </c:pt>
                <c:pt idx="6">
                  <c:v>6342.29</c:v>
                </c:pt>
                <c:pt idx="7">
                  <c:v>6424.63</c:v>
                </c:pt>
                <c:pt idx="8">
                  <c:v>6259.56</c:v>
                </c:pt>
                <c:pt idx="9">
                  <c:v>6224.26</c:v>
                </c:pt>
                <c:pt idx="10">
                  <c:v>6207.21</c:v>
                </c:pt>
                <c:pt idx="11">
                  <c:v>6271.31</c:v>
                </c:pt>
                <c:pt idx="12">
                  <c:v>6407.39</c:v>
                </c:pt>
                <c:pt idx="13">
                  <c:v>6456.92</c:v>
                </c:pt>
                <c:pt idx="14">
                  <c:v>6370.88</c:v>
                </c:pt>
                <c:pt idx="15">
                  <c:v>6377.73</c:v>
                </c:pt>
                <c:pt idx="16">
                  <c:v>6299.53</c:v>
                </c:pt>
                <c:pt idx="17">
                  <c:v>6417.57</c:v>
                </c:pt>
                <c:pt idx="18">
                  <c:v>6353.78</c:v>
                </c:pt>
                <c:pt idx="19">
                  <c:v>6348.59</c:v>
                </c:pt>
                <c:pt idx="20">
                  <c:v>6344.59</c:v>
                </c:pt>
                <c:pt idx="21">
                  <c:v>6486.55</c:v>
                </c:pt>
                <c:pt idx="22">
                  <c:v>6363.14</c:v>
                </c:pt>
                <c:pt idx="23">
                  <c:v>6348.19</c:v>
                </c:pt>
                <c:pt idx="24">
                  <c:v>6144.38</c:v>
                </c:pt>
                <c:pt idx="25">
                  <c:v>6285.11</c:v>
                </c:pt>
                <c:pt idx="26">
                  <c:v>6491.44</c:v>
                </c:pt>
                <c:pt idx="27">
                  <c:v>6356.23</c:v>
                </c:pt>
                <c:pt idx="28">
                  <c:v>6281.9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</c:f>
              <c:numCache>
                <c:formatCode>General</c:formatCode>
                <c:ptCount val="29"/>
                <c:pt idx="0">
                  <c:v>6.8088399999999993E-2</c:v>
                </c:pt>
                <c:pt idx="1">
                  <c:v>1062.3800000000001</c:v>
                </c:pt>
                <c:pt idx="2">
                  <c:v>5475.81</c:v>
                </c:pt>
                <c:pt idx="3">
                  <c:v>6180.09</c:v>
                </c:pt>
                <c:pt idx="4">
                  <c:v>6446.48</c:v>
                </c:pt>
                <c:pt idx="5">
                  <c:v>6084.89</c:v>
                </c:pt>
                <c:pt idx="6">
                  <c:v>6476.64</c:v>
                </c:pt>
                <c:pt idx="7">
                  <c:v>6078.67</c:v>
                </c:pt>
                <c:pt idx="8">
                  <c:v>6184.41</c:v>
                </c:pt>
                <c:pt idx="9">
                  <c:v>5849.27</c:v>
                </c:pt>
                <c:pt idx="10">
                  <c:v>6421.11</c:v>
                </c:pt>
                <c:pt idx="11">
                  <c:v>6133.07</c:v>
                </c:pt>
                <c:pt idx="12">
                  <c:v>5971.59</c:v>
                </c:pt>
                <c:pt idx="13">
                  <c:v>6238.25</c:v>
                </c:pt>
                <c:pt idx="14">
                  <c:v>6254.06</c:v>
                </c:pt>
                <c:pt idx="15">
                  <c:v>6610.36</c:v>
                </c:pt>
                <c:pt idx="16">
                  <c:v>6418.72</c:v>
                </c:pt>
                <c:pt idx="17">
                  <c:v>6616.97</c:v>
                </c:pt>
                <c:pt idx="18">
                  <c:v>6249.45</c:v>
                </c:pt>
                <c:pt idx="19">
                  <c:v>6292.23</c:v>
                </c:pt>
                <c:pt idx="20">
                  <c:v>6406.21</c:v>
                </c:pt>
                <c:pt idx="21">
                  <c:v>7043.14</c:v>
                </c:pt>
                <c:pt idx="22">
                  <c:v>6498.58</c:v>
                </c:pt>
                <c:pt idx="23">
                  <c:v>6359.17</c:v>
                </c:pt>
                <c:pt idx="24">
                  <c:v>6354.45</c:v>
                </c:pt>
                <c:pt idx="25">
                  <c:v>6206.08</c:v>
                </c:pt>
                <c:pt idx="26">
                  <c:v>6274.03</c:v>
                </c:pt>
                <c:pt idx="27">
                  <c:v>6261.08</c:v>
                </c:pt>
                <c:pt idx="28">
                  <c:v>6331.53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</c:f>
              <c:numCache>
                <c:formatCode>General</c:formatCode>
                <c:ptCount val="29"/>
                <c:pt idx="0">
                  <c:v>2.1783400000000001E-2</c:v>
                </c:pt>
                <c:pt idx="1">
                  <c:v>296.96699999999998</c:v>
                </c:pt>
                <c:pt idx="2">
                  <c:v>1879.18</c:v>
                </c:pt>
                <c:pt idx="3">
                  <c:v>5643.33</c:v>
                </c:pt>
                <c:pt idx="4">
                  <c:v>7198.34</c:v>
                </c:pt>
                <c:pt idx="5">
                  <c:v>7378.82</c:v>
                </c:pt>
                <c:pt idx="6">
                  <c:v>7485.91</c:v>
                </c:pt>
                <c:pt idx="7">
                  <c:v>7471.24</c:v>
                </c:pt>
                <c:pt idx="8">
                  <c:v>7529.55</c:v>
                </c:pt>
                <c:pt idx="9">
                  <c:v>7516.09</c:v>
                </c:pt>
                <c:pt idx="10">
                  <c:v>7520.44</c:v>
                </c:pt>
                <c:pt idx="11">
                  <c:v>7494.97</c:v>
                </c:pt>
                <c:pt idx="12">
                  <c:v>7440.39</c:v>
                </c:pt>
                <c:pt idx="13">
                  <c:v>7386.16</c:v>
                </c:pt>
                <c:pt idx="14">
                  <c:v>7210.52</c:v>
                </c:pt>
                <c:pt idx="15">
                  <c:v>7243.55</c:v>
                </c:pt>
                <c:pt idx="16">
                  <c:v>7241.98</c:v>
                </c:pt>
                <c:pt idx="17">
                  <c:v>7518.54</c:v>
                </c:pt>
                <c:pt idx="18">
                  <c:v>7481.58</c:v>
                </c:pt>
                <c:pt idx="19">
                  <c:v>7466.33</c:v>
                </c:pt>
                <c:pt idx="20">
                  <c:v>7388.53</c:v>
                </c:pt>
                <c:pt idx="21">
                  <c:v>7414.7</c:v>
                </c:pt>
                <c:pt idx="22">
                  <c:v>7473.09</c:v>
                </c:pt>
                <c:pt idx="23">
                  <c:v>7533.04</c:v>
                </c:pt>
                <c:pt idx="24">
                  <c:v>7489.57</c:v>
                </c:pt>
                <c:pt idx="25">
                  <c:v>7537.63</c:v>
                </c:pt>
                <c:pt idx="26">
                  <c:v>7519.85</c:v>
                </c:pt>
                <c:pt idx="27">
                  <c:v>7262.21</c:v>
                </c:pt>
                <c:pt idx="28">
                  <c:v>5578.52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</c:f>
              <c:numCache>
                <c:formatCode>General</c:formatCode>
                <c:ptCount val="29"/>
                <c:pt idx="0">
                  <c:v>7.5128E-2</c:v>
                </c:pt>
                <c:pt idx="1">
                  <c:v>173.86799999999999</c:v>
                </c:pt>
                <c:pt idx="2">
                  <c:v>188.83099999999999</c:v>
                </c:pt>
                <c:pt idx="3">
                  <c:v>175.78899999999999</c:v>
                </c:pt>
                <c:pt idx="4">
                  <c:v>209.453</c:v>
                </c:pt>
                <c:pt idx="5">
                  <c:v>206.036</c:v>
                </c:pt>
                <c:pt idx="6">
                  <c:v>177.78</c:v>
                </c:pt>
                <c:pt idx="7">
                  <c:v>192.041</c:v>
                </c:pt>
                <c:pt idx="8">
                  <c:v>187.13200000000001</c:v>
                </c:pt>
                <c:pt idx="9">
                  <c:v>185.97</c:v>
                </c:pt>
                <c:pt idx="10">
                  <c:v>204.714</c:v>
                </c:pt>
                <c:pt idx="11">
                  <c:v>197.102</c:v>
                </c:pt>
                <c:pt idx="12">
                  <c:v>194.49600000000001</c:v>
                </c:pt>
                <c:pt idx="13">
                  <c:v>210.02099999999999</c:v>
                </c:pt>
                <c:pt idx="14">
                  <c:v>206.84700000000001</c:v>
                </c:pt>
                <c:pt idx="15">
                  <c:v>201.57</c:v>
                </c:pt>
                <c:pt idx="16">
                  <c:v>195.77099999999999</c:v>
                </c:pt>
                <c:pt idx="17">
                  <c:v>192.98</c:v>
                </c:pt>
                <c:pt idx="18">
                  <c:v>191.292</c:v>
                </c:pt>
                <c:pt idx="19">
                  <c:v>193.523</c:v>
                </c:pt>
                <c:pt idx="20">
                  <c:v>197.196</c:v>
                </c:pt>
                <c:pt idx="21">
                  <c:v>196.72800000000001</c:v>
                </c:pt>
                <c:pt idx="22">
                  <c:v>201.93</c:v>
                </c:pt>
                <c:pt idx="23">
                  <c:v>204.119</c:v>
                </c:pt>
                <c:pt idx="24">
                  <c:v>214.96199999999999</c:v>
                </c:pt>
                <c:pt idx="25">
                  <c:v>217.82400000000001</c:v>
                </c:pt>
                <c:pt idx="26">
                  <c:v>213.881</c:v>
                </c:pt>
                <c:pt idx="27">
                  <c:v>220.233</c:v>
                </c:pt>
                <c:pt idx="28">
                  <c:v>202.55199999999999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</c:f>
              <c:numCache>
                <c:formatCode>General</c:formatCode>
                <c:ptCount val="29"/>
                <c:pt idx="0">
                  <c:v>0.345528</c:v>
                </c:pt>
                <c:pt idx="1">
                  <c:v>676.57100000000003</c:v>
                </c:pt>
                <c:pt idx="2">
                  <c:v>820.39400000000001</c:v>
                </c:pt>
                <c:pt idx="3">
                  <c:v>726.303</c:v>
                </c:pt>
                <c:pt idx="4">
                  <c:v>725.33699999999999</c:v>
                </c:pt>
                <c:pt idx="5">
                  <c:v>718.81600000000003</c:v>
                </c:pt>
                <c:pt idx="6">
                  <c:v>745.59299999999996</c:v>
                </c:pt>
                <c:pt idx="7">
                  <c:v>836.69</c:v>
                </c:pt>
                <c:pt idx="8">
                  <c:v>772.49699999999996</c:v>
                </c:pt>
                <c:pt idx="9">
                  <c:v>847.65099999999995</c:v>
                </c:pt>
                <c:pt idx="10">
                  <c:v>827.40800000000002</c:v>
                </c:pt>
                <c:pt idx="11">
                  <c:v>841.20399999999995</c:v>
                </c:pt>
                <c:pt idx="12">
                  <c:v>820.70100000000002</c:v>
                </c:pt>
                <c:pt idx="13">
                  <c:v>812.33100000000002</c:v>
                </c:pt>
                <c:pt idx="14">
                  <c:v>793.91200000000003</c:v>
                </c:pt>
                <c:pt idx="15">
                  <c:v>831.00300000000004</c:v>
                </c:pt>
                <c:pt idx="16">
                  <c:v>838.53700000000003</c:v>
                </c:pt>
                <c:pt idx="17">
                  <c:v>799.26099999999997</c:v>
                </c:pt>
                <c:pt idx="18">
                  <c:v>805.12199999999996</c:v>
                </c:pt>
                <c:pt idx="19">
                  <c:v>750.96900000000005</c:v>
                </c:pt>
                <c:pt idx="20">
                  <c:v>887.18100000000004</c:v>
                </c:pt>
                <c:pt idx="21">
                  <c:v>835.19</c:v>
                </c:pt>
                <c:pt idx="22">
                  <c:v>838.11400000000003</c:v>
                </c:pt>
                <c:pt idx="23">
                  <c:v>766.95399999999995</c:v>
                </c:pt>
                <c:pt idx="24">
                  <c:v>760.24699999999996</c:v>
                </c:pt>
                <c:pt idx="25">
                  <c:v>771.33</c:v>
                </c:pt>
                <c:pt idx="26">
                  <c:v>784.13099999999997</c:v>
                </c:pt>
                <c:pt idx="27">
                  <c:v>834.005</c:v>
                </c:pt>
                <c:pt idx="28">
                  <c:v>820.30899999999997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</c:f>
              <c:numCache>
                <c:formatCode>General</c:formatCode>
                <c:ptCount val="29"/>
                <c:pt idx="0">
                  <c:v>5.3580599999999999E-2</c:v>
                </c:pt>
                <c:pt idx="1">
                  <c:v>1500.03</c:v>
                </c:pt>
                <c:pt idx="2">
                  <c:v>1768.06</c:v>
                </c:pt>
                <c:pt idx="3">
                  <c:v>1820.6</c:v>
                </c:pt>
                <c:pt idx="4">
                  <c:v>1868.68</c:v>
                </c:pt>
                <c:pt idx="5">
                  <c:v>1865.27</c:v>
                </c:pt>
                <c:pt idx="6">
                  <c:v>1892</c:v>
                </c:pt>
                <c:pt idx="7">
                  <c:v>1906.24</c:v>
                </c:pt>
                <c:pt idx="8">
                  <c:v>1922.08</c:v>
                </c:pt>
                <c:pt idx="9">
                  <c:v>1909</c:v>
                </c:pt>
                <c:pt idx="10">
                  <c:v>1849.01</c:v>
                </c:pt>
                <c:pt idx="11">
                  <c:v>1864.11</c:v>
                </c:pt>
                <c:pt idx="12">
                  <c:v>1877.78</c:v>
                </c:pt>
                <c:pt idx="13">
                  <c:v>1823.3</c:v>
                </c:pt>
                <c:pt idx="14">
                  <c:v>1787.37</c:v>
                </c:pt>
                <c:pt idx="15">
                  <c:v>1842.75</c:v>
                </c:pt>
                <c:pt idx="16">
                  <c:v>1779.64</c:v>
                </c:pt>
                <c:pt idx="17">
                  <c:v>1956.25</c:v>
                </c:pt>
                <c:pt idx="18">
                  <c:v>1918.66</c:v>
                </c:pt>
                <c:pt idx="19">
                  <c:v>1839.3</c:v>
                </c:pt>
                <c:pt idx="20">
                  <c:v>1897.79</c:v>
                </c:pt>
                <c:pt idx="21">
                  <c:v>1814.42</c:v>
                </c:pt>
                <c:pt idx="22">
                  <c:v>1855.98</c:v>
                </c:pt>
                <c:pt idx="23">
                  <c:v>1902.04</c:v>
                </c:pt>
                <c:pt idx="24">
                  <c:v>1922.16</c:v>
                </c:pt>
                <c:pt idx="25">
                  <c:v>1864.17</c:v>
                </c:pt>
                <c:pt idx="26">
                  <c:v>1900.3</c:v>
                </c:pt>
                <c:pt idx="27">
                  <c:v>1848.62</c:v>
                </c:pt>
                <c:pt idx="28">
                  <c:v>1919.52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</c:f>
              <c:numCache>
                <c:formatCode>General</c:formatCode>
                <c:ptCount val="29"/>
                <c:pt idx="0">
                  <c:v>5.5442600000000002E-2</c:v>
                </c:pt>
                <c:pt idx="1">
                  <c:v>1998.49</c:v>
                </c:pt>
                <c:pt idx="2">
                  <c:v>2327.8000000000002</c:v>
                </c:pt>
                <c:pt idx="3">
                  <c:v>2526.2600000000002</c:v>
                </c:pt>
                <c:pt idx="4">
                  <c:v>2586.41</c:v>
                </c:pt>
                <c:pt idx="5">
                  <c:v>2569.81</c:v>
                </c:pt>
                <c:pt idx="6">
                  <c:v>2576.8200000000002</c:v>
                </c:pt>
                <c:pt idx="7">
                  <c:v>2507.0300000000002</c:v>
                </c:pt>
                <c:pt idx="8">
                  <c:v>2636</c:v>
                </c:pt>
                <c:pt idx="9">
                  <c:v>2480.73</c:v>
                </c:pt>
                <c:pt idx="10">
                  <c:v>2540.77</c:v>
                </c:pt>
                <c:pt idx="11">
                  <c:v>2590.11</c:v>
                </c:pt>
                <c:pt idx="12">
                  <c:v>2507.85</c:v>
                </c:pt>
                <c:pt idx="13">
                  <c:v>2626.91</c:v>
                </c:pt>
                <c:pt idx="14">
                  <c:v>2604.92</c:v>
                </c:pt>
                <c:pt idx="15">
                  <c:v>2462.8200000000002</c:v>
                </c:pt>
                <c:pt idx="16">
                  <c:v>2520.36</c:v>
                </c:pt>
                <c:pt idx="17">
                  <c:v>2567.85</c:v>
                </c:pt>
                <c:pt idx="18">
                  <c:v>2640.2</c:v>
                </c:pt>
                <c:pt idx="19">
                  <c:v>2649.09</c:v>
                </c:pt>
                <c:pt idx="20">
                  <c:v>2595.87</c:v>
                </c:pt>
                <c:pt idx="21">
                  <c:v>2562.65</c:v>
                </c:pt>
                <c:pt idx="22">
                  <c:v>2545</c:v>
                </c:pt>
                <c:pt idx="23">
                  <c:v>2575.7199999999998</c:v>
                </c:pt>
                <c:pt idx="24">
                  <c:v>2622.16</c:v>
                </c:pt>
                <c:pt idx="25">
                  <c:v>2639.27</c:v>
                </c:pt>
                <c:pt idx="26">
                  <c:v>2647.16</c:v>
                </c:pt>
                <c:pt idx="27">
                  <c:v>2563.3000000000002</c:v>
                </c:pt>
                <c:pt idx="28">
                  <c:v>2703.02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</c:f>
              <c:numCache>
                <c:formatCode>General</c:formatCode>
                <c:ptCount val="29"/>
                <c:pt idx="0">
                  <c:v>5.8497800000000003E-2</c:v>
                </c:pt>
                <c:pt idx="1">
                  <c:v>2650.01</c:v>
                </c:pt>
                <c:pt idx="2">
                  <c:v>3383.25</c:v>
                </c:pt>
                <c:pt idx="3">
                  <c:v>3557.35</c:v>
                </c:pt>
                <c:pt idx="4">
                  <c:v>3466.25</c:v>
                </c:pt>
                <c:pt idx="5">
                  <c:v>3640.27</c:v>
                </c:pt>
                <c:pt idx="6">
                  <c:v>3695.83</c:v>
                </c:pt>
                <c:pt idx="7">
                  <c:v>3650.36</c:v>
                </c:pt>
                <c:pt idx="8">
                  <c:v>3674.19</c:v>
                </c:pt>
                <c:pt idx="9">
                  <c:v>3664.28</c:v>
                </c:pt>
                <c:pt idx="10">
                  <c:v>3736.16</c:v>
                </c:pt>
                <c:pt idx="11">
                  <c:v>3762.93</c:v>
                </c:pt>
                <c:pt idx="12">
                  <c:v>3781.83</c:v>
                </c:pt>
                <c:pt idx="13">
                  <c:v>3720.85</c:v>
                </c:pt>
                <c:pt idx="14">
                  <c:v>3770.25</c:v>
                </c:pt>
                <c:pt idx="15">
                  <c:v>3742.7</c:v>
                </c:pt>
                <c:pt idx="16">
                  <c:v>3738.64</c:v>
                </c:pt>
                <c:pt idx="17">
                  <c:v>3649.08</c:v>
                </c:pt>
                <c:pt idx="18">
                  <c:v>3526.06</c:v>
                </c:pt>
                <c:pt idx="19">
                  <c:v>3679.48</c:v>
                </c:pt>
                <c:pt idx="20">
                  <c:v>3616.42</c:v>
                </c:pt>
                <c:pt idx="21">
                  <c:v>3636.44</c:v>
                </c:pt>
                <c:pt idx="22">
                  <c:v>3690.48</c:v>
                </c:pt>
                <c:pt idx="23">
                  <c:v>3800.64</c:v>
                </c:pt>
                <c:pt idx="24">
                  <c:v>3767.84</c:v>
                </c:pt>
                <c:pt idx="25">
                  <c:v>3804.55</c:v>
                </c:pt>
                <c:pt idx="26">
                  <c:v>3768.08</c:v>
                </c:pt>
                <c:pt idx="27">
                  <c:v>3722.04</c:v>
                </c:pt>
                <c:pt idx="28">
                  <c:v>3695.31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</c:f>
              <c:numCache>
                <c:formatCode>General</c:formatCode>
                <c:ptCount val="29"/>
                <c:pt idx="0">
                  <c:v>6.8301700000000007E-2</c:v>
                </c:pt>
                <c:pt idx="1">
                  <c:v>3063.66</c:v>
                </c:pt>
                <c:pt idx="2">
                  <c:v>5525.85</c:v>
                </c:pt>
                <c:pt idx="3">
                  <c:v>5911.91</c:v>
                </c:pt>
                <c:pt idx="4">
                  <c:v>5922.57</c:v>
                </c:pt>
                <c:pt idx="5">
                  <c:v>5938.84</c:v>
                </c:pt>
                <c:pt idx="6">
                  <c:v>6013.81</c:v>
                </c:pt>
                <c:pt idx="7">
                  <c:v>6036.82</c:v>
                </c:pt>
                <c:pt idx="8">
                  <c:v>6062.51</c:v>
                </c:pt>
                <c:pt idx="9">
                  <c:v>5912.62</c:v>
                </c:pt>
                <c:pt idx="10">
                  <c:v>5959.53</c:v>
                </c:pt>
                <c:pt idx="11">
                  <c:v>5955.38</c:v>
                </c:pt>
                <c:pt idx="12">
                  <c:v>6000.96</c:v>
                </c:pt>
                <c:pt idx="13">
                  <c:v>5981.27</c:v>
                </c:pt>
                <c:pt idx="14">
                  <c:v>6102.66</c:v>
                </c:pt>
                <c:pt idx="15">
                  <c:v>5946.97</c:v>
                </c:pt>
                <c:pt idx="16">
                  <c:v>6071.86</c:v>
                </c:pt>
                <c:pt idx="17">
                  <c:v>6158.85</c:v>
                </c:pt>
                <c:pt idx="18">
                  <c:v>6114.78</c:v>
                </c:pt>
                <c:pt idx="19">
                  <c:v>6011.32</c:v>
                </c:pt>
                <c:pt idx="20">
                  <c:v>6041.37</c:v>
                </c:pt>
                <c:pt idx="21">
                  <c:v>6056.63</c:v>
                </c:pt>
                <c:pt idx="22">
                  <c:v>5983.02</c:v>
                </c:pt>
                <c:pt idx="23">
                  <c:v>6014.26</c:v>
                </c:pt>
                <c:pt idx="24">
                  <c:v>6103.08</c:v>
                </c:pt>
                <c:pt idx="25">
                  <c:v>6085.13</c:v>
                </c:pt>
                <c:pt idx="26">
                  <c:v>6107.94</c:v>
                </c:pt>
                <c:pt idx="27">
                  <c:v>6208.82</c:v>
                </c:pt>
                <c:pt idx="28">
                  <c:v>6202.34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</c:f>
              <c:numCache>
                <c:formatCode>General</c:formatCode>
                <c:ptCount val="29"/>
                <c:pt idx="0">
                  <c:v>2.1983699999999998E-2</c:v>
                </c:pt>
                <c:pt idx="1">
                  <c:v>1360.54</c:v>
                </c:pt>
                <c:pt idx="2">
                  <c:v>5458.49</c:v>
                </c:pt>
                <c:pt idx="3">
                  <c:v>5903.9</c:v>
                </c:pt>
                <c:pt idx="4">
                  <c:v>5618.37</c:v>
                </c:pt>
                <c:pt idx="5">
                  <c:v>5846.8</c:v>
                </c:pt>
                <c:pt idx="6">
                  <c:v>5684.76</c:v>
                </c:pt>
                <c:pt idx="7">
                  <c:v>5783.6</c:v>
                </c:pt>
                <c:pt idx="8">
                  <c:v>5442.78</c:v>
                </c:pt>
                <c:pt idx="9">
                  <c:v>5897.7</c:v>
                </c:pt>
                <c:pt idx="10">
                  <c:v>5734.68</c:v>
                </c:pt>
                <c:pt idx="11">
                  <c:v>6272.64</c:v>
                </c:pt>
                <c:pt idx="12">
                  <c:v>6185.73</c:v>
                </c:pt>
                <c:pt idx="13">
                  <c:v>6105.08</c:v>
                </c:pt>
                <c:pt idx="14">
                  <c:v>5821.58</c:v>
                </c:pt>
                <c:pt idx="15">
                  <c:v>5555.59</c:v>
                </c:pt>
                <c:pt idx="16">
                  <c:v>5998.85</c:v>
                </c:pt>
                <c:pt idx="17">
                  <c:v>5532.16</c:v>
                </c:pt>
                <c:pt idx="18">
                  <c:v>5664.92</c:v>
                </c:pt>
                <c:pt idx="19">
                  <c:v>5496.36</c:v>
                </c:pt>
                <c:pt idx="20">
                  <c:v>5619.72</c:v>
                </c:pt>
                <c:pt idx="21">
                  <c:v>5771.19</c:v>
                </c:pt>
                <c:pt idx="22">
                  <c:v>5863.58</c:v>
                </c:pt>
                <c:pt idx="23">
                  <c:v>5787.6</c:v>
                </c:pt>
                <c:pt idx="24">
                  <c:v>5600.91</c:v>
                </c:pt>
                <c:pt idx="25">
                  <c:v>5663.54</c:v>
                </c:pt>
                <c:pt idx="26">
                  <c:v>5879.82</c:v>
                </c:pt>
                <c:pt idx="27">
                  <c:v>5771.08</c:v>
                </c:pt>
                <c:pt idx="28">
                  <c:v>5878.95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</c:f>
              <c:numCache>
                <c:formatCode>General</c:formatCode>
                <c:ptCount val="29"/>
                <c:pt idx="0">
                  <c:v>2.1767499999999999E-2</c:v>
                </c:pt>
                <c:pt idx="1">
                  <c:v>240.78</c:v>
                </c:pt>
                <c:pt idx="2">
                  <c:v>2005.81</c:v>
                </c:pt>
                <c:pt idx="3">
                  <c:v>6183.2</c:v>
                </c:pt>
                <c:pt idx="4">
                  <c:v>7137.61</c:v>
                </c:pt>
                <c:pt idx="5">
                  <c:v>7050</c:v>
                </c:pt>
                <c:pt idx="6">
                  <c:v>7100.36</c:v>
                </c:pt>
                <c:pt idx="7">
                  <c:v>6789.48</c:v>
                </c:pt>
                <c:pt idx="8">
                  <c:v>7121.88</c:v>
                </c:pt>
                <c:pt idx="9">
                  <c:v>7079.86</c:v>
                </c:pt>
                <c:pt idx="10">
                  <c:v>7151.06</c:v>
                </c:pt>
                <c:pt idx="11">
                  <c:v>7295.25</c:v>
                </c:pt>
                <c:pt idx="12">
                  <c:v>7060.93</c:v>
                </c:pt>
                <c:pt idx="13">
                  <c:v>7101.3</c:v>
                </c:pt>
                <c:pt idx="14">
                  <c:v>7220.35</c:v>
                </c:pt>
                <c:pt idx="15">
                  <c:v>7101.64</c:v>
                </c:pt>
                <c:pt idx="16">
                  <c:v>6986.37</c:v>
                </c:pt>
                <c:pt idx="17">
                  <c:v>6956.51</c:v>
                </c:pt>
                <c:pt idx="18">
                  <c:v>7085.46</c:v>
                </c:pt>
                <c:pt idx="19">
                  <c:v>7116.94</c:v>
                </c:pt>
                <c:pt idx="20">
                  <c:v>7001.37</c:v>
                </c:pt>
                <c:pt idx="21">
                  <c:v>7092.91</c:v>
                </c:pt>
                <c:pt idx="22">
                  <c:v>7060.07</c:v>
                </c:pt>
                <c:pt idx="23">
                  <c:v>7354.31</c:v>
                </c:pt>
                <c:pt idx="24">
                  <c:v>7264.64</c:v>
                </c:pt>
                <c:pt idx="25">
                  <c:v>7306.67</c:v>
                </c:pt>
                <c:pt idx="26">
                  <c:v>7236.35</c:v>
                </c:pt>
                <c:pt idx="27">
                  <c:v>7050.32</c:v>
                </c:pt>
                <c:pt idx="28">
                  <c:v>6533.77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Data_stable!$A$2:$A$27</c:f>
              <c:numCache>
                <c:formatCode>General</c:formatCode>
                <c:ptCount val="26"/>
                <c:pt idx="0">
                  <c:v>178.655</c:v>
                </c:pt>
                <c:pt idx="1">
                  <c:v>178.77699999999999</c:v>
                </c:pt>
                <c:pt idx="2">
                  <c:v>189.14099999999999</c:v>
                </c:pt>
                <c:pt idx="3">
                  <c:v>198.76599999999999</c:v>
                </c:pt>
                <c:pt idx="4">
                  <c:v>193.02099999999999</c:v>
                </c:pt>
                <c:pt idx="5">
                  <c:v>184.392</c:v>
                </c:pt>
                <c:pt idx="6">
                  <c:v>199.88900000000001</c:v>
                </c:pt>
                <c:pt idx="7">
                  <c:v>203.52199999999999</c:v>
                </c:pt>
                <c:pt idx="8">
                  <c:v>199.64099999999999</c:v>
                </c:pt>
                <c:pt idx="9">
                  <c:v>189.96199999999999</c:v>
                </c:pt>
                <c:pt idx="10">
                  <c:v>199.53399999999999</c:v>
                </c:pt>
                <c:pt idx="11">
                  <c:v>193.73</c:v>
                </c:pt>
                <c:pt idx="12">
                  <c:v>210.78</c:v>
                </c:pt>
                <c:pt idx="13">
                  <c:v>217.02600000000001</c:v>
                </c:pt>
                <c:pt idx="14">
                  <c:v>216.422</c:v>
                </c:pt>
                <c:pt idx="15">
                  <c:v>216.50899999999999</c:v>
                </c:pt>
                <c:pt idx="16">
                  <c:v>203.268</c:v>
                </c:pt>
                <c:pt idx="17">
                  <c:v>201.81700000000001</c:v>
                </c:pt>
                <c:pt idx="18">
                  <c:v>209.78899999999999</c:v>
                </c:pt>
                <c:pt idx="19">
                  <c:v>210.04599999999999</c:v>
                </c:pt>
                <c:pt idx="20">
                  <c:v>209.929</c:v>
                </c:pt>
                <c:pt idx="21">
                  <c:v>207.946</c:v>
                </c:pt>
                <c:pt idx="22">
                  <c:v>212.61500000000001</c:v>
                </c:pt>
                <c:pt idx="23">
                  <c:v>196.857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Data_stable!$B$2:$B$27</c:f>
              <c:numCache>
                <c:formatCode>General</c:formatCode>
                <c:ptCount val="26"/>
                <c:pt idx="0">
                  <c:v>664.59199999999998</c:v>
                </c:pt>
                <c:pt idx="1">
                  <c:v>641.50400000000002</c:v>
                </c:pt>
                <c:pt idx="2">
                  <c:v>636.702</c:v>
                </c:pt>
                <c:pt idx="3">
                  <c:v>628.22699999999998</c:v>
                </c:pt>
                <c:pt idx="4">
                  <c:v>653.31899999999996</c:v>
                </c:pt>
                <c:pt idx="5">
                  <c:v>642.01900000000001</c:v>
                </c:pt>
                <c:pt idx="6">
                  <c:v>671.59799999999996</c:v>
                </c:pt>
                <c:pt idx="7">
                  <c:v>643.149</c:v>
                </c:pt>
                <c:pt idx="8">
                  <c:v>645.98900000000003</c:v>
                </c:pt>
                <c:pt idx="9">
                  <c:v>696.34</c:v>
                </c:pt>
                <c:pt idx="10">
                  <c:v>657.23699999999997</c:v>
                </c:pt>
                <c:pt idx="11">
                  <c:v>680.63</c:v>
                </c:pt>
                <c:pt idx="12">
                  <c:v>672.17700000000002</c:v>
                </c:pt>
                <c:pt idx="13">
                  <c:v>657.01199999999994</c:v>
                </c:pt>
                <c:pt idx="14">
                  <c:v>685.38499999999999</c:v>
                </c:pt>
                <c:pt idx="15">
                  <c:v>702.88199999999995</c:v>
                </c:pt>
                <c:pt idx="16">
                  <c:v>694.19399999999996</c:v>
                </c:pt>
                <c:pt idx="17">
                  <c:v>654.947</c:v>
                </c:pt>
                <c:pt idx="18">
                  <c:v>659.97</c:v>
                </c:pt>
                <c:pt idx="19">
                  <c:v>669.89400000000001</c:v>
                </c:pt>
                <c:pt idx="20">
                  <c:v>661.14099999999996</c:v>
                </c:pt>
                <c:pt idx="21">
                  <c:v>660.67100000000005</c:v>
                </c:pt>
                <c:pt idx="22">
                  <c:v>687.495</c:v>
                </c:pt>
                <c:pt idx="23">
                  <c:v>628.02599999999995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Data_stable!$C$2:$C$27</c:f>
              <c:numCache>
                <c:formatCode>General</c:formatCode>
                <c:ptCount val="26"/>
                <c:pt idx="0">
                  <c:v>1122.96</c:v>
                </c:pt>
                <c:pt idx="1">
                  <c:v>1155.52</c:v>
                </c:pt>
                <c:pt idx="2">
                  <c:v>1148.8800000000001</c:v>
                </c:pt>
                <c:pt idx="3">
                  <c:v>1145.53</c:v>
                </c:pt>
                <c:pt idx="4">
                  <c:v>1119.1300000000001</c:v>
                </c:pt>
                <c:pt idx="5">
                  <c:v>1108.23</c:v>
                </c:pt>
                <c:pt idx="6">
                  <c:v>1139</c:v>
                </c:pt>
                <c:pt idx="7">
                  <c:v>1133.99</c:v>
                </c:pt>
                <c:pt idx="8">
                  <c:v>1153.4000000000001</c:v>
                </c:pt>
                <c:pt idx="9">
                  <c:v>1130.7</c:v>
                </c:pt>
                <c:pt idx="10">
                  <c:v>1145.21</c:v>
                </c:pt>
                <c:pt idx="11">
                  <c:v>1132.24</c:v>
                </c:pt>
                <c:pt idx="12">
                  <c:v>1162.01</c:v>
                </c:pt>
                <c:pt idx="13">
                  <c:v>1122.21</c:v>
                </c:pt>
                <c:pt idx="14">
                  <c:v>1162.55</c:v>
                </c:pt>
                <c:pt idx="15">
                  <c:v>1158.54</c:v>
                </c:pt>
                <c:pt idx="16">
                  <c:v>1144.75</c:v>
                </c:pt>
                <c:pt idx="17">
                  <c:v>1152.57</c:v>
                </c:pt>
                <c:pt idx="18">
                  <c:v>1163.3800000000001</c:v>
                </c:pt>
                <c:pt idx="19">
                  <c:v>1173.32</c:v>
                </c:pt>
                <c:pt idx="20">
                  <c:v>1177.2</c:v>
                </c:pt>
                <c:pt idx="21">
                  <c:v>1142.44</c:v>
                </c:pt>
                <c:pt idx="22">
                  <c:v>1155.3800000000001</c:v>
                </c:pt>
                <c:pt idx="23">
                  <c:v>1171.0899999999999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Data_stable!$D$2:$D$27</c:f>
              <c:numCache>
                <c:formatCode>General</c:formatCode>
                <c:ptCount val="26"/>
                <c:pt idx="0">
                  <c:v>1371.55</c:v>
                </c:pt>
                <c:pt idx="1">
                  <c:v>1389.01</c:v>
                </c:pt>
                <c:pt idx="2">
                  <c:v>1414.64</c:v>
                </c:pt>
                <c:pt idx="3">
                  <c:v>1394.44</c:v>
                </c:pt>
                <c:pt idx="4">
                  <c:v>1355.72</c:v>
                </c:pt>
                <c:pt idx="5">
                  <c:v>1412.45</c:v>
                </c:pt>
                <c:pt idx="6">
                  <c:v>1393.33</c:v>
                </c:pt>
                <c:pt idx="7">
                  <c:v>1432.4</c:v>
                </c:pt>
                <c:pt idx="8">
                  <c:v>1428.28</c:v>
                </c:pt>
                <c:pt idx="9">
                  <c:v>1391.64</c:v>
                </c:pt>
                <c:pt idx="10">
                  <c:v>1412.83</c:v>
                </c:pt>
                <c:pt idx="11">
                  <c:v>1384.66</c:v>
                </c:pt>
                <c:pt idx="12">
                  <c:v>1380.71</c:v>
                </c:pt>
                <c:pt idx="13">
                  <c:v>1374.09</c:v>
                </c:pt>
                <c:pt idx="14">
                  <c:v>1375.45</c:v>
                </c:pt>
                <c:pt idx="15">
                  <c:v>1362.29</c:v>
                </c:pt>
                <c:pt idx="16">
                  <c:v>1400.54</c:v>
                </c:pt>
                <c:pt idx="17">
                  <c:v>1394.28</c:v>
                </c:pt>
                <c:pt idx="18">
                  <c:v>1395.61</c:v>
                </c:pt>
                <c:pt idx="19">
                  <c:v>1409.81</c:v>
                </c:pt>
                <c:pt idx="20">
                  <c:v>1390.41</c:v>
                </c:pt>
                <c:pt idx="21">
                  <c:v>1429.21</c:v>
                </c:pt>
                <c:pt idx="22">
                  <c:v>1459.29</c:v>
                </c:pt>
                <c:pt idx="23">
                  <c:v>1427.79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Data_stable!$E$2:$E$27</c:f>
              <c:numCache>
                <c:formatCode>General</c:formatCode>
                <c:ptCount val="26"/>
                <c:pt idx="0">
                  <c:v>1485.18</c:v>
                </c:pt>
                <c:pt idx="1">
                  <c:v>1440.31</c:v>
                </c:pt>
                <c:pt idx="2">
                  <c:v>1540.04</c:v>
                </c:pt>
                <c:pt idx="3">
                  <c:v>1518.92</c:v>
                </c:pt>
                <c:pt idx="4">
                  <c:v>1504.08</c:v>
                </c:pt>
                <c:pt idx="5">
                  <c:v>1560.36</c:v>
                </c:pt>
                <c:pt idx="6">
                  <c:v>1581.96</c:v>
                </c:pt>
                <c:pt idx="7">
                  <c:v>1512.27</c:v>
                </c:pt>
                <c:pt idx="8">
                  <c:v>1468.27</c:v>
                </c:pt>
                <c:pt idx="9">
                  <c:v>1522.64</c:v>
                </c:pt>
                <c:pt idx="10">
                  <c:v>1548.64</c:v>
                </c:pt>
                <c:pt idx="11">
                  <c:v>1539.76</c:v>
                </c:pt>
                <c:pt idx="12">
                  <c:v>1488.43</c:v>
                </c:pt>
                <c:pt idx="13">
                  <c:v>1521.5</c:v>
                </c:pt>
                <c:pt idx="14">
                  <c:v>1493.88</c:v>
                </c:pt>
                <c:pt idx="15">
                  <c:v>1533.88</c:v>
                </c:pt>
                <c:pt idx="16">
                  <c:v>1494.22</c:v>
                </c:pt>
                <c:pt idx="17">
                  <c:v>1506.91</c:v>
                </c:pt>
                <c:pt idx="18">
                  <c:v>1517.73</c:v>
                </c:pt>
                <c:pt idx="19">
                  <c:v>1489.15</c:v>
                </c:pt>
                <c:pt idx="20">
                  <c:v>1561.46</c:v>
                </c:pt>
                <c:pt idx="21">
                  <c:v>1496.2</c:v>
                </c:pt>
                <c:pt idx="22">
                  <c:v>1465.89</c:v>
                </c:pt>
                <c:pt idx="23">
                  <c:v>1536.42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Data_stable!$F$2:$F$27</c:f>
              <c:numCache>
                <c:formatCode>General</c:formatCode>
                <c:ptCount val="26"/>
                <c:pt idx="0">
                  <c:v>1703.29</c:v>
                </c:pt>
                <c:pt idx="1">
                  <c:v>1704.47</c:v>
                </c:pt>
                <c:pt idx="2">
                  <c:v>1704.5</c:v>
                </c:pt>
                <c:pt idx="3">
                  <c:v>1720.55</c:v>
                </c:pt>
                <c:pt idx="4">
                  <c:v>1711.93</c:v>
                </c:pt>
                <c:pt idx="5">
                  <c:v>1718.55</c:v>
                </c:pt>
                <c:pt idx="6">
                  <c:v>1724.25</c:v>
                </c:pt>
                <c:pt idx="7">
                  <c:v>1729.42</c:v>
                </c:pt>
                <c:pt idx="8">
                  <c:v>1711.7</c:v>
                </c:pt>
                <c:pt idx="9">
                  <c:v>1720.01</c:v>
                </c:pt>
                <c:pt idx="10">
                  <c:v>1730.85</c:v>
                </c:pt>
                <c:pt idx="11">
                  <c:v>1722.93</c:v>
                </c:pt>
                <c:pt idx="12">
                  <c:v>1706.7</c:v>
                </c:pt>
                <c:pt idx="13">
                  <c:v>1678.36</c:v>
                </c:pt>
                <c:pt idx="14">
                  <c:v>1725.55</c:v>
                </c:pt>
                <c:pt idx="15">
                  <c:v>1735.55</c:v>
                </c:pt>
                <c:pt idx="16">
                  <c:v>1729.47</c:v>
                </c:pt>
                <c:pt idx="17">
                  <c:v>1730.2</c:v>
                </c:pt>
                <c:pt idx="18">
                  <c:v>1735.9</c:v>
                </c:pt>
                <c:pt idx="19">
                  <c:v>1727.21</c:v>
                </c:pt>
                <c:pt idx="20">
                  <c:v>1716.51</c:v>
                </c:pt>
                <c:pt idx="21">
                  <c:v>1711.47</c:v>
                </c:pt>
                <c:pt idx="22">
                  <c:v>1700.92</c:v>
                </c:pt>
                <c:pt idx="23">
                  <c:v>1696.1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Data_stable!$G$2:$G$27</c:f>
              <c:numCache>
                <c:formatCode>General</c:formatCode>
                <c:ptCount val="26"/>
                <c:pt idx="0">
                  <c:v>1833.97</c:v>
                </c:pt>
                <c:pt idx="1">
                  <c:v>1846.43</c:v>
                </c:pt>
                <c:pt idx="2">
                  <c:v>1858.65</c:v>
                </c:pt>
                <c:pt idx="3">
                  <c:v>1872.01</c:v>
                </c:pt>
                <c:pt idx="4">
                  <c:v>1883.22</c:v>
                </c:pt>
                <c:pt idx="5">
                  <c:v>1864.71</c:v>
                </c:pt>
                <c:pt idx="6">
                  <c:v>1840.25</c:v>
                </c:pt>
                <c:pt idx="7">
                  <c:v>1844.28</c:v>
                </c:pt>
                <c:pt idx="8">
                  <c:v>1873.08</c:v>
                </c:pt>
                <c:pt idx="9">
                  <c:v>1867.32</c:v>
                </c:pt>
                <c:pt idx="10">
                  <c:v>1817.71</c:v>
                </c:pt>
                <c:pt idx="11">
                  <c:v>1831.95</c:v>
                </c:pt>
                <c:pt idx="12">
                  <c:v>1848.54</c:v>
                </c:pt>
                <c:pt idx="13">
                  <c:v>1881.17</c:v>
                </c:pt>
                <c:pt idx="14">
                  <c:v>1850.75</c:v>
                </c:pt>
                <c:pt idx="15">
                  <c:v>1883.59</c:v>
                </c:pt>
                <c:pt idx="16">
                  <c:v>1875.4</c:v>
                </c:pt>
                <c:pt idx="17">
                  <c:v>1852.8</c:v>
                </c:pt>
                <c:pt idx="18">
                  <c:v>1838.13</c:v>
                </c:pt>
                <c:pt idx="19">
                  <c:v>1822.16</c:v>
                </c:pt>
                <c:pt idx="20">
                  <c:v>1847.42</c:v>
                </c:pt>
                <c:pt idx="21">
                  <c:v>1880.54</c:v>
                </c:pt>
                <c:pt idx="22">
                  <c:v>1834.17</c:v>
                </c:pt>
                <c:pt idx="23">
                  <c:v>1825.45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Data_stable!$H$2:$H$27</c:f>
              <c:numCache>
                <c:formatCode>General</c:formatCode>
                <c:ptCount val="26"/>
                <c:pt idx="0">
                  <c:v>1847.74</c:v>
                </c:pt>
                <c:pt idx="1">
                  <c:v>1873.97</c:v>
                </c:pt>
                <c:pt idx="2">
                  <c:v>1903.54</c:v>
                </c:pt>
                <c:pt idx="3">
                  <c:v>1906.66</c:v>
                </c:pt>
                <c:pt idx="4">
                  <c:v>1903.72</c:v>
                </c:pt>
                <c:pt idx="5">
                  <c:v>1899.05</c:v>
                </c:pt>
                <c:pt idx="6">
                  <c:v>1855.04</c:v>
                </c:pt>
                <c:pt idx="7">
                  <c:v>1840.36</c:v>
                </c:pt>
                <c:pt idx="8">
                  <c:v>1865.35</c:v>
                </c:pt>
                <c:pt idx="9">
                  <c:v>1904.38</c:v>
                </c:pt>
                <c:pt idx="10">
                  <c:v>1892.24</c:v>
                </c:pt>
                <c:pt idx="11">
                  <c:v>1864.85</c:v>
                </c:pt>
                <c:pt idx="12">
                  <c:v>1866.04</c:v>
                </c:pt>
                <c:pt idx="13">
                  <c:v>1889.05</c:v>
                </c:pt>
                <c:pt idx="14">
                  <c:v>1886.4</c:v>
                </c:pt>
                <c:pt idx="15">
                  <c:v>1890.65</c:v>
                </c:pt>
                <c:pt idx="16">
                  <c:v>1827.97</c:v>
                </c:pt>
                <c:pt idx="17">
                  <c:v>1891.25</c:v>
                </c:pt>
                <c:pt idx="18">
                  <c:v>1877.27</c:v>
                </c:pt>
                <c:pt idx="19">
                  <c:v>1902.35</c:v>
                </c:pt>
                <c:pt idx="20">
                  <c:v>1900.05</c:v>
                </c:pt>
                <c:pt idx="21">
                  <c:v>1912.95</c:v>
                </c:pt>
                <c:pt idx="22">
                  <c:v>1909.35</c:v>
                </c:pt>
                <c:pt idx="23">
                  <c:v>1909.68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Data_stable!$I$2:$I$27</c:f>
              <c:numCache>
                <c:formatCode>General</c:formatCode>
                <c:ptCount val="26"/>
                <c:pt idx="0">
                  <c:v>202.72</c:v>
                </c:pt>
                <c:pt idx="1">
                  <c:v>216.78800000000001</c:v>
                </c:pt>
                <c:pt idx="2">
                  <c:v>223.19</c:v>
                </c:pt>
                <c:pt idx="3">
                  <c:v>212.09800000000001</c:v>
                </c:pt>
                <c:pt idx="4">
                  <c:v>213.21100000000001</c:v>
                </c:pt>
                <c:pt idx="5">
                  <c:v>208.78700000000001</c:v>
                </c:pt>
                <c:pt idx="6">
                  <c:v>214.05799999999999</c:v>
                </c:pt>
                <c:pt idx="7">
                  <c:v>214.631</c:v>
                </c:pt>
                <c:pt idx="8">
                  <c:v>213.37299999999999</c:v>
                </c:pt>
                <c:pt idx="9">
                  <c:v>206.57599999999999</c:v>
                </c:pt>
                <c:pt idx="10">
                  <c:v>200.214</c:v>
                </c:pt>
                <c:pt idx="11">
                  <c:v>208.30500000000001</c:v>
                </c:pt>
                <c:pt idx="12">
                  <c:v>226.73400000000001</c:v>
                </c:pt>
                <c:pt idx="13">
                  <c:v>215.29599999999999</c:v>
                </c:pt>
                <c:pt idx="14">
                  <c:v>226.958</c:v>
                </c:pt>
                <c:pt idx="15">
                  <c:v>225.06100000000001</c:v>
                </c:pt>
                <c:pt idx="16">
                  <c:v>201.97399999999999</c:v>
                </c:pt>
                <c:pt idx="17">
                  <c:v>225.572</c:v>
                </c:pt>
                <c:pt idx="18">
                  <c:v>219.77799999999999</c:v>
                </c:pt>
                <c:pt idx="19">
                  <c:v>205.44900000000001</c:v>
                </c:pt>
                <c:pt idx="20">
                  <c:v>210.09800000000001</c:v>
                </c:pt>
                <c:pt idx="21">
                  <c:v>197.643</c:v>
                </c:pt>
                <c:pt idx="22">
                  <c:v>181.04599999999999</c:v>
                </c:pt>
                <c:pt idx="23">
                  <c:v>172.304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Data_stable!$J$2:$J$27</c:f>
              <c:numCache>
                <c:formatCode>General</c:formatCode>
                <c:ptCount val="26"/>
                <c:pt idx="0">
                  <c:v>696.14400000000001</c:v>
                </c:pt>
                <c:pt idx="1">
                  <c:v>694.75099999999998</c:v>
                </c:pt>
                <c:pt idx="2">
                  <c:v>673.83500000000004</c:v>
                </c:pt>
                <c:pt idx="3">
                  <c:v>677.08500000000004</c:v>
                </c:pt>
                <c:pt idx="4">
                  <c:v>666.93700000000001</c:v>
                </c:pt>
                <c:pt idx="5">
                  <c:v>632.93100000000004</c:v>
                </c:pt>
                <c:pt idx="6">
                  <c:v>691.3</c:v>
                </c:pt>
                <c:pt idx="7">
                  <c:v>672.50699999999995</c:v>
                </c:pt>
                <c:pt idx="8">
                  <c:v>686.53800000000001</c:v>
                </c:pt>
                <c:pt idx="9">
                  <c:v>683.20100000000002</c:v>
                </c:pt>
                <c:pt idx="10">
                  <c:v>693.64099999999996</c:v>
                </c:pt>
                <c:pt idx="11">
                  <c:v>692.79399999999998</c:v>
                </c:pt>
                <c:pt idx="12">
                  <c:v>668.02599999999995</c:v>
                </c:pt>
                <c:pt idx="13">
                  <c:v>673.4</c:v>
                </c:pt>
                <c:pt idx="14">
                  <c:v>680.07399999999996</c:v>
                </c:pt>
                <c:pt idx="15">
                  <c:v>686.02099999999996</c:v>
                </c:pt>
                <c:pt idx="16">
                  <c:v>714.38599999999997</c:v>
                </c:pt>
                <c:pt idx="17">
                  <c:v>688.55</c:v>
                </c:pt>
                <c:pt idx="18">
                  <c:v>657.26</c:v>
                </c:pt>
                <c:pt idx="19">
                  <c:v>668.19399999999996</c:v>
                </c:pt>
                <c:pt idx="20">
                  <c:v>692.35299999999995</c:v>
                </c:pt>
                <c:pt idx="21">
                  <c:v>667.00400000000002</c:v>
                </c:pt>
                <c:pt idx="22">
                  <c:v>695.99699999999996</c:v>
                </c:pt>
                <c:pt idx="23">
                  <c:v>681.20899999999995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Data_stable!$K$2:$K$27</c:f>
              <c:numCache>
                <c:formatCode>General</c:formatCode>
                <c:ptCount val="26"/>
                <c:pt idx="0">
                  <c:v>1163.98</c:v>
                </c:pt>
                <c:pt idx="1">
                  <c:v>1153.19</c:v>
                </c:pt>
                <c:pt idx="2">
                  <c:v>1146.49</c:v>
                </c:pt>
                <c:pt idx="3">
                  <c:v>1134.74</c:v>
                </c:pt>
                <c:pt idx="4">
                  <c:v>1126.28</c:v>
                </c:pt>
                <c:pt idx="5">
                  <c:v>1123.2</c:v>
                </c:pt>
                <c:pt idx="6">
                  <c:v>1152.82</c:v>
                </c:pt>
                <c:pt idx="7">
                  <c:v>1166.24</c:v>
                </c:pt>
                <c:pt idx="8">
                  <c:v>1161.9000000000001</c:v>
                </c:pt>
                <c:pt idx="9">
                  <c:v>1079.18</c:v>
                </c:pt>
                <c:pt idx="10">
                  <c:v>1146.04</c:v>
                </c:pt>
                <c:pt idx="11">
                  <c:v>1153.0999999999999</c:v>
                </c:pt>
                <c:pt idx="12">
                  <c:v>1171.42</c:v>
                </c:pt>
                <c:pt idx="13">
                  <c:v>1134.08</c:v>
                </c:pt>
                <c:pt idx="14">
                  <c:v>1129.6300000000001</c:v>
                </c:pt>
                <c:pt idx="15">
                  <c:v>1120.5899999999999</c:v>
                </c:pt>
                <c:pt idx="16">
                  <c:v>1140.83</c:v>
                </c:pt>
                <c:pt idx="17">
                  <c:v>1129.82</c:v>
                </c:pt>
                <c:pt idx="18">
                  <c:v>1159.72</c:v>
                </c:pt>
                <c:pt idx="19">
                  <c:v>1177.81</c:v>
                </c:pt>
                <c:pt idx="20">
                  <c:v>1161.32</c:v>
                </c:pt>
                <c:pt idx="21">
                  <c:v>1175.22</c:v>
                </c:pt>
                <c:pt idx="22">
                  <c:v>1120.1199999999999</c:v>
                </c:pt>
                <c:pt idx="23">
                  <c:v>1112.81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Data_stable!$L$2:$L$27</c:f>
              <c:numCache>
                <c:formatCode>General</c:formatCode>
                <c:ptCount val="26"/>
                <c:pt idx="0">
                  <c:v>1346.81</c:v>
                </c:pt>
                <c:pt idx="1">
                  <c:v>1372.34</c:v>
                </c:pt>
                <c:pt idx="2">
                  <c:v>1367.61</c:v>
                </c:pt>
                <c:pt idx="3">
                  <c:v>1345.07</c:v>
                </c:pt>
                <c:pt idx="4">
                  <c:v>1321.63</c:v>
                </c:pt>
                <c:pt idx="5">
                  <c:v>1361.26</c:v>
                </c:pt>
                <c:pt idx="6">
                  <c:v>1384.08</c:v>
                </c:pt>
                <c:pt idx="7">
                  <c:v>1375.08</c:v>
                </c:pt>
                <c:pt idx="8">
                  <c:v>1397.2</c:v>
                </c:pt>
                <c:pt idx="9">
                  <c:v>1388.93</c:v>
                </c:pt>
                <c:pt idx="10">
                  <c:v>1375.78</c:v>
                </c:pt>
                <c:pt idx="11">
                  <c:v>1381.46</c:v>
                </c:pt>
                <c:pt idx="12">
                  <c:v>1418.7</c:v>
                </c:pt>
                <c:pt idx="13">
                  <c:v>1392.44</c:v>
                </c:pt>
                <c:pt idx="14">
                  <c:v>1362.97</c:v>
                </c:pt>
                <c:pt idx="15">
                  <c:v>1350.05</c:v>
                </c:pt>
                <c:pt idx="16">
                  <c:v>1374.54</c:v>
                </c:pt>
                <c:pt idx="17">
                  <c:v>1394.07</c:v>
                </c:pt>
                <c:pt idx="18">
                  <c:v>1393.66</c:v>
                </c:pt>
                <c:pt idx="19">
                  <c:v>1398.93</c:v>
                </c:pt>
                <c:pt idx="20">
                  <c:v>1379.65</c:v>
                </c:pt>
                <c:pt idx="21">
                  <c:v>1348.1</c:v>
                </c:pt>
                <c:pt idx="22">
                  <c:v>1378.4</c:v>
                </c:pt>
                <c:pt idx="23">
                  <c:v>1313.53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Data_stable!$M$2:$M$27</c:f>
              <c:numCache>
                <c:formatCode>General</c:formatCode>
                <c:ptCount val="26"/>
                <c:pt idx="0">
                  <c:v>1462.76</c:v>
                </c:pt>
                <c:pt idx="1">
                  <c:v>1419.6</c:v>
                </c:pt>
                <c:pt idx="2">
                  <c:v>1491.35</c:v>
                </c:pt>
                <c:pt idx="3">
                  <c:v>1429.49</c:v>
                </c:pt>
                <c:pt idx="4">
                  <c:v>1461.27</c:v>
                </c:pt>
                <c:pt idx="5">
                  <c:v>1450.81</c:v>
                </c:pt>
                <c:pt idx="6">
                  <c:v>1494.31</c:v>
                </c:pt>
                <c:pt idx="7">
                  <c:v>1435</c:v>
                </c:pt>
                <c:pt idx="8">
                  <c:v>1483.64</c:v>
                </c:pt>
                <c:pt idx="9">
                  <c:v>1459.12</c:v>
                </c:pt>
                <c:pt idx="10">
                  <c:v>1488.06</c:v>
                </c:pt>
                <c:pt idx="11">
                  <c:v>1471.49</c:v>
                </c:pt>
                <c:pt idx="12">
                  <c:v>1457.85</c:v>
                </c:pt>
                <c:pt idx="13">
                  <c:v>1462.31</c:v>
                </c:pt>
                <c:pt idx="14">
                  <c:v>1413.97</c:v>
                </c:pt>
                <c:pt idx="15">
                  <c:v>1434.51</c:v>
                </c:pt>
                <c:pt idx="16">
                  <c:v>1482.86</c:v>
                </c:pt>
                <c:pt idx="17">
                  <c:v>1452.52</c:v>
                </c:pt>
                <c:pt idx="18">
                  <c:v>1467.23</c:v>
                </c:pt>
                <c:pt idx="19">
                  <c:v>1480.63</c:v>
                </c:pt>
                <c:pt idx="20">
                  <c:v>1510.81</c:v>
                </c:pt>
                <c:pt idx="21">
                  <c:v>1478.89</c:v>
                </c:pt>
                <c:pt idx="22">
                  <c:v>1452.95</c:v>
                </c:pt>
                <c:pt idx="23">
                  <c:v>1451.08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Data_stable!$N$2:$N$27</c:f>
              <c:numCache>
                <c:formatCode>General</c:formatCode>
                <c:ptCount val="26"/>
                <c:pt idx="0">
                  <c:v>1596.07</c:v>
                </c:pt>
                <c:pt idx="1">
                  <c:v>1653.4</c:v>
                </c:pt>
                <c:pt idx="2">
                  <c:v>1636.68</c:v>
                </c:pt>
                <c:pt idx="3">
                  <c:v>1598.8</c:v>
                </c:pt>
                <c:pt idx="4">
                  <c:v>1621.01</c:v>
                </c:pt>
                <c:pt idx="5">
                  <c:v>1606.31</c:v>
                </c:pt>
                <c:pt idx="6">
                  <c:v>1582.15</c:v>
                </c:pt>
                <c:pt idx="7">
                  <c:v>1623.01</c:v>
                </c:pt>
                <c:pt idx="8">
                  <c:v>1617.88</c:v>
                </c:pt>
                <c:pt idx="9">
                  <c:v>1648.36</c:v>
                </c:pt>
                <c:pt idx="10">
                  <c:v>1636.31</c:v>
                </c:pt>
                <c:pt idx="11">
                  <c:v>1643.08</c:v>
                </c:pt>
                <c:pt idx="12">
                  <c:v>1629.46</c:v>
                </c:pt>
                <c:pt idx="13">
                  <c:v>1652.34</c:v>
                </c:pt>
                <c:pt idx="14">
                  <c:v>1632.25</c:v>
                </c:pt>
                <c:pt idx="15">
                  <c:v>1644.44</c:v>
                </c:pt>
                <c:pt idx="16">
                  <c:v>1654.18</c:v>
                </c:pt>
                <c:pt idx="17">
                  <c:v>1652.67</c:v>
                </c:pt>
                <c:pt idx="18">
                  <c:v>1640.27</c:v>
                </c:pt>
                <c:pt idx="19">
                  <c:v>1647.92</c:v>
                </c:pt>
                <c:pt idx="20">
                  <c:v>1610.81</c:v>
                </c:pt>
                <c:pt idx="21">
                  <c:v>1593.87</c:v>
                </c:pt>
                <c:pt idx="22">
                  <c:v>1648.37</c:v>
                </c:pt>
                <c:pt idx="23">
                  <c:v>1654.72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Data_stable!$O$2:$O$27</c:f>
              <c:numCache>
                <c:formatCode>General</c:formatCode>
                <c:ptCount val="26"/>
                <c:pt idx="0">
                  <c:v>1765.09</c:v>
                </c:pt>
                <c:pt idx="1">
                  <c:v>1745.9</c:v>
                </c:pt>
                <c:pt idx="2">
                  <c:v>1739.68</c:v>
                </c:pt>
                <c:pt idx="3">
                  <c:v>1792.08</c:v>
                </c:pt>
                <c:pt idx="4">
                  <c:v>1791.05</c:v>
                </c:pt>
                <c:pt idx="5">
                  <c:v>1786.1</c:v>
                </c:pt>
                <c:pt idx="6">
                  <c:v>1758.95</c:v>
                </c:pt>
                <c:pt idx="7">
                  <c:v>1738.75</c:v>
                </c:pt>
                <c:pt idx="8">
                  <c:v>1774.42</c:v>
                </c:pt>
                <c:pt idx="9">
                  <c:v>1780.39</c:v>
                </c:pt>
                <c:pt idx="10">
                  <c:v>1776.52</c:v>
                </c:pt>
                <c:pt idx="11">
                  <c:v>1780.72</c:v>
                </c:pt>
                <c:pt idx="12">
                  <c:v>1784.86</c:v>
                </c:pt>
                <c:pt idx="13">
                  <c:v>1787.89</c:v>
                </c:pt>
                <c:pt idx="14">
                  <c:v>1773.35</c:v>
                </c:pt>
                <c:pt idx="15">
                  <c:v>1764.11</c:v>
                </c:pt>
                <c:pt idx="16">
                  <c:v>1795.31</c:v>
                </c:pt>
                <c:pt idx="17">
                  <c:v>1779.82</c:v>
                </c:pt>
                <c:pt idx="18">
                  <c:v>1779.6</c:v>
                </c:pt>
                <c:pt idx="19">
                  <c:v>1759.95</c:v>
                </c:pt>
                <c:pt idx="20">
                  <c:v>1774.74</c:v>
                </c:pt>
                <c:pt idx="21">
                  <c:v>1789.33</c:v>
                </c:pt>
                <c:pt idx="22">
                  <c:v>1778.47</c:v>
                </c:pt>
                <c:pt idx="23">
                  <c:v>1784.24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Data_stable!$P$2:$P$27</c:f>
              <c:numCache>
                <c:formatCode>General</c:formatCode>
                <c:ptCount val="26"/>
                <c:pt idx="0">
                  <c:v>1708.82</c:v>
                </c:pt>
                <c:pt idx="1">
                  <c:v>1731.52</c:v>
                </c:pt>
                <c:pt idx="2">
                  <c:v>1737.09</c:v>
                </c:pt>
                <c:pt idx="3">
                  <c:v>1722.14</c:v>
                </c:pt>
                <c:pt idx="4">
                  <c:v>1754.54</c:v>
                </c:pt>
                <c:pt idx="5">
                  <c:v>1779.47</c:v>
                </c:pt>
                <c:pt idx="6">
                  <c:v>1780.08</c:v>
                </c:pt>
                <c:pt idx="7">
                  <c:v>1782.9</c:v>
                </c:pt>
                <c:pt idx="8">
                  <c:v>1756.84</c:v>
                </c:pt>
                <c:pt idx="9">
                  <c:v>1777.64</c:v>
                </c:pt>
                <c:pt idx="10">
                  <c:v>1765.64</c:v>
                </c:pt>
                <c:pt idx="11">
                  <c:v>1768.44</c:v>
                </c:pt>
                <c:pt idx="12">
                  <c:v>1745</c:v>
                </c:pt>
                <c:pt idx="13">
                  <c:v>1681.91</c:v>
                </c:pt>
                <c:pt idx="14">
                  <c:v>1716.75</c:v>
                </c:pt>
                <c:pt idx="15">
                  <c:v>1742.84</c:v>
                </c:pt>
                <c:pt idx="16">
                  <c:v>1733.27</c:v>
                </c:pt>
                <c:pt idx="17">
                  <c:v>1757.72</c:v>
                </c:pt>
                <c:pt idx="18">
                  <c:v>1757.22</c:v>
                </c:pt>
                <c:pt idx="19">
                  <c:v>1763.41</c:v>
                </c:pt>
                <c:pt idx="20">
                  <c:v>1727.38</c:v>
                </c:pt>
                <c:pt idx="21">
                  <c:v>1732.29</c:v>
                </c:pt>
                <c:pt idx="22">
                  <c:v>1756.51</c:v>
                </c:pt>
                <c:pt idx="23">
                  <c:v>1756.79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Data_stable!$Q$2:$Q$27</c:f>
              <c:numCache>
                <c:formatCode>General</c:formatCode>
                <c:ptCount val="26"/>
                <c:pt idx="0">
                  <c:v>205.39099999999999</c:v>
                </c:pt>
                <c:pt idx="1">
                  <c:v>205.75200000000001</c:v>
                </c:pt>
                <c:pt idx="2">
                  <c:v>198.17500000000001</c:v>
                </c:pt>
                <c:pt idx="3">
                  <c:v>210.17400000000001</c:v>
                </c:pt>
                <c:pt idx="4">
                  <c:v>193.41900000000001</c:v>
                </c:pt>
                <c:pt idx="5">
                  <c:v>199.869</c:v>
                </c:pt>
                <c:pt idx="6">
                  <c:v>201.387</c:v>
                </c:pt>
                <c:pt idx="7">
                  <c:v>218.6</c:v>
                </c:pt>
                <c:pt idx="8">
                  <c:v>204.79499999999999</c:v>
                </c:pt>
                <c:pt idx="9">
                  <c:v>209.43199999999999</c:v>
                </c:pt>
                <c:pt idx="10">
                  <c:v>213.12899999999999</c:v>
                </c:pt>
                <c:pt idx="11">
                  <c:v>191.04</c:v>
                </c:pt>
                <c:pt idx="12">
                  <c:v>207.858</c:v>
                </c:pt>
                <c:pt idx="13">
                  <c:v>183.61699999999999</c:v>
                </c:pt>
                <c:pt idx="14">
                  <c:v>206.89500000000001</c:v>
                </c:pt>
                <c:pt idx="15">
                  <c:v>213.94</c:v>
                </c:pt>
                <c:pt idx="16">
                  <c:v>212.54300000000001</c:v>
                </c:pt>
                <c:pt idx="17">
                  <c:v>194.11</c:v>
                </c:pt>
                <c:pt idx="18">
                  <c:v>215.59899999999999</c:v>
                </c:pt>
                <c:pt idx="19">
                  <c:v>201.89500000000001</c:v>
                </c:pt>
                <c:pt idx="20">
                  <c:v>205.66300000000001</c:v>
                </c:pt>
                <c:pt idx="21">
                  <c:v>216.589</c:v>
                </c:pt>
                <c:pt idx="22">
                  <c:v>227.41800000000001</c:v>
                </c:pt>
                <c:pt idx="23">
                  <c:v>218.90100000000001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Data_stable!$R$2:$R$27</c:f>
              <c:numCache>
                <c:formatCode>General</c:formatCode>
                <c:ptCount val="26"/>
                <c:pt idx="0">
                  <c:v>829.21299999999997</c:v>
                </c:pt>
                <c:pt idx="1">
                  <c:v>814.32100000000003</c:v>
                </c:pt>
                <c:pt idx="2">
                  <c:v>781.42899999999997</c:v>
                </c:pt>
                <c:pt idx="3">
                  <c:v>768.31200000000001</c:v>
                </c:pt>
                <c:pt idx="4">
                  <c:v>819.62199999999996</c:v>
                </c:pt>
                <c:pt idx="5">
                  <c:v>779.00900000000001</c:v>
                </c:pt>
                <c:pt idx="6">
                  <c:v>804.30499999999995</c:v>
                </c:pt>
                <c:pt idx="7">
                  <c:v>786.58100000000002</c:v>
                </c:pt>
                <c:pt idx="8">
                  <c:v>767.28300000000002</c:v>
                </c:pt>
                <c:pt idx="9">
                  <c:v>776.15800000000002</c:v>
                </c:pt>
                <c:pt idx="10">
                  <c:v>836.80700000000002</c:v>
                </c:pt>
                <c:pt idx="11">
                  <c:v>820.90499999999997</c:v>
                </c:pt>
                <c:pt idx="12">
                  <c:v>788.91899999999998</c:v>
                </c:pt>
                <c:pt idx="13">
                  <c:v>787.48900000000003</c:v>
                </c:pt>
                <c:pt idx="14">
                  <c:v>756.923</c:v>
                </c:pt>
                <c:pt idx="15">
                  <c:v>804.97299999999996</c:v>
                </c:pt>
                <c:pt idx="16">
                  <c:v>771.92200000000003</c:v>
                </c:pt>
                <c:pt idx="17">
                  <c:v>778.68899999999996</c:v>
                </c:pt>
                <c:pt idx="18">
                  <c:v>764.53200000000004</c:v>
                </c:pt>
                <c:pt idx="19">
                  <c:v>781</c:v>
                </c:pt>
                <c:pt idx="20">
                  <c:v>824.66099999999994</c:v>
                </c:pt>
                <c:pt idx="21">
                  <c:v>791.58900000000006</c:v>
                </c:pt>
                <c:pt idx="22">
                  <c:v>811.98800000000006</c:v>
                </c:pt>
                <c:pt idx="23">
                  <c:v>808.07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Data_stable!$S$2:$S$27</c:f>
              <c:numCache>
                <c:formatCode>General</c:formatCode>
                <c:ptCount val="26"/>
                <c:pt idx="0">
                  <c:v>1692.03</c:v>
                </c:pt>
                <c:pt idx="1">
                  <c:v>1693.65</c:v>
                </c:pt>
                <c:pt idx="2">
                  <c:v>1701.56</c:v>
                </c:pt>
                <c:pt idx="3">
                  <c:v>1690.21</c:v>
                </c:pt>
                <c:pt idx="4">
                  <c:v>1705.65</c:v>
                </c:pt>
                <c:pt idx="5">
                  <c:v>1652.7</c:v>
                </c:pt>
                <c:pt idx="6">
                  <c:v>1647.03</c:v>
                </c:pt>
                <c:pt idx="7">
                  <c:v>1673.19</c:v>
                </c:pt>
                <c:pt idx="8">
                  <c:v>1689.78</c:v>
                </c:pt>
                <c:pt idx="9">
                  <c:v>1731.34</c:v>
                </c:pt>
                <c:pt idx="10">
                  <c:v>1728.42</c:v>
                </c:pt>
                <c:pt idx="11">
                  <c:v>1661.19</c:v>
                </c:pt>
                <c:pt idx="12">
                  <c:v>1704.26</c:v>
                </c:pt>
                <c:pt idx="13">
                  <c:v>1744.65</c:v>
                </c:pt>
                <c:pt idx="14">
                  <c:v>1695.68</c:v>
                </c:pt>
                <c:pt idx="15">
                  <c:v>1716.35</c:v>
                </c:pt>
                <c:pt idx="16">
                  <c:v>1716.62</c:v>
                </c:pt>
                <c:pt idx="17">
                  <c:v>1706.98</c:v>
                </c:pt>
                <c:pt idx="18">
                  <c:v>1663.57</c:v>
                </c:pt>
                <c:pt idx="19">
                  <c:v>1699.5</c:v>
                </c:pt>
                <c:pt idx="20">
                  <c:v>1696.15</c:v>
                </c:pt>
                <c:pt idx="21">
                  <c:v>1707.77</c:v>
                </c:pt>
                <c:pt idx="22">
                  <c:v>1699.02</c:v>
                </c:pt>
                <c:pt idx="23">
                  <c:v>1725.69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Data_stable!$T$2:$T$27</c:f>
              <c:numCache>
                <c:formatCode>General</c:formatCode>
                <c:ptCount val="26"/>
                <c:pt idx="0">
                  <c:v>1873.72</c:v>
                </c:pt>
                <c:pt idx="1">
                  <c:v>1880.98</c:v>
                </c:pt>
                <c:pt idx="2">
                  <c:v>1877.49</c:v>
                </c:pt>
                <c:pt idx="3">
                  <c:v>1936.39</c:v>
                </c:pt>
                <c:pt idx="4">
                  <c:v>1909.14</c:v>
                </c:pt>
                <c:pt idx="5">
                  <c:v>1886.29</c:v>
                </c:pt>
                <c:pt idx="6">
                  <c:v>1913.31</c:v>
                </c:pt>
                <c:pt idx="7">
                  <c:v>1867.31</c:v>
                </c:pt>
                <c:pt idx="8">
                  <c:v>1893.53</c:v>
                </c:pt>
                <c:pt idx="9">
                  <c:v>1884.44</c:v>
                </c:pt>
                <c:pt idx="10">
                  <c:v>1868.3</c:v>
                </c:pt>
                <c:pt idx="11">
                  <c:v>1874.94</c:v>
                </c:pt>
                <c:pt idx="12">
                  <c:v>1921.06</c:v>
                </c:pt>
                <c:pt idx="13">
                  <c:v>1869.38</c:v>
                </c:pt>
                <c:pt idx="14">
                  <c:v>1910.09</c:v>
                </c:pt>
                <c:pt idx="15">
                  <c:v>1893.04</c:v>
                </c:pt>
                <c:pt idx="16">
                  <c:v>1936.76</c:v>
                </c:pt>
                <c:pt idx="17">
                  <c:v>1928.88</c:v>
                </c:pt>
                <c:pt idx="18">
                  <c:v>1931.27</c:v>
                </c:pt>
                <c:pt idx="19">
                  <c:v>1896.69</c:v>
                </c:pt>
                <c:pt idx="20">
                  <c:v>1839.97</c:v>
                </c:pt>
                <c:pt idx="21">
                  <c:v>1829.41</c:v>
                </c:pt>
                <c:pt idx="22">
                  <c:v>1801.9</c:v>
                </c:pt>
                <c:pt idx="23">
                  <c:v>1856.95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Data_stable!$U$2:$U$27</c:f>
              <c:numCache>
                <c:formatCode>General</c:formatCode>
                <c:ptCount val="26"/>
                <c:pt idx="0">
                  <c:v>1928.26</c:v>
                </c:pt>
                <c:pt idx="1">
                  <c:v>1955.46</c:v>
                </c:pt>
                <c:pt idx="2">
                  <c:v>1952.2</c:v>
                </c:pt>
                <c:pt idx="3">
                  <c:v>1892.15</c:v>
                </c:pt>
                <c:pt idx="4">
                  <c:v>1863.61</c:v>
                </c:pt>
                <c:pt idx="5">
                  <c:v>1935.36</c:v>
                </c:pt>
                <c:pt idx="6">
                  <c:v>1907.55</c:v>
                </c:pt>
                <c:pt idx="7">
                  <c:v>1941.86</c:v>
                </c:pt>
                <c:pt idx="8">
                  <c:v>1942.42</c:v>
                </c:pt>
                <c:pt idx="9">
                  <c:v>1851.68</c:v>
                </c:pt>
                <c:pt idx="10">
                  <c:v>1848.25</c:v>
                </c:pt>
                <c:pt idx="11">
                  <c:v>1917.64</c:v>
                </c:pt>
                <c:pt idx="12">
                  <c:v>1919.92</c:v>
                </c:pt>
                <c:pt idx="13">
                  <c:v>1922.3</c:v>
                </c:pt>
                <c:pt idx="14">
                  <c:v>1907.64</c:v>
                </c:pt>
                <c:pt idx="15">
                  <c:v>1909.65</c:v>
                </c:pt>
                <c:pt idx="16">
                  <c:v>1921.53</c:v>
                </c:pt>
                <c:pt idx="17">
                  <c:v>1921.47</c:v>
                </c:pt>
                <c:pt idx="18">
                  <c:v>1912.47</c:v>
                </c:pt>
                <c:pt idx="19">
                  <c:v>1919.5</c:v>
                </c:pt>
                <c:pt idx="20">
                  <c:v>1899.19</c:v>
                </c:pt>
                <c:pt idx="21">
                  <c:v>1935.12</c:v>
                </c:pt>
                <c:pt idx="22">
                  <c:v>1900.9</c:v>
                </c:pt>
                <c:pt idx="23">
                  <c:v>1870.15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Data_stable!$V$2:$V$27</c:f>
              <c:numCache>
                <c:formatCode>General</c:formatCode>
                <c:ptCount val="26"/>
                <c:pt idx="0">
                  <c:v>1938.4</c:v>
                </c:pt>
                <c:pt idx="1">
                  <c:v>1940.04</c:v>
                </c:pt>
                <c:pt idx="2">
                  <c:v>1922.68</c:v>
                </c:pt>
                <c:pt idx="3">
                  <c:v>1955.16</c:v>
                </c:pt>
                <c:pt idx="4">
                  <c:v>1928.48</c:v>
                </c:pt>
                <c:pt idx="5">
                  <c:v>1877.64</c:v>
                </c:pt>
                <c:pt idx="6">
                  <c:v>1888.86</c:v>
                </c:pt>
                <c:pt idx="7">
                  <c:v>1869.16</c:v>
                </c:pt>
                <c:pt idx="8">
                  <c:v>1917.21</c:v>
                </c:pt>
                <c:pt idx="9">
                  <c:v>1947.39</c:v>
                </c:pt>
                <c:pt idx="10">
                  <c:v>1889.56</c:v>
                </c:pt>
                <c:pt idx="11">
                  <c:v>1857.69</c:v>
                </c:pt>
                <c:pt idx="12">
                  <c:v>1874.39</c:v>
                </c:pt>
                <c:pt idx="13">
                  <c:v>1892.65</c:v>
                </c:pt>
                <c:pt idx="14">
                  <c:v>1889.71</c:v>
                </c:pt>
                <c:pt idx="15">
                  <c:v>1884.29</c:v>
                </c:pt>
                <c:pt idx="16">
                  <c:v>1930.72</c:v>
                </c:pt>
                <c:pt idx="17">
                  <c:v>1917.14</c:v>
                </c:pt>
                <c:pt idx="18">
                  <c:v>1933.73</c:v>
                </c:pt>
                <c:pt idx="19">
                  <c:v>1944.48</c:v>
                </c:pt>
                <c:pt idx="20">
                  <c:v>1938.62</c:v>
                </c:pt>
                <c:pt idx="21">
                  <c:v>1867.73</c:v>
                </c:pt>
                <c:pt idx="22">
                  <c:v>1951.07</c:v>
                </c:pt>
                <c:pt idx="23">
                  <c:v>1943.74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Data_stable!$W$2:$W$27</c:f>
              <c:numCache>
                <c:formatCode>General</c:formatCode>
                <c:ptCount val="26"/>
                <c:pt idx="0">
                  <c:v>1946.61</c:v>
                </c:pt>
                <c:pt idx="1">
                  <c:v>1949.39</c:v>
                </c:pt>
                <c:pt idx="2">
                  <c:v>1949.33</c:v>
                </c:pt>
                <c:pt idx="3">
                  <c:v>1970.46</c:v>
                </c:pt>
                <c:pt idx="4">
                  <c:v>1933.33</c:v>
                </c:pt>
                <c:pt idx="5">
                  <c:v>1926.88</c:v>
                </c:pt>
                <c:pt idx="6">
                  <c:v>1937.9</c:v>
                </c:pt>
                <c:pt idx="7">
                  <c:v>1957.45</c:v>
                </c:pt>
                <c:pt idx="8">
                  <c:v>1968.48</c:v>
                </c:pt>
                <c:pt idx="9">
                  <c:v>1930.83</c:v>
                </c:pt>
                <c:pt idx="10">
                  <c:v>1866.33</c:v>
                </c:pt>
                <c:pt idx="11">
                  <c:v>1937.25</c:v>
                </c:pt>
                <c:pt idx="12">
                  <c:v>1942.11</c:v>
                </c:pt>
                <c:pt idx="13">
                  <c:v>1949.62</c:v>
                </c:pt>
                <c:pt idx="14">
                  <c:v>1973.67</c:v>
                </c:pt>
                <c:pt idx="15">
                  <c:v>1945.59</c:v>
                </c:pt>
                <c:pt idx="16">
                  <c:v>1955.96</c:v>
                </c:pt>
                <c:pt idx="17">
                  <c:v>1957.88</c:v>
                </c:pt>
                <c:pt idx="18">
                  <c:v>1948.11</c:v>
                </c:pt>
                <c:pt idx="19">
                  <c:v>1942.08</c:v>
                </c:pt>
                <c:pt idx="20">
                  <c:v>1913.77</c:v>
                </c:pt>
                <c:pt idx="21">
                  <c:v>1955.29</c:v>
                </c:pt>
                <c:pt idx="22">
                  <c:v>1920.41</c:v>
                </c:pt>
                <c:pt idx="23">
                  <c:v>1966.71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Data_stable!$X$2:$X$27</c:f>
              <c:numCache>
                <c:formatCode>General</c:formatCode>
                <c:ptCount val="26"/>
                <c:pt idx="0">
                  <c:v>1931.58</c:v>
                </c:pt>
                <c:pt idx="1">
                  <c:v>1966.91</c:v>
                </c:pt>
                <c:pt idx="2">
                  <c:v>1929.32</c:v>
                </c:pt>
                <c:pt idx="3">
                  <c:v>1837.41</c:v>
                </c:pt>
                <c:pt idx="4">
                  <c:v>1873.38</c:v>
                </c:pt>
                <c:pt idx="5">
                  <c:v>1889.97</c:v>
                </c:pt>
                <c:pt idx="6">
                  <c:v>1973.26</c:v>
                </c:pt>
                <c:pt idx="7">
                  <c:v>1973.13</c:v>
                </c:pt>
                <c:pt idx="8">
                  <c:v>1976.95</c:v>
                </c:pt>
                <c:pt idx="9">
                  <c:v>1960.11</c:v>
                </c:pt>
                <c:pt idx="10">
                  <c:v>1970.58</c:v>
                </c:pt>
                <c:pt idx="11">
                  <c:v>1969.49</c:v>
                </c:pt>
                <c:pt idx="12">
                  <c:v>1969.92</c:v>
                </c:pt>
                <c:pt idx="13">
                  <c:v>1920.9</c:v>
                </c:pt>
                <c:pt idx="14">
                  <c:v>1950</c:v>
                </c:pt>
                <c:pt idx="15">
                  <c:v>1945.64</c:v>
                </c:pt>
                <c:pt idx="16">
                  <c:v>1885.83</c:v>
                </c:pt>
                <c:pt idx="17">
                  <c:v>1884.77</c:v>
                </c:pt>
                <c:pt idx="18">
                  <c:v>1940.93</c:v>
                </c:pt>
                <c:pt idx="19">
                  <c:v>1937.94</c:v>
                </c:pt>
                <c:pt idx="20">
                  <c:v>1932.89</c:v>
                </c:pt>
                <c:pt idx="21">
                  <c:v>1866.46</c:v>
                </c:pt>
                <c:pt idx="22">
                  <c:v>1868.03</c:v>
                </c:pt>
                <c:pt idx="23">
                  <c:v>1899.91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Data_stable!$Y$2:$Y$27</c:f>
              <c:numCache>
                <c:formatCode>General</c:formatCode>
                <c:ptCount val="26"/>
                <c:pt idx="0">
                  <c:v>172.71100000000001</c:v>
                </c:pt>
                <c:pt idx="1">
                  <c:v>193.922</c:v>
                </c:pt>
                <c:pt idx="2">
                  <c:v>168.46600000000001</c:v>
                </c:pt>
                <c:pt idx="3">
                  <c:v>194.6</c:v>
                </c:pt>
                <c:pt idx="4">
                  <c:v>177.28899999999999</c:v>
                </c:pt>
                <c:pt idx="5">
                  <c:v>188.625</c:v>
                </c:pt>
                <c:pt idx="6">
                  <c:v>179.941</c:v>
                </c:pt>
                <c:pt idx="7">
                  <c:v>187.80799999999999</c:v>
                </c:pt>
                <c:pt idx="8">
                  <c:v>189.93100000000001</c:v>
                </c:pt>
                <c:pt idx="9">
                  <c:v>188.31299999999999</c:v>
                </c:pt>
                <c:pt idx="10">
                  <c:v>192.69499999999999</c:v>
                </c:pt>
                <c:pt idx="11">
                  <c:v>190.53</c:v>
                </c:pt>
                <c:pt idx="12">
                  <c:v>178.01</c:v>
                </c:pt>
                <c:pt idx="13">
                  <c:v>192.851</c:v>
                </c:pt>
                <c:pt idx="14">
                  <c:v>176.126</c:v>
                </c:pt>
                <c:pt idx="15">
                  <c:v>180.292</c:v>
                </c:pt>
                <c:pt idx="16">
                  <c:v>191.68600000000001</c:v>
                </c:pt>
                <c:pt idx="17">
                  <c:v>189.86600000000001</c:v>
                </c:pt>
                <c:pt idx="18">
                  <c:v>184.881</c:v>
                </c:pt>
                <c:pt idx="19">
                  <c:v>185.06200000000001</c:v>
                </c:pt>
                <c:pt idx="20">
                  <c:v>198.78899999999999</c:v>
                </c:pt>
                <c:pt idx="21">
                  <c:v>191.80600000000001</c:v>
                </c:pt>
                <c:pt idx="22">
                  <c:v>168.124</c:v>
                </c:pt>
                <c:pt idx="23">
                  <c:v>173.85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Data_stable!$Z$2:$Z$27</c:f>
              <c:numCache>
                <c:formatCode>General</c:formatCode>
                <c:ptCount val="26"/>
                <c:pt idx="0">
                  <c:v>854.96500000000003</c:v>
                </c:pt>
                <c:pt idx="1">
                  <c:v>836.41399999999999</c:v>
                </c:pt>
                <c:pt idx="2">
                  <c:v>797.86900000000003</c:v>
                </c:pt>
                <c:pt idx="3">
                  <c:v>774.15099999999995</c:v>
                </c:pt>
                <c:pt idx="4">
                  <c:v>830.33699999999999</c:v>
                </c:pt>
                <c:pt idx="5">
                  <c:v>863.56299999999999</c:v>
                </c:pt>
                <c:pt idx="6">
                  <c:v>797.19799999999998</c:v>
                </c:pt>
                <c:pt idx="7">
                  <c:v>842.65</c:v>
                </c:pt>
                <c:pt idx="8">
                  <c:v>830.21</c:v>
                </c:pt>
                <c:pt idx="9">
                  <c:v>794.43299999999999</c:v>
                </c:pt>
                <c:pt idx="10">
                  <c:v>839.17200000000003</c:v>
                </c:pt>
                <c:pt idx="11">
                  <c:v>834.82</c:v>
                </c:pt>
                <c:pt idx="12">
                  <c:v>849.98500000000001</c:v>
                </c:pt>
                <c:pt idx="13">
                  <c:v>786.43100000000004</c:v>
                </c:pt>
                <c:pt idx="14">
                  <c:v>836.202</c:v>
                </c:pt>
                <c:pt idx="15">
                  <c:v>832.01099999999997</c:v>
                </c:pt>
                <c:pt idx="16">
                  <c:v>854.60500000000002</c:v>
                </c:pt>
                <c:pt idx="17">
                  <c:v>803.84699999999998</c:v>
                </c:pt>
                <c:pt idx="18">
                  <c:v>806.28099999999995</c:v>
                </c:pt>
                <c:pt idx="19">
                  <c:v>822.47900000000004</c:v>
                </c:pt>
                <c:pt idx="20">
                  <c:v>838.11400000000003</c:v>
                </c:pt>
                <c:pt idx="21">
                  <c:v>839.202</c:v>
                </c:pt>
                <c:pt idx="22">
                  <c:v>786.78499999999997</c:v>
                </c:pt>
                <c:pt idx="23">
                  <c:v>833.18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Data_stable!$AA$2:$AA$27</c:f>
              <c:numCache>
                <c:formatCode>General</c:formatCode>
                <c:ptCount val="26"/>
                <c:pt idx="0">
                  <c:v>1873.58</c:v>
                </c:pt>
                <c:pt idx="1">
                  <c:v>1807.34</c:v>
                </c:pt>
                <c:pt idx="2">
                  <c:v>1702.44</c:v>
                </c:pt>
                <c:pt idx="3">
                  <c:v>1770.3</c:v>
                </c:pt>
                <c:pt idx="4">
                  <c:v>1763.14</c:v>
                </c:pt>
                <c:pt idx="5">
                  <c:v>1787.84</c:v>
                </c:pt>
                <c:pt idx="6">
                  <c:v>1697.64</c:v>
                </c:pt>
                <c:pt idx="7">
                  <c:v>1615.1</c:v>
                </c:pt>
                <c:pt idx="8">
                  <c:v>1703.25</c:v>
                </c:pt>
                <c:pt idx="9">
                  <c:v>1680.82</c:v>
                </c:pt>
                <c:pt idx="10">
                  <c:v>1721.02</c:v>
                </c:pt>
                <c:pt idx="11">
                  <c:v>1744.77</c:v>
                </c:pt>
                <c:pt idx="12">
                  <c:v>1746.68</c:v>
                </c:pt>
                <c:pt idx="13">
                  <c:v>1780.04</c:v>
                </c:pt>
                <c:pt idx="14">
                  <c:v>1738.36</c:v>
                </c:pt>
                <c:pt idx="15">
                  <c:v>1795.12</c:v>
                </c:pt>
                <c:pt idx="16">
                  <c:v>1802.77</c:v>
                </c:pt>
                <c:pt idx="17">
                  <c:v>1750.95</c:v>
                </c:pt>
                <c:pt idx="18">
                  <c:v>1732.46</c:v>
                </c:pt>
                <c:pt idx="19">
                  <c:v>1749.14</c:v>
                </c:pt>
                <c:pt idx="20">
                  <c:v>1786.46</c:v>
                </c:pt>
                <c:pt idx="21">
                  <c:v>1762.3</c:v>
                </c:pt>
                <c:pt idx="22">
                  <c:v>1722.65</c:v>
                </c:pt>
                <c:pt idx="23">
                  <c:v>1713.7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Data_stable!$AB$2:$AB$27</c:f>
              <c:numCache>
                <c:formatCode>General</c:formatCode>
                <c:ptCount val="26"/>
                <c:pt idx="0">
                  <c:v>2602.29</c:v>
                </c:pt>
                <c:pt idx="1">
                  <c:v>2596.6</c:v>
                </c:pt>
                <c:pt idx="2">
                  <c:v>2669.3</c:v>
                </c:pt>
                <c:pt idx="3">
                  <c:v>2683.76</c:v>
                </c:pt>
                <c:pt idx="4">
                  <c:v>2633.89</c:v>
                </c:pt>
                <c:pt idx="5">
                  <c:v>2615.9699999999998</c:v>
                </c:pt>
                <c:pt idx="6">
                  <c:v>2669.37</c:v>
                </c:pt>
                <c:pt idx="7">
                  <c:v>2657.96</c:v>
                </c:pt>
                <c:pt idx="8">
                  <c:v>2697.16</c:v>
                </c:pt>
                <c:pt idx="9">
                  <c:v>2674.94</c:v>
                </c:pt>
                <c:pt idx="10">
                  <c:v>2653.84</c:v>
                </c:pt>
                <c:pt idx="11">
                  <c:v>2662.16</c:v>
                </c:pt>
                <c:pt idx="12">
                  <c:v>2673.62</c:v>
                </c:pt>
                <c:pt idx="13">
                  <c:v>2701.3</c:v>
                </c:pt>
                <c:pt idx="14">
                  <c:v>2640.59</c:v>
                </c:pt>
                <c:pt idx="15">
                  <c:v>2572.34</c:v>
                </c:pt>
                <c:pt idx="16">
                  <c:v>2451.48</c:v>
                </c:pt>
                <c:pt idx="17">
                  <c:v>2636.63</c:v>
                </c:pt>
                <c:pt idx="18">
                  <c:v>2625.42</c:v>
                </c:pt>
                <c:pt idx="19">
                  <c:v>2664.91</c:v>
                </c:pt>
                <c:pt idx="20">
                  <c:v>2678.35</c:v>
                </c:pt>
                <c:pt idx="21">
                  <c:v>2529.06</c:v>
                </c:pt>
                <c:pt idx="22">
                  <c:v>2609.1</c:v>
                </c:pt>
                <c:pt idx="23">
                  <c:v>2709.1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Data_stable!$AC$2:$AC$27</c:f>
              <c:numCache>
                <c:formatCode>General</c:formatCode>
                <c:ptCount val="26"/>
                <c:pt idx="0">
                  <c:v>3420.85</c:v>
                </c:pt>
                <c:pt idx="1">
                  <c:v>3561.98</c:v>
                </c:pt>
                <c:pt idx="2">
                  <c:v>3564.52</c:v>
                </c:pt>
                <c:pt idx="3">
                  <c:v>3597.14</c:v>
                </c:pt>
                <c:pt idx="4">
                  <c:v>3504.18</c:v>
                </c:pt>
                <c:pt idx="5">
                  <c:v>3548.5</c:v>
                </c:pt>
                <c:pt idx="6">
                  <c:v>3502.82</c:v>
                </c:pt>
                <c:pt idx="7">
                  <c:v>3516.27</c:v>
                </c:pt>
                <c:pt idx="8">
                  <c:v>3567.68</c:v>
                </c:pt>
                <c:pt idx="9">
                  <c:v>3540.53</c:v>
                </c:pt>
                <c:pt idx="10">
                  <c:v>3559.19</c:v>
                </c:pt>
                <c:pt idx="11">
                  <c:v>3469.08</c:v>
                </c:pt>
                <c:pt idx="12">
                  <c:v>3413.68</c:v>
                </c:pt>
                <c:pt idx="13">
                  <c:v>3463.53</c:v>
                </c:pt>
                <c:pt idx="14">
                  <c:v>3428.28</c:v>
                </c:pt>
                <c:pt idx="15">
                  <c:v>3476.89</c:v>
                </c:pt>
                <c:pt idx="16">
                  <c:v>3481.58</c:v>
                </c:pt>
                <c:pt idx="17">
                  <c:v>3459.2</c:v>
                </c:pt>
                <c:pt idx="18">
                  <c:v>3355.74</c:v>
                </c:pt>
                <c:pt idx="19">
                  <c:v>3421.49</c:v>
                </c:pt>
                <c:pt idx="20">
                  <c:v>3274.42</c:v>
                </c:pt>
                <c:pt idx="21">
                  <c:v>3404.55</c:v>
                </c:pt>
                <c:pt idx="22">
                  <c:v>3471.69</c:v>
                </c:pt>
                <c:pt idx="23">
                  <c:v>3601.35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Data_stable!$AD$2:$AD$27</c:f>
              <c:numCache>
                <c:formatCode>General</c:formatCode>
                <c:ptCount val="26"/>
                <c:pt idx="0">
                  <c:v>6573.07</c:v>
                </c:pt>
                <c:pt idx="1">
                  <c:v>6794.84</c:v>
                </c:pt>
                <c:pt idx="2">
                  <c:v>6759.29</c:v>
                </c:pt>
                <c:pt idx="3">
                  <c:v>6875.75</c:v>
                </c:pt>
                <c:pt idx="4">
                  <c:v>6715.97</c:v>
                </c:pt>
                <c:pt idx="5">
                  <c:v>6638.61</c:v>
                </c:pt>
                <c:pt idx="6">
                  <c:v>6841.73</c:v>
                </c:pt>
                <c:pt idx="7">
                  <c:v>6714.26</c:v>
                </c:pt>
                <c:pt idx="8">
                  <c:v>6787.85</c:v>
                </c:pt>
                <c:pt idx="9">
                  <c:v>6874.2</c:v>
                </c:pt>
                <c:pt idx="10">
                  <c:v>6873.14</c:v>
                </c:pt>
                <c:pt idx="11">
                  <c:v>6786.31</c:v>
                </c:pt>
                <c:pt idx="12">
                  <c:v>6785.24</c:v>
                </c:pt>
                <c:pt idx="13">
                  <c:v>6845.1</c:v>
                </c:pt>
                <c:pt idx="14">
                  <c:v>6845.56</c:v>
                </c:pt>
                <c:pt idx="15">
                  <c:v>6626.06</c:v>
                </c:pt>
                <c:pt idx="16">
                  <c:v>6641.88</c:v>
                </c:pt>
                <c:pt idx="17">
                  <c:v>6625.98</c:v>
                </c:pt>
                <c:pt idx="18">
                  <c:v>6525.33</c:v>
                </c:pt>
                <c:pt idx="19">
                  <c:v>6465.32</c:v>
                </c:pt>
                <c:pt idx="20">
                  <c:v>6712.48</c:v>
                </c:pt>
                <c:pt idx="21">
                  <c:v>6858.01</c:v>
                </c:pt>
                <c:pt idx="22">
                  <c:v>6822.49</c:v>
                </c:pt>
                <c:pt idx="23">
                  <c:v>6704.74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Data_stable!$AE$2:$AE$27</c:f>
              <c:numCache>
                <c:formatCode>General</c:formatCode>
                <c:ptCount val="26"/>
                <c:pt idx="0">
                  <c:v>6898.28</c:v>
                </c:pt>
                <c:pt idx="1">
                  <c:v>6900.74</c:v>
                </c:pt>
                <c:pt idx="2">
                  <c:v>7285.61</c:v>
                </c:pt>
                <c:pt idx="3">
                  <c:v>7348.45</c:v>
                </c:pt>
                <c:pt idx="4">
                  <c:v>7401.43</c:v>
                </c:pt>
                <c:pt idx="5">
                  <c:v>7192.08</c:v>
                </c:pt>
                <c:pt idx="6">
                  <c:v>7117.64</c:v>
                </c:pt>
                <c:pt idx="7">
                  <c:v>6942.93</c:v>
                </c:pt>
                <c:pt idx="8">
                  <c:v>6820.49</c:v>
                </c:pt>
                <c:pt idx="9">
                  <c:v>6892.54</c:v>
                </c:pt>
                <c:pt idx="10">
                  <c:v>7204.94</c:v>
                </c:pt>
                <c:pt idx="11">
                  <c:v>6141.93</c:v>
                </c:pt>
                <c:pt idx="12">
                  <c:v>7314.77</c:v>
                </c:pt>
                <c:pt idx="13">
                  <c:v>7155.41</c:v>
                </c:pt>
                <c:pt idx="14">
                  <c:v>7105.81</c:v>
                </c:pt>
                <c:pt idx="15">
                  <c:v>7384.35</c:v>
                </c:pt>
                <c:pt idx="16">
                  <c:v>7069.41</c:v>
                </c:pt>
                <c:pt idx="17">
                  <c:v>7133.3</c:v>
                </c:pt>
                <c:pt idx="18">
                  <c:v>7135.89</c:v>
                </c:pt>
                <c:pt idx="19">
                  <c:v>7264</c:v>
                </c:pt>
                <c:pt idx="20">
                  <c:v>7170.6</c:v>
                </c:pt>
                <c:pt idx="21">
                  <c:v>6826.03</c:v>
                </c:pt>
                <c:pt idx="22">
                  <c:v>6565.88</c:v>
                </c:pt>
                <c:pt idx="23">
                  <c:v>6778.51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Data_stable!$AF$2:$AF$27</c:f>
              <c:numCache>
                <c:formatCode>General</c:formatCode>
                <c:ptCount val="26"/>
                <c:pt idx="0">
                  <c:v>7246.2</c:v>
                </c:pt>
                <c:pt idx="1">
                  <c:v>7228.22</c:v>
                </c:pt>
                <c:pt idx="2">
                  <c:v>7452.63</c:v>
                </c:pt>
                <c:pt idx="3">
                  <c:v>7441.49</c:v>
                </c:pt>
                <c:pt idx="4">
                  <c:v>7431.43</c:v>
                </c:pt>
                <c:pt idx="5">
                  <c:v>7150.65</c:v>
                </c:pt>
                <c:pt idx="6">
                  <c:v>7007.95</c:v>
                </c:pt>
                <c:pt idx="7">
                  <c:v>7123.42</c:v>
                </c:pt>
                <c:pt idx="8">
                  <c:v>7382.14</c:v>
                </c:pt>
                <c:pt idx="9">
                  <c:v>7395.44</c:v>
                </c:pt>
                <c:pt idx="10">
                  <c:v>7562.55</c:v>
                </c:pt>
                <c:pt idx="11">
                  <c:v>7304.65</c:v>
                </c:pt>
                <c:pt idx="12">
                  <c:v>7287.92</c:v>
                </c:pt>
                <c:pt idx="13">
                  <c:v>7336.99</c:v>
                </c:pt>
                <c:pt idx="14">
                  <c:v>7336.53</c:v>
                </c:pt>
                <c:pt idx="15">
                  <c:v>7324.49</c:v>
                </c:pt>
                <c:pt idx="16">
                  <c:v>7574.62</c:v>
                </c:pt>
                <c:pt idx="17">
                  <c:v>7482.99</c:v>
                </c:pt>
                <c:pt idx="18">
                  <c:v>7378.33</c:v>
                </c:pt>
                <c:pt idx="19">
                  <c:v>7479.63</c:v>
                </c:pt>
                <c:pt idx="20">
                  <c:v>7481.9</c:v>
                </c:pt>
                <c:pt idx="21">
                  <c:v>7454.5</c:v>
                </c:pt>
                <c:pt idx="22">
                  <c:v>7492.86</c:v>
                </c:pt>
                <c:pt idx="23">
                  <c:v>7238.54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Data_stable!$AG$2:$AG$27</c:f>
              <c:numCache>
                <c:formatCode>General</c:formatCode>
                <c:ptCount val="26"/>
                <c:pt idx="0">
                  <c:v>194.53</c:v>
                </c:pt>
                <c:pt idx="1">
                  <c:v>205.27199999999999</c:v>
                </c:pt>
                <c:pt idx="2">
                  <c:v>207.44900000000001</c:v>
                </c:pt>
                <c:pt idx="3">
                  <c:v>199.04</c:v>
                </c:pt>
                <c:pt idx="4">
                  <c:v>203.614</c:v>
                </c:pt>
                <c:pt idx="5">
                  <c:v>201.85599999999999</c:v>
                </c:pt>
                <c:pt idx="6">
                  <c:v>203.29599999999999</c:v>
                </c:pt>
                <c:pt idx="7">
                  <c:v>200.101</c:v>
                </c:pt>
                <c:pt idx="8">
                  <c:v>208.33699999999999</c:v>
                </c:pt>
                <c:pt idx="9">
                  <c:v>205.79300000000001</c:v>
                </c:pt>
                <c:pt idx="10">
                  <c:v>198.47300000000001</c:v>
                </c:pt>
                <c:pt idx="11">
                  <c:v>214.14699999999999</c:v>
                </c:pt>
                <c:pt idx="12">
                  <c:v>200.51900000000001</c:v>
                </c:pt>
                <c:pt idx="13">
                  <c:v>217.06</c:v>
                </c:pt>
                <c:pt idx="14">
                  <c:v>221.851</c:v>
                </c:pt>
                <c:pt idx="15">
                  <c:v>214.93600000000001</c:v>
                </c:pt>
                <c:pt idx="16">
                  <c:v>214.64099999999999</c:v>
                </c:pt>
                <c:pt idx="17">
                  <c:v>214.137</c:v>
                </c:pt>
                <c:pt idx="18">
                  <c:v>212.83199999999999</c:v>
                </c:pt>
                <c:pt idx="19">
                  <c:v>207.666</c:v>
                </c:pt>
                <c:pt idx="20">
                  <c:v>217.59700000000001</c:v>
                </c:pt>
                <c:pt idx="21">
                  <c:v>220.24100000000001</c:v>
                </c:pt>
                <c:pt idx="22">
                  <c:v>225.00800000000001</c:v>
                </c:pt>
                <c:pt idx="23">
                  <c:v>225.24600000000001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Data_stable!$AH$2:$AH$27</c:f>
              <c:numCache>
                <c:formatCode>General</c:formatCode>
                <c:ptCount val="26"/>
                <c:pt idx="0">
                  <c:v>791.63099999999997</c:v>
                </c:pt>
                <c:pt idx="1">
                  <c:v>740.23400000000004</c:v>
                </c:pt>
                <c:pt idx="2">
                  <c:v>708.48500000000001</c:v>
                </c:pt>
                <c:pt idx="3">
                  <c:v>799.05600000000004</c:v>
                </c:pt>
                <c:pt idx="4">
                  <c:v>812.76800000000003</c:v>
                </c:pt>
                <c:pt idx="5">
                  <c:v>820.43200000000002</c:v>
                </c:pt>
                <c:pt idx="6">
                  <c:v>773.42700000000002</c:v>
                </c:pt>
                <c:pt idx="7">
                  <c:v>817.38199999999995</c:v>
                </c:pt>
                <c:pt idx="8">
                  <c:v>823.31600000000003</c:v>
                </c:pt>
                <c:pt idx="9">
                  <c:v>850.15599999999995</c:v>
                </c:pt>
                <c:pt idx="10">
                  <c:v>852.57500000000005</c:v>
                </c:pt>
                <c:pt idx="11">
                  <c:v>823.36400000000003</c:v>
                </c:pt>
                <c:pt idx="12">
                  <c:v>772.61500000000001</c:v>
                </c:pt>
                <c:pt idx="13">
                  <c:v>752.68600000000004</c:v>
                </c:pt>
                <c:pt idx="14">
                  <c:v>752.54899999999998</c:v>
                </c:pt>
                <c:pt idx="15">
                  <c:v>804.78899999999999</c:v>
                </c:pt>
                <c:pt idx="16">
                  <c:v>835.22199999999998</c:v>
                </c:pt>
                <c:pt idx="17">
                  <c:v>874.79899999999998</c:v>
                </c:pt>
                <c:pt idx="18">
                  <c:v>827.54</c:v>
                </c:pt>
                <c:pt idx="19">
                  <c:v>865.44100000000003</c:v>
                </c:pt>
                <c:pt idx="20">
                  <c:v>873.904</c:v>
                </c:pt>
                <c:pt idx="21">
                  <c:v>821.8</c:v>
                </c:pt>
                <c:pt idx="22">
                  <c:v>805.03700000000003</c:v>
                </c:pt>
                <c:pt idx="23">
                  <c:v>737.07500000000005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Data_stable!$AI$2:$AI$27</c:f>
              <c:numCache>
                <c:formatCode>General</c:formatCode>
                <c:ptCount val="26"/>
                <c:pt idx="0">
                  <c:v>1964.39</c:v>
                </c:pt>
                <c:pt idx="1">
                  <c:v>1907.2</c:v>
                </c:pt>
                <c:pt idx="2">
                  <c:v>1871.52</c:v>
                </c:pt>
                <c:pt idx="3">
                  <c:v>1898.32</c:v>
                </c:pt>
                <c:pt idx="4">
                  <c:v>1902.05</c:v>
                </c:pt>
                <c:pt idx="5">
                  <c:v>1879.71</c:v>
                </c:pt>
                <c:pt idx="6">
                  <c:v>1783.94</c:v>
                </c:pt>
                <c:pt idx="7">
                  <c:v>1756.27</c:v>
                </c:pt>
                <c:pt idx="8">
                  <c:v>1769.65</c:v>
                </c:pt>
                <c:pt idx="9">
                  <c:v>1802.09</c:v>
                </c:pt>
                <c:pt idx="10">
                  <c:v>1838.26</c:v>
                </c:pt>
                <c:pt idx="11">
                  <c:v>1809.24</c:v>
                </c:pt>
                <c:pt idx="12">
                  <c:v>1865.19</c:v>
                </c:pt>
                <c:pt idx="13">
                  <c:v>1868.33</c:v>
                </c:pt>
                <c:pt idx="14">
                  <c:v>1871.63</c:v>
                </c:pt>
                <c:pt idx="15">
                  <c:v>1768.24</c:v>
                </c:pt>
                <c:pt idx="16">
                  <c:v>1861.27</c:v>
                </c:pt>
                <c:pt idx="17">
                  <c:v>1905.96</c:v>
                </c:pt>
                <c:pt idx="18">
                  <c:v>1856.77</c:v>
                </c:pt>
                <c:pt idx="19">
                  <c:v>1952.76</c:v>
                </c:pt>
                <c:pt idx="20">
                  <c:v>1943.63</c:v>
                </c:pt>
                <c:pt idx="21">
                  <c:v>1947.57</c:v>
                </c:pt>
                <c:pt idx="22">
                  <c:v>1895.24</c:v>
                </c:pt>
                <c:pt idx="23">
                  <c:v>1870.79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Data_stable!$AJ$2:$AJ$27</c:f>
              <c:numCache>
                <c:formatCode>General</c:formatCode>
                <c:ptCount val="26"/>
                <c:pt idx="0">
                  <c:v>2467.9899999999998</c:v>
                </c:pt>
                <c:pt idx="1">
                  <c:v>2400.62</c:v>
                </c:pt>
                <c:pt idx="2">
                  <c:v>2430</c:v>
                </c:pt>
                <c:pt idx="3">
                  <c:v>2553.37</c:v>
                </c:pt>
                <c:pt idx="4">
                  <c:v>2460.92</c:v>
                </c:pt>
                <c:pt idx="5">
                  <c:v>2531.0500000000002</c:v>
                </c:pt>
                <c:pt idx="6">
                  <c:v>2397.1799999999998</c:v>
                </c:pt>
                <c:pt idx="7">
                  <c:v>2491.7800000000002</c:v>
                </c:pt>
                <c:pt idx="8">
                  <c:v>2533.6999999999998</c:v>
                </c:pt>
                <c:pt idx="9">
                  <c:v>2456.31</c:v>
                </c:pt>
                <c:pt idx="10">
                  <c:v>2568.23</c:v>
                </c:pt>
                <c:pt idx="11">
                  <c:v>2495.61</c:v>
                </c:pt>
                <c:pt idx="12">
                  <c:v>2602.2199999999998</c:v>
                </c:pt>
                <c:pt idx="13">
                  <c:v>2560.2800000000002</c:v>
                </c:pt>
                <c:pt idx="14">
                  <c:v>2519.34</c:v>
                </c:pt>
                <c:pt idx="15">
                  <c:v>2588.1</c:v>
                </c:pt>
                <c:pt idx="16">
                  <c:v>2540.16</c:v>
                </c:pt>
                <c:pt idx="17">
                  <c:v>2542.58</c:v>
                </c:pt>
                <c:pt idx="18">
                  <c:v>2368.7399999999998</c:v>
                </c:pt>
                <c:pt idx="19">
                  <c:v>2371.64</c:v>
                </c:pt>
                <c:pt idx="20">
                  <c:v>2532.1999999999998</c:v>
                </c:pt>
                <c:pt idx="21">
                  <c:v>2607.21</c:v>
                </c:pt>
                <c:pt idx="22">
                  <c:v>2541.5</c:v>
                </c:pt>
                <c:pt idx="23">
                  <c:v>2608.66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Data_stable!$AK$2:$AK$27</c:f>
              <c:numCache>
                <c:formatCode>General</c:formatCode>
                <c:ptCount val="26"/>
                <c:pt idx="0">
                  <c:v>3715.28</c:v>
                </c:pt>
                <c:pt idx="1">
                  <c:v>3525.67</c:v>
                </c:pt>
                <c:pt idx="2">
                  <c:v>3406.35</c:v>
                </c:pt>
                <c:pt idx="3">
                  <c:v>3477.27</c:v>
                </c:pt>
                <c:pt idx="4">
                  <c:v>3699.72</c:v>
                </c:pt>
                <c:pt idx="5">
                  <c:v>3597.23</c:v>
                </c:pt>
                <c:pt idx="6">
                  <c:v>3511.36</c:v>
                </c:pt>
                <c:pt idx="7">
                  <c:v>3583.24</c:v>
                </c:pt>
                <c:pt idx="8">
                  <c:v>3673.05</c:v>
                </c:pt>
                <c:pt idx="9">
                  <c:v>3686.29</c:v>
                </c:pt>
                <c:pt idx="10">
                  <c:v>3674.86</c:v>
                </c:pt>
                <c:pt idx="11">
                  <c:v>3673.52</c:v>
                </c:pt>
                <c:pt idx="12">
                  <c:v>3701.07</c:v>
                </c:pt>
                <c:pt idx="13">
                  <c:v>3770.83</c:v>
                </c:pt>
                <c:pt idx="14">
                  <c:v>3710.64</c:v>
                </c:pt>
                <c:pt idx="15">
                  <c:v>3722.04</c:v>
                </c:pt>
                <c:pt idx="16">
                  <c:v>3496.7</c:v>
                </c:pt>
                <c:pt idx="17">
                  <c:v>3539.99</c:v>
                </c:pt>
                <c:pt idx="18">
                  <c:v>3614.17</c:v>
                </c:pt>
                <c:pt idx="19">
                  <c:v>3629.08</c:v>
                </c:pt>
                <c:pt idx="20">
                  <c:v>3550.02</c:v>
                </c:pt>
                <c:pt idx="21">
                  <c:v>3596.16</c:v>
                </c:pt>
                <c:pt idx="22">
                  <c:v>3745.87</c:v>
                </c:pt>
                <c:pt idx="23">
                  <c:v>3713.57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Data_stable!$AL$2:$AL$27</c:f>
              <c:numCache>
                <c:formatCode>General</c:formatCode>
                <c:ptCount val="26"/>
                <c:pt idx="0">
                  <c:v>6354.41</c:v>
                </c:pt>
                <c:pt idx="1">
                  <c:v>6321.49</c:v>
                </c:pt>
                <c:pt idx="2">
                  <c:v>6342.29</c:v>
                </c:pt>
                <c:pt idx="3">
                  <c:v>6424.63</c:v>
                </c:pt>
                <c:pt idx="4">
                  <c:v>6259.56</c:v>
                </c:pt>
                <c:pt idx="5">
                  <c:v>6224.26</c:v>
                </c:pt>
                <c:pt idx="6">
                  <c:v>6207.21</c:v>
                </c:pt>
                <c:pt idx="7">
                  <c:v>6271.31</c:v>
                </c:pt>
                <c:pt idx="8">
                  <c:v>6407.39</c:v>
                </c:pt>
                <c:pt idx="9">
                  <c:v>6456.92</c:v>
                </c:pt>
                <c:pt idx="10">
                  <c:v>6370.88</c:v>
                </c:pt>
                <c:pt idx="11">
                  <c:v>6377.73</c:v>
                </c:pt>
                <c:pt idx="12">
                  <c:v>6299.53</c:v>
                </c:pt>
                <c:pt idx="13">
                  <c:v>6417.57</c:v>
                </c:pt>
                <c:pt idx="14">
                  <c:v>6353.78</c:v>
                </c:pt>
                <c:pt idx="15">
                  <c:v>6348.59</c:v>
                </c:pt>
                <c:pt idx="16">
                  <c:v>6344.59</c:v>
                </c:pt>
                <c:pt idx="17">
                  <c:v>6486.55</c:v>
                </c:pt>
                <c:pt idx="18">
                  <c:v>6363.14</c:v>
                </c:pt>
                <c:pt idx="19">
                  <c:v>6348.19</c:v>
                </c:pt>
                <c:pt idx="20">
                  <c:v>6144.38</c:v>
                </c:pt>
                <c:pt idx="21">
                  <c:v>6285.11</c:v>
                </c:pt>
                <c:pt idx="22">
                  <c:v>6491.44</c:v>
                </c:pt>
                <c:pt idx="23">
                  <c:v>6356.23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Data_stable!$AM$2:$AM$27</c:f>
              <c:numCache>
                <c:formatCode>General</c:formatCode>
                <c:ptCount val="26"/>
                <c:pt idx="0">
                  <c:v>6446.48</c:v>
                </c:pt>
                <c:pt idx="1">
                  <c:v>6084.89</c:v>
                </c:pt>
                <c:pt idx="2">
                  <c:v>6476.64</c:v>
                </c:pt>
                <c:pt idx="3">
                  <c:v>6078.67</c:v>
                </c:pt>
                <c:pt idx="4">
                  <c:v>6184.41</c:v>
                </c:pt>
                <c:pt idx="5">
                  <c:v>5849.27</c:v>
                </c:pt>
                <c:pt idx="6">
                  <c:v>6421.11</c:v>
                </c:pt>
                <c:pt idx="7">
                  <c:v>6133.07</c:v>
                </c:pt>
                <c:pt idx="8">
                  <c:v>5971.59</c:v>
                </c:pt>
                <c:pt idx="9">
                  <c:v>6238.25</c:v>
                </c:pt>
                <c:pt idx="10">
                  <c:v>6254.06</c:v>
                </c:pt>
                <c:pt idx="11">
                  <c:v>6610.36</c:v>
                </c:pt>
                <c:pt idx="12">
                  <c:v>6418.72</c:v>
                </c:pt>
                <c:pt idx="13">
                  <c:v>6616.97</c:v>
                </c:pt>
                <c:pt idx="14">
                  <c:v>6249.45</c:v>
                </c:pt>
                <c:pt idx="15">
                  <c:v>6292.23</c:v>
                </c:pt>
                <c:pt idx="16">
                  <c:v>6406.21</c:v>
                </c:pt>
                <c:pt idx="17">
                  <c:v>7043.14</c:v>
                </c:pt>
                <c:pt idx="18">
                  <c:v>6498.58</c:v>
                </c:pt>
                <c:pt idx="19">
                  <c:v>6359.17</c:v>
                </c:pt>
                <c:pt idx="20">
                  <c:v>6354.45</c:v>
                </c:pt>
                <c:pt idx="21">
                  <c:v>6206.08</c:v>
                </c:pt>
                <c:pt idx="22">
                  <c:v>6274.03</c:v>
                </c:pt>
                <c:pt idx="23">
                  <c:v>6261.08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Data_stable!$AN$2:$AN$27</c:f>
              <c:numCache>
                <c:formatCode>General</c:formatCode>
                <c:ptCount val="26"/>
                <c:pt idx="0">
                  <c:v>7198.34</c:v>
                </c:pt>
                <c:pt idx="1">
                  <c:v>7378.82</c:v>
                </c:pt>
                <c:pt idx="2">
                  <c:v>7485.91</c:v>
                </c:pt>
                <c:pt idx="3">
                  <c:v>7471.24</c:v>
                </c:pt>
                <c:pt idx="4">
                  <c:v>7529.55</c:v>
                </c:pt>
                <c:pt idx="5">
                  <c:v>7516.09</c:v>
                </c:pt>
                <c:pt idx="6">
                  <c:v>7520.44</c:v>
                </c:pt>
                <c:pt idx="7">
                  <c:v>7494.97</c:v>
                </c:pt>
                <c:pt idx="8">
                  <c:v>7440.39</c:v>
                </c:pt>
                <c:pt idx="9">
                  <c:v>7386.16</c:v>
                </c:pt>
                <c:pt idx="10">
                  <c:v>7210.52</c:v>
                </c:pt>
                <c:pt idx="11">
                  <c:v>7243.55</c:v>
                </c:pt>
                <c:pt idx="12">
                  <c:v>7241.98</c:v>
                </c:pt>
                <c:pt idx="13">
                  <c:v>7518.54</c:v>
                </c:pt>
                <c:pt idx="14">
                  <c:v>7481.58</c:v>
                </c:pt>
                <c:pt idx="15">
                  <c:v>7466.33</c:v>
                </c:pt>
                <c:pt idx="16">
                  <c:v>7388.53</c:v>
                </c:pt>
                <c:pt idx="17">
                  <c:v>7414.7</c:v>
                </c:pt>
                <c:pt idx="18">
                  <c:v>7473.09</c:v>
                </c:pt>
                <c:pt idx="19">
                  <c:v>7533.04</c:v>
                </c:pt>
                <c:pt idx="20">
                  <c:v>7489.57</c:v>
                </c:pt>
                <c:pt idx="21">
                  <c:v>7537.63</c:v>
                </c:pt>
                <c:pt idx="22">
                  <c:v>7519.85</c:v>
                </c:pt>
                <c:pt idx="23">
                  <c:v>7262.21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Data_stable!$AO$2:$AO$27</c:f>
              <c:numCache>
                <c:formatCode>General</c:formatCode>
                <c:ptCount val="26"/>
                <c:pt idx="0">
                  <c:v>209.453</c:v>
                </c:pt>
                <c:pt idx="1">
                  <c:v>206.036</c:v>
                </c:pt>
                <c:pt idx="2">
                  <c:v>177.78</c:v>
                </c:pt>
                <c:pt idx="3">
                  <c:v>192.041</c:v>
                </c:pt>
                <c:pt idx="4">
                  <c:v>187.13200000000001</c:v>
                </c:pt>
                <c:pt idx="5">
                  <c:v>185.97</c:v>
                </c:pt>
                <c:pt idx="6">
                  <c:v>204.714</c:v>
                </c:pt>
                <c:pt idx="7">
                  <c:v>197.102</c:v>
                </c:pt>
                <c:pt idx="8">
                  <c:v>194.49600000000001</c:v>
                </c:pt>
                <c:pt idx="9">
                  <c:v>210.02099999999999</c:v>
                </c:pt>
                <c:pt idx="10">
                  <c:v>206.84700000000001</c:v>
                </c:pt>
                <c:pt idx="11">
                  <c:v>201.57</c:v>
                </c:pt>
                <c:pt idx="12">
                  <c:v>195.77099999999999</c:v>
                </c:pt>
                <c:pt idx="13">
                  <c:v>192.98</c:v>
                </c:pt>
                <c:pt idx="14">
                  <c:v>191.292</c:v>
                </c:pt>
                <c:pt idx="15">
                  <c:v>193.523</c:v>
                </c:pt>
                <c:pt idx="16">
                  <c:v>197.196</c:v>
                </c:pt>
                <c:pt idx="17">
                  <c:v>196.72800000000001</c:v>
                </c:pt>
                <c:pt idx="18">
                  <c:v>201.93</c:v>
                </c:pt>
                <c:pt idx="19">
                  <c:v>204.119</c:v>
                </c:pt>
                <c:pt idx="20">
                  <c:v>214.96199999999999</c:v>
                </c:pt>
                <c:pt idx="21">
                  <c:v>217.82400000000001</c:v>
                </c:pt>
                <c:pt idx="22">
                  <c:v>213.881</c:v>
                </c:pt>
                <c:pt idx="23">
                  <c:v>220.233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Data_stable!$AP$2:$AP$27</c:f>
              <c:numCache>
                <c:formatCode>General</c:formatCode>
                <c:ptCount val="26"/>
                <c:pt idx="0">
                  <c:v>725.33699999999999</c:v>
                </c:pt>
                <c:pt idx="1">
                  <c:v>718.81600000000003</c:v>
                </c:pt>
                <c:pt idx="2">
                  <c:v>745.59299999999996</c:v>
                </c:pt>
                <c:pt idx="3">
                  <c:v>836.69</c:v>
                </c:pt>
                <c:pt idx="4">
                  <c:v>772.49699999999996</c:v>
                </c:pt>
                <c:pt idx="5">
                  <c:v>847.65099999999995</c:v>
                </c:pt>
                <c:pt idx="6">
                  <c:v>827.40800000000002</c:v>
                </c:pt>
                <c:pt idx="7">
                  <c:v>841.20399999999995</c:v>
                </c:pt>
                <c:pt idx="8">
                  <c:v>820.70100000000002</c:v>
                </c:pt>
                <c:pt idx="9">
                  <c:v>812.33100000000002</c:v>
                </c:pt>
                <c:pt idx="10">
                  <c:v>793.91200000000003</c:v>
                </c:pt>
                <c:pt idx="11">
                  <c:v>831.00300000000004</c:v>
                </c:pt>
                <c:pt idx="12">
                  <c:v>838.53700000000003</c:v>
                </c:pt>
                <c:pt idx="13">
                  <c:v>799.26099999999997</c:v>
                </c:pt>
                <c:pt idx="14">
                  <c:v>805.12199999999996</c:v>
                </c:pt>
                <c:pt idx="15">
                  <c:v>750.96900000000005</c:v>
                </c:pt>
                <c:pt idx="16">
                  <c:v>887.18100000000004</c:v>
                </c:pt>
                <c:pt idx="17">
                  <c:v>835.19</c:v>
                </c:pt>
                <c:pt idx="18">
                  <c:v>838.11400000000003</c:v>
                </c:pt>
                <c:pt idx="19">
                  <c:v>766.95399999999995</c:v>
                </c:pt>
                <c:pt idx="20">
                  <c:v>760.24699999999996</c:v>
                </c:pt>
                <c:pt idx="21">
                  <c:v>771.33</c:v>
                </c:pt>
                <c:pt idx="22">
                  <c:v>784.13099999999997</c:v>
                </c:pt>
                <c:pt idx="23">
                  <c:v>834.005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Data_stable!$AQ$2:$AQ$27</c:f>
              <c:numCache>
                <c:formatCode>General</c:formatCode>
                <c:ptCount val="26"/>
                <c:pt idx="0">
                  <c:v>1868.68</c:v>
                </c:pt>
                <c:pt idx="1">
                  <c:v>1865.27</c:v>
                </c:pt>
                <c:pt idx="2">
                  <c:v>1892</c:v>
                </c:pt>
                <c:pt idx="3">
                  <c:v>1906.24</c:v>
                </c:pt>
                <c:pt idx="4">
                  <c:v>1922.08</c:v>
                </c:pt>
                <c:pt idx="5">
                  <c:v>1909</c:v>
                </c:pt>
                <c:pt idx="6">
                  <c:v>1849.01</c:v>
                </c:pt>
                <c:pt idx="7">
                  <c:v>1864.11</c:v>
                </c:pt>
                <c:pt idx="8">
                  <c:v>1877.78</c:v>
                </c:pt>
                <c:pt idx="9">
                  <c:v>1823.3</c:v>
                </c:pt>
                <c:pt idx="10">
                  <c:v>1787.37</c:v>
                </c:pt>
                <c:pt idx="11">
                  <c:v>1842.75</c:v>
                </c:pt>
                <c:pt idx="12">
                  <c:v>1779.64</c:v>
                </c:pt>
                <c:pt idx="13">
                  <c:v>1956.25</c:v>
                </c:pt>
                <c:pt idx="14">
                  <c:v>1918.66</c:v>
                </c:pt>
                <c:pt idx="15">
                  <c:v>1839.3</c:v>
                </c:pt>
                <c:pt idx="16">
                  <c:v>1897.79</c:v>
                </c:pt>
                <c:pt idx="17">
                  <c:v>1814.42</c:v>
                </c:pt>
                <c:pt idx="18">
                  <c:v>1855.98</c:v>
                </c:pt>
                <c:pt idx="19">
                  <c:v>1902.04</c:v>
                </c:pt>
                <c:pt idx="20">
                  <c:v>1922.16</c:v>
                </c:pt>
                <c:pt idx="21">
                  <c:v>1864.17</c:v>
                </c:pt>
                <c:pt idx="22">
                  <c:v>1900.3</c:v>
                </c:pt>
                <c:pt idx="23">
                  <c:v>1848.62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Data_stable!$AR$2:$AR$27</c:f>
              <c:numCache>
                <c:formatCode>General</c:formatCode>
                <c:ptCount val="26"/>
                <c:pt idx="0">
                  <c:v>2586.41</c:v>
                </c:pt>
                <c:pt idx="1">
                  <c:v>2569.81</c:v>
                </c:pt>
                <c:pt idx="2">
                  <c:v>2576.8200000000002</c:v>
                </c:pt>
                <c:pt idx="3">
                  <c:v>2507.0300000000002</c:v>
                </c:pt>
                <c:pt idx="4">
                  <c:v>2636</c:v>
                </c:pt>
                <c:pt idx="5">
                  <c:v>2480.73</c:v>
                </c:pt>
                <c:pt idx="6">
                  <c:v>2540.77</c:v>
                </c:pt>
                <c:pt idx="7">
                  <c:v>2590.11</c:v>
                </c:pt>
                <c:pt idx="8">
                  <c:v>2507.85</c:v>
                </c:pt>
                <c:pt idx="9">
                  <c:v>2626.91</c:v>
                </c:pt>
                <c:pt idx="10">
                  <c:v>2604.92</c:v>
                </c:pt>
                <c:pt idx="11">
                  <c:v>2462.8200000000002</c:v>
                </c:pt>
                <c:pt idx="12">
                  <c:v>2520.36</c:v>
                </c:pt>
                <c:pt idx="13">
                  <c:v>2567.85</c:v>
                </c:pt>
                <c:pt idx="14">
                  <c:v>2640.2</c:v>
                </c:pt>
                <c:pt idx="15">
                  <c:v>2649.09</c:v>
                </c:pt>
                <c:pt idx="16">
                  <c:v>2595.87</c:v>
                </c:pt>
                <c:pt idx="17">
                  <c:v>2562.65</c:v>
                </c:pt>
                <c:pt idx="18">
                  <c:v>2545</c:v>
                </c:pt>
                <c:pt idx="19">
                  <c:v>2575.7199999999998</c:v>
                </c:pt>
                <c:pt idx="20">
                  <c:v>2622.16</c:v>
                </c:pt>
                <c:pt idx="21">
                  <c:v>2639.27</c:v>
                </c:pt>
                <c:pt idx="22">
                  <c:v>2647.16</c:v>
                </c:pt>
                <c:pt idx="23">
                  <c:v>2563.3000000000002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Data_stable!$AS$2:$AS$27</c:f>
              <c:numCache>
                <c:formatCode>General</c:formatCode>
                <c:ptCount val="26"/>
                <c:pt idx="0">
                  <c:v>3466.25</c:v>
                </c:pt>
                <c:pt idx="1">
                  <c:v>3640.27</c:v>
                </c:pt>
                <c:pt idx="2">
                  <c:v>3695.83</c:v>
                </c:pt>
                <c:pt idx="3">
                  <c:v>3650.36</c:v>
                </c:pt>
                <c:pt idx="4">
                  <c:v>3674.19</c:v>
                </c:pt>
                <c:pt idx="5">
                  <c:v>3664.28</c:v>
                </c:pt>
                <c:pt idx="6">
                  <c:v>3736.16</c:v>
                </c:pt>
                <c:pt idx="7">
                  <c:v>3762.93</c:v>
                </c:pt>
                <c:pt idx="8">
                  <c:v>3781.83</c:v>
                </c:pt>
                <c:pt idx="9">
                  <c:v>3720.85</c:v>
                </c:pt>
                <c:pt idx="10">
                  <c:v>3770.25</c:v>
                </c:pt>
                <c:pt idx="11">
                  <c:v>3742.7</c:v>
                </c:pt>
                <c:pt idx="12">
                  <c:v>3738.64</c:v>
                </c:pt>
                <c:pt idx="13">
                  <c:v>3649.08</c:v>
                </c:pt>
                <c:pt idx="14">
                  <c:v>3526.06</c:v>
                </c:pt>
                <c:pt idx="15">
                  <c:v>3679.48</c:v>
                </c:pt>
                <c:pt idx="16">
                  <c:v>3616.42</c:v>
                </c:pt>
                <c:pt idx="17">
                  <c:v>3636.44</c:v>
                </c:pt>
                <c:pt idx="18">
                  <c:v>3690.48</c:v>
                </c:pt>
                <c:pt idx="19">
                  <c:v>3800.64</c:v>
                </c:pt>
                <c:pt idx="20">
                  <c:v>3767.84</c:v>
                </c:pt>
                <c:pt idx="21">
                  <c:v>3804.55</c:v>
                </c:pt>
                <c:pt idx="22">
                  <c:v>3768.08</c:v>
                </c:pt>
                <c:pt idx="23">
                  <c:v>3722.04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Data_stable!$AT$2:$AT$27</c:f>
              <c:numCache>
                <c:formatCode>General</c:formatCode>
                <c:ptCount val="26"/>
                <c:pt idx="0">
                  <c:v>5922.57</c:v>
                </c:pt>
                <c:pt idx="1">
                  <c:v>5938.84</c:v>
                </c:pt>
                <c:pt idx="2">
                  <c:v>6013.81</c:v>
                </c:pt>
                <c:pt idx="3">
                  <c:v>6036.82</c:v>
                </c:pt>
                <c:pt idx="4">
                  <c:v>6062.51</c:v>
                </c:pt>
                <c:pt idx="5">
                  <c:v>5912.62</c:v>
                </c:pt>
                <c:pt idx="6">
                  <c:v>5959.53</c:v>
                </c:pt>
                <c:pt idx="7">
                  <c:v>5955.38</c:v>
                </c:pt>
                <c:pt idx="8">
                  <c:v>6000.96</c:v>
                </c:pt>
                <c:pt idx="9">
                  <c:v>5981.27</c:v>
                </c:pt>
                <c:pt idx="10">
                  <c:v>6102.66</c:v>
                </c:pt>
                <c:pt idx="11">
                  <c:v>5946.97</c:v>
                </c:pt>
                <c:pt idx="12">
                  <c:v>6071.86</c:v>
                </c:pt>
                <c:pt idx="13">
                  <c:v>6158.85</c:v>
                </c:pt>
                <c:pt idx="14">
                  <c:v>6114.78</c:v>
                </c:pt>
                <c:pt idx="15">
                  <c:v>6011.32</c:v>
                </c:pt>
                <c:pt idx="16">
                  <c:v>6041.37</c:v>
                </c:pt>
                <c:pt idx="17">
                  <c:v>6056.63</c:v>
                </c:pt>
                <c:pt idx="18">
                  <c:v>5983.02</c:v>
                </c:pt>
                <c:pt idx="19">
                  <c:v>6014.26</c:v>
                </c:pt>
                <c:pt idx="20">
                  <c:v>6103.08</c:v>
                </c:pt>
                <c:pt idx="21">
                  <c:v>6085.13</c:v>
                </c:pt>
                <c:pt idx="22">
                  <c:v>6107.94</c:v>
                </c:pt>
                <c:pt idx="23">
                  <c:v>6208.82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Data_stable!$AU$2:$AU$27</c:f>
              <c:numCache>
                <c:formatCode>General</c:formatCode>
                <c:ptCount val="26"/>
                <c:pt idx="0">
                  <c:v>5618.37</c:v>
                </c:pt>
                <c:pt idx="1">
                  <c:v>5846.8</c:v>
                </c:pt>
                <c:pt idx="2">
                  <c:v>5684.76</c:v>
                </c:pt>
                <c:pt idx="3">
                  <c:v>5783.6</c:v>
                </c:pt>
                <c:pt idx="4">
                  <c:v>5442.78</c:v>
                </c:pt>
                <c:pt idx="5">
                  <c:v>5897.7</c:v>
                </c:pt>
                <c:pt idx="6">
                  <c:v>5734.68</c:v>
                </c:pt>
                <c:pt idx="7">
                  <c:v>6272.64</c:v>
                </c:pt>
                <c:pt idx="8">
                  <c:v>6185.73</c:v>
                </c:pt>
                <c:pt idx="9">
                  <c:v>6105.08</c:v>
                </c:pt>
                <c:pt idx="10">
                  <c:v>5821.58</c:v>
                </c:pt>
                <c:pt idx="11">
                  <c:v>5555.59</c:v>
                </c:pt>
                <c:pt idx="12">
                  <c:v>5998.85</c:v>
                </c:pt>
                <c:pt idx="13">
                  <c:v>5532.16</c:v>
                </c:pt>
                <c:pt idx="14">
                  <c:v>5664.92</c:v>
                </c:pt>
                <c:pt idx="15">
                  <c:v>5496.36</c:v>
                </c:pt>
                <c:pt idx="16">
                  <c:v>5619.72</c:v>
                </c:pt>
                <c:pt idx="17">
                  <c:v>5771.19</c:v>
                </c:pt>
                <c:pt idx="18">
                  <c:v>5863.58</c:v>
                </c:pt>
                <c:pt idx="19">
                  <c:v>5787.6</c:v>
                </c:pt>
                <c:pt idx="20">
                  <c:v>5600.91</c:v>
                </c:pt>
                <c:pt idx="21">
                  <c:v>5663.54</c:v>
                </c:pt>
                <c:pt idx="22">
                  <c:v>5879.82</c:v>
                </c:pt>
                <c:pt idx="23">
                  <c:v>5771.08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Data_stable!$AV$2:$AV$27</c:f>
              <c:numCache>
                <c:formatCode>General</c:formatCode>
                <c:ptCount val="26"/>
                <c:pt idx="0">
                  <c:v>7137.61</c:v>
                </c:pt>
                <c:pt idx="1">
                  <c:v>7050</c:v>
                </c:pt>
                <c:pt idx="2">
                  <c:v>7100.36</c:v>
                </c:pt>
                <c:pt idx="3">
                  <c:v>6789.48</c:v>
                </c:pt>
                <c:pt idx="4">
                  <c:v>7121.88</c:v>
                </c:pt>
                <c:pt idx="5">
                  <c:v>7079.86</c:v>
                </c:pt>
                <c:pt idx="6">
                  <c:v>7151.06</c:v>
                </c:pt>
                <c:pt idx="7">
                  <c:v>7295.25</c:v>
                </c:pt>
                <c:pt idx="8">
                  <c:v>7060.93</c:v>
                </c:pt>
                <c:pt idx="9">
                  <c:v>7101.3</c:v>
                </c:pt>
                <c:pt idx="10">
                  <c:v>7220.35</c:v>
                </c:pt>
                <c:pt idx="11">
                  <c:v>7101.64</c:v>
                </c:pt>
                <c:pt idx="12">
                  <c:v>6986.37</c:v>
                </c:pt>
                <c:pt idx="13">
                  <c:v>6956.51</c:v>
                </c:pt>
                <c:pt idx="14">
                  <c:v>7085.46</c:v>
                </c:pt>
                <c:pt idx="15">
                  <c:v>7116.94</c:v>
                </c:pt>
                <c:pt idx="16">
                  <c:v>7001.37</c:v>
                </c:pt>
                <c:pt idx="17">
                  <c:v>7092.91</c:v>
                </c:pt>
                <c:pt idx="18">
                  <c:v>7060.07</c:v>
                </c:pt>
                <c:pt idx="19">
                  <c:v>7354.31</c:v>
                </c:pt>
                <c:pt idx="20">
                  <c:v>7264.64</c:v>
                </c:pt>
                <c:pt idx="21">
                  <c:v>7306.67</c:v>
                </c:pt>
                <c:pt idx="22">
                  <c:v>7236.35</c:v>
                </c:pt>
                <c:pt idx="23">
                  <c:v>7050.32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1371.7620833333333</c:v>
                </c:pt>
                <c:pt idx="2">
                  <c:v>1886.7183333333332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Graphs!$Z$26:$AE$26</c:f>
              <c:numCache>
                <c:formatCode>General</c:formatCode>
                <c:ptCount val="6"/>
                <c:pt idx="0">
                  <c:v>1513.6708333333333</c:v>
                </c:pt>
                <c:pt idx="1">
                  <c:v>1462.1879166666668</c:v>
                </c:pt>
                <c:pt idx="2">
                  <c:v>1911.511666666667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Graphs!$AF$26:$AK$26</c:f>
              <c:numCache>
                <c:formatCode>General</c:formatCode>
                <c:ptCount val="6"/>
                <c:pt idx="0">
                  <c:v>1716.5162499999999</c:v>
                </c:pt>
                <c:pt idx="1">
                  <c:v>1630.1816666666671</c:v>
                </c:pt>
                <c:pt idx="2">
                  <c:v>1912.5225000000007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Graphs!$AL$26:$AQ$26</c:f>
              <c:numCache>
                <c:formatCode>General</c:formatCode>
                <c:ptCount val="6"/>
                <c:pt idx="0">
                  <c:v>1853.0708333333332</c:v>
                </c:pt>
                <c:pt idx="1">
                  <c:v>1774.2216666666666</c:v>
                </c:pt>
                <c:pt idx="2">
                  <c:v>1943.5600000000004</c:v>
                </c:pt>
                <c:pt idx="3">
                  <c:v>7043.7925000000023</c:v>
                </c:pt>
                <c:pt idx="4">
                  <c:v>6322.0379166666653</c:v>
                </c:pt>
                <c:pt idx="5">
                  <c:v>5774.96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Graphs!$AR$26:$AW$26</c:f>
              <c:numCache>
                <c:formatCode>General</c:formatCode>
                <c:ptCount val="6"/>
                <c:pt idx="0">
                  <c:v>1884.1629166666664</c:v>
                </c:pt>
                <c:pt idx="1">
                  <c:v>1747.3420833333337</c:v>
                </c:pt>
                <c:pt idx="2">
                  <c:v>1927.3045833333335</c:v>
                </c:pt>
                <c:pt idx="3">
                  <c:v>7358.1695833333324</c:v>
                </c:pt>
                <c:pt idx="4">
                  <c:v>7425.1262500000012</c:v>
                </c:pt>
                <c:pt idx="5">
                  <c:v>7113.4016666666685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Graphs!$B$5:$I$5</c:f>
                <c:numCache>
                  <c:formatCode>General</c:formatCode>
                  <c:ptCount val="8"/>
                  <c:pt idx="0">
                    <c:v>10.93621875</c:v>
                  </c:pt>
                  <c:pt idx="1">
                    <c:v>36.668599999999998</c:v>
                  </c:pt>
                  <c:pt idx="2">
                    <c:v>22.512186249999999</c:v>
                  </c:pt>
                  <c:pt idx="3">
                    <c:v>34.345933749999993</c:v>
                  </c:pt>
                  <c:pt idx="4">
                    <c:v>53.735860833333341</c:v>
                  </c:pt>
                  <c:pt idx="5">
                    <c:v>22.256376249999999</c:v>
                  </c:pt>
                  <c:pt idx="6">
                    <c:v>26.118366249999998</c:v>
                  </c:pt>
                  <c:pt idx="7">
                    <c:v>19.304763750000003</c:v>
                  </c:pt>
                </c:numCache>
              </c:numRef>
            </c:plus>
            <c:minus>
              <c:numRef>
                <c:f>Graphs!$B$5:$I$5</c:f>
                <c:numCache>
                  <c:formatCode>General</c:formatCode>
                  <c:ptCount val="8"/>
                  <c:pt idx="0">
                    <c:v>10.93621875</c:v>
                  </c:pt>
                  <c:pt idx="1">
                    <c:v>36.668599999999998</c:v>
                  </c:pt>
                  <c:pt idx="2">
                    <c:v>22.512186249999999</c:v>
                  </c:pt>
                  <c:pt idx="3">
                    <c:v>34.345933749999993</c:v>
                  </c:pt>
                  <c:pt idx="4">
                    <c:v>53.735860833333341</c:v>
                  </c:pt>
                  <c:pt idx="5">
                    <c:v>22.256376249999999</c:v>
                  </c:pt>
                  <c:pt idx="6">
                    <c:v>26.118366249999998</c:v>
                  </c:pt>
                  <c:pt idx="7">
                    <c:v>19.304763750000003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Graphs!$B$4:$I$4</c:f>
              <c:numCache>
                <c:formatCode>General</c:formatCode>
                <c:ptCount val="8"/>
                <c:pt idx="0">
                  <c:v>200.91808333333333</c:v>
                </c:pt>
                <c:pt idx="1">
                  <c:v>662.29583333333335</c:v>
                </c:pt>
                <c:pt idx="2">
                  <c:v>1146.67625</c:v>
                </c:pt>
                <c:pt idx="3">
                  <c:v>1399.1845833333334</c:v>
                </c:pt>
                <c:pt idx="4">
                  <c:v>1513.6708333333333</c:v>
                </c:pt>
                <c:pt idx="5">
                  <c:v>1716.5162499999999</c:v>
                </c:pt>
                <c:pt idx="6">
                  <c:v>1853.0708333333332</c:v>
                </c:pt>
                <c:pt idx="7">
                  <c:v>1884.1629166666664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Graphs!$J$5:$Q$5</c:f>
                <c:numCache>
                  <c:formatCode>General</c:formatCode>
                  <c:ptCount val="8"/>
                  <c:pt idx="0">
                    <c:v>17.900216666666669</c:v>
                  </c:pt>
                  <c:pt idx="1">
                    <c:v>30.913079916666657</c:v>
                  </c:pt>
                  <c:pt idx="2">
                    <c:v>31.51053083333333</c:v>
                  </c:pt>
                  <c:pt idx="3">
                    <c:v>36.843856249999995</c:v>
                  </c:pt>
                  <c:pt idx="4">
                    <c:v>33.585866666666668</c:v>
                  </c:pt>
                  <c:pt idx="5">
                    <c:v>21.410798833333331</c:v>
                  </c:pt>
                  <c:pt idx="6">
                    <c:v>15.058610124999996</c:v>
                  </c:pt>
                  <c:pt idx="7">
                    <c:v>39.08810416666666</c:v>
                  </c:pt>
                </c:numCache>
              </c:numRef>
            </c:plus>
            <c:minus>
              <c:numRef>
                <c:f>Graphs!$J$5:$Q$5</c:f>
                <c:numCache>
                  <c:formatCode>General</c:formatCode>
                  <c:ptCount val="8"/>
                  <c:pt idx="0">
                    <c:v>17.900216666666669</c:v>
                  </c:pt>
                  <c:pt idx="1">
                    <c:v>30.913079916666657</c:v>
                  </c:pt>
                  <c:pt idx="2">
                    <c:v>31.51053083333333</c:v>
                  </c:pt>
                  <c:pt idx="3">
                    <c:v>36.843856249999995</c:v>
                  </c:pt>
                  <c:pt idx="4">
                    <c:v>33.585866666666668</c:v>
                  </c:pt>
                  <c:pt idx="5">
                    <c:v>21.410798833333331</c:v>
                  </c:pt>
                  <c:pt idx="6">
                    <c:v>15.058610124999996</c:v>
                  </c:pt>
                  <c:pt idx="7">
                    <c:v>39.08810416666666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Graphs!$J$4:$Q$4</c:f>
              <c:numCache>
                <c:formatCode>General</c:formatCode>
                <c:ptCount val="8"/>
                <c:pt idx="0">
                  <c:v>210.07766666666669</c:v>
                </c:pt>
                <c:pt idx="1">
                  <c:v>680.58908333333341</c:v>
                </c:pt>
                <c:pt idx="2">
                  <c:v>1143.3554166666668</c:v>
                </c:pt>
                <c:pt idx="3">
                  <c:v>1371.7620833333333</c:v>
                </c:pt>
                <c:pt idx="4">
                  <c:v>1462.1879166666668</c:v>
                </c:pt>
                <c:pt idx="5">
                  <c:v>1630.1816666666671</c:v>
                </c:pt>
                <c:pt idx="6">
                  <c:v>1774.2216666666666</c:v>
                </c:pt>
                <c:pt idx="7">
                  <c:v>1747.3420833333337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Graphs!$R$5:$Y$5</c:f>
                <c:numCache>
                  <c:formatCode>General</c:formatCode>
                  <c:ptCount val="8"/>
                  <c:pt idx="0">
                    <c:v>10.138333749999999</c:v>
                  </c:pt>
                  <c:pt idx="1">
                    <c:v>32.355879166666661</c:v>
                  </c:pt>
                  <c:pt idx="2">
                    <c:v>48.862712499999994</c:v>
                  </c:pt>
                  <c:pt idx="3">
                    <c:v>55.734720833333334</c:v>
                  </c:pt>
                  <c:pt idx="4">
                    <c:v>38.577140833333338</c:v>
                  </c:pt>
                  <c:pt idx="5">
                    <c:v>39.967527083333337</c:v>
                  </c:pt>
                  <c:pt idx="6">
                    <c:v>34.113504166666665</c:v>
                  </c:pt>
                  <c:pt idx="7">
                    <c:v>46.439304166666659</c:v>
                  </c:pt>
                </c:numCache>
              </c:numRef>
            </c:plus>
            <c:minus>
              <c:numRef>
                <c:f>Graphs!$R$5:$Y$5</c:f>
                <c:numCache>
                  <c:formatCode>General</c:formatCode>
                  <c:ptCount val="8"/>
                  <c:pt idx="0">
                    <c:v>10.138333749999999</c:v>
                  </c:pt>
                  <c:pt idx="1">
                    <c:v>32.355879166666661</c:v>
                  </c:pt>
                  <c:pt idx="2">
                    <c:v>48.862712499999994</c:v>
                  </c:pt>
                  <c:pt idx="3">
                    <c:v>55.734720833333334</c:v>
                  </c:pt>
                  <c:pt idx="4">
                    <c:v>38.577140833333338</c:v>
                  </c:pt>
                  <c:pt idx="5">
                    <c:v>39.967527083333337</c:v>
                  </c:pt>
                  <c:pt idx="6">
                    <c:v>34.113504166666665</c:v>
                  </c:pt>
                  <c:pt idx="7">
                    <c:v>46.439304166666659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Graphs!$R$4:$Y$4</c:f>
              <c:numCache>
                <c:formatCode>General</c:formatCode>
                <c:ptCount val="8"/>
                <c:pt idx="0">
                  <c:v>206.50795833333336</c:v>
                </c:pt>
                <c:pt idx="1">
                  <c:v>793.94583333333333</c:v>
                </c:pt>
                <c:pt idx="2">
                  <c:v>1697.6245833333332</c:v>
                </c:pt>
                <c:pt idx="3">
                  <c:v>1886.7183333333332</c:v>
                </c:pt>
                <c:pt idx="4">
                  <c:v>1911.511666666667</c:v>
                </c:pt>
                <c:pt idx="5">
                  <c:v>1912.5225000000007</c:v>
                </c:pt>
                <c:pt idx="6">
                  <c:v>1943.5600000000004</c:v>
                </c:pt>
                <c:pt idx="7">
                  <c:v>1927.3045833333335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Graphs!$Z$5:$AG$5</c:f>
                <c:numCache>
                  <c:formatCode>General</c:formatCode>
                  <c:ptCount val="8"/>
                  <c:pt idx="0">
                    <c:v>20.226537916666668</c:v>
                  </c:pt>
                  <c:pt idx="1">
                    <c:v>40.295932083333334</c:v>
                  </c:pt>
                  <c:pt idx="2">
                    <c:v>81.539483333333337</c:v>
                  </c:pt>
                  <c:pt idx="3">
                    <c:v>164.18197083333334</c:v>
                  </c:pt>
                  <c:pt idx="4">
                    <c:v>193.19392083333332</c:v>
                  </c:pt>
                  <c:pt idx="5">
                    <c:v>169.36238666666665</c:v>
                  </c:pt>
                  <c:pt idx="6">
                    <c:v>294.31244999999996</c:v>
                  </c:pt>
                  <c:pt idx="7">
                    <c:v>185.79140000000004</c:v>
                  </c:pt>
                </c:numCache>
              </c:numRef>
            </c:plus>
            <c:minus>
              <c:numRef>
                <c:f>Graphs!$Z$5:$AG$5</c:f>
                <c:numCache>
                  <c:formatCode>General</c:formatCode>
                  <c:ptCount val="8"/>
                  <c:pt idx="0">
                    <c:v>20.226537916666668</c:v>
                  </c:pt>
                  <c:pt idx="1">
                    <c:v>40.295932083333334</c:v>
                  </c:pt>
                  <c:pt idx="2">
                    <c:v>81.539483333333337</c:v>
                  </c:pt>
                  <c:pt idx="3">
                    <c:v>164.18197083333334</c:v>
                  </c:pt>
                  <c:pt idx="4">
                    <c:v>193.19392083333332</c:v>
                  </c:pt>
                  <c:pt idx="5">
                    <c:v>169.36238666666665</c:v>
                  </c:pt>
                  <c:pt idx="6">
                    <c:v>294.31244999999996</c:v>
                  </c:pt>
                  <c:pt idx="7">
                    <c:v>185.79140000000004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  <c:pt idx="6">
                  <c:v>7043.7925000000023</c:v>
                </c:pt>
                <c:pt idx="7">
                  <c:v>7358.1695833333324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Graphs!$AH$5:$AO$5</c:f>
                <c:numCache>
                  <c:formatCode>General</c:formatCode>
                  <c:ptCount val="8"/>
                  <c:pt idx="0">
                    <c:v>10.360622916666665</c:v>
                  </c:pt>
                  <c:pt idx="1">
                    <c:v>43.745620833333327</c:v>
                  </c:pt>
                  <c:pt idx="2">
                    <c:v>77.967666666666659</c:v>
                  </c:pt>
                  <c:pt idx="3">
                    <c:v>134.85058750000002</c:v>
                  </c:pt>
                  <c:pt idx="4">
                    <c:v>100.33234166666666</c:v>
                  </c:pt>
                  <c:pt idx="5">
                    <c:v>135.4542083333333</c:v>
                  </c:pt>
                  <c:pt idx="6">
                    <c:v>409.20671666666675</c:v>
                  </c:pt>
                  <c:pt idx="7">
                    <c:v>125.80713333333334</c:v>
                  </c:pt>
                </c:numCache>
              </c:numRef>
            </c:plus>
            <c:minus>
              <c:numRef>
                <c:f>Graphs!$AH$5:$AO$5</c:f>
                <c:numCache>
                  <c:formatCode>General</c:formatCode>
                  <c:ptCount val="8"/>
                  <c:pt idx="0">
                    <c:v>10.360622916666665</c:v>
                  </c:pt>
                  <c:pt idx="1">
                    <c:v>43.745620833333327</c:v>
                  </c:pt>
                  <c:pt idx="2">
                    <c:v>77.967666666666659</c:v>
                  </c:pt>
                  <c:pt idx="3">
                    <c:v>134.85058750000002</c:v>
                  </c:pt>
                  <c:pt idx="4">
                    <c:v>100.33234166666666</c:v>
                  </c:pt>
                  <c:pt idx="5">
                    <c:v>135.4542083333333</c:v>
                  </c:pt>
                  <c:pt idx="6">
                    <c:v>409.20671666666675</c:v>
                  </c:pt>
                  <c:pt idx="7">
                    <c:v>125.80713333333334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  <c:pt idx="6">
                  <c:v>6322.0379166666653</c:v>
                </c:pt>
                <c:pt idx="7">
                  <c:v>7425.1262500000012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Graphs!$AP$5:$AW$5</c:f>
                <c:numCache>
                  <c:formatCode>General</c:formatCode>
                  <c:ptCount val="8"/>
                  <c:pt idx="0">
                    <c:v>14.454773749999999</c:v>
                  </c:pt>
                  <c:pt idx="1">
                    <c:v>35.580066374999994</c:v>
                  </c:pt>
                  <c:pt idx="2">
                    <c:v>76.940012499999995</c:v>
                  </c:pt>
                  <c:pt idx="3">
                    <c:v>85.015613749999986</c:v>
                  </c:pt>
                  <c:pt idx="4">
                    <c:v>90.705666666666673</c:v>
                  </c:pt>
                  <c:pt idx="5">
                    <c:v>123.5569375</c:v>
                  </c:pt>
                  <c:pt idx="6">
                    <c:v>265.80320000000006</c:v>
                  </c:pt>
                  <c:pt idx="7">
                    <c:v>157.56917083333332</c:v>
                  </c:pt>
                </c:numCache>
              </c:numRef>
            </c:plus>
            <c:minus>
              <c:numRef>
                <c:f>Graphs!$AP$5:$AW$5</c:f>
                <c:numCache>
                  <c:formatCode>General</c:formatCode>
                  <c:ptCount val="8"/>
                  <c:pt idx="0">
                    <c:v>14.454773749999999</c:v>
                  </c:pt>
                  <c:pt idx="1">
                    <c:v>35.580066374999994</c:v>
                  </c:pt>
                  <c:pt idx="2">
                    <c:v>76.940012499999995</c:v>
                  </c:pt>
                  <c:pt idx="3">
                    <c:v>85.015613749999986</c:v>
                  </c:pt>
                  <c:pt idx="4">
                    <c:v>90.705666666666673</c:v>
                  </c:pt>
                  <c:pt idx="5">
                    <c:v>123.5569375</c:v>
                  </c:pt>
                  <c:pt idx="6">
                    <c:v>265.80320000000006</c:v>
                  </c:pt>
                  <c:pt idx="7">
                    <c:v>157.56917083333332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  <c:pt idx="6">
                  <c:v>5774.96</c:v>
                </c:pt>
                <c:pt idx="7">
                  <c:v>7113.4016666666685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D-416C-BDA3-F3E0545194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D-416C-BDA3-F3E0545194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D-416C-BDA3-F3E0545194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0</c:v>
                </c:pt>
                <c:pt idx="2">
                  <c:v>0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D-416C-BDA3-F3E0545194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AD-416C-BDA3-F3E0545194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AD-416C-BDA3-F3E0545194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AD-416C-BDA3-F3E05451942B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AD-416C-BDA3-F3E05451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3"/>
          <c:order val="1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AED-4A2F-BF52-2D083CA0FE4F}"/>
            </c:ext>
          </c:extLst>
        </c:ser>
        <c:ser>
          <c:idx val="4"/>
          <c:order val="2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193390495013891E-3"/>
                  <c:y val="9.10919966550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AED-4A2F-BF52-2D083CA0FE4F}"/>
            </c:ext>
          </c:extLst>
        </c:ser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ED-4A2F-BF52-2D083CA0F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206.50795833333336</c:v>
                      </c:pt>
                      <c:pt idx="1">
                        <c:v>793.94583333333333</c:v>
                      </c:pt>
                      <c:pt idx="2">
                        <c:v>1697.6245833333332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AED-4A2F-BF52-2D083CA0FE4F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</xdr:colOff>
      <xdr:row>27</xdr:row>
      <xdr:rowOff>132142</xdr:rowOff>
    </xdr:from>
    <xdr:to>
      <xdr:col>6</xdr:col>
      <xdr:colOff>746398</xdr:colOff>
      <xdr:row>42</xdr:row>
      <xdr:rowOff>132143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62670</xdr:colOff>
      <xdr:row>6</xdr:row>
      <xdr:rowOff>101385</xdr:rowOff>
    </xdr:from>
    <xdr:to>
      <xdr:col>7</xdr:col>
      <xdr:colOff>500232</xdr:colOff>
      <xdr:row>21</xdr:row>
      <xdr:rowOff>101387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06FC9-E14C-43C3-ABA1-0F6F04B0B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73972</xdr:colOff>
      <xdr:row>4</xdr:row>
      <xdr:rowOff>16807</xdr:rowOff>
    </xdr:from>
    <xdr:to>
      <xdr:col>7</xdr:col>
      <xdr:colOff>511534</xdr:colOff>
      <xdr:row>19</xdr:row>
      <xdr:rowOff>178905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F712FE-FEE7-46A6-9B5B-DF8265279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-st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B4">
            <v>10.93621875</v>
          </cell>
          <cell r="C4">
            <v>36.668599999999998</v>
          </cell>
          <cell r="D4">
            <v>22.512186249999999</v>
          </cell>
          <cell r="E4">
            <v>34.345933749999993</v>
          </cell>
          <cell r="F4">
            <v>53.735860833333341</v>
          </cell>
          <cell r="G4">
            <v>22.256376249999999</v>
          </cell>
          <cell r="H4">
            <v>26.118366249999998</v>
          </cell>
          <cell r="I4">
            <v>19.304763750000003</v>
          </cell>
          <cell r="J4">
            <v>17.900216666666669</v>
          </cell>
          <cell r="K4">
            <v>30.913079916666657</v>
          </cell>
          <cell r="L4">
            <v>31.51053083333333</v>
          </cell>
          <cell r="M4">
            <v>36.843856249999995</v>
          </cell>
          <cell r="N4">
            <v>33.585866666666668</v>
          </cell>
          <cell r="O4">
            <v>21.410798833333331</v>
          </cell>
          <cell r="P4">
            <v>15.058610124999996</v>
          </cell>
          <cell r="Q4">
            <v>39.08810416666666</v>
          </cell>
          <cell r="R4">
            <v>10.138333749999999</v>
          </cell>
          <cell r="S4">
            <v>32.355879166666661</v>
          </cell>
          <cell r="T4">
            <v>48.862712499999994</v>
          </cell>
          <cell r="U4">
            <v>55.734720833333334</v>
          </cell>
          <cell r="V4">
            <v>38.577140833333338</v>
          </cell>
          <cell r="W4">
            <v>39.967527083333337</v>
          </cell>
          <cell r="X4">
            <v>34.113504166666665</v>
          </cell>
          <cell r="Y4">
            <v>46.439304166666659</v>
          </cell>
          <cell r="Z4">
            <v>20.226537916666668</v>
          </cell>
          <cell r="AA4">
            <v>40.295932083333334</v>
          </cell>
          <cell r="AB4">
            <v>81.539483333333337</v>
          </cell>
          <cell r="AC4">
            <v>164.18197083333334</v>
          </cell>
          <cell r="AD4">
            <v>193.19392083333332</v>
          </cell>
          <cell r="AE4">
            <v>169.36238666666665</v>
          </cell>
          <cell r="AF4">
            <v>294.31244999999996</v>
          </cell>
          <cell r="AG4">
            <v>185.79140000000004</v>
          </cell>
          <cell r="AH4">
            <v>10.360622916666665</v>
          </cell>
          <cell r="AI4">
            <v>43.745620833333327</v>
          </cell>
          <cell r="AJ4">
            <v>77.967666666666659</v>
          </cell>
          <cell r="AK4">
            <v>134.85058750000002</v>
          </cell>
          <cell r="AL4">
            <v>100.33234166666666</v>
          </cell>
          <cell r="AM4">
            <v>135.4542083333333</v>
          </cell>
          <cell r="AN4">
            <v>409.20671666666675</v>
          </cell>
          <cell r="AO4">
            <v>125.80713333333334</v>
          </cell>
          <cell r="AP4">
            <v>14.454773749999999</v>
          </cell>
          <cell r="AQ4">
            <v>35.580066374999994</v>
          </cell>
          <cell r="AR4">
            <v>76.940012499999995</v>
          </cell>
          <cell r="AS4">
            <v>85.015613749999986</v>
          </cell>
          <cell r="AT4">
            <v>90.705666666666673</v>
          </cell>
          <cell r="AU4">
            <v>123.5569375</v>
          </cell>
          <cell r="AV4">
            <v>265.80320000000006</v>
          </cell>
          <cell r="AW4">
            <v>157.56917083333332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</sheetNames>
    <sheetDataSet>
      <sheetData sheetId="0"/>
      <sheetData sheetId="1"/>
      <sheetData sheetId="2"/>
      <sheetData sheetId="3">
        <row r="4">
          <cell r="B4">
            <v>220.99979999999996</v>
          </cell>
          <cell r="C4">
            <v>689.7462857142857</v>
          </cell>
          <cell r="D4">
            <v>1183.7114285714283</v>
          </cell>
          <cell r="E4">
            <v>1429.84</v>
          </cell>
          <cell r="F4">
            <v>1575.0004761904759</v>
          </cell>
          <cell r="G4">
            <v>1766.8714285714286</v>
          </cell>
          <cell r="H4">
            <v>1845.2314285714283</v>
          </cell>
          <cell r="I4">
            <v>1838.5342857142862</v>
          </cell>
          <cell r="J4">
            <v>245.65961904761903</v>
          </cell>
          <cell r="K4">
            <v>690.6483333333332</v>
          </cell>
          <cell r="L4">
            <v>1204.7090476190474</v>
          </cell>
          <cell r="M4">
            <v>1477.24</v>
          </cell>
          <cell r="N4">
            <v>1604.7728571428572</v>
          </cell>
          <cell r="O4">
            <v>1801.6004761904762</v>
          </cell>
          <cell r="P4">
            <v>1881.2323809523809</v>
          </cell>
          <cell r="Q4">
            <v>1883.361904761905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7"/>
  <sheetViews>
    <sheetView zoomScale="70" workbookViewId="0">
      <selection activeCell="H257" sqref="H257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0.20432400000000001</v>
      </c>
      <c r="B2" s="2">
        <v>0.28331499999999998</v>
      </c>
      <c r="C2" s="2">
        <v>5.2808500000000001E-2</v>
      </c>
      <c r="D2" s="2">
        <v>5.6093799999999999E-2</v>
      </c>
      <c r="E2" s="2">
        <v>5.7586699999999998E-2</v>
      </c>
      <c r="F2" s="2">
        <v>6.5898399999999996E-2</v>
      </c>
      <c r="G2" s="2">
        <v>0.20860000000000001</v>
      </c>
      <c r="H2" s="2">
        <v>2.1474500000000001E-2</v>
      </c>
      <c r="I2" s="3">
        <v>0.29262300000000002</v>
      </c>
      <c r="J2" s="3">
        <v>0.24113299999999999</v>
      </c>
      <c r="K2" s="3">
        <v>5.29004E-2</v>
      </c>
      <c r="L2" s="3">
        <v>5.4996000000000003E-2</v>
      </c>
      <c r="M2" s="3">
        <v>5.7330600000000002E-2</v>
      </c>
      <c r="N2" s="3">
        <v>6.5911300000000006E-2</v>
      </c>
      <c r="O2" s="3">
        <v>2.1769799999999999E-2</v>
      </c>
      <c r="P2" s="3">
        <v>2.1499600000000001E-2</v>
      </c>
      <c r="Q2" s="2">
        <v>0.26912000000000003</v>
      </c>
      <c r="R2" s="2">
        <v>0.15551999999999999</v>
      </c>
      <c r="S2" s="2">
        <v>5.3918599999999997E-2</v>
      </c>
      <c r="T2" s="2">
        <v>5.54411E-2</v>
      </c>
      <c r="U2" s="2">
        <v>5.8708999999999997E-2</v>
      </c>
      <c r="V2" s="2">
        <v>6.7461499999999994E-2</v>
      </c>
      <c r="W2" s="2">
        <v>2.1958999999999999E-2</v>
      </c>
      <c r="X2" s="2">
        <v>2.14623E-2</v>
      </c>
      <c r="Y2" s="3">
        <v>0.26284800000000003</v>
      </c>
      <c r="Z2" s="3">
        <v>5.2045800000000003E-2</v>
      </c>
      <c r="AA2" s="3">
        <v>5.4132899999999998E-2</v>
      </c>
      <c r="AB2" s="3">
        <v>5.6627900000000002E-2</v>
      </c>
      <c r="AC2" s="3">
        <v>5.9283200000000001E-2</v>
      </c>
      <c r="AD2" s="3">
        <v>7.1668999999999997E-2</v>
      </c>
      <c r="AE2" s="3">
        <v>2.1929199999999999E-2</v>
      </c>
      <c r="AF2" s="3">
        <v>2.1706E-2</v>
      </c>
      <c r="AG2" s="2">
        <v>0.17621500000000001</v>
      </c>
      <c r="AH2" s="2">
        <v>0.26668799999999998</v>
      </c>
      <c r="AI2" s="2">
        <v>5.3653100000000002E-2</v>
      </c>
      <c r="AJ2" s="2">
        <v>5.5405599999999999E-2</v>
      </c>
      <c r="AK2" s="2">
        <v>5.9246500000000001E-2</v>
      </c>
      <c r="AL2" s="2">
        <v>6.8286799999999995E-2</v>
      </c>
      <c r="AM2" s="2">
        <v>6.8088399999999993E-2</v>
      </c>
      <c r="AN2" s="2">
        <v>2.1783400000000001E-2</v>
      </c>
      <c r="AO2" s="3">
        <v>7.5128E-2</v>
      </c>
      <c r="AP2" s="3">
        <v>0.345528</v>
      </c>
      <c r="AQ2" s="3">
        <v>5.3580599999999999E-2</v>
      </c>
      <c r="AR2" s="3">
        <v>5.5442600000000002E-2</v>
      </c>
      <c r="AS2" s="3">
        <v>5.8497800000000003E-2</v>
      </c>
      <c r="AT2" s="3">
        <v>6.8301700000000007E-2</v>
      </c>
      <c r="AU2" s="3">
        <v>2.1983699999999998E-2</v>
      </c>
      <c r="AV2" s="3"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3">
        <v>150.09700000000001</v>
      </c>
      <c r="J3" s="3">
        <v>574.07000000000005</v>
      </c>
      <c r="K3" s="3">
        <v>918.16</v>
      </c>
      <c r="L3" s="3">
        <v>1089.45</v>
      </c>
      <c r="M3" s="3">
        <v>1145.31</v>
      </c>
      <c r="N3" s="3">
        <v>1073.92</v>
      </c>
      <c r="O3" s="3">
        <v>887.02300000000002</v>
      </c>
      <c r="P3" s="3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3">
        <v>148.19399999999999</v>
      </c>
      <c r="Z3" s="3">
        <v>698.49199999999996</v>
      </c>
      <c r="AA3" s="3">
        <v>1445.98</v>
      </c>
      <c r="AB3" s="3">
        <v>2024.49</v>
      </c>
      <c r="AC3" s="3">
        <v>2589.08</v>
      </c>
      <c r="AD3" s="3">
        <v>3227.8</v>
      </c>
      <c r="AE3" s="3">
        <v>1043.1400000000001</v>
      </c>
      <c r="AF3" s="3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3">
        <v>173.86799999999999</v>
      </c>
      <c r="AP3" s="3">
        <v>676.57100000000003</v>
      </c>
      <c r="AQ3" s="3">
        <v>1500.03</v>
      </c>
      <c r="AR3" s="3">
        <v>1998.49</v>
      </c>
      <c r="AS3" s="3">
        <v>2650.01</v>
      </c>
      <c r="AT3" s="3">
        <v>3063.66</v>
      </c>
      <c r="AU3" s="3">
        <v>1360.54</v>
      </c>
      <c r="AV3" s="3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3">
        <v>199.22900000000001</v>
      </c>
      <c r="J4" s="3">
        <v>696.24199999999996</v>
      </c>
      <c r="K4" s="3">
        <v>1116.26</v>
      </c>
      <c r="L4" s="3">
        <v>1341.16</v>
      </c>
      <c r="M4" s="3">
        <v>1334.91</v>
      </c>
      <c r="N4" s="3">
        <v>1493.14</v>
      </c>
      <c r="O4" s="3">
        <v>1662.13</v>
      </c>
      <c r="P4" s="3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3">
        <v>213.6</v>
      </c>
      <c r="Z4" s="3">
        <v>809.18799999999999</v>
      </c>
      <c r="AA4" s="3">
        <v>1695.05</v>
      </c>
      <c r="AB4" s="3">
        <v>2582.1</v>
      </c>
      <c r="AC4" s="3">
        <v>3318.28</v>
      </c>
      <c r="AD4" s="3">
        <v>5785.52</v>
      </c>
      <c r="AE4" s="3">
        <v>5985.22</v>
      </c>
      <c r="AF4" s="3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3">
        <v>188.83099999999999</v>
      </c>
      <c r="AP4" s="3">
        <v>820.39400000000001</v>
      </c>
      <c r="AQ4" s="3">
        <v>1768.06</v>
      </c>
      <c r="AR4" s="3">
        <v>2327.8000000000002</v>
      </c>
      <c r="AS4" s="3">
        <v>3383.25</v>
      </c>
      <c r="AT4" s="3">
        <v>5525.85</v>
      </c>
      <c r="AU4" s="3">
        <v>5458.49</v>
      </c>
      <c r="AV4" s="3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3">
        <v>202.506</v>
      </c>
      <c r="J5" s="3">
        <v>677.19299999999998</v>
      </c>
      <c r="K5" s="3">
        <v>1167.56</v>
      </c>
      <c r="L5" s="3">
        <v>1297.1500000000001</v>
      </c>
      <c r="M5" s="3">
        <v>1391.99</v>
      </c>
      <c r="N5" s="3">
        <v>1611.31</v>
      </c>
      <c r="O5" s="3">
        <v>1740.94</v>
      </c>
      <c r="P5" s="3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3">
        <v>169.24100000000001</v>
      </c>
      <c r="Z5" s="3">
        <v>796.005</v>
      </c>
      <c r="AA5" s="3">
        <v>1753.49</v>
      </c>
      <c r="AB5" s="3">
        <v>2550.91</v>
      </c>
      <c r="AC5" s="3">
        <v>3578.48</v>
      </c>
      <c r="AD5" s="3">
        <v>6636.82</v>
      </c>
      <c r="AE5" s="3">
        <v>6902.72</v>
      </c>
      <c r="AF5" s="3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3">
        <v>175.78899999999999</v>
      </c>
      <c r="AP5" s="3">
        <v>726.303</v>
      </c>
      <c r="AQ5" s="3">
        <v>1820.6</v>
      </c>
      <c r="AR5" s="3">
        <v>2526.2600000000002</v>
      </c>
      <c r="AS5" s="3">
        <v>3557.35</v>
      </c>
      <c r="AT5" s="3">
        <v>5911.91</v>
      </c>
      <c r="AU5" s="3">
        <v>5903.9</v>
      </c>
      <c r="AV5" s="3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3">
        <v>202.72</v>
      </c>
      <c r="J6" s="3">
        <v>696.14400000000001</v>
      </c>
      <c r="K6" s="3">
        <v>1163.98</v>
      </c>
      <c r="L6" s="3">
        <v>1346.81</v>
      </c>
      <c r="M6" s="3">
        <v>1462.76</v>
      </c>
      <c r="N6" s="3">
        <v>1596.07</v>
      </c>
      <c r="O6" s="3">
        <v>1765.09</v>
      </c>
      <c r="P6" s="3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3">
        <v>172.71100000000001</v>
      </c>
      <c r="Z6" s="3">
        <v>854.96500000000003</v>
      </c>
      <c r="AA6" s="3">
        <v>1873.58</v>
      </c>
      <c r="AB6" s="3">
        <v>2602.29</v>
      </c>
      <c r="AC6" s="3">
        <v>3420.85</v>
      </c>
      <c r="AD6" s="3">
        <v>6573.07</v>
      </c>
      <c r="AE6" s="3">
        <v>6898.28</v>
      </c>
      <c r="AF6" s="3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3">
        <v>209.453</v>
      </c>
      <c r="AP6" s="3">
        <v>725.33699999999999</v>
      </c>
      <c r="AQ6" s="3">
        <v>1868.68</v>
      </c>
      <c r="AR6" s="3">
        <v>2586.41</v>
      </c>
      <c r="AS6" s="3">
        <v>3466.25</v>
      </c>
      <c r="AT6" s="3">
        <v>5922.57</v>
      </c>
      <c r="AU6" s="3">
        <v>5618.37</v>
      </c>
      <c r="AV6" s="3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3">
        <v>216.78800000000001</v>
      </c>
      <c r="J7" s="3">
        <v>694.75099999999998</v>
      </c>
      <c r="K7" s="3">
        <v>1153.19</v>
      </c>
      <c r="L7" s="3">
        <v>1372.34</v>
      </c>
      <c r="M7" s="3">
        <v>1419.6</v>
      </c>
      <c r="N7" s="3">
        <v>1653.4</v>
      </c>
      <c r="O7" s="3">
        <v>1745.9</v>
      </c>
      <c r="P7" s="3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3">
        <v>193.922</v>
      </c>
      <c r="Z7" s="3">
        <v>836.41399999999999</v>
      </c>
      <c r="AA7" s="3">
        <v>1807.34</v>
      </c>
      <c r="AB7" s="3">
        <v>2596.6</v>
      </c>
      <c r="AC7" s="3">
        <v>3561.98</v>
      </c>
      <c r="AD7" s="3">
        <v>6794.84</v>
      </c>
      <c r="AE7" s="3">
        <v>6900.74</v>
      </c>
      <c r="AF7" s="3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3">
        <v>206.036</v>
      </c>
      <c r="AP7" s="3">
        <v>718.81600000000003</v>
      </c>
      <c r="AQ7" s="3">
        <v>1865.27</v>
      </c>
      <c r="AR7" s="3">
        <v>2569.81</v>
      </c>
      <c r="AS7" s="3">
        <v>3640.27</v>
      </c>
      <c r="AT7" s="3">
        <v>5938.84</v>
      </c>
      <c r="AU7" s="3">
        <v>5846.8</v>
      </c>
      <c r="AV7" s="3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3">
        <v>223.19</v>
      </c>
      <c r="J8" s="3">
        <v>673.83500000000004</v>
      </c>
      <c r="K8" s="3">
        <v>1146.49</v>
      </c>
      <c r="L8" s="3">
        <v>1367.61</v>
      </c>
      <c r="M8" s="3">
        <v>1491.35</v>
      </c>
      <c r="N8" s="3">
        <v>1636.68</v>
      </c>
      <c r="O8" s="3">
        <v>1739.68</v>
      </c>
      <c r="P8" s="3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3">
        <v>168.46600000000001</v>
      </c>
      <c r="Z8" s="3">
        <v>797.86900000000003</v>
      </c>
      <c r="AA8" s="3">
        <v>1702.44</v>
      </c>
      <c r="AB8" s="3">
        <v>2669.3</v>
      </c>
      <c r="AC8" s="3">
        <v>3564.52</v>
      </c>
      <c r="AD8" s="3">
        <v>6759.29</v>
      </c>
      <c r="AE8" s="3">
        <v>7285.61</v>
      </c>
      <c r="AF8" s="3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3">
        <v>177.78</v>
      </c>
      <c r="AP8" s="3">
        <v>745.59299999999996</v>
      </c>
      <c r="AQ8" s="3">
        <v>1892</v>
      </c>
      <c r="AR8" s="3">
        <v>2576.8200000000002</v>
      </c>
      <c r="AS8" s="3">
        <v>3695.83</v>
      </c>
      <c r="AT8" s="3">
        <v>6013.81</v>
      </c>
      <c r="AU8" s="3">
        <v>5684.76</v>
      </c>
      <c r="AV8" s="3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3">
        <v>212.09800000000001</v>
      </c>
      <c r="J9" s="3">
        <v>677.08500000000004</v>
      </c>
      <c r="K9" s="3">
        <v>1134.74</v>
      </c>
      <c r="L9" s="3">
        <v>1345.07</v>
      </c>
      <c r="M9" s="3">
        <v>1429.49</v>
      </c>
      <c r="N9" s="3">
        <v>1598.8</v>
      </c>
      <c r="O9" s="3">
        <v>1792.08</v>
      </c>
      <c r="P9" s="3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3">
        <v>194.6</v>
      </c>
      <c r="Z9" s="3">
        <v>774.15099999999995</v>
      </c>
      <c r="AA9" s="3">
        <v>1770.3</v>
      </c>
      <c r="AB9" s="3">
        <v>2683.76</v>
      </c>
      <c r="AC9" s="3">
        <v>3597.14</v>
      </c>
      <c r="AD9" s="3">
        <v>6875.75</v>
      </c>
      <c r="AE9" s="3">
        <v>7348.45</v>
      </c>
      <c r="AF9" s="3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3">
        <v>192.041</v>
      </c>
      <c r="AP9" s="3">
        <v>836.69</v>
      </c>
      <c r="AQ9" s="3">
        <v>1906.24</v>
      </c>
      <c r="AR9" s="3">
        <v>2507.0300000000002</v>
      </c>
      <c r="AS9" s="3">
        <v>3650.36</v>
      </c>
      <c r="AT9" s="3">
        <v>6036.82</v>
      </c>
      <c r="AU9" s="3">
        <v>5783.6</v>
      </c>
      <c r="AV9" s="3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3">
        <v>213.21100000000001</v>
      </c>
      <c r="J10" s="3">
        <v>666.93700000000001</v>
      </c>
      <c r="K10" s="3">
        <v>1126.28</v>
      </c>
      <c r="L10" s="3">
        <v>1321.63</v>
      </c>
      <c r="M10" s="3">
        <v>1461.27</v>
      </c>
      <c r="N10" s="3">
        <v>1621.01</v>
      </c>
      <c r="O10" s="3">
        <v>1791.05</v>
      </c>
      <c r="P10" s="3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3">
        <v>177.28899999999999</v>
      </c>
      <c r="Z10" s="3">
        <v>830.33699999999999</v>
      </c>
      <c r="AA10" s="3">
        <v>1763.14</v>
      </c>
      <c r="AB10" s="3">
        <v>2633.89</v>
      </c>
      <c r="AC10" s="3">
        <v>3504.18</v>
      </c>
      <c r="AD10" s="3">
        <v>6715.97</v>
      </c>
      <c r="AE10" s="3">
        <v>7401.43</v>
      </c>
      <c r="AF10" s="3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3">
        <v>187.13200000000001</v>
      </c>
      <c r="AP10" s="3">
        <v>772.49699999999996</v>
      </c>
      <c r="AQ10" s="3">
        <v>1922.08</v>
      </c>
      <c r="AR10" s="3">
        <v>2636</v>
      </c>
      <c r="AS10" s="3">
        <v>3674.19</v>
      </c>
      <c r="AT10" s="3">
        <v>6062.51</v>
      </c>
      <c r="AU10" s="3">
        <v>5442.78</v>
      </c>
      <c r="AV10" s="3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3">
        <v>208.78700000000001</v>
      </c>
      <c r="J11" s="3">
        <v>632.93100000000004</v>
      </c>
      <c r="K11" s="3">
        <v>1123.2</v>
      </c>
      <c r="L11" s="3">
        <v>1361.26</v>
      </c>
      <c r="M11" s="3">
        <v>1450.81</v>
      </c>
      <c r="N11" s="3">
        <v>1606.31</v>
      </c>
      <c r="O11" s="3">
        <v>1786.1</v>
      </c>
      <c r="P11" s="3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3">
        <v>188.625</v>
      </c>
      <c r="Z11" s="3">
        <v>863.56299999999999</v>
      </c>
      <c r="AA11" s="3">
        <v>1787.84</v>
      </c>
      <c r="AB11" s="3">
        <v>2615.9699999999998</v>
      </c>
      <c r="AC11" s="3">
        <v>3548.5</v>
      </c>
      <c r="AD11" s="3">
        <v>6638.61</v>
      </c>
      <c r="AE11" s="3">
        <v>7192.08</v>
      </c>
      <c r="AF11" s="3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3">
        <v>185.97</v>
      </c>
      <c r="AP11" s="3">
        <v>847.65099999999995</v>
      </c>
      <c r="AQ11" s="3">
        <v>1909</v>
      </c>
      <c r="AR11" s="3">
        <v>2480.73</v>
      </c>
      <c r="AS11" s="3">
        <v>3664.28</v>
      </c>
      <c r="AT11" s="3">
        <v>5912.62</v>
      </c>
      <c r="AU11" s="3">
        <v>5897.7</v>
      </c>
      <c r="AV11" s="3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3">
        <v>214.05799999999999</v>
      </c>
      <c r="J12" s="3">
        <v>691.3</v>
      </c>
      <c r="K12" s="3">
        <v>1152.82</v>
      </c>
      <c r="L12" s="3">
        <v>1384.08</v>
      </c>
      <c r="M12" s="3">
        <v>1494.31</v>
      </c>
      <c r="N12" s="3">
        <v>1582.15</v>
      </c>
      <c r="O12" s="3">
        <v>1758.95</v>
      </c>
      <c r="P12" s="3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3">
        <v>179.941</v>
      </c>
      <c r="Z12" s="3">
        <v>797.19799999999998</v>
      </c>
      <c r="AA12" s="3">
        <v>1697.64</v>
      </c>
      <c r="AB12" s="3">
        <v>2669.37</v>
      </c>
      <c r="AC12" s="3">
        <v>3502.82</v>
      </c>
      <c r="AD12" s="3">
        <v>6841.73</v>
      </c>
      <c r="AE12" s="3">
        <v>7117.64</v>
      </c>
      <c r="AF12" s="3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3">
        <v>204.714</v>
      </c>
      <c r="AP12" s="3">
        <v>827.40800000000002</v>
      </c>
      <c r="AQ12" s="3">
        <v>1849.01</v>
      </c>
      <c r="AR12" s="3">
        <v>2540.77</v>
      </c>
      <c r="AS12" s="3">
        <v>3736.16</v>
      </c>
      <c r="AT12" s="3">
        <v>5959.53</v>
      </c>
      <c r="AU12" s="3">
        <v>5734.68</v>
      </c>
      <c r="AV12" s="3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3">
        <v>214.631</v>
      </c>
      <c r="J13" s="3">
        <v>672.50699999999995</v>
      </c>
      <c r="K13" s="3">
        <v>1166.24</v>
      </c>
      <c r="L13" s="3">
        <v>1375.08</v>
      </c>
      <c r="M13" s="3">
        <v>1435</v>
      </c>
      <c r="N13" s="3">
        <v>1623.01</v>
      </c>
      <c r="O13" s="3">
        <v>1738.75</v>
      </c>
      <c r="P13" s="3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3">
        <v>187.80799999999999</v>
      </c>
      <c r="Z13" s="3">
        <v>842.65</v>
      </c>
      <c r="AA13" s="3">
        <v>1615.1</v>
      </c>
      <c r="AB13" s="3">
        <v>2657.96</v>
      </c>
      <c r="AC13" s="3">
        <v>3516.27</v>
      </c>
      <c r="AD13" s="3">
        <v>6714.26</v>
      </c>
      <c r="AE13" s="3">
        <v>6942.93</v>
      </c>
      <c r="AF13" s="3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3">
        <v>197.102</v>
      </c>
      <c r="AP13" s="3">
        <v>841.20399999999995</v>
      </c>
      <c r="AQ13" s="3">
        <v>1864.11</v>
      </c>
      <c r="AR13" s="3">
        <v>2590.11</v>
      </c>
      <c r="AS13" s="3">
        <v>3762.93</v>
      </c>
      <c r="AT13" s="3">
        <v>5955.38</v>
      </c>
      <c r="AU13" s="3">
        <v>6272.64</v>
      </c>
      <c r="AV13" s="3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3">
        <v>213.37299999999999</v>
      </c>
      <c r="J14" s="3">
        <v>686.53800000000001</v>
      </c>
      <c r="K14" s="3">
        <v>1161.9000000000001</v>
      </c>
      <c r="L14" s="3">
        <v>1397.2</v>
      </c>
      <c r="M14" s="3">
        <v>1483.64</v>
      </c>
      <c r="N14" s="3">
        <v>1617.88</v>
      </c>
      <c r="O14" s="3">
        <v>1774.42</v>
      </c>
      <c r="P14" s="3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3">
        <v>189.93100000000001</v>
      </c>
      <c r="Z14" s="3">
        <v>830.21</v>
      </c>
      <c r="AA14" s="3">
        <v>1703.25</v>
      </c>
      <c r="AB14" s="3">
        <v>2697.16</v>
      </c>
      <c r="AC14" s="3">
        <v>3567.68</v>
      </c>
      <c r="AD14" s="3">
        <v>6787.85</v>
      </c>
      <c r="AE14" s="3">
        <v>6820.49</v>
      </c>
      <c r="AF14" s="3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3">
        <v>194.49600000000001</v>
      </c>
      <c r="AP14" s="3">
        <v>820.70100000000002</v>
      </c>
      <c r="AQ14" s="3">
        <v>1877.78</v>
      </c>
      <c r="AR14" s="3">
        <v>2507.85</v>
      </c>
      <c r="AS14" s="3">
        <v>3781.83</v>
      </c>
      <c r="AT14" s="3">
        <v>6000.96</v>
      </c>
      <c r="AU14" s="3">
        <v>6185.73</v>
      </c>
      <c r="AV14" s="3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3">
        <v>206.57599999999999</v>
      </c>
      <c r="J15" s="3">
        <v>683.20100000000002</v>
      </c>
      <c r="K15" s="3">
        <v>1079.18</v>
      </c>
      <c r="L15" s="3">
        <v>1388.93</v>
      </c>
      <c r="M15" s="3">
        <v>1459.12</v>
      </c>
      <c r="N15" s="3">
        <v>1648.36</v>
      </c>
      <c r="O15" s="3">
        <v>1780.39</v>
      </c>
      <c r="P15" s="3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3">
        <v>188.31299999999999</v>
      </c>
      <c r="Z15" s="3">
        <v>794.43299999999999</v>
      </c>
      <c r="AA15" s="3">
        <v>1680.82</v>
      </c>
      <c r="AB15" s="3">
        <v>2674.94</v>
      </c>
      <c r="AC15" s="3">
        <v>3540.53</v>
      </c>
      <c r="AD15" s="3">
        <v>6874.2</v>
      </c>
      <c r="AE15" s="3">
        <v>6892.54</v>
      </c>
      <c r="AF15" s="3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3">
        <v>210.02099999999999</v>
      </c>
      <c r="AP15" s="3">
        <v>812.33100000000002</v>
      </c>
      <c r="AQ15" s="3">
        <v>1823.3</v>
      </c>
      <c r="AR15" s="3">
        <v>2626.91</v>
      </c>
      <c r="AS15" s="3">
        <v>3720.85</v>
      </c>
      <c r="AT15" s="3">
        <v>5981.27</v>
      </c>
      <c r="AU15" s="3">
        <v>6105.08</v>
      </c>
      <c r="AV15" s="3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3">
        <v>200.214</v>
      </c>
      <c r="J16" s="3">
        <v>693.64099999999996</v>
      </c>
      <c r="K16" s="3">
        <v>1146.04</v>
      </c>
      <c r="L16" s="3">
        <v>1375.78</v>
      </c>
      <c r="M16" s="3">
        <v>1488.06</v>
      </c>
      <c r="N16" s="3">
        <v>1636.31</v>
      </c>
      <c r="O16" s="3">
        <v>1776.52</v>
      </c>
      <c r="P16" s="3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3">
        <v>192.69499999999999</v>
      </c>
      <c r="Z16" s="3">
        <v>839.17200000000003</v>
      </c>
      <c r="AA16" s="3">
        <v>1721.02</v>
      </c>
      <c r="AB16" s="3">
        <v>2653.84</v>
      </c>
      <c r="AC16" s="3">
        <v>3559.19</v>
      </c>
      <c r="AD16" s="3">
        <v>6873.14</v>
      </c>
      <c r="AE16" s="3">
        <v>7204.94</v>
      </c>
      <c r="AF16" s="3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3">
        <v>206.84700000000001</v>
      </c>
      <c r="AP16" s="3">
        <v>793.91200000000003</v>
      </c>
      <c r="AQ16" s="3">
        <v>1787.37</v>
      </c>
      <c r="AR16" s="3">
        <v>2604.92</v>
      </c>
      <c r="AS16" s="3">
        <v>3770.25</v>
      </c>
      <c r="AT16" s="3">
        <v>6102.66</v>
      </c>
      <c r="AU16" s="3">
        <v>5821.58</v>
      </c>
      <c r="AV16" s="3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3">
        <v>208.30500000000001</v>
      </c>
      <c r="J17" s="3">
        <v>692.79399999999998</v>
      </c>
      <c r="K17" s="3">
        <v>1153.0999999999999</v>
      </c>
      <c r="L17" s="3">
        <v>1381.46</v>
      </c>
      <c r="M17" s="3">
        <v>1471.49</v>
      </c>
      <c r="N17" s="3">
        <v>1643.08</v>
      </c>
      <c r="O17" s="3">
        <v>1780.72</v>
      </c>
      <c r="P17" s="3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3">
        <v>190.53</v>
      </c>
      <c r="Z17" s="3">
        <v>834.82</v>
      </c>
      <c r="AA17" s="3">
        <v>1744.77</v>
      </c>
      <c r="AB17" s="3">
        <v>2662.16</v>
      </c>
      <c r="AC17" s="3">
        <v>3469.08</v>
      </c>
      <c r="AD17" s="3">
        <v>6786.31</v>
      </c>
      <c r="AE17" s="3">
        <v>6141.93</v>
      </c>
      <c r="AF17" s="3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3">
        <v>201.57</v>
      </c>
      <c r="AP17" s="3">
        <v>831.00300000000004</v>
      </c>
      <c r="AQ17" s="3">
        <v>1842.75</v>
      </c>
      <c r="AR17" s="3">
        <v>2462.8200000000002</v>
      </c>
      <c r="AS17" s="3">
        <v>3742.7</v>
      </c>
      <c r="AT17" s="3">
        <v>5946.97</v>
      </c>
      <c r="AU17" s="3">
        <v>5555.59</v>
      </c>
      <c r="AV17" s="3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3">
        <v>226.73400000000001</v>
      </c>
      <c r="J18" s="3">
        <v>668.02599999999995</v>
      </c>
      <c r="K18" s="3">
        <v>1171.42</v>
      </c>
      <c r="L18" s="3">
        <v>1418.7</v>
      </c>
      <c r="M18" s="3">
        <v>1457.85</v>
      </c>
      <c r="N18" s="3">
        <v>1629.46</v>
      </c>
      <c r="O18" s="3">
        <v>1784.86</v>
      </c>
      <c r="P18" s="3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3">
        <v>178.01</v>
      </c>
      <c r="Z18" s="3">
        <v>849.98500000000001</v>
      </c>
      <c r="AA18" s="3">
        <v>1746.68</v>
      </c>
      <c r="AB18" s="3">
        <v>2673.62</v>
      </c>
      <c r="AC18" s="3">
        <v>3413.68</v>
      </c>
      <c r="AD18" s="3">
        <v>6785.24</v>
      </c>
      <c r="AE18" s="3">
        <v>7314.77</v>
      </c>
      <c r="AF18" s="3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3">
        <v>195.77099999999999</v>
      </c>
      <c r="AP18" s="3">
        <v>838.53700000000003</v>
      </c>
      <c r="AQ18" s="3">
        <v>1779.64</v>
      </c>
      <c r="AR18" s="3">
        <v>2520.36</v>
      </c>
      <c r="AS18" s="3">
        <v>3738.64</v>
      </c>
      <c r="AT18" s="3">
        <v>6071.86</v>
      </c>
      <c r="AU18" s="3">
        <v>5998.85</v>
      </c>
      <c r="AV18" s="3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3">
        <v>215.29599999999999</v>
      </c>
      <c r="J19" s="3">
        <v>673.4</v>
      </c>
      <c r="K19" s="3">
        <v>1134.08</v>
      </c>
      <c r="L19" s="3">
        <v>1392.44</v>
      </c>
      <c r="M19" s="3">
        <v>1462.31</v>
      </c>
      <c r="N19" s="3">
        <v>1652.34</v>
      </c>
      <c r="O19" s="3">
        <v>1787.89</v>
      </c>
      <c r="P19" s="3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3">
        <v>192.851</v>
      </c>
      <c r="Z19" s="3">
        <v>786.43100000000004</v>
      </c>
      <c r="AA19" s="3">
        <v>1780.04</v>
      </c>
      <c r="AB19" s="3">
        <v>2701.3</v>
      </c>
      <c r="AC19" s="3">
        <v>3463.53</v>
      </c>
      <c r="AD19" s="3">
        <v>6845.1</v>
      </c>
      <c r="AE19" s="3">
        <v>7155.41</v>
      </c>
      <c r="AF19" s="3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3">
        <v>192.98</v>
      </c>
      <c r="AP19" s="3">
        <v>799.26099999999997</v>
      </c>
      <c r="AQ19" s="3">
        <v>1956.25</v>
      </c>
      <c r="AR19" s="3">
        <v>2567.85</v>
      </c>
      <c r="AS19" s="3">
        <v>3649.08</v>
      </c>
      <c r="AT19" s="3">
        <v>6158.85</v>
      </c>
      <c r="AU19" s="3">
        <v>5532.16</v>
      </c>
      <c r="AV19" s="3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3">
        <v>226.958</v>
      </c>
      <c r="J20" s="3">
        <v>680.07399999999996</v>
      </c>
      <c r="K20" s="3">
        <v>1129.6300000000001</v>
      </c>
      <c r="L20" s="3">
        <v>1362.97</v>
      </c>
      <c r="M20" s="3">
        <v>1413.97</v>
      </c>
      <c r="N20" s="3">
        <v>1632.25</v>
      </c>
      <c r="O20" s="3">
        <v>1773.35</v>
      </c>
      <c r="P20" s="3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3">
        <v>176.126</v>
      </c>
      <c r="Z20" s="3">
        <v>836.202</v>
      </c>
      <c r="AA20" s="3">
        <v>1738.36</v>
      </c>
      <c r="AB20" s="3">
        <v>2640.59</v>
      </c>
      <c r="AC20" s="3">
        <v>3428.28</v>
      </c>
      <c r="AD20" s="3">
        <v>6845.56</v>
      </c>
      <c r="AE20" s="3">
        <v>7105.81</v>
      </c>
      <c r="AF20" s="3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3">
        <v>191.292</v>
      </c>
      <c r="AP20" s="3">
        <v>805.12199999999996</v>
      </c>
      <c r="AQ20" s="3">
        <v>1918.66</v>
      </c>
      <c r="AR20" s="3">
        <v>2640.2</v>
      </c>
      <c r="AS20" s="3">
        <v>3526.06</v>
      </c>
      <c r="AT20" s="3">
        <v>6114.78</v>
      </c>
      <c r="AU20" s="3">
        <v>5664.92</v>
      </c>
      <c r="AV20" s="3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3">
        <v>225.06100000000001</v>
      </c>
      <c r="J21" s="3">
        <v>686.02099999999996</v>
      </c>
      <c r="K21" s="3">
        <v>1120.5899999999999</v>
      </c>
      <c r="L21" s="3">
        <v>1350.05</v>
      </c>
      <c r="M21" s="3">
        <v>1434.51</v>
      </c>
      <c r="N21" s="3">
        <v>1644.44</v>
      </c>
      <c r="O21" s="3">
        <v>1764.11</v>
      </c>
      <c r="P21" s="3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3">
        <v>180.292</v>
      </c>
      <c r="Z21" s="3">
        <v>832.01099999999997</v>
      </c>
      <c r="AA21" s="3">
        <v>1795.12</v>
      </c>
      <c r="AB21" s="3">
        <v>2572.34</v>
      </c>
      <c r="AC21" s="3">
        <v>3476.89</v>
      </c>
      <c r="AD21" s="3">
        <v>6626.06</v>
      </c>
      <c r="AE21" s="3">
        <v>7384.35</v>
      </c>
      <c r="AF21" s="3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3">
        <v>193.523</v>
      </c>
      <c r="AP21" s="3">
        <v>750.96900000000005</v>
      </c>
      <c r="AQ21" s="3">
        <v>1839.3</v>
      </c>
      <c r="AR21" s="3">
        <v>2649.09</v>
      </c>
      <c r="AS21" s="3">
        <v>3679.48</v>
      </c>
      <c r="AT21" s="3">
        <v>6011.32</v>
      </c>
      <c r="AU21" s="3">
        <v>5496.36</v>
      </c>
      <c r="AV21" s="3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3">
        <v>201.97399999999999</v>
      </c>
      <c r="J22" s="3">
        <v>714.38599999999997</v>
      </c>
      <c r="K22" s="3">
        <v>1140.83</v>
      </c>
      <c r="L22" s="3">
        <v>1374.54</v>
      </c>
      <c r="M22" s="3">
        <v>1482.86</v>
      </c>
      <c r="N22" s="3">
        <v>1654.18</v>
      </c>
      <c r="O22" s="3">
        <v>1795.31</v>
      </c>
      <c r="P22" s="3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3">
        <v>191.68600000000001</v>
      </c>
      <c r="Z22" s="3">
        <v>854.60500000000002</v>
      </c>
      <c r="AA22" s="3">
        <v>1802.77</v>
      </c>
      <c r="AB22" s="3">
        <v>2451.48</v>
      </c>
      <c r="AC22" s="3">
        <v>3481.58</v>
      </c>
      <c r="AD22" s="3">
        <v>6641.88</v>
      </c>
      <c r="AE22" s="3">
        <v>7069.41</v>
      </c>
      <c r="AF22" s="3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3">
        <v>197.196</v>
      </c>
      <c r="AP22" s="3">
        <v>887.18100000000004</v>
      </c>
      <c r="AQ22" s="3">
        <v>1897.79</v>
      </c>
      <c r="AR22" s="3">
        <v>2595.87</v>
      </c>
      <c r="AS22" s="3">
        <v>3616.42</v>
      </c>
      <c r="AT22" s="3">
        <v>6041.37</v>
      </c>
      <c r="AU22" s="3">
        <v>5619.72</v>
      </c>
      <c r="AV22" s="3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3">
        <v>225.572</v>
      </c>
      <c r="J23" s="3">
        <v>688.55</v>
      </c>
      <c r="K23" s="3">
        <v>1129.82</v>
      </c>
      <c r="L23" s="3">
        <v>1394.07</v>
      </c>
      <c r="M23" s="3">
        <v>1452.52</v>
      </c>
      <c r="N23" s="3">
        <v>1652.67</v>
      </c>
      <c r="O23" s="3">
        <v>1779.82</v>
      </c>
      <c r="P23" s="3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3">
        <v>189.86600000000001</v>
      </c>
      <c r="Z23" s="3">
        <v>803.84699999999998</v>
      </c>
      <c r="AA23" s="3">
        <v>1750.95</v>
      </c>
      <c r="AB23" s="3">
        <v>2636.63</v>
      </c>
      <c r="AC23" s="3">
        <v>3459.2</v>
      </c>
      <c r="AD23" s="3">
        <v>6625.98</v>
      </c>
      <c r="AE23" s="3">
        <v>7133.3</v>
      </c>
      <c r="AF23" s="3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3">
        <v>196.72800000000001</v>
      </c>
      <c r="AP23" s="3">
        <v>835.19</v>
      </c>
      <c r="AQ23" s="3">
        <v>1814.42</v>
      </c>
      <c r="AR23" s="3">
        <v>2562.65</v>
      </c>
      <c r="AS23" s="3">
        <v>3636.44</v>
      </c>
      <c r="AT23" s="3">
        <v>6056.63</v>
      </c>
      <c r="AU23" s="3">
        <v>5771.19</v>
      </c>
      <c r="AV23" s="3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3">
        <v>219.77799999999999</v>
      </c>
      <c r="J24" s="3">
        <v>657.26</v>
      </c>
      <c r="K24" s="3">
        <v>1159.72</v>
      </c>
      <c r="L24" s="3">
        <v>1393.66</v>
      </c>
      <c r="M24" s="3">
        <v>1467.23</v>
      </c>
      <c r="N24" s="3">
        <v>1640.27</v>
      </c>
      <c r="O24" s="3">
        <v>1779.6</v>
      </c>
      <c r="P24" s="3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3">
        <v>184.881</v>
      </c>
      <c r="Z24" s="3">
        <v>806.28099999999995</v>
      </c>
      <c r="AA24" s="3">
        <v>1732.46</v>
      </c>
      <c r="AB24" s="3">
        <v>2625.42</v>
      </c>
      <c r="AC24" s="3">
        <v>3355.74</v>
      </c>
      <c r="AD24" s="3">
        <v>6525.33</v>
      </c>
      <c r="AE24" s="3">
        <v>7135.89</v>
      </c>
      <c r="AF24" s="3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3">
        <v>201.93</v>
      </c>
      <c r="AP24" s="3">
        <v>838.11400000000003</v>
      </c>
      <c r="AQ24" s="3">
        <v>1855.98</v>
      </c>
      <c r="AR24" s="3">
        <v>2545</v>
      </c>
      <c r="AS24" s="3">
        <v>3690.48</v>
      </c>
      <c r="AT24" s="3">
        <v>5983.02</v>
      </c>
      <c r="AU24" s="3">
        <v>5863.58</v>
      </c>
      <c r="AV24" s="3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3">
        <v>205.44900000000001</v>
      </c>
      <c r="J25" s="3">
        <v>668.19399999999996</v>
      </c>
      <c r="K25" s="3">
        <v>1177.81</v>
      </c>
      <c r="L25" s="3">
        <v>1398.93</v>
      </c>
      <c r="M25" s="3">
        <v>1480.63</v>
      </c>
      <c r="N25" s="3">
        <v>1647.92</v>
      </c>
      <c r="O25" s="3">
        <v>1759.95</v>
      </c>
      <c r="P25" s="3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3">
        <v>185.06200000000001</v>
      </c>
      <c r="Z25" s="3">
        <v>822.47900000000004</v>
      </c>
      <c r="AA25" s="3">
        <v>1749.14</v>
      </c>
      <c r="AB25" s="3">
        <v>2664.91</v>
      </c>
      <c r="AC25" s="3">
        <v>3421.49</v>
      </c>
      <c r="AD25" s="3">
        <v>6465.32</v>
      </c>
      <c r="AE25" s="3">
        <v>7264</v>
      </c>
      <c r="AF25" s="3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3">
        <v>204.119</v>
      </c>
      <c r="AP25" s="3">
        <v>766.95399999999995</v>
      </c>
      <c r="AQ25" s="3">
        <v>1902.04</v>
      </c>
      <c r="AR25" s="3">
        <v>2575.7199999999998</v>
      </c>
      <c r="AS25" s="3">
        <v>3800.64</v>
      </c>
      <c r="AT25" s="3">
        <v>6014.26</v>
      </c>
      <c r="AU25" s="3">
        <v>5787.6</v>
      </c>
      <c r="AV25" s="3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3">
        <v>210.09800000000001</v>
      </c>
      <c r="J26" s="3">
        <v>692.35299999999995</v>
      </c>
      <c r="K26" s="3">
        <v>1161.32</v>
      </c>
      <c r="L26" s="3">
        <v>1379.65</v>
      </c>
      <c r="M26" s="3">
        <v>1510.81</v>
      </c>
      <c r="N26" s="3">
        <v>1610.81</v>
      </c>
      <c r="O26" s="3">
        <v>1774.74</v>
      </c>
      <c r="P26" s="3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3">
        <v>198.78899999999999</v>
      </c>
      <c r="Z26" s="3">
        <v>838.11400000000003</v>
      </c>
      <c r="AA26" s="3">
        <v>1786.46</v>
      </c>
      <c r="AB26" s="3">
        <v>2678.35</v>
      </c>
      <c r="AC26" s="3">
        <v>3274.42</v>
      </c>
      <c r="AD26" s="3">
        <v>6712.48</v>
      </c>
      <c r="AE26" s="3">
        <v>7170.6</v>
      </c>
      <c r="AF26" s="3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3">
        <v>214.96199999999999</v>
      </c>
      <c r="AP26" s="3">
        <v>760.24699999999996</v>
      </c>
      <c r="AQ26" s="3">
        <v>1922.16</v>
      </c>
      <c r="AR26" s="3">
        <v>2622.16</v>
      </c>
      <c r="AS26" s="3">
        <v>3767.84</v>
      </c>
      <c r="AT26" s="3">
        <v>6103.08</v>
      </c>
      <c r="AU26" s="3">
        <v>5600.91</v>
      </c>
      <c r="AV26" s="3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3">
        <v>197.643</v>
      </c>
      <c r="J27" s="3">
        <v>667.00400000000002</v>
      </c>
      <c r="K27" s="3">
        <v>1175.22</v>
      </c>
      <c r="L27" s="3">
        <v>1348.1</v>
      </c>
      <c r="M27" s="3">
        <v>1478.89</v>
      </c>
      <c r="N27" s="3">
        <v>1593.87</v>
      </c>
      <c r="O27" s="3">
        <v>1789.33</v>
      </c>
      <c r="P27" s="3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3">
        <v>191.80600000000001</v>
      </c>
      <c r="Z27" s="3">
        <v>839.202</v>
      </c>
      <c r="AA27" s="3">
        <v>1762.3</v>
      </c>
      <c r="AB27" s="3">
        <v>2529.06</v>
      </c>
      <c r="AC27" s="3">
        <v>3404.55</v>
      </c>
      <c r="AD27" s="3">
        <v>6858.01</v>
      </c>
      <c r="AE27" s="3">
        <v>6826.03</v>
      </c>
      <c r="AF27" s="3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3">
        <v>217.82400000000001</v>
      </c>
      <c r="AP27" s="3">
        <v>771.33</v>
      </c>
      <c r="AQ27" s="3">
        <v>1864.17</v>
      </c>
      <c r="AR27" s="3">
        <v>2639.27</v>
      </c>
      <c r="AS27" s="3">
        <v>3804.55</v>
      </c>
      <c r="AT27" s="3">
        <v>6085.13</v>
      </c>
      <c r="AU27" s="3">
        <v>5663.54</v>
      </c>
      <c r="AV27" s="3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3">
        <v>181.04599999999999</v>
      </c>
      <c r="J28" s="3">
        <v>695.99699999999996</v>
      </c>
      <c r="K28" s="3">
        <v>1120.1199999999999</v>
      </c>
      <c r="L28" s="3">
        <v>1378.4</v>
      </c>
      <c r="M28" s="3">
        <v>1452.95</v>
      </c>
      <c r="N28" s="3">
        <v>1648.37</v>
      </c>
      <c r="O28" s="3">
        <v>1778.47</v>
      </c>
      <c r="P28" s="3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3">
        <v>168.124</v>
      </c>
      <c r="Z28" s="3">
        <v>786.78499999999997</v>
      </c>
      <c r="AA28" s="3">
        <v>1722.65</v>
      </c>
      <c r="AB28" s="3">
        <v>2609.1</v>
      </c>
      <c r="AC28" s="3">
        <v>3471.69</v>
      </c>
      <c r="AD28" s="3">
        <v>6822.49</v>
      </c>
      <c r="AE28" s="3">
        <v>6565.88</v>
      </c>
      <c r="AF28" s="3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3">
        <v>213.881</v>
      </c>
      <c r="AP28" s="3">
        <v>784.13099999999997</v>
      </c>
      <c r="AQ28" s="3">
        <v>1900.3</v>
      </c>
      <c r="AR28" s="3">
        <v>2647.16</v>
      </c>
      <c r="AS28" s="3">
        <v>3768.08</v>
      </c>
      <c r="AT28" s="3">
        <v>6107.94</v>
      </c>
      <c r="AU28" s="3">
        <v>5879.82</v>
      </c>
      <c r="AV28" s="3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3">
        <v>172.304</v>
      </c>
      <c r="J29" s="3">
        <v>681.20899999999995</v>
      </c>
      <c r="K29" s="3">
        <v>1112.81</v>
      </c>
      <c r="L29" s="3">
        <v>1313.53</v>
      </c>
      <c r="M29" s="3">
        <v>1451.08</v>
      </c>
      <c r="N29" s="3">
        <v>1654.72</v>
      </c>
      <c r="O29" s="3">
        <v>1784.24</v>
      </c>
      <c r="P29" s="3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3">
        <v>173.85</v>
      </c>
      <c r="Z29" s="3">
        <v>833.18</v>
      </c>
      <c r="AA29" s="3">
        <v>1713.7</v>
      </c>
      <c r="AB29" s="3">
        <v>2709.1</v>
      </c>
      <c r="AC29" s="3">
        <v>3601.35</v>
      </c>
      <c r="AD29" s="3">
        <v>6704.74</v>
      </c>
      <c r="AE29" s="3">
        <v>6778.51</v>
      </c>
      <c r="AF29" s="3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3">
        <v>220.233</v>
      </c>
      <c r="AP29" s="3">
        <v>834.005</v>
      </c>
      <c r="AQ29" s="3">
        <v>1848.62</v>
      </c>
      <c r="AR29" s="3">
        <v>2563.3000000000002</v>
      </c>
      <c r="AS29" s="3">
        <v>3722.04</v>
      </c>
      <c r="AT29" s="3">
        <v>6208.82</v>
      </c>
      <c r="AU29" s="3">
        <v>5771.08</v>
      </c>
      <c r="AV29" s="3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3">
        <v>209.41800000000001</v>
      </c>
      <c r="J30" s="3">
        <v>674.077</v>
      </c>
      <c r="K30" s="3">
        <v>1130.01</v>
      </c>
      <c r="L30" s="3">
        <v>1398.32</v>
      </c>
      <c r="M30" s="3">
        <v>1454.69</v>
      </c>
      <c r="N30" s="3">
        <v>1631.32</v>
      </c>
      <c r="O30" s="3">
        <v>1764.11</v>
      </c>
      <c r="P30" s="3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3">
        <v>207.733</v>
      </c>
      <c r="Z30" s="3">
        <v>855.76599999999996</v>
      </c>
      <c r="AA30" s="3">
        <v>1628.09</v>
      </c>
      <c r="AB30" s="3">
        <v>2657.13</v>
      </c>
      <c r="AC30" s="3">
        <v>3590.36</v>
      </c>
      <c r="AD30" s="3">
        <v>6736.88</v>
      </c>
      <c r="AE30" s="3">
        <v>5814.56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3">
        <v>202.55199999999999</v>
      </c>
      <c r="AP30" s="3">
        <v>820.30899999999997</v>
      </c>
      <c r="AQ30" s="3">
        <v>1919.52</v>
      </c>
      <c r="AR30" s="3">
        <v>2703.02</v>
      </c>
      <c r="AS30" s="3">
        <v>3695.31</v>
      </c>
      <c r="AT30" s="3">
        <v>6202.34</v>
      </c>
      <c r="AU30" s="3">
        <v>5878.95</v>
      </c>
      <c r="AV30" s="3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3">
        <v>210.184</v>
      </c>
      <c r="J31" s="3">
        <v>698.36800000000005</v>
      </c>
      <c r="K31" s="3">
        <v>1130.92</v>
      </c>
      <c r="L31" s="3">
        <v>1415.65</v>
      </c>
      <c r="M31" s="3">
        <v>1404.48</v>
      </c>
      <c r="N31" s="3">
        <v>1577.47</v>
      </c>
      <c r="O31" s="3">
        <v>1769.66</v>
      </c>
      <c r="P31" s="3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3">
        <v>175.96</v>
      </c>
      <c r="Z31" s="3">
        <v>848.476</v>
      </c>
      <c r="AA31" s="3">
        <v>1743.34</v>
      </c>
      <c r="AB31" s="3">
        <v>2629.73</v>
      </c>
      <c r="AC31" s="3">
        <v>3435.59</v>
      </c>
      <c r="AD31" s="3">
        <v>6723.39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O31" s="3">
        <v>207.66800000000001</v>
      </c>
      <c r="AP31" s="3">
        <v>823.61900000000003</v>
      </c>
      <c r="AQ31" s="3">
        <v>1864.95</v>
      </c>
      <c r="AR31" s="3">
        <v>2761.04</v>
      </c>
      <c r="AS31" s="3">
        <v>3670.72</v>
      </c>
      <c r="AT31" s="3">
        <v>5999.76</v>
      </c>
      <c r="AU31" s="3">
        <v>5712.49</v>
      </c>
      <c r="AV31" s="3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3">
        <v>211.197</v>
      </c>
      <c r="J32" s="3">
        <v>702.08900000000006</v>
      </c>
      <c r="K32" s="3">
        <v>1128.53</v>
      </c>
      <c r="L32" s="3">
        <v>1391.98</v>
      </c>
      <c r="M32" s="3">
        <v>1436.75</v>
      </c>
      <c r="N32" s="3">
        <v>1573.59</v>
      </c>
      <c r="O32" s="3">
        <v>1773.63</v>
      </c>
      <c r="P32" s="3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3">
        <v>179.88499999999999</v>
      </c>
      <c r="Z32" s="3">
        <v>874.53399999999999</v>
      </c>
      <c r="AA32" s="3">
        <v>1716.6</v>
      </c>
      <c r="AB32" s="3">
        <v>2583.0300000000002</v>
      </c>
      <c r="AC32" s="3">
        <v>3476.56</v>
      </c>
      <c r="AD32" s="3">
        <v>6502.55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O32" s="3">
        <v>194.20599999999999</v>
      </c>
      <c r="AP32" s="3">
        <v>820.78</v>
      </c>
      <c r="AQ32" s="3">
        <v>1858.41</v>
      </c>
      <c r="AR32" s="3">
        <v>2511.67</v>
      </c>
      <c r="AS32" s="3">
        <v>3630.81</v>
      </c>
      <c r="AT32" s="3">
        <v>5777.03</v>
      </c>
      <c r="AU32" s="3">
        <v>5697.9</v>
      </c>
    </row>
    <row r="33" spans="1:47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3">
        <v>208.58</v>
      </c>
      <c r="J33" s="3">
        <v>659.60400000000004</v>
      </c>
      <c r="K33" s="3">
        <v>1097.29</v>
      </c>
      <c r="L33" s="3">
        <v>1382.76</v>
      </c>
      <c r="M33" s="3">
        <v>1490.39</v>
      </c>
      <c r="N33" s="3">
        <v>1613.78</v>
      </c>
      <c r="O33" s="3">
        <v>1793.14</v>
      </c>
      <c r="P33" s="3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3">
        <v>199.12899999999999</v>
      </c>
      <c r="Z33" s="3">
        <v>873.44899999999996</v>
      </c>
      <c r="AA33" s="3">
        <v>1759.49</v>
      </c>
      <c r="AB33" s="3">
        <v>2619.15</v>
      </c>
      <c r="AC33" s="3">
        <v>3408.39</v>
      </c>
      <c r="AD33" s="3">
        <v>6466.92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O33" s="3">
        <v>207.756</v>
      </c>
      <c r="AP33" s="3">
        <v>818.56200000000001</v>
      </c>
      <c r="AQ33" s="3">
        <v>1867.5</v>
      </c>
      <c r="AR33" s="3">
        <v>2460.31</v>
      </c>
      <c r="AS33" s="3">
        <v>3681.42</v>
      </c>
      <c r="AT33" s="3">
        <v>5686.13</v>
      </c>
      <c r="AU33" s="3">
        <v>5784.99</v>
      </c>
    </row>
    <row r="34" spans="1:47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3">
        <v>221.30099999999999</v>
      </c>
      <c r="J34" s="3">
        <v>702.31600000000003</v>
      </c>
      <c r="K34" s="3">
        <v>1158.27</v>
      </c>
      <c r="L34" s="3">
        <v>1367.04</v>
      </c>
      <c r="M34" s="3">
        <v>1507.42</v>
      </c>
      <c r="N34" s="3">
        <v>1632.87</v>
      </c>
      <c r="O34" s="3">
        <v>1784.84</v>
      </c>
      <c r="P34" s="3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3">
        <v>183.589</v>
      </c>
      <c r="Z34" s="3">
        <v>816.49</v>
      </c>
      <c r="AA34" s="3">
        <v>1800.72</v>
      </c>
      <c r="AB34" s="3">
        <v>2610.02</v>
      </c>
      <c r="AC34" s="3">
        <v>3566.89</v>
      </c>
      <c r="AD34" s="3">
        <v>6563.27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O34" s="3">
        <v>204.041</v>
      </c>
      <c r="AP34" s="3">
        <v>878.62</v>
      </c>
      <c r="AQ34" s="3">
        <v>1845.04</v>
      </c>
      <c r="AR34" s="3">
        <v>2600.5</v>
      </c>
      <c r="AS34" s="3">
        <v>3558.91</v>
      </c>
      <c r="AT34" s="3">
        <v>5834.91</v>
      </c>
      <c r="AU34" s="3">
        <v>5417.76</v>
      </c>
    </row>
    <row r="35" spans="1:47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3">
        <v>220.185</v>
      </c>
      <c r="J35" s="3">
        <v>710.01199999999994</v>
      </c>
      <c r="K35" s="3">
        <v>1150.2</v>
      </c>
      <c r="L35" s="3">
        <v>1381.79</v>
      </c>
      <c r="M35" s="3">
        <v>1467.61</v>
      </c>
      <c r="N35" s="3">
        <v>1656.31</v>
      </c>
      <c r="O35" s="3">
        <v>1795.8</v>
      </c>
      <c r="P35" s="3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3">
        <v>181.47399999999999</v>
      </c>
      <c r="Z35" s="3">
        <v>795.56299999999999</v>
      </c>
      <c r="AA35" s="3">
        <v>1720.45</v>
      </c>
      <c r="AB35" s="3">
        <v>2493.4299999999998</v>
      </c>
      <c r="AC35" s="3">
        <v>3601.95</v>
      </c>
      <c r="AD35" s="3">
        <v>6587.93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O35" s="3">
        <v>201.68600000000001</v>
      </c>
      <c r="AP35" s="3">
        <v>798.322</v>
      </c>
      <c r="AQ35" s="3">
        <v>1805.48</v>
      </c>
      <c r="AR35" s="3">
        <v>2515.5100000000002</v>
      </c>
      <c r="AS35" s="3">
        <v>3492.5</v>
      </c>
      <c r="AT35" s="3">
        <v>5964.98</v>
      </c>
      <c r="AU35" s="3">
        <v>5306.57</v>
      </c>
    </row>
    <row r="36" spans="1:47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3">
        <v>216.39400000000001</v>
      </c>
      <c r="J36" s="3">
        <v>692.09400000000005</v>
      </c>
      <c r="K36" s="3">
        <v>1116.0899999999999</v>
      </c>
      <c r="L36" s="3">
        <v>1383</v>
      </c>
      <c r="M36" s="3">
        <v>1507.32</v>
      </c>
      <c r="N36" s="3">
        <v>1627.1</v>
      </c>
      <c r="O36" s="3">
        <v>1789.82</v>
      </c>
      <c r="P36" s="3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3">
        <v>177.96899999999999</v>
      </c>
      <c r="Z36" s="3">
        <v>852.49</v>
      </c>
      <c r="AA36" s="3">
        <v>1747.54</v>
      </c>
      <c r="AB36" s="3">
        <v>2520.41</v>
      </c>
      <c r="AC36" s="3">
        <v>3433.91</v>
      </c>
      <c r="AD36" s="3">
        <v>6610.76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O36" s="3">
        <v>192.648</v>
      </c>
      <c r="AP36" s="3">
        <v>832.625</v>
      </c>
      <c r="AQ36" s="3">
        <v>1763.97</v>
      </c>
      <c r="AR36" s="3">
        <v>2530.2399999999998</v>
      </c>
      <c r="AS36" s="3">
        <v>3775.99</v>
      </c>
      <c r="AT36" s="3">
        <v>5952.47</v>
      </c>
      <c r="AU36" s="3">
        <v>4587.22</v>
      </c>
    </row>
    <row r="37" spans="1:47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3">
        <v>198.196</v>
      </c>
      <c r="J37" s="3">
        <v>702.93</v>
      </c>
      <c r="K37" s="3">
        <v>1120.05</v>
      </c>
      <c r="L37" s="3">
        <v>1368.14</v>
      </c>
      <c r="M37" s="3">
        <v>1475.99</v>
      </c>
      <c r="N37" s="3">
        <v>1636.38</v>
      </c>
      <c r="O37" s="3">
        <v>1794.79</v>
      </c>
      <c r="P37" s="3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3">
        <v>195.42500000000001</v>
      </c>
      <c r="Z37" s="3">
        <v>837.62400000000002</v>
      </c>
      <c r="AA37" s="3">
        <v>1749.25</v>
      </c>
      <c r="AB37" s="3">
        <v>2632.16</v>
      </c>
      <c r="AC37" s="3">
        <v>3270.31</v>
      </c>
      <c r="AD37" s="3">
        <v>6672.36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O37" s="3">
        <v>213.81100000000001</v>
      </c>
      <c r="AP37" s="3">
        <v>816.79300000000001</v>
      </c>
      <c r="AQ37" s="3">
        <v>1873.25</v>
      </c>
      <c r="AR37" s="3">
        <v>2516.6999999999998</v>
      </c>
      <c r="AS37" s="3">
        <v>3703.04</v>
      </c>
      <c r="AT37" s="3">
        <v>5924.92</v>
      </c>
      <c r="AU37" s="3">
        <v>2017.49</v>
      </c>
    </row>
    <row r="38" spans="1:47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3">
        <v>226.375</v>
      </c>
      <c r="J38" s="3">
        <v>709.42499999999995</v>
      </c>
      <c r="K38" s="3">
        <v>1133.08</v>
      </c>
      <c r="L38" s="3">
        <v>1380.34</v>
      </c>
      <c r="M38" s="3">
        <v>1486.11</v>
      </c>
      <c r="N38" s="3">
        <v>1646.24</v>
      </c>
      <c r="O38" s="3">
        <v>1774.06</v>
      </c>
      <c r="P38" s="3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3">
        <v>191.72200000000001</v>
      </c>
      <c r="Z38" s="3">
        <v>833.06</v>
      </c>
      <c r="AA38" s="3">
        <v>1790.14</v>
      </c>
      <c r="AB38" s="3">
        <v>2669.67</v>
      </c>
      <c r="AC38" s="3">
        <v>3211.83</v>
      </c>
      <c r="AD38" s="3">
        <v>6724.38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O38" s="3">
        <v>220.55799999999999</v>
      </c>
      <c r="AP38" s="3">
        <v>842.63199999999995</v>
      </c>
      <c r="AQ38" s="3">
        <v>1880.83</v>
      </c>
      <c r="AR38" s="3">
        <v>2598.39</v>
      </c>
      <c r="AS38" s="3">
        <v>3597.37</v>
      </c>
      <c r="AT38" s="3">
        <v>5987.15</v>
      </c>
    </row>
    <row r="39" spans="1:47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3">
        <v>219.71700000000001</v>
      </c>
      <c r="J39" s="3">
        <v>729.30100000000004</v>
      </c>
      <c r="K39" s="3">
        <v>1138.52</v>
      </c>
      <c r="L39" s="3">
        <v>1369.94</v>
      </c>
      <c r="M39" s="3">
        <v>1504.84</v>
      </c>
      <c r="N39" s="3">
        <v>1656.32</v>
      </c>
      <c r="O39" s="3">
        <v>1780.63</v>
      </c>
      <c r="P39" s="3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3">
        <v>193.13</v>
      </c>
      <c r="Z39" s="3">
        <v>859.24900000000002</v>
      </c>
      <c r="AA39" s="3">
        <v>1744.29</v>
      </c>
      <c r="AB39" s="3">
        <v>2696.93</v>
      </c>
      <c r="AC39" s="3">
        <v>3357.01</v>
      </c>
      <c r="AD39" s="3">
        <v>6615.03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O39" s="3">
        <v>205.81100000000001</v>
      </c>
      <c r="AP39" s="3">
        <v>903.03399999999999</v>
      </c>
      <c r="AQ39" s="3">
        <v>1886.02</v>
      </c>
      <c r="AR39" s="3">
        <v>2587.4899999999998</v>
      </c>
      <c r="AS39" s="3">
        <v>3618.21</v>
      </c>
      <c r="AT39" s="3">
        <v>6215.56</v>
      </c>
    </row>
    <row r="40" spans="1:47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3">
        <v>214.935</v>
      </c>
      <c r="J40" s="3">
        <v>723.61900000000003</v>
      </c>
      <c r="K40" s="3">
        <v>1151.54</v>
      </c>
      <c r="L40" s="3">
        <v>1371.38</v>
      </c>
      <c r="M40" s="3">
        <v>1461.69</v>
      </c>
      <c r="N40" s="3">
        <v>1643.13</v>
      </c>
      <c r="O40" s="3">
        <v>1794.46</v>
      </c>
      <c r="P40" s="3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3">
        <v>173.559</v>
      </c>
      <c r="Z40" s="3">
        <v>837.27800000000002</v>
      </c>
      <c r="AA40" s="3">
        <v>1690.21</v>
      </c>
      <c r="AB40" s="3">
        <v>2684.75</v>
      </c>
      <c r="AC40" s="3">
        <v>3377.83</v>
      </c>
      <c r="AD40" s="3">
        <v>6591.7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O40" s="3">
        <v>191.66399999999999</v>
      </c>
      <c r="AP40" s="3">
        <v>836.39800000000002</v>
      </c>
      <c r="AQ40" s="3">
        <v>1907.9</v>
      </c>
      <c r="AR40" s="3">
        <v>2452.6</v>
      </c>
      <c r="AS40" s="3">
        <v>3740.9</v>
      </c>
      <c r="AT40" s="3">
        <v>6046.3</v>
      </c>
    </row>
    <row r="41" spans="1:47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3">
        <v>222.02500000000001</v>
      </c>
      <c r="J41" s="3">
        <v>674.19299999999998</v>
      </c>
      <c r="K41" s="3">
        <v>1163.79</v>
      </c>
      <c r="L41" s="3">
        <v>1382.35</v>
      </c>
      <c r="M41" s="3">
        <v>1430.3</v>
      </c>
      <c r="N41" s="3">
        <v>1586.47</v>
      </c>
      <c r="O41" s="3">
        <v>1784.12</v>
      </c>
      <c r="P41" s="3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3">
        <v>177.798</v>
      </c>
      <c r="Z41" s="3">
        <v>799.245</v>
      </c>
      <c r="AA41" s="3">
        <v>1711.39</v>
      </c>
      <c r="AB41" s="3">
        <v>2689.4</v>
      </c>
      <c r="AC41" s="3">
        <v>3348.94</v>
      </c>
      <c r="AD41" s="3">
        <v>6586.21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O41" s="3">
        <v>206.89099999999999</v>
      </c>
      <c r="AP41" s="3">
        <v>845.46100000000001</v>
      </c>
      <c r="AQ41" s="3">
        <v>1869.73</v>
      </c>
      <c r="AR41" s="3">
        <v>2536.16</v>
      </c>
      <c r="AS41" s="3">
        <v>3719.25</v>
      </c>
      <c r="AT41" s="3">
        <v>6112.84</v>
      </c>
    </row>
    <row r="42" spans="1:47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3">
        <v>208.93899999999999</v>
      </c>
      <c r="J42" s="3">
        <v>705.38400000000001</v>
      </c>
      <c r="K42" s="3">
        <v>1122.93</v>
      </c>
      <c r="L42" s="3">
        <v>1400.21</v>
      </c>
      <c r="M42" s="3">
        <v>1456.16</v>
      </c>
      <c r="N42" s="3">
        <v>1609.55</v>
      </c>
      <c r="O42" s="3">
        <v>1771.76</v>
      </c>
      <c r="P42" s="3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3">
        <v>179.62799999999999</v>
      </c>
      <c r="Z42" s="3">
        <v>828.96400000000006</v>
      </c>
      <c r="AA42" s="3">
        <v>1745.19</v>
      </c>
      <c r="AB42" s="3">
        <v>2716.77</v>
      </c>
      <c r="AC42" s="3">
        <v>3248</v>
      </c>
      <c r="AD42" s="3">
        <v>6695.13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O42" s="3">
        <v>202.274</v>
      </c>
      <c r="AP42" s="3">
        <v>845.45</v>
      </c>
      <c r="AQ42" s="3">
        <v>1878.28</v>
      </c>
      <c r="AR42" s="3">
        <v>2610.08</v>
      </c>
      <c r="AS42" s="3">
        <v>3660.4</v>
      </c>
      <c r="AT42" s="3">
        <v>6048.95</v>
      </c>
    </row>
    <row r="43" spans="1:47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3">
        <v>217.012</v>
      </c>
      <c r="J43" s="3">
        <v>726.54499999999996</v>
      </c>
      <c r="K43" s="3">
        <v>1129.8800000000001</v>
      </c>
      <c r="L43" s="3">
        <v>1415.67</v>
      </c>
      <c r="M43" s="3">
        <v>1479.66</v>
      </c>
      <c r="N43" s="3">
        <v>1613.99</v>
      </c>
      <c r="O43" s="3">
        <v>1784.6</v>
      </c>
      <c r="P43" s="3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3">
        <v>172.13300000000001</v>
      </c>
      <c r="Z43" s="3">
        <v>879.85699999999997</v>
      </c>
      <c r="AA43" s="3">
        <v>1778.95</v>
      </c>
      <c r="AB43" s="3">
        <v>2681.16</v>
      </c>
      <c r="AC43" s="3">
        <v>3366.33</v>
      </c>
      <c r="AD43" s="3">
        <v>6483.14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O43" s="3">
        <v>208.804</v>
      </c>
      <c r="AP43" s="3">
        <v>833.51800000000003</v>
      </c>
      <c r="AQ43" s="3">
        <v>1900.07</v>
      </c>
      <c r="AR43" s="3">
        <v>2510.9699999999998</v>
      </c>
      <c r="AS43" s="3">
        <v>3672.34</v>
      </c>
      <c r="AT43" s="3">
        <v>6099.15</v>
      </c>
    </row>
    <row r="44" spans="1:47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3">
        <v>204.38900000000001</v>
      </c>
      <c r="J44" s="3">
        <v>722.06500000000005</v>
      </c>
      <c r="K44" s="3">
        <v>1138.32</v>
      </c>
      <c r="L44" s="3">
        <v>1349.04</v>
      </c>
      <c r="M44" s="3">
        <v>1442.88</v>
      </c>
      <c r="N44" s="3">
        <v>1644.52</v>
      </c>
      <c r="O44" s="3">
        <v>1754.39</v>
      </c>
      <c r="P44" s="3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3">
        <v>164.392</v>
      </c>
      <c r="Z44" s="3">
        <v>819.12599999999998</v>
      </c>
      <c r="AA44" s="3">
        <v>1580.59</v>
      </c>
      <c r="AB44" s="3">
        <v>2625.08</v>
      </c>
      <c r="AC44" s="3">
        <v>3299.35</v>
      </c>
      <c r="AD44" s="3">
        <v>6391.34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O44" s="3">
        <v>214.61099999999999</v>
      </c>
      <c r="AP44" s="3">
        <v>834.86</v>
      </c>
      <c r="AQ44" s="3">
        <v>1913.08</v>
      </c>
      <c r="AR44" s="3">
        <v>2538.1999999999998</v>
      </c>
      <c r="AS44" s="3">
        <v>3666.59</v>
      </c>
      <c r="AT44" s="3">
        <v>6135.99</v>
      </c>
    </row>
    <row r="45" spans="1:47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3">
        <v>241.01300000000001</v>
      </c>
      <c r="J45" s="3">
        <v>683.87099999999998</v>
      </c>
      <c r="K45" s="3">
        <v>1150.1500000000001</v>
      </c>
      <c r="L45" s="3">
        <v>1340.04</v>
      </c>
      <c r="M45" s="3">
        <v>1458.15</v>
      </c>
      <c r="N45" s="3">
        <v>1649.38</v>
      </c>
      <c r="O45" s="3">
        <v>1777.9</v>
      </c>
      <c r="P45" s="3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3">
        <v>192.43100000000001</v>
      </c>
      <c r="Z45" s="3">
        <v>801.20600000000002</v>
      </c>
      <c r="AA45" s="3">
        <v>1767.27</v>
      </c>
      <c r="AB45" s="3">
        <v>2569.2800000000002</v>
      </c>
      <c r="AC45" s="3">
        <v>3451.15</v>
      </c>
      <c r="AD45" s="3">
        <v>6581.95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O45" s="3">
        <v>217.46799999999999</v>
      </c>
      <c r="AP45" s="3">
        <v>861.83</v>
      </c>
      <c r="AQ45" s="3">
        <v>1793.1</v>
      </c>
      <c r="AR45" s="3">
        <v>2558.92</v>
      </c>
      <c r="AS45" s="3">
        <v>3726.36</v>
      </c>
      <c r="AT45" s="3">
        <v>6048.15</v>
      </c>
    </row>
    <row r="46" spans="1:47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3">
        <v>211.274</v>
      </c>
      <c r="J46" s="3">
        <v>684.64200000000005</v>
      </c>
      <c r="K46" s="3">
        <v>1157.6199999999999</v>
      </c>
      <c r="L46" s="3">
        <v>1395.7</v>
      </c>
      <c r="M46" s="3">
        <v>1435.34</v>
      </c>
      <c r="N46" s="3">
        <v>1657.14</v>
      </c>
      <c r="O46" s="3">
        <v>1761.97</v>
      </c>
      <c r="P46" s="3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3">
        <v>178.67599999999999</v>
      </c>
      <c r="Z46" s="3">
        <v>854.39300000000003</v>
      </c>
      <c r="AA46" s="3">
        <v>1878.93</v>
      </c>
      <c r="AB46" s="3">
        <v>2605.7199999999998</v>
      </c>
      <c r="AC46" s="3">
        <v>3378.33</v>
      </c>
      <c r="AD46" s="3">
        <v>6675.95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O46" s="3">
        <v>211.18799999999999</v>
      </c>
      <c r="AP46" s="3">
        <v>816.98</v>
      </c>
      <c r="AQ46" s="3">
        <v>1756.01</v>
      </c>
      <c r="AR46" s="3">
        <v>2636.02</v>
      </c>
      <c r="AS46" s="3">
        <v>3657.41</v>
      </c>
      <c r="AT46" s="3">
        <v>6053.81</v>
      </c>
    </row>
    <row r="47" spans="1:47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3">
        <v>209.71700000000001</v>
      </c>
      <c r="J47" s="3">
        <v>668.17600000000004</v>
      </c>
      <c r="K47" s="3">
        <v>1140.01</v>
      </c>
      <c r="L47" s="3">
        <v>1373.4</v>
      </c>
      <c r="M47" s="3">
        <v>1500.77</v>
      </c>
      <c r="N47" s="3">
        <v>1631.22</v>
      </c>
      <c r="O47" s="3">
        <v>1789.51</v>
      </c>
      <c r="P47" s="3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3">
        <v>183.499</v>
      </c>
      <c r="Z47" s="3">
        <v>829.83299999999997</v>
      </c>
      <c r="AA47" s="3">
        <v>1837.15</v>
      </c>
      <c r="AB47" s="3">
        <v>2613.96</v>
      </c>
      <c r="AC47" s="3">
        <v>3486.55</v>
      </c>
      <c r="AD47" s="3">
        <v>6583.07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O47" s="3">
        <v>208.63499999999999</v>
      </c>
      <c r="AP47" s="3">
        <v>859.27700000000004</v>
      </c>
      <c r="AQ47" s="3">
        <v>1763.14</v>
      </c>
      <c r="AR47" s="3">
        <v>2573.66</v>
      </c>
      <c r="AS47" s="3">
        <v>3680.35</v>
      </c>
      <c r="AT47" s="3">
        <v>6043.1</v>
      </c>
    </row>
    <row r="48" spans="1:47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3">
        <v>206.92500000000001</v>
      </c>
      <c r="J48" s="3">
        <v>653.79300000000001</v>
      </c>
      <c r="K48" s="3">
        <v>1160.5899999999999</v>
      </c>
      <c r="L48" s="3">
        <v>1370.07</v>
      </c>
      <c r="M48" s="3">
        <v>1463.06</v>
      </c>
      <c r="N48" s="3">
        <v>1631.18</v>
      </c>
      <c r="O48" s="3">
        <v>1793.79</v>
      </c>
      <c r="P48" s="3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3">
        <v>178.489</v>
      </c>
      <c r="Z48" s="3">
        <v>890.745</v>
      </c>
      <c r="AA48" s="3">
        <v>1839</v>
      </c>
      <c r="AB48" s="3">
        <v>2686.16</v>
      </c>
      <c r="AC48" s="3">
        <v>3383.99</v>
      </c>
      <c r="AD48" s="3">
        <v>6768.13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O48" s="3">
        <v>208.48599999999999</v>
      </c>
      <c r="AP48" s="3">
        <v>800.41</v>
      </c>
      <c r="AQ48" s="3">
        <v>1870.96</v>
      </c>
      <c r="AR48" s="3">
        <v>2584.06</v>
      </c>
      <c r="AS48" s="3">
        <v>3581.4</v>
      </c>
      <c r="AT48" s="3">
        <v>6135.21</v>
      </c>
    </row>
    <row r="49" spans="1:46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3">
        <v>220.227</v>
      </c>
      <c r="J49" s="3">
        <v>722.04100000000005</v>
      </c>
      <c r="K49" s="3">
        <v>1158.8</v>
      </c>
      <c r="L49" s="3">
        <v>1406.04</v>
      </c>
      <c r="M49" s="3">
        <v>1442.78</v>
      </c>
      <c r="N49" s="3">
        <v>1655.19</v>
      </c>
      <c r="O49" s="3">
        <v>1787.09</v>
      </c>
      <c r="P49" s="3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3">
        <v>174.35900000000001</v>
      </c>
      <c r="Z49" s="3">
        <v>828.95699999999999</v>
      </c>
      <c r="AA49" s="3">
        <v>1841.31</v>
      </c>
      <c r="AB49" s="3">
        <v>2629.7</v>
      </c>
      <c r="AC49" s="3">
        <v>3399.2</v>
      </c>
      <c r="AD49" s="3">
        <v>6608.24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O49" s="3">
        <v>216.23400000000001</v>
      </c>
      <c r="AP49" s="3">
        <v>847.96500000000003</v>
      </c>
      <c r="AQ49" s="3">
        <v>1872.21</v>
      </c>
      <c r="AR49" s="3">
        <v>2478.7600000000002</v>
      </c>
      <c r="AS49" s="3">
        <v>3417.86</v>
      </c>
      <c r="AT49" s="3">
        <v>6035.26</v>
      </c>
    </row>
    <row r="50" spans="1:46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3">
        <v>215.13300000000001</v>
      </c>
      <c r="J50" s="3">
        <v>738.25</v>
      </c>
      <c r="K50" s="3">
        <v>1138.05</v>
      </c>
      <c r="L50" s="3">
        <v>1392.81</v>
      </c>
      <c r="M50" s="3">
        <v>1466.61</v>
      </c>
      <c r="N50" s="3">
        <v>1631.9</v>
      </c>
      <c r="O50" s="3">
        <v>1777.73</v>
      </c>
      <c r="P50" s="3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3">
        <v>185.48500000000001</v>
      </c>
      <c r="Z50" s="3">
        <v>816.64300000000003</v>
      </c>
      <c r="AA50" s="3">
        <v>1811.1</v>
      </c>
      <c r="AB50" s="3">
        <v>2647.19</v>
      </c>
      <c r="AC50" s="3">
        <v>3490.92</v>
      </c>
      <c r="AD50" s="3">
        <v>6680.44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O50" s="3">
        <v>202.386</v>
      </c>
      <c r="AP50" s="3">
        <v>739.28700000000003</v>
      </c>
      <c r="AQ50" s="3">
        <v>1886.95</v>
      </c>
      <c r="AR50" s="3">
        <v>2553.5300000000002</v>
      </c>
      <c r="AS50" s="3">
        <v>3469.87</v>
      </c>
      <c r="AT50" s="3">
        <v>5996.17</v>
      </c>
    </row>
    <row r="51" spans="1:46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3">
        <v>215.47800000000001</v>
      </c>
      <c r="J51" s="3">
        <v>729.31299999999999</v>
      </c>
      <c r="K51" s="3">
        <v>1167.5899999999999</v>
      </c>
      <c r="L51" s="3">
        <v>1359.5</v>
      </c>
      <c r="M51" s="3">
        <v>1445.5</v>
      </c>
      <c r="N51" s="3">
        <v>1652.75</v>
      </c>
      <c r="O51" s="3">
        <v>1766.39</v>
      </c>
      <c r="P51" s="3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3">
        <v>192.892</v>
      </c>
      <c r="Z51" s="3">
        <v>831.58900000000006</v>
      </c>
      <c r="AA51" s="3">
        <v>1830.92</v>
      </c>
      <c r="AB51" s="3">
        <v>2743.39</v>
      </c>
      <c r="AC51" s="3">
        <v>3405.85</v>
      </c>
      <c r="AD51" s="3">
        <v>6498.51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O51" s="3">
        <v>217.72900000000001</v>
      </c>
      <c r="AP51" s="3">
        <v>806.50699999999995</v>
      </c>
      <c r="AQ51" s="3">
        <v>1947.93</v>
      </c>
      <c r="AR51" s="3">
        <v>2595.65</v>
      </c>
      <c r="AS51" s="3">
        <v>3559.5</v>
      </c>
      <c r="AT51" s="3">
        <v>6111.22</v>
      </c>
    </row>
    <row r="52" spans="1:46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3">
        <v>208.125</v>
      </c>
      <c r="J52" s="3">
        <v>711.16399999999999</v>
      </c>
      <c r="K52" s="3">
        <v>1137.18</v>
      </c>
      <c r="L52" s="3">
        <v>1387.26</v>
      </c>
      <c r="M52" s="3">
        <v>1452.99</v>
      </c>
      <c r="N52" s="3">
        <v>1656.8</v>
      </c>
      <c r="O52" s="3">
        <v>1745.25</v>
      </c>
      <c r="P52" s="3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3">
        <v>189.64599999999999</v>
      </c>
      <c r="Z52" s="3">
        <v>814.52499999999998</v>
      </c>
      <c r="AA52" s="3">
        <v>1806.01</v>
      </c>
      <c r="AB52" s="3">
        <v>2716.08</v>
      </c>
      <c r="AC52" s="3">
        <v>3318.58</v>
      </c>
      <c r="AD52" s="3">
        <v>6512.31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O52" s="3">
        <v>202.994</v>
      </c>
      <c r="AP52" s="3">
        <v>844.024</v>
      </c>
      <c r="AQ52" s="3">
        <v>1906.19</v>
      </c>
      <c r="AR52" s="3">
        <v>2485.88</v>
      </c>
      <c r="AS52" s="3">
        <v>3602.38</v>
      </c>
      <c r="AT52" s="3">
        <v>6035.89</v>
      </c>
    </row>
    <row r="53" spans="1:46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3">
        <v>202.84800000000001</v>
      </c>
      <c r="J53" s="3">
        <v>697.44600000000003</v>
      </c>
      <c r="K53" s="3">
        <v>1161.71</v>
      </c>
      <c r="L53" s="3">
        <v>1401.73</v>
      </c>
      <c r="M53" s="3">
        <v>1469.02</v>
      </c>
      <c r="N53" s="3">
        <v>1621.33</v>
      </c>
      <c r="O53" s="3">
        <v>1776.44</v>
      </c>
      <c r="P53" s="3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3">
        <v>172.02099999999999</v>
      </c>
      <c r="Z53" s="3">
        <v>813.63099999999997</v>
      </c>
      <c r="AA53" s="3">
        <v>1844.43</v>
      </c>
      <c r="AB53" s="3">
        <v>2685.49</v>
      </c>
      <c r="AC53" s="3">
        <v>3374.63</v>
      </c>
      <c r="AD53" s="3">
        <v>6005.64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O53" s="3">
        <v>199.33799999999999</v>
      </c>
      <c r="AP53" s="3">
        <v>814.62099999999998</v>
      </c>
      <c r="AQ53" s="3">
        <v>1879</v>
      </c>
      <c r="AR53" s="3">
        <v>2454.9899999999998</v>
      </c>
      <c r="AS53" s="3">
        <v>3672.2</v>
      </c>
      <c r="AT53" s="3">
        <v>6119.29</v>
      </c>
    </row>
    <row r="54" spans="1:46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3">
        <v>224.74700000000001</v>
      </c>
      <c r="J54" s="3">
        <v>718.00699999999995</v>
      </c>
      <c r="K54" s="3">
        <v>1144.97</v>
      </c>
      <c r="L54" s="3">
        <v>1416.22</v>
      </c>
      <c r="M54" s="3">
        <v>1450.29</v>
      </c>
      <c r="N54" s="3">
        <v>1598.43</v>
      </c>
      <c r="O54" s="3">
        <v>1768.23</v>
      </c>
      <c r="P54" s="3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3">
        <v>166.88800000000001</v>
      </c>
      <c r="Z54" s="3">
        <v>810.73900000000003</v>
      </c>
      <c r="AA54" s="3">
        <v>1843.74</v>
      </c>
      <c r="AB54" s="3">
        <v>2697.97</v>
      </c>
      <c r="AC54" s="3">
        <v>3198.76</v>
      </c>
      <c r="AD54" s="3">
        <v>6354.96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O54" s="3">
        <v>199.46700000000001</v>
      </c>
      <c r="AP54" s="3">
        <v>823.99199999999996</v>
      </c>
      <c r="AQ54" s="3">
        <v>1825.25</v>
      </c>
      <c r="AR54" s="3">
        <v>2547.59</v>
      </c>
      <c r="AS54" s="3">
        <v>3664.67</v>
      </c>
      <c r="AT54" s="3">
        <v>6002.3</v>
      </c>
    </row>
    <row r="55" spans="1:46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3">
        <v>207.91200000000001</v>
      </c>
      <c r="J55" s="3">
        <v>705.14400000000001</v>
      </c>
      <c r="K55" s="3">
        <v>1178.45</v>
      </c>
      <c r="L55" s="3">
        <v>1375.08</v>
      </c>
      <c r="M55" s="3">
        <v>1434.14</v>
      </c>
      <c r="N55" s="3">
        <v>1624.94</v>
      </c>
      <c r="O55" s="3">
        <v>1770.13</v>
      </c>
      <c r="P55" s="3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3">
        <v>166.70599999999999</v>
      </c>
      <c r="Z55" s="3">
        <v>823.04</v>
      </c>
      <c r="AA55" s="3">
        <v>1830.59</v>
      </c>
      <c r="AB55" s="3">
        <v>2634.54</v>
      </c>
      <c r="AC55" s="3">
        <v>3404.17</v>
      </c>
      <c r="AD55" s="3">
        <v>6469.74</v>
      </c>
      <c r="AG55" s="2">
        <v>201.21799999999999</v>
      </c>
      <c r="AH55" s="2">
        <v>738.13400000000001</v>
      </c>
      <c r="AJ55" s="2">
        <v>2671.84</v>
      </c>
      <c r="AK55" s="2">
        <v>3466.66</v>
      </c>
      <c r="AL55" s="2">
        <v>6470.26</v>
      </c>
      <c r="AO55" s="3">
        <v>179.75899999999999</v>
      </c>
      <c r="AP55" s="3">
        <v>793.47699999999998</v>
      </c>
      <c r="AQ55" s="3">
        <v>1452.88</v>
      </c>
      <c r="AR55" s="3">
        <v>2662.59</v>
      </c>
      <c r="AS55" s="3">
        <v>3527.48</v>
      </c>
      <c r="AT55" s="3">
        <v>5956.91</v>
      </c>
    </row>
    <row r="56" spans="1:46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3">
        <v>199.50399999999999</v>
      </c>
      <c r="J56" s="3">
        <v>662.04700000000003</v>
      </c>
      <c r="K56" s="3">
        <v>1181.55</v>
      </c>
      <c r="L56" s="3">
        <v>1387.84</v>
      </c>
      <c r="M56" s="3">
        <v>1437.71</v>
      </c>
      <c r="N56" s="3">
        <v>1656.05</v>
      </c>
      <c r="O56" s="3">
        <v>1789.46</v>
      </c>
      <c r="P56" s="3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3">
        <v>180.90700000000001</v>
      </c>
      <c r="Z56" s="3">
        <v>864.99400000000003</v>
      </c>
      <c r="AA56" s="3">
        <v>1749.01</v>
      </c>
      <c r="AB56" s="3">
        <v>2591.8000000000002</v>
      </c>
      <c r="AC56" s="3">
        <v>3398.28</v>
      </c>
      <c r="AD56" s="3">
        <v>6483.03</v>
      </c>
      <c r="AG56" s="2">
        <v>218.07900000000001</v>
      </c>
      <c r="AH56" s="2">
        <v>808.11500000000001</v>
      </c>
      <c r="AJ56" s="2">
        <v>2643.33</v>
      </c>
      <c r="AK56" s="2">
        <v>3323.58</v>
      </c>
      <c r="AL56" s="2">
        <v>6351.98</v>
      </c>
      <c r="AO56" s="3">
        <v>207.08</v>
      </c>
      <c r="AP56" s="3">
        <v>864.43899999999996</v>
      </c>
      <c r="AR56" s="3">
        <v>2633.56</v>
      </c>
      <c r="AS56" s="3">
        <v>2970.84</v>
      </c>
      <c r="AT56" s="3">
        <v>6032.48</v>
      </c>
    </row>
    <row r="57" spans="1:46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J57" s="3">
        <v>694.84699999999998</v>
      </c>
      <c r="K57" s="3">
        <v>1151.92</v>
      </c>
      <c r="L57" s="3">
        <v>1340.54</v>
      </c>
      <c r="M57" s="3">
        <v>1442.69</v>
      </c>
      <c r="N57" s="3">
        <v>1652.49</v>
      </c>
      <c r="O57" s="3">
        <v>1793.06</v>
      </c>
      <c r="P57" s="3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3">
        <v>191.52500000000001</v>
      </c>
      <c r="Z57" s="3">
        <v>850.78599999999994</v>
      </c>
      <c r="AA57" s="3">
        <v>1711.82</v>
      </c>
      <c r="AB57" s="3">
        <v>2021.61</v>
      </c>
      <c r="AC57" s="3">
        <v>3272.27</v>
      </c>
      <c r="AD57" s="3">
        <v>6281.67</v>
      </c>
      <c r="AG57" s="2">
        <v>206.06899999999999</v>
      </c>
      <c r="AH57" s="2">
        <v>869.822</v>
      </c>
      <c r="AJ57" s="2">
        <v>2646.44</v>
      </c>
      <c r="AK57" s="2">
        <v>2581.21</v>
      </c>
      <c r="AL57" s="2">
        <v>6359.26</v>
      </c>
      <c r="AO57" s="3">
        <v>215.48400000000001</v>
      </c>
      <c r="AP57" s="3">
        <v>832.49599999999998</v>
      </c>
      <c r="AR57" s="3">
        <v>2608.86</v>
      </c>
      <c r="AS57" s="3">
        <v>1943.23</v>
      </c>
      <c r="AT57" s="3">
        <v>5982.29</v>
      </c>
    </row>
    <row r="58" spans="1:46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J58" s="3">
        <v>679.95</v>
      </c>
      <c r="K58" s="3">
        <v>1102.5899999999999</v>
      </c>
      <c r="L58" s="3">
        <v>1378.69</v>
      </c>
      <c r="M58" s="3">
        <v>1431.05</v>
      </c>
      <c r="N58" s="3">
        <v>1654.34</v>
      </c>
      <c r="O58" s="3">
        <v>1794.84</v>
      </c>
      <c r="P58" s="3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3">
        <v>183.756</v>
      </c>
      <c r="Z58" s="3">
        <v>822.09100000000001</v>
      </c>
      <c r="AA58" s="3">
        <v>1587.89</v>
      </c>
      <c r="AC58" s="3">
        <v>2804.54</v>
      </c>
      <c r="AD58" s="3">
        <v>6431.23</v>
      </c>
      <c r="AG58" s="2">
        <v>210.10599999999999</v>
      </c>
      <c r="AH58" s="2">
        <v>788.18399999999997</v>
      </c>
      <c r="AJ58" s="2">
        <v>2518.85</v>
      </c>
      <c r="AK58" s="2">
        <v>1360.59</v>
      </c>
      <c r="AL58" s="2">
        <v>6489.09</v>
      </c>
      <c r="AO58" s="3">
        <v>208.971</v>
      </c>
      <c r="AP58" s="3">
        <v>828.96100000000001</v>
      </c>
      <c r="AR58" s="3">
        <v>2563.9699999999998</v>
      </c>
      <c r="AS58" s="3">
        <v>1283.1199999999999</v>
      </c>
      <c r="AT58" s="3">
        <v>5989.04</v>
      </c>
    </row>
    <row r="59" spans="1:46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J59" s="3">
        <v>693.15200000000004</v>
      </c>
      <c r="K59" s="3">
        <v>1144.76</v>
      </c>
      <c r="L59" s="3">
        <v>1395.29</v>
      </c>
      <c r="M59" s="3">
        <v>1445.75</v>
      </c>
      <c r="N59" s="3">
        <v>1657.13</v>
      </c>
      <c r="O59" s="3">
        <v>1779.91</v>
      </c>
      <c r="P59" s="3">
        <v>1742.79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3">
        <v>166.65299999999999</v>
      </c>
      <c r="Z59" s="3">
        <v>827.49099999999999</v>
      </c>
      <c r="AA59" s="3">
        <v>1131.17</v>
      </c>
      <c r="AC59" s="3">
        <v>2425.6799999999998</v>
      </c>
      <c r="AD59" s="3">
        <v>6252.43</v>
      </c>
      <c r="AG59" s="2">
        <v>213.66300000000001</v>
      </c>
      <c r="AH59" s="2">
        <v>778.22199999999998</v>
      </c>
      <c r="AJ59" s="2">
        <v>2439.9899999999998</v>
      </c>
      <c r="AL59" s="2">
        <v>6385.25</v>
      </c>
      <c r="AO59" s="3">
        <v>200.767</v>
      </c>
      <c r="AP59" s="3">
        <v>803.07600000000002</v>
      </c>
      <c r="AR59" s="3">
        <v>2382.9299999999998</v>
      </c>
      <c r="AS59" s="3">
        <v>635.21</v>
      </c>
      <c r="AT59" s="3">
        <v>5882.32</v>
      </c>
    </row>
    <row r="60" spans="1:46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J60" s="3">
        <v>677.96</v>
      </c>
      <c r="K60" s="3">
        <v>1133.0999999999999</v>
      </c>
      <c r="L60" s="3">
        <v>1378.08</v>
      </c>
      <c r="M60" s="3">
        <v>1492.37</v>
      </c>
      <c r="N60" s="3">
        <v>1661.13</v>
      </c>
      <c r="O60" s="3">
        <v>1777.81</v>
      </c>
      <c r="P60" s="3">
        <v>1758.94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3">
        <v>178.88399999999999</v>
      </c>
      <c r="Z60" s="3">
        <v>802.04899999999998</v>
      </c>
      <c r="AC60" s="3">
        <v>2254.9</v>
      </c>
      <c r="AD60" s="3">
        <v>6246.42</v>
      </c>
      <c r="AH60" s="2">
        <v>798.63400000000001</v>
      </c>
      <c r="AJ60" s="2">
        <v>2188.96</v>
      </c>
      <c r="AL60" s="2">
        <v>6391.35</v>
      </c>
      <c r="AO60" s="3">
        <v>207.87</v>
      </c>
      <c r="AP60" s="3">
        <v>830.76199999999994</v>
      </c>
      <c r="AR60" s="3">
        <v>1975.97</v>
      </c>
      <c r="AS60" s="3">
        <v>302.209</v>
      </c>
      <c r="AT60" s="3">
        <v>5904.81</v>
      </c>
    </row>
    <row r="61" spans="1:46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J61" s="3">
        <v>731.28200000000004</v>
      </c>
      <c r="K61" s="3">
        <v>1138.76</v>
      </c>
      <c r="L61" s="3">
        <v>1337.41</v>
      </c>
      <c r="M61" s="3">
        <v>1501.39</v>
      </c>
      <c r="N61" s="3">
        <v>1654.07</v>
      </c>
      <c r="O61" s="3">
        <v>1785.75</v>
      </c>
      <c r="P61" s="3">
        <v>1755.6</v>
      </c>
      <c r="R61" s="2">
        <v>819.38300000000004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3">
        <v>167.09700000000001</v>
      </c>
      <c r="Z61" s="3">
        <v>672.15700000000004</v>
      </c>
      <c r="AD61" s="3">
        <v>5872.73</v>
      </c>
      <c r="AH61" s="2">
        <v>793.78099999999995</v>
      </c>
      <c r="AJ61" s="2">
        <v>1383.21</v>
      </c>
      <c r="AL61" s="2">
        <v>6416.79</v>
      </c>
      <c r="AP61" s="3">
        <v>772.26499999999999</v>
      </c>
      <c r="AR61" s="3">
        <v>1256.6600000000001</v>
      </c>
      <c r="AT61" s="3">
        <v>6017.89</v>
      </c>
    </row>
    <row r="62" spans="1:46" x14ac:dyDescent="0.3"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J62" s="3">
        <v>673.07600000000002</v>
      </c>
      <c r="K62" s="3">
        <v>1148.9000000000001</v>
      </c>
      <c r="L62" s="3">
        <v>1363.05</v>
      </c>
      <c r="M62" s="3">
        <v>1483.51</v>
      </c>
      <c r="N62" s="3">
        <v>1645.73</v>
      </c>
      <c r="O62" s="3">
        <v>1787.87</v>
      </c>
      <c r="P62" s="3">
        <v>1757.2</v>
      </c>
      <c r="R62" s="2">
        <v>831.26499999999999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3">
        <v>181.60499999999999</v>
      </c>
      <c r="Z62" s="3">
        <v>526.83799999999997</v>
      </c>
      <c r="AD62" s="3">
        <v>5202.3500000000004</v>
      </c>
      <c r="AH62" s="2">
        <v>809.28700000000003</v>
      </c>
      <c r="AJ62" s="2">
        <v>657.21100000000001</v>
      </c>
      <c r="AL62" s="2">
        <v>6361.22</v>
      </c>
      <c r="AP62" s="3">
        <v>660.30200000000002</v>
      </c>
      <c r="AR62" s="3">
        <v>747.68899999999996</v>
      </c>
      <c r="AT62" s="3">
        <v>6100.18</v>
      </c>
    </row>
    <row r="63" spans="1:46" x14ac:dyDescent="0.3"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J63" s="3">
        <v>710.803</v>
      </c>
      <c r="K63" s="3">
        <v>1127.3599999999999</v>
      </c>
      <c r="L63" s="3">
        <v>1399.4</v>
      </c>
      <c r="M63" s="3">
        <v>1489.02</v>
      </c>
      <c r="N63" s="3">
        <v>1634.9</v>
      </c>
      <c r="O63" s="3">
        <v>1756.63</v>
      </c>
      <c r="P63" s="3">
        <v>1757.17</v>
      </c>
      <c r="R63" s="2">
        <v>741.78499999999997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3">
        <v>182.803</v>
      </c>
      <c r="Z63" s="3">
        <v>356.27600000000001</v>
      </c>
      <c r="AD63" s="3">
        <v>3582.44</v>
      </c>
      <c r="AH63" s="2">
        <v>658.20799999999997</v>
      </c>
      <c r="AL63" s="2">
        <v>6265.83</v>
      </c>
      <c r="AP63" s="3">
        <v>525.35299999999995</v>
      </c>
      <c r="AT63" s="3">
        <v>6009.72</v>
      </c>
    </row>
    <row r="64" spans="1:46" x14ac:dyDescent="0.3"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J64" s="3">
        <v>712.34100000000001</v>
      </c>
      <c r="K64" s="3">
        <v>1158.93</v>
      </c>
      <c r="L64" s="3">
        <v>1409.57</v>
      </c>
      <c r="M64" s="3">
        <v>1494.75</v>
      </c>
      <c r="N64" s="3">
        <v>1618.41</v>
      </c>
      <c r="O64" s="3">
        <v>1776.13</v>
      </c>
      <c r="P64" s="3">
        <v>1760.95</v>
      </c>
      <c r="R64" s="2">
        <v>622.67499999999995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3">
        <v>185.48</v>
      </c>
      <c r="AL64" s="2">
        <v>5929.09</v>
      </c>
      <c r="AT64" s="3">
        <v>5944.6</v>
      </c>
    </row>
    <row r="65" spans="2:46" x14ac:dyDescent="0.3"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J65" s="3">
        <v>667.86800000000005</v>
      </c>
      <c r="K65" s="3">
        <v>1144.78</v>
      </c>
      <c r="L65" s="3">
        <v>1410.46</v>
      </c>
      <c r="M65" s="3">
        <v>1487.65</v>
      </c>
      <c r="N65" s="3">
        <v>1595.37</v>
      </c>
      <c r="O65" s="3">
        <v>1797.55</v>
      </c>
      <c r="P65" s="3">
        <v>1753.86</v>
      </c>
      <c r="R65" s="2">
        <v>503.71499999999997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3">
        <v>181.55600000000001</v>
      </c>
      <c r="AL65" s="2">
        <v>5372.13</v>
      </c>
      <c r="AT65" s="3">
        <v>5666.5</v>
      </c>
    </row>
    <row r="66" spans="2:46" x14ac:dyDescent="0.3"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J66" s="3">
        <v>728.08199999999999</v>
      </c>
      <c r="K66" s="3">
        <v>1119.01</v>
      </c>
      <c r="L66" s="3">
        <v>1381.98</v>
      </c>
      <c r="M66" s="3">
        <v>1479.68</v>
      </c>
      <c r="N66" s="3">
        <v>1628.7</v>
      </c>
      <c r="O66" s="3">
        <v>1784.99</v>
      </c>
      <c r="P66" s="3">
        <v>1761.06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3">
        <v>176.00800000000001</v>
      </c>
      <c r="AL66" s="2">
        <v>3296.91</v>
      </c>
      <c r="AT66" s="3">
        <v>5667.83</v>
      </c>
    </row>
    <row r="67" spans="2:46" x14ac:dyDescent="0.3"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J67" s="3">
        <v>713.75300000000004</v>
      </c>
      <c r="K67" s="3">
        <v>1174.5999999999999</v>
      </c>
      <c r="L67" s="3">
        <v>1383.55</v>
      </c>
      <c r="M67" s="3">
        <v>1462.41</v>
      </c>
      <c r="N67" s="3">
        <v>1637.86</v>
      </c>
      <c r="O67" s="3">
        <v>1766.94</v>
      </c>
      <c r="P67" s="3">
        <v>1758.95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AT67" s="3">
        <v>5991.66</v>
      </c>
    </row>
    <row r="68" spans="2:46" x14ac:dyDescent="0.3"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J68" s="3">
        <v>709.04899999999998</v>
      </c>
      <c r="K68" s="3">
        <v>1166.4100000000001</v>
      </c>
      <c r="L68" s="3">
        <v>1376.64</v>
      </c>
      <c r="M68" s="3">
        <v>1421.21</v>
      </c>
      <c r="N68" s="3">
        <v>1616.5</v>
      </c>
      <c r="O68" s="3">
        <v>1770.32</v>
      </c>
      <c r="P68" s="3">
        <v>1734.68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AT68" s="3">
        <v>5629.15</v>
      </c>
    </row>
    <row r="69" spans="2:46" x14ac:dyDescent="0.3"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J69" s="3">
        <v>669.80399999999997</v>
      </c>
      <c r="K69" s="3">
        <v>1144.1500000000001</v>
      </c>
      <c r="L69" s="3">
        <v>1371.55</v>
      </c>
      <c r="M69" s="3">
        <v>1446.98</v>
      </c>
      <c r="N69" s="3">
        <v>1635.28</v>
      </c>
      <c r="O69" s="3">
        <v>1769.02</v>
      </c>
      <c r="P69" s="3">
        <v>1748.42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AT69" s="3">
        <v>4561.59</v>
      </c>
    </row>
    <row r="70" spans="2:46" x14ac:dyDescent="0.3"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J70" s="3">
        <v>732.01300000000003</v>
      </c>
      <c r="K70" s="3">
        <v>1088.49</v>
      </c>
      <c r="L70" s="3">
        <v>1381.6</v>
      </c>
      <c r="M70" s="3">
        <v>1497.91</v>
      </c>
      <c r="N70" s="3">
        <v>1657.76</v>
      </c>
      <c r="O70" s="3">
        <v>1785.59</v>
      </c>
      <c r="P70" s="3">
        <v>1744.71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AT70" s="3">
        <v>2198.56</v>
      </c>
    </row>
    <row r="71" spans="2:46" x14ac:dyDescent="0.3"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J71" s="3">
        <v>706.76099999999997</v>
      </c>
      <c r="K71" s="3">
        <v>1150.07</v>
      </c>
      <c r="L71" s="3">
        <v>1390.09</v>
      </c>
      <c r="M71" s="3">
        <v>1487.47</v>
      </c>
      <c r="N71" s="3">
        <v>1653.77</v>
      </c>
      <c r="O71" s="3">
        <v>1768.17</v>
      </c>
      <c r="P71" s="3">
        <v>1757.99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</row>
    <row r="72" spans="2:46" x14ac:dyDescent="0.3"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J72" s="3">
        <v>637.95799999999997</v>
      </c>
      <c r="K72" s="3">
        <v>1172.42</v>
      </c>
      <c r="L72" s="3">
        <v>1409.94</v>
      </c>
      <c r="M72" s="3">
        <v>1441.34</v>
      </c>
      <c r="N72" s="3">
        <v>1614.76</v>
      </c>
      <c r="O72" s="3">
        <v>1788.57</v>
      </c>
      <c r="P72" s="3">
        <v>1759.42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</row>
    <row r="73" spans="2:46" x14ac:dyDescent="0.3"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J73" s="3">
        <v>525.38400000000001</v>
      </c>
      <c r="K73" s="3">
        <v>1137.1099999999999</v>
      </c>
      <c r="L73" s="3">
        <v>1391.96</v>
      </c>
      <c r="M73" s="3">
        <v>1493.49</v>
      </c>
      <c r="N73" s="3">
        <v>1624.43</v>
      </c>
      <c r="O73" s="3">
        <v>1766</v>
      </c>
      <c r="P73" s="3">
        <v>1749.81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</row>
    <row r="74" spans="2:46" x14ac:dyDescent="0.3"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J74" s="3">
        <v>450.89600000000002</v>
      </c>
      <c r="K74" s="3">
        <v>1170.8800000000001</v>
      </c>
      <c r="L74" s="3">
        <v>1406.41</v>
      </c>
      <c r="M74" s="3">
        <v>1468.44</v>
      </c>
      <c r="N74" s="3">
        <v>1645.05</v>
      </c>
      <c r="O74" s="3">
        <v>1749.37</v>
      </c>
      <c r="P74" s="3">
        <v>1757.78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</row>
    <row r="75" spans="2:46" x14ac:dyDescent="0.3"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K75" s="3">
        <v>1165.8699999999999</v>
      </c>
      <c r="L75" s="3">
        <v>1409.46</v>
      </c>
      <c r="M75" s="3">
        <v>1461.53</v>
      </c>
      <c r="N75" s="3">
        <v>1651.96</v>
      </c>
      <c r="O75" s="3">
        <v>1750.78</v>
      </c>
      <c r="P75" s="3">
        <v>1758.54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</row>
    <row r="76" spans="2:46" x14ac:dyDescent="0.3"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K76" s="3">
        <v>1158</v>
      </c>
      <c r="L76" s="3">
        <v>1334.95</v>
      </c>
      <c r="M76" s="3">
        <v>1448.67</v>
      </c>
      <c r="N76" s="3">
        <v>1644</v>
      </c>
      <c r="O76" s="3">
        <v>1780.34</v>
      </c>
      <c r="P76" s="3">
        <v>1741.55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</row>
    <row r="77" spans="2:46" x14ac:dyDescent="0.3"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K77" s="3">
        <v>1150.98</v>
      </c>
      <c r="L77" s="3">
        <v>1391.7</v>
      </c>
      <c r="M77" s="3">
        <v>1436.15</v>
      </c>
      <c r="N77" s="3">
        <v>1634.2</v>
      </c>
      <c r="O77" s="3">
        <v>1795.57</v>
      </c>
      <c r="P77" s="3">
        <v>1755.56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</row>
    <row r="78" spans="2:46" x14ac:dyDescent="0.3"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K78" s="3">
        <v>1159.42</v>
      </c>
      <c r="L78" s="3">
        <v>1374.08</v>
      </c>
      <c r="M78" s="3">
        <v>1446</v>
      </c>
      <c r="N78" s="3">
        <v>1629.07</v>
      </c>
      <c r="O78" s="3">
        <v>1781.39</v>
      </c>
      <c r="P78" s="3">
        <v>1758.17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</row>
    <row r="79" spans="2:46" x14ac:dyDescent="0.3"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K79" s="3">
        <v>1167.32</v>
      </c>
      <c r="L79" s="3">
        <v>1390.5</v>
      </c>
      <c r="M79" s="3">
        <v>1430.91</v>
      </c>
      <c r="N79" s="3">
        <v>1631.47</v>
      </c>
      <c r="O79" s="3">
        <v>1789.88</v>
      </c>
      <c r="P79" s="3">
        <v>1758.63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</row>
    <row r="80" spans="2:46" x14ac:dyDescent="0.3"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K80" s="3">
        <v>1193.94</v>
      </c>
      <c r="L80" s="3">
        <v>1399.86</v>
      </c>
      <c r="M80" s="3">
        <v>1460.62</v>
      </c>
      <c r="N80" s="3">
        <v>1653.99</v>
      </c>
      <c r="O80" s="3">
        <v>1755.93</v>
      </c>
      <c r="P80" s="3">
        <v>1757.56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</row>
    <row r="81" spans="3:24" x14ac:dyDescent="0.3"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K81" s="3">
        <v>1143.75</v>
      </c>
      <c r="L81" s="3">
        <v>1368.49</v>
      </c>
      <c r="M81" s="3">
        <v>1474.83</v>
      </c>
      <c r="N81" s="3">
        <v>1623.05</v>
      </c>
      <c r="O81" s="3">
        <v>1748.88</v>
      </c>
      <c r="P81" s="3">
        <v>1724.15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</row>
    <row r="82" spans="3:24" x14ac:dyDescent="0.3"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K82" s="3">
        <v>1106.83</v>
      </c>
      <c r="L82" s="3">
        <v>1369.95</v>
      </c>
      <c r="M82" s="3">
        <v>1455.73</v>
      </c>
      <c r="N82" s="3">
        <v>1613.14</v>
      </c>
      <c r="O82" s="3">
        <v>1757.63</v>
      </c>
      <c r="P82" s="3">
        <v>1738.06</v>
      </c>
      <c r="U82" s="2">
        <v>1885.92</v>
      </c>
      <c r="V82" s="2">
        <v>1891.77</v>
      </c>
      <c r="W82" s="2">
        <v>1989.41</v>
      </c>
      <c r="X82" s="2">
        <v>1973.52</v>
      </c>
    </row>
    <row r="83" spans="3:24" x14ac:dyDescent="0.3"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K83" s="3">
        <v>1090</v>
      </c>
      <c r="L83" s="3">
        <v>1399.16</v>
      </c>
      <c r="M83" s="3">
        <v>1376.41</v>
      </c>
      <c r="N83" s="3">
        <v>1632.67</v>
      </c>
      <c r="O83" s="3">
        <v>1790.44</v>
      </c>
      <c r="P83" s="3">
        <v>1734.62</v>
      </c>
      <c r="U83" s="2">
        <v>1946.34</v>
      </c>
      <c r="V83" s="2">
        <v>1926.2</v>
      </c>
      <c r="W83" s="2">
        <v>2021.61</v>
      </c>
      <c r="X83" s="2">
        <v>1995.89</v>
      </c>
    </row>
    <row r="84" spans="3:24" x14ac:dyDescent="0.3"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K84" s="3">
        <v>1008.62</v>
      </c>
      <c r="L84" s="3">
        <v>1409.14</v>
      </c>
      <c r="M84" s="3">
        <v>1404.87</v>
      </c>
      <c r="N84" s="3">
        <v>1651.89</v>
      </c>
      <c r="O84" s="3">
        <v>1794.69</v>
      </c>
      <c r="P84" s="3">
        <v>1720.57</v>
      </c>
      <c r="U84" s="2">
        <v>1889.84</v>
      </c>
      <c r="V84" s="2">
        <v>1959.1</v>
      </c>
      <c r="W84" s="2">
        <v>2007.96</v>
      </c>
      <c r="X84" s="2">
        <v>1974.54</v>
      </c>
    </row>
    <row r="85" spans="3:24" x14ac:dyDescent="0.3"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K85" s="3">
        <v>1008.72</v>
      </c>
      <c r="L85" s="3">
        <v>1413.11</v>
      </c>
      <c r="M85" s="3">
        <v>1406.07</v>
      </c>
      <c r="N85" s="3">
        <v>1624.84</v>
      </c>
      <c r="O85" s="3">
        <v>1792.18</v>
      </c>
      <c r="P85" s="3">
        <v>1723.69</v>
      </c>
      <c r="U85" s="2">
        <v>1869.19</v>
      </c>
      <c r="V85" s="2">
        <v>1936.89</v>
      </c>
      <c r="W85" s="2">
        <v>1972.93</v>
      </c>
      <c r="X85" s="2">
        <v>1968.94</v>
      </c>
    </row>
    <row r="86" spans="3:24" x14ac:dyDescent="0.3"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K86" s="3">
        <v>923.05100000000004</v>
      </c>
      <c r="L86" s="3">
        <v>1346.95</v>
      </c>
      <c r="M86" s="3">
        <v>1472.66</v>
      </c>
      <c r="N86" s="3">
        <v>1644.63</v>
      </c>
      <c r="O86" s="3">
        <v>1789.43</v>
      </c>
      <c r="P86" s="3">
        <v>1700.58</v>
      </c>
      <c r="U86" s="2">
        <v>1863.58</v>
      </c>
      <c r="V86" s="2">
        <v>1931.96</v>
      </c>
      <c r="W86" s="2">
        <v>2002.87</v>
      </c>
      <c r="X86" s="2">
        <v>1930.79</v>
      </c>
    </row>
    <row r="87" spans="3:24" x14ac:dyDescent="0.3"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K87" s="3">
        <v>924.49800000000005</v>
      </c>
      <c r="L87" s="3">
        <v>1358.96</v>
      </c>
      <c r="M87" s="3">
        <v>1472.99</v>
      </c>
      <c r="N87" s="3">
        <v>1616.93</v>
      </c>
      <c r="O87" s="3">
        <v>1768.83</v>
      </c>
      <c r="P87" s="3">
        <v>1725.75</v>
      </c>
      <c r="U87" s="2">
        <v>1953.24</v>
      </c>
      <c r="V87" s="2">
        <v>1918.75</v>
      </c>
      <c r="W87" s="2">
        <v>2015.31</v>
      </c>
      <c r="X87" s="2">
        <v>1984.87</v>
      </c>
    </row>
    <row r="88" spans="3:24" x14ac:dyDescent="0.3"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K88" s="3">
        <v>873.15</v>
      </c>
      <c r="L88" s="3">
        <v>1395.19</v>
      </c>
      <c r="M88" s="3">
        <v>1523.03</v>
      </c>
      <c r="N88" s="3">
        <v>1631.77</v>
      </c>
      <c r="O88" s="3">
        <v>1782.31</v>
      </c>
      <c r="P88" s="3">
        <v>1748.67</v>
      </c>
      <c r="U88" s="2">
        <v>1951.57</v>
      </c>
      <c r="V88" s="2">
        <v>1968.21</v>
      </c>
      <c r="W88" s="2">
        <v>2015.88</v>
      </c>
      <c r="X88" s="2">
        <v>1981.81</v>
      </c>
    </row>
    <row r="89" spans="3:24" x14ac:dyDescent="0.3"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K89" s="3">
        <v>799.94500000000005</v>
      </c>
      <c r="L89" s="3">
        <v>1392.94</v>
      </c>
      <c r="M89" s="3">
        <v>1397.4</v>
      </c>
      <c r="N89" s="3">
        <v>1607.17</v>
      </c>
      <c r="O89" s="3">
        <v>1781.28</v>
      </c>
      <c r="P89" s="3">
        <v>1748.11</v>
      </c>
      <c r="U89" s="2">
        <v>1932.22</v>
      </c>
      <c r="V89" s="2">
        <v>1959.49</v>
      </c>
      <c r="W89" s="2">
        <v>2008.76</v>
      </c>
      <c r="X89" s="2">
        <v>1985.96</v>
      </c>
    </row>
    <row r="90" spans="3:24" x14ac:dyDescent="0.3"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K90" s="3">
        <v>715.13300000000004</v>
      </c>
      <c r="L90" s="3">
        <v>1412.68</v>
      </c>
      <c r="M90" s="3">
        <v>1421.13</v>
      </c>
      <c r="N90" s="3">
        <v>1621.67</v>
      </c>
      <c r="O90" s="3">
        <v>1792.71</v>
      </c>
      <c r="P90" s="3">
        <v>1763.51</v>
      </c>
      <c r="U90" s="2">
        <v>1917.57</v>
      </c>
      <c r="V90" s="2">
        <v>1935.05</v>
      </c>
      <c r="W90" s="2">
        <v>1994.55</v>
      </c>
      <c r="X90" s="2">
        <v>2007.38</v>
      </c>
    </row>
    <row r="91" spans="3:24" x14ac:dyDescent="0.3"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K91" s="3">
        <v>530.43799999999999</v>
      </c>
      <c r="L91" s="3">
        <v>1370.4</v>
      </c>
      <c r="M91" s="3">
        <v>1442.77</v>
      </c>
      <c r="N91" s="3">
        <v>1608.01</v>
      </c>
      <c r="O91" s="3">
        <v>1763.86</v>
      </c>
      <c r="P91" s="3">
        <v>1757.44</v>
      </c>
      <c r="U91" s="2">
        <v>1907.48</v>
      </c>
      <c r="V91" s="2">
        <v>1954.25</v>
      </c>
      <c r="W91" s="2">
        <v>1954.57</v>
      </c>
      <c r="X91" s="2">
        <v>2002.1</v>
      </c>
    </row>
    <row r="92" spans="3:24" x14ac:dyDescent="0.3"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L92" s="3">
        <v>1368.94</v>
      </c>
      <c r="M92" s="3">
        <v>1453.48</v>
      </c>
      <c r="N92" s="3">
        <v>1621.96</v>
      </c>
      <c r="O92" s="3">
        <v>1774.28</v>
      </c>
      <c r="P92" s="3">
        <v>1735.4</v>
      </c>
      <c r="U92" s="2">
        <v>1911.22</v>
      </c>
      <c r="V92" s="2">
        <v>1906.04</v>
      </c>
      <c r="W92" s="2">
        <v>1979.39</v>
      </c>
      <c r="X92" s="2">
        <v>1993.9</v>
      </c>
    </row>
    <row r="93" spans="3:24" x14ac:dyDescent="0.3"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L93" s="3">
        <v>1380.55</v>
      </c>
      <c r="M93" s="3">
        <v>1442.73</v>
      </c>
      <c r="N93" s="3">
        <v>1620.38</v>
      </c>
      <c r="O93" s="3">
        <v>1753.83</v>
      </c>
      <c r="P93" s="3">
        <v>1736.01</v>
      </c>
      <c r="U93" s="2">
        <v>1940.06</v>
      </c>
      <c r="V93" s="2">
        <v>1958.66</v>
      </c>
      <c r="W93" s="2">
        <v>2020.53</v>
      </c>
      <c r="X93" s="2">
        <v>1993.47</v>
      </c>
    </row>
    <row r="94" spans="3:24" x14ac:dyDescent="0.3"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L94" s="3">
        <v>1301.6500000000001</v>
      </c>
      <c r="M94" s="3">
        <v>1490.25</v>
      </c>
      <c r="N94" s="3">
        <v>1638.86</v>
      </c>
      <c r="O94" s="3">
        <v>1732.59</v>
      </c>
      <c r="P94" s="3">
        <v>1750.49</v>
      </c>
      <c r="U94" s="2">
        <v>1904.48</v>
      </c>
      <c r="V94" s="2">
        <v>1959.66</v>
      </c>
      <c r="W94" s="2">
        <v>1962.33</v>
      </c>
      <c r="X94" s="2">
        <v>1983.93</v>
      </c>
    </row>
    <row r="95" spans="3:24" x14ac:dyDescent="0.3"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L95" s="3">
        <v>1342.84</v>
      </c>
      <c r="M95" s="3">
        <v>1484.72</v>
      </c>
      <c r="N95" s="3">
        <v>1653.08</v>
      </c>
      <c r="O95" s="3">
        <v>1763.42</v>
      </c>
      <c r="P95" s="3">
        <v>1757.67</v>
      </c>
      <c r="U95" s="2">
        <v>1887.56</v>
      </c>
      <c r="V95" s="2">
        <v>1962.04</v>
      </c>
      <c r="W95" s="2">
        <v>1954.44</v>
      </c>
      <c r="X95" s="2">
        <v>1998.95</v>
      </c>
    </row>
    <row r="96" spans="3:24" x14ac:dyDescent="0.3"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L96" s="3">
        <v>1382.51</v>
      </c>
      <c r="M96" s="3">
        <v>1469.44</v>
      </c>
      <c r="N96" s="3">
        <v>1651.77</v>
      </c>
      <c r="O96" s="3">
        <v>1779.52</v>
      </c>
      <c r="P96" s="3">
        <v>1731.01</v>
      </c>
      <c r="U96" s="2">
        <v>1878.29</v>
      </c>
      <c r="V96" s="2">
        <v>1919.3</v>
      </c>
      <c r="W96" s="2">
        <v>1945.98</v>
      </c>
      <c r="X96" s="2">
        <v>2002.36</v>
      </c>
    </row>
    <row r="97" spans="4:24" x14ac:dyDescent="0.3"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L97" s="3">
        <v>1366.91</v>
      </c>
      <c r="M97" s="3">
        <v>1406.65</v>
      </c>
      <c r="N97" s="3">
        <v>1632.41</v>
      </c>
      <c r="O97" s="3">
        <v>1793.34</v>
      </c>
      <c r="P97" s="3">
        <v>1724.2</v>
      </c>
      <c r="U97" s="2">
        <v>1818.27</v>
      </c>
      <c r="V97" s="2">
        <v>1910.67</v>
      </c>
      <c r="W97" s="2">
        <v>1994.11</v>
      </c>
      <c r="X97" s="2">
        <v>1992.43</v>
      </c>
    </row>
    <row r="98" spans="4:24" x14ac:dyDescent="0.3"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L98" s="3">
        <v>1323.48</v>
      </c>
      <c r="M98" s="3">
        <v>1398.76</v>
      </c>
      <c r="N98" s="3">
        <v>1651.64</v>
      </c>
      <c r="O98" s="3">
        <v>1783.78</v>
      </c>
      <c r="P98" s="3">
        <v>1726.99</v>
      </c>
      <c r="U98" s="2">
        <v>1896.58</v>
      </c>
      <c r="V98" s="2">
        <v>1954.08</v>
      </c>
      <c r="W98" s="2">
        <v>1983.02</v>
      </c>
      <c r="X98" s="2">
        <v>1972.48</v>
      </c>
    </row>
    <row r="99" spans="4:24" x14ac:dyDescent="0.3"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L99" s="3">
        <v>1322.86</v>
      </c>
      <c r="M99" s="3">
        <v>1482.03</v>
      </c>
      <c r="N99" s="3">
        <v>1654.41</v>
      </c>
      <c r="O99" s="3">
        <v>1780.64</v>
      </c>
      <c r="P99" s="3">
        <v>1744.66</v>
      </c>
      <c r="U99" s="2">
        <v>1957.18</v>
      </c>
      <c r="V99" s="2">
        <v>1962.47</v>
      </c>
      <c r="W99" s="2">
        <v>1949.92</v>
      </c>
      <c r="X99" s="2">
        <v>1953.33</v>
      </c>
    </row>
    <row r="100" spans="4:24" x14ac:dyDescent="0.3"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L100" s="3">
        <v>1293.53</v>
      </c>
      <c r="M100" s="3">
        <v>1429.98</v>
      </c>
      <c r="N100" s="3">
        <v>1633.83</v>
      </c>
      <c r="O100" s="3">
        <v>1780</v>
      </c>
      <c r="P100" s="3">
        <v>1700.9</v>
      </c>
      <c r="U100" s="2">
        <v>1948</v>
      </c>
      <c r="V100" s="2">
        <v>1933.65</v>
      </c>
      <c r="X100" s="2">
        <v>1994.78</v>
      </c>
    </row>
    <row r="101" spans="4:24" x14ac:dyDescent="0.3"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L101" s="3">
        <v>1225.3599999999999</v>
      </c>
      <c r="M101" s="3">
        <v>1456.25</v>
      </c>
      <c r="N101" s="3">
        <v>1602.95</v>
      </c>
      <c r="O101" s="3">
        <v>1790.92</v>
      </c>
      <c r="P101" s="3">
        <v>1707.93</v>
      </c>
      <c r="U101" s="2">
        <v>1960.94</v>
      </c>
      <c r="V101" s="2">
        <v>1932.03</v>
      </c>
    </row>
    <row r="102" spans="4:24" x14ac:dyDescent="0.3"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L102" s="3">
        <v>1188.75</v>
      </c>
      <c r="M102" s="3">
        <v>1440.5</v>
      </c>
      <c r="N102" s="3">
        <v>1613.81</v>
      </c>
      <c r="O102" s="3">
        <v>1778.44</v>
      </c>
      <c r="P102" s="3">
        <v>1736.41</v>
      </c>
      <c r="U102" s="2">
        <v>1959.21</v>
      </c>
      <c r="V102" s="2">
        <v>1960.11</v>
      </c>
    </row>
    <row r="103" spans="4:24" x14ac:dyDescent="0.3"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L103" s="3">
        <v>1205.18</v>
      </c>
      <c r="M103" s="3">
        <v>1458.23</v>
      </c>
      <c r="N103" s="3">
        <v>1610.5</v>
      </c>
      <c r="O103" s="3">
        <v>1737.95</v>
      </c>
      <c r="P103" s="3">
        <v>1738.22</v>
      </c>
      <c r="U103" s="2">
        <v>1918.32</v>
      </c>
      <c r="V103" s="2">
        <v>1956.72</v>
      </c>
    </row>
    <row r="104" spans="4:24" x14ac:dyDescent="0.3"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L104" s="3">
        <v>1218.6099999999999</v>
      </c>
      <c r="M104" s="3">
        <v>1473.1</v>
      </c>
      <c r="N104" s="3">
        <v>1645.11</v>
      </c>
      <c r="O104" s="3">
        <v>1723.3</v>
      </c>
      <c r="P104" s="3">
        <v>1712.78</v>
      </c>
      <c r="U104" s="2">
        <v>1941.15</v>
      </c>
      <c r="V104" s="2">
        <v>1957.68</v>
      </c>
    </row>
    <row r="105" spans="4:24" x14ac:dyDescent="0.3"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L105" s="3">
        <v>1103.6199999999999</v>
      </c>
      <c r="M105" s="3">
        <v>1449.99</v>
      </c>
      <c r="N105" s="3">
        <v>1644.34</v>
      </c>
      <c r="O105" s="3">
        <v>1771.65</v>
      </c>
      <c r="P105" s="3">
        <v>1679.6</v>
      </c>
      <c r="U105" s="2">
        <v>1934.11</v>
      </c>
      <c r="V105" s="2">
        <v>1923.2</v>
      </c>
    </row>
    <row r="106" spans="4:24" x14ac:dyDescent="0.3"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L106" s="3">
        <v>1064.4000000000001</v>
      </c>
      <c r="M106" s="3">
        <v>1495.66</v>
      </c>
      <c r="N106" s="3">
        <v>1643.31</v>
      </c>
      <c r="O106" s="3">
        <v>1813.13</v>
      </c>
      <c r="P106" s="3">
        <v>1716.89</v>
      </c>
      <c r="U106" s="2">
        <v>1601.63</v>
      </c>
      <c r="V106" s="2">
        <v>1876.57</v>
      </c>
    </row>
    <row r="107" spans="4:24" x14ac:dyDescent="0.3"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L107" s="3">
        <v>1022.84</v>
      </c>
      <c r="M107" s="3">
        <v>1465.44</v>
      </c>
      <c r="N107" s="3">
        <v>1650.71</v>
      </c>
      <c r="O107" s="3">
        <v>1801.04</v>
      </c>
      <c r="P107" s="3">
        <v>1734.13</v>
      </c>
      <c r="V107" s="2">
        <v>1901.38</v>
      </c>
    </row>
    <row r="108" spans="4:24" x14ac:dyDescent="0.3">
      <c r="D108" s="2">
        <v>840.18200000000002</v>
      </c>
      <c r="E108" s="2">
        <v>1504.06</v>
      </c>
      <c r="F108" s="2">
        <v>1723.76</v>
      </c>
      <c r="G108" s="2">
        <v>423.91800000000001</v>
      </c>
      <c r="L108" s="3">
        <v>969.36400000000003</v>
      </c>
      <c r="M108" s="3">
        <v>1501.35</v>
      </c>
      <c r="N108" s="3">
        <v>1644.46</v>
      </c>
      <c r="O108" s="3">
        <v>1696.4</v>
      </c>
      <c r="P108" s="3">
        <v>1719.18</v>
      </c>
      <c r="V108" s="2">
        <v>1895.37</v>
      </c>
    </row>
    <row r="109" spans="4:24" x14ac:dyDescent="0.3">
      <c r="D109" s="2">
        <v>860.351</v>
      </c>
      <c r="E109" s="2">
        <v>1498.24</v>
      </c>
      <c r="F109" s="2">
        <v>1716.87</v>
      </c>
      <c r="L109" s="3">
        <v>899.495</v>
      </c>
      <c r="M109" s="3">
        <v>1408.81</v>
      </c>
      <c r="N109" s="3">
        <v>1644.36</v>
      </c>
      <c r="O109" s="3">
        <v>1328.4</v>
      </c>
      <c r="P109" s="3">
        <v>1721.76</v>
      </c>
      <c r="V109" s="2">
        <v>1910.63</v>
      </c>
    </row>
    <row r="110" spans="4:24" x14ac:dyDescent="0.3">
      <c r="D110" s="2">
        <v>823.47500000000002</v>
      </c>
      <c r="E110" s="2">
        <v>1496.14</v>
      </c>
      <c r="F110" s="2">
        <v>1688.08</v>
      </c>
      <c r="L110" s="3">
        <v>818.31200000000001</v>
      </c>
      <c r="M110" s="3">
        <v>1430.92</v>
      </c>
      <c r="N110" s="3">
        <v>1654.14</v>
      </c>
      <c r="O110" s="3">
        <v>1164.4000000000001</v>
      </c>
      <c r="P110" s="3">
        <v>1727.01</v>
      </c>
      <c r="V110" s="2">
        <v>1955.35</v>
      </c>
    </row>
    <row r="111" spans="4:24" x14ac:dyDescent="0.3">
      <c r="D111" s="2">
        <v>691.41499999999996</v>
      </c>
      <c r="E111" s="2">
        <v>1485.27</v>
      </c>
      <c r="F111" s="2">
        <v>1700.7</v>
      </c>
      <c r="L111" s="3">
        <v>706.55100000000004</v>
      </c>
      <c r="M111" s="3">
        <v>1432.93</v>
      </c>
      <c r="N111" s="3">
        <v>1647.69</v>
      </c>
      <c r="O111" s="3">
        <v>890.322</v>
      </c>
      <c r="P111" s="3">
        <v>1333.51</v>
      </c>
      <c r="V111" s="2">
        <v>1937.67</v>
      </c>
    </row>
    <row r="112" spans="4:24" x14ac:dyDescent="0.3">
      <c r="D112" s="2">
        <v>598.25300000000004</v>
      </c>
      <c r="E112" s="2">
        <v>1543.1</v>
      </c>
      <c r="F112" s="2">
        <v>1725.07</v>
      </c>
      <c r="L112" s="3">
        <v>740.572</v>
      </c>
      <c r="M112" s="3">
        <v>1464.23</v>
      </c>
      <c r="N112" s="3">
        <v>1639.24</v>
      </c>
      <c r="O112" s="3">
        <v>633.86699999999996</v>
      </c>
      <c r="P112" s="3">
        <v>1244.03</v>
      </c>
      <c r="V112" s="2">
        <v>1959.28</v>
      </c>
    </row>
    <row r="113" spans="4:22" x14ac:dyDescent="0.3">
      <c r="D113" s="2">
        <v>540.88199999999995</v>
      </c>
      <c r="E113" s="2">
        <v>1442.08</v>
      </c>
      <c r="F113" s="2">
        <v>1735.28</v>
      </c>
      <c r="L113" s="3">
        <v>682.69500000000005</v>
      </c>
      <c r="M113" s="3">
        <v>1441.3</v>
      </c>
      <c r="N113" s="3">
        <v>1590.55</v>
      </c>
      <c r="O113" s="3">
        <v>514.32000000000005</v>
      </c>
      <c r="P113" s="3">
        <v>1098.3599999999999</v>
      </c>
      <c r="V113" s="2">
        <v>1941.61</v>
      </c>
    </row>
    <row r="114" spans="4:22" x14ac:dyDescent="0.3">
      <c r="D114" s="2">
        <v>480.68299999999999</v>
      </c>
      <c r="E114" s="2">
        <v>1522.12</v>
      </c>
      <c r="F114" s="2">
        <v>1723.34</v>
      </c>
      <c r="L114" s="3">
        <v>627.03499999999997</v>
      </c>
      <c r="M114" s="3">
        <v>1423.08</v>
      </c>
      <c r="N114" s="3">
        <v>1646.33</v>
      </c>
      <c r="V114" s="2">
        <v>1917.32</v>
      </c>
    </row>
    <row r="115" spans="4:22" x14ac:dyDescent="0.3">
      <c r="E115" s="2">
        <v>1491.77</v>
      </c>
      <c r="F115" s="2">
        <v>1723.73</v>
      </c>
      <c r="L115" s="3">
        <v>605.50800000000004</v>
      </c>
      <c r="M115" s="3">
        <v>1483.41</v>
      </c>
      <c r="N115" s="3">
        <v>1652.43</v>
      </c>
      <c r="V115" s="2">
        <v>1917.07</v>
      </c>
    </row>
    <row r="116" spans="4:22" x14ac:dyDescent="0.3">
      <c r="E116" s="2">
        <v>1477.4</v>
      </c>
      <c r="F116" s="2">
        <v>1732.37</v>
      </c>
      <c r="L116" s="3">
        <v>454.48099999999999</v>
      </c>
      <c r="M116" s="3">
        <v>1460.16</v>
      </c>
      <c r="N116" s="3">
        <v>1656.21</v>
      </c>
      <c r="V116" s="2">
        <v>1894.37</v>
      </c>
    </row>
    <row r="117" spans="4:22" x14ac:dyDescent="0.3">
      <c r="E117" s="2">
        <v>1505.72</v>
      </c>
      <c r="F117" s="2">
        <v>1732.84</v>
      </c>
      <c r="L117" s="3">
        <v>306.98500000000001</v>
      </c>
      <c r="M117" s="3">
        <v>1437.95</v>
      </c>
      <c r="N117" s="3">
        <v>1653.27</v>
      </c>
      <c r="V117" s="2">
        <v>1953.81</v>
      </c>
    </row>
    <row r="118" spans="4:22" x14ac:dyDescent="0.3">
      <c r="E118" s="2">
        <v>1481.62</v>
      </c>
      <c r="F118" s="2">
        <v>1731.74</v>
      </c>
      <c r="L118" s="3">
        <v>240.024</v>
      </c>
      <c r="M118" s="3">
        <v>1430.25</v>
      </c>
      <c r="N118" s="3">
        <v>1654.99</v>
      </c>
      <c r="V118" s="2">
        <v>1955.56</v>
      </c>
    </row>
    <row r="119" spans="4:22" x14ac:dyDescent="0.3">
      <c r="E119" s="2">
        <v>1394.2</v>
      </c>
      <c r="F119" s="2">
        <v>1708.89</v>
      </c>
      <c r="M119" s="3">
        <v>1396.14</v>
      </c>
      <c r="N119" s="3">
        <v>1614.29</v>
      </c>
      <c r="V119" s="2">
        <v>1955.15</v>
      </c>
    </row>
    <row r="120" spans="4:22" x14ac:dyDescent="0.3">
      <c r="E120" s="2">
        <v>1350.46</v>
      </c>
      <c r="F120" s="2">
        <v>1711.5</v>
      </c>
      <c r="M120" s="3">
        <v>1429.6</v>
      </c>
      <c r="N120" s="3">
        <v>1631.21</v>
      </c>
      <c r="V120" s="2">
        <v>1955.79</v>
      </c>
    </row>
    <row r="121" spans="4:22" x14ac:dyDescent="0.3">
      <c r="E121" s="2">
        <v>1401.99</v>
      </c>
      <c r="F121" s="2">
        <v>1728.59</v>
      </c>
      <c r="M121" s="3">
        <v>1434.02</v>
      </c>
      <c r="N121" s="3">
        <v>1659.87</v>
      </c>
      <c r="V121" s="2">
        <v>1951.65</v>
      </c>
    </row>
    <row r="122" spans="4:22" x14ac:dyDescent="0.3">
      <c r="E122" s="2">
        <v>1343.08</v>
      </c>
      <c r="F122" s="2">
        <v>1690.62</v>
      </c>
      <c r="M122" s="3">
        <v>1369.26</v>
      </c>
      <c r="N122" s="3">
        <v>1652.94</v>
      </c>
      <c r="V122" s="2">
        <v>1951.09</v>
      </c>
    </row>
    <row r="123" spans="4:22" x14ac:dyDescent="0.3">
      <c r="E123" s="2">
        <v>1331.16</v>
      </c>
      <c r="F123" s="2">
        <v>1687.17</v>
      </c>
      <c r="M123" s="3">
        <v>1423.51</v>
      </c>
      <c r="N123" s="3">
        <v>1637.61</v>
      </c>
      <c r="V123" s="2">
        <v>1923.61</v>
      </c>
    </row>
    <row r="124" spans="4:22" x14ac:dyDescent="0.3">
      <c r="E124" s="2">
        <v>1299.08</v>
      </c>
      <c r="F124" s="2">
        <v>1698.6</v>
      </c>
      <c r="M124" s="3">
        <v>1394.7</v>
      </c>
      <c r="N124" s="3">
        <v>1655.71</v>
      </c>
      <c r="V124" s="2">
        <v>1864.02</v>
      </c>
    </row>
    <row r="125" spans="4:22" x14ac:dyDescent="0.3">
      <c r="E125" s="2">
        <v>1223.73</v>
      </c>
      <c r="F125" s="2">
        <v>1697.84</v>
      </c>
      <c r="M125" s="3">
        <v>1373.97</v>
      </c>
      <c r="N125" s="3">
        <v>1655.3</v>
      </c>
      <c r="V125" s="2">
        <v>1826.3</v>
      </c>
    </row>
    <row r="126" spans="4:22" x14ac:dyDescent="0.3">
      <c r="E126" s="2">
        <v>1127</v>
      </c>
      <c r="F126" s="2">
        <v>1732.67</v>
      </c>
      <c r="M126" s="3">
        <v>1402.57</v>
      </c>
      <c r="N126" s="3">
        <v>1640.51</v>
      </c>
      <c r="V126" s="2">
        <v>1910.97</v>
      </c>
    </row>
    <row r="127" spans="4:22" x14ac:dyDescent="0.3">
      <c r="E127" s="2">
        <v>1120.8</v>
      </c>
      <c r="F127" s="2">
        <v>1729.97</v>
      </c>
      <c r="M127" s="3">
        <v>1317.96</v>
      </c>
      <c r="N127" s="3">
        <v>1663.26</v>
      </c>
      <c r="V127" s="2">
        <v>1937.88</v>
      </c>
    </row>
    <row r="128" spans="4:22" x14ac:dyDescent="0.3">
      <c r="E128" s="2">
        <v>1097.27</v>
      </c>
      <c r="F128" s="2">
        <v>1692.21</v>
      </c>
      <c r="M128" s="3">
        <v>1284.73</v>
      </c>
      <c r="N128" s="3">
        <v>1657.46</v>
      </c>
      <c r="V128" s="2">
        <v>1947.87</v>
      </c>
    </row>
    <row r="129" spans="5:22" x14ac:dyDescent="0.3">
      <c r="E129" s="2">
        <v>1121.8699999999999</v>
      </c>
      <c r="F129" s="2">
        <v>1699.22</v>
      </c>
      <c r="M129" s="3">
        <v>1209.67</v>
      </c>
      <c r="N129" s="3">
        <v>1628.42</v>
      </c>
      <c r="V129" s="2">
        <v>1955.31</v>
      </c>
    </row>
    <row r="130" spans="5:22" x14ac:dyDescent="0.3">
      <c r="E130" s="2">
        <v>1065.96</v>
      </c>
      <c r="F130" s="2">
        <v>1686.35</v>
      </c>
      <c r="M130" s="3">
        <v>1191.8</v>
      </c>
      <c r="N130" s="3">
        <v>1652.44</v>
      </c>
      <c r="V130" s="2">
        <v>1857.44</v>
      </c>
    </row>
    <row r="131" spans="5:22" x14ac:dyDescent="0.3">
      <c r="E131" s="2">
        <v>1026.06</v>
      </c>
      <c r="F131" s="2">
        <v>1667.8</v>
      </c>
      <c r="M131" s="3">
        <v>1162.1300000000001</v>
      </c>
      <c r="N131" s="3">
        <v>1657.3</v>
      </c>
      <c r="V131" s="2">
        <v>1922.97</v>
      </c>
    </row>
    <row r="132" spans="5:22" x14ac:dyDescent="0.3">
      <c r="E132" s="2">
        <v>965.02599999999995</v>
      </c>
      <c r="F132" s="2">
        <v>1638.77</v>
      </c>
      <c r="M132" s="3">
        <v>1166.3900000000001</v>
      </c>
      <c r="N132" s="3">
        <v>1647.34</v>
      </c>
      <c r="V132" s="2">
        <v>1952.7</v>
      </c>
    </row>
    <row r="133" spans="5:22" x14ac:dyDescent="0.3">
      <c r="E133" s="2">
        <v>876.02200000000005</v>
      </c>
      <c r="F133" s="2">
        <v>1734.71</v>
      </c>
      <c r="M133" s="3">
        <v>1106.31</v>
      </c>
      <c r="N133" s="3">
        <v>1643.98</v>
      </c>
      <c r="V133" s="2">
        <v>1958.65</v>
      </c>
    </row>
    <row r="134" spans="5:22" x14ac:dyDescent="0.3">
      <c r="E134" s="2">
        <v>826.25099999999998</v>
      </c>
      <c r="F134" s="2">
        <v>1741.94</v>
      </c>
      <c r="M134" s="3">
        <v>1074.47</v>
      </c>
      <c r="N134" s="3">
        <v>1651.46</v>
      </c>
      <c r="V134" s="2">
        <v>1960.3</v>
      </c>
    </row>
    <row r="135" spans="5:22" x14ac:dyDescent="0.3">
      <c r="E135" s="2">
        <v>852.61900000000003</v>
      </c>
      <c r="F135" s="2">
        <v>1739.26</v>
      </c>
      <c r="M135" s="3">
        <v>979.33</v>
      </c>
      <c r="N135" s="3">
        <v>1657.92</v>
      </c>
      <c r="V135" s="2">
        <v>1957.04</v>
      </c>
    </row>
    <row r="136" spans="5:22" x14ac:dyDescent="0.3">
      <c r="E136" s="2">
        <v>841.49199999999996</v>
      </c>
      <c r="F136" s="2">
        <v>1739.08</v>
      </c>
      <c r="M136" s="3">
        <v>961.43200000000002</v>
      </c>
      <c r="N136" s="3">
        <v>1618.66</v>
      </c>
      <c r="V136" s="2">
        <v>1953.55</v>
      </c>
    </row>
    <row r="137" spans="5:22" x14ac:dyDescent="0.3">
      <c r="E137" s="2">
        <v>705.697</v>
      </c>
      <c r="F137" s="2">
        <v>1734.46</v>
      </c>
      <c r="M137" s="3">
        <v>982.27599999999995</v>
      </c>
      <c r="N137" s="3">
        <v>1615.45</v>
      </c>
      <c r="V137" s="2">
        <v>1900.97</v>
      </c>
    </row>
    <row r="138" spans="5:22" x14ac:dyDescent="0.3">
      <c r="E138" s="2">
        <v>716.96600000000001</v>
      </c>
      <c r="F138" s="2">
        <v>1678.73</v>
      </c>
      <c r="M138" s="3">
        <v>959.46400000000006</v>
      </c>
      <c r="N138" s="3">
        <v>1630.68</v>
      </c>
      <c r="V138" s="2">
        <v>1888.05</v>
      </c>
    </row>
    <row r="139" spans="5:22" x14ac:dyDescent="0.3">
      <c r="E139" s="2">
        <v>661.50099999999998</v>
      </c>
      <c r="F139" s="2">
        <v>1632.83</v>
      </c>
      <c r="M139" s="3">
        <v>914.31700000000001</v>
      </c>
      <c r="N139" s="3">
        <v>1617.31</v>
      </c>
      <c r="V139" s="2">
        <v>1884.8</v>
      </c>
    </row>
    <row r="140" spans="5:22" x14ac:dyDescent="0.3">
      <c r="E140" s="2">
        <v>603.94500000000005</v>
      </c>
      <c r="F140" s="2">
        <v>1638.02</v>
      </c>
      <c r="M140" s="3">
        <v>849.13900000000001</v>
      </c>
      <c r="N140" s="3">
        <v>1608.31</v>
      </c>
      <c r="V140" s="2">
        <v>1887.92</v>
      </c>
    </row>
    <row r="141" spans="5:22" x14ac:dyDescent="0.3">
      <c r="E141" s="2">
        <v>490.584</v>
      </c>
      <c r="F141" s="2">
        <v>1712.76</v>
      </c>
      <c r="M141" s="3">
        <v>840.62599999999998</v>
      </c>
      <c r="N141" s="3">
        <v>1652.87</v>
      </c>
      <c r="V141" s="2">
        <v>1893.18</v>
      </c>
    </row>
    <row r="142" spans="5:22" x14ac:dyDescent="0.3">
      <c r="E142" s="2">
        <v>401.23099999999999</v>
      </c>
      <c r="F142" s="2">
        <v>1724.22</v>
      </c>
      <c r="M142" s="3">
        <v>796.23199999999997</v>
      </c>
      <c r="N142" s="3">
        <v>1638.64</v>
      </c>
      <c r="V142" s="2">
        <v>1884.51</v>
      </c>
    </row>
    <row r="143" spans="5:22" x14ac:dyDescent="0.3">
      <c r="F143" s="2">
        <v>1724.22</v>
      </c>
      <c r="M143" s="3">
        <v>647.32399999999996</v>
      </c>
      <c r="N143" s="3">
        <v>1632.84</v>
      </c>
      <c r="V143" s="2">
        <v>1885.46</v>
      </c>
    </row>
    <row r="144" spans="5:22" x14ac:dyDescent="0.3">
      <c r="F144" s="2">
        <v>1737.91</v>
      </c>
      <c r="M144" s="3">
        <v>601.48699999999997</v>
      </c>
      <c r="N144" s="3">
        <v>1657.02</v>
      </c>
      <c r="V144" s="2">
        <v>1953.27</v>
      </c>
    </row>
    <row r="145" spans="6:22" x14ac:dyDescent="0.3">
      <c r="F145" s="2">
        <v>1706.35</v>
      </c>
      <c r="M145" s="3">
        <v>605.82100000000003</v>
      </c>
      <c r="N145" s="3">
        <v>1626.74</v>
      </c>
      <c r="V145" s="2">
        <v>1946.94</v>
      </c>
    </row>
    <row r="146" spans="6:22" x14ac:dyDescent="0.3">
      <c r="F146" s="2">
        <v>1709.23</v>
      </c>
      <c r="M146" s="3">
        <v>545.83900000000006</v>
      </c>
      <c r="N146" s="3">
        <v>1646.65</v>
      </c>
      <c r="V146" s="2">
        <v>1959.89</v>
      </c>
    </row>
    <row r="147" spans="6:22" x14ac:dyDescent="0.3">
      <c r="F147" s="2">
        <v>1740.15</v>
      </c>
      <c r="N147" s="3">
        <v>1653.11</v>
      </c>
      <c r="V147" s="2">
        <v>1962.06</v>
      </c>
    </row>
    <row r="148" spans="6:22" x14ac:dyDescent="0.3">
      <c r="F148" s="2">
        <v>1734.78</v>
      </c>
      <c r="N148" s="3">
        <v>1641.43</v>
      </c>
      <c r="V148" s="2">
        <v>1959.48</v>
      </c>
    </row>
    <row r="149" spans="6:22" x14ac:dyDescent="0.3">
      <c r="F149" s="2">
        <v>1697.01</v>
      </c>
      <c r="N149" s="3">
        <v>1651.15</v>
      </c>
      <c r="V149" s="2">
        <v>1958.85</v>
      </c>
    </row>
    <row r="150" spans="6:22" x14ac:dyDescent="0.3">
      <c r="F150" s="2">
        <v>1659.68</v>
      </c>
      <c r="N150" s="3">
        <v>1640.15</v>
      </c>
      <c r="V150" s="2">
        <v>1955.24</v>
      </c>
    </row>
    <row r="151" spans="6:22" x14ac:dyDescent="0.3">
      <c r="F151" s="2">
        <v>1683.58</v>
      </c>
      <c r="N151" s="3">
        <v>1620.46</v>
      </c>
      <c r="V151" s="2">
        <v>1936.99</v>
      </c>
    </row>
    <row r="152" spans="6:22" x14ac:dyDescent="0.3">
      <c r="F152" s="2">
        <v>1714.56</v>
      </c>
      <c r="N152" s="3">
        <v>1624.29</v>
      </c>
      <c r="V152" s="2">
        <v>1904.45</v>
      </c>
    </row>
    <row r="153" spans="6:22" x14ac:dyDescent="0.3">
      <c r="F153" s="2">
        <v>1738.06</v>
      </c>
      <c r="N153" s="3">
        <v>1655.86</v>
      </c>
      <c r="V153" s="2">
        <v>1888.79</v>
      </c>
    </row>
    <row r="154" spans="6:22" x14ac:dyDescent="0.3">
      <c r="F154" s="2">
        <v>1737.37</v>
      </c>
      <c r="N154" s="3">
        <v>1623.6</v>
      </c>
      <c r="V154" s="2">
        <v>1943.73</v>
      </c>
    </row>
    <row r="155" spans="6:22" x14ac:dyDescent="0.3">
      <c r="F155" s="2">
        <v>1699.47</v>
      </c>
      <c r="N155" s="3">
        <v>1623</v>
      </c>
      <c r="V155" s="2">
        <v>1893.56</v>
      </c>
    </row>
    <row r="156" spans="6:22" x14ac:dyDescent="0.3">
      <c r="F156" s="2">
        <v>1699.84</v>
      </c>
      <c r="N156" s="3">
        <v>1645.68</v>
      </c>
      <c r="V156" s="2">
        <v>1925.08</v>
      </c>
    </row>
    <row r="157" spans="6:22" x14ac:dyDescent="0.3">
      <c r="F157" s="2">
        <v>1698.62</v>
      </c>
      <c r="N157" s="3">
        <v>1646.83</v>
      </c>
      <c r="V157" s="2">
        <v>1951.89</v>
      </c>
    </row>
    <row r="158" spans="6:22" x14ac:dyDescent="0.3">
      <c r="F158" s="2">
        <v>1679.81</v>
      </c>
      <c r="N158" s="3">
        <v>1652.53</v>
      </c>
      <c r="V158" s="2">
        <v>1947.45</v>
      </c>
    </row>
    <row r="159" spans="6:22" x14ac:dyDescent="0.3">
      <c r="F159" s="2">
        <v>1665.07</v>
      </c>
      <c r="N159" s="3">
        <v>1658.96</v>
      </c>
      <c r="V159" s="2">
        <v>1904.43</v>
      </c>
    </row>
    <row r="160" spans="6:22" x14ac:dyDescent="0.3">
      <c r="F160" s="2">
        <v>1715.36</v>
      </c>
      <c r="N160" s="3">
        <v>1645.62</v>
      </c>
      <c r="V160" s="2">
        <v>1875.92</v>
      </c>
    </row>
    <row r="161" spans="6:22" x14ac:dyDescent="0.3">
      <c r="F161" s="2">
        <v>1736.92</v>
      </c>
      <c r="N161" s="3">
        <v>1653.15</v>
      </c>
      <c r="V161" s="2">
        <v>1947.57</v>
      </c>
    </row>
    <row r="162" spans="6:22" x14ac:dyDescent="0.3">
      <c r="F162" s="2">
        <v>1743.74</v>
      </c>
      <c r="N162" s="3">
        <v>1648.54</v>
      </c>
      <c r="V162" s="2">
        <v>1962.65</v>
      </c>
    </row>
    <row r="163" spans="6:22" x14ac:dyDescent="0.3">
      <c r="F163" s="2">
        <v>1740.42</v>
      </c>
      <c r="N163" s="3">
        <v>1629.13</v>
      </c>
      <c r="V163" s="2">
        <v>1964.03</v>
      </c>
    </row>
    <row r="164" spans="6:22" x14ac:dyDescent="0.3">
      <c r="F164" s="2">
        <v>1733.1</v>
      </c>
      <c r="N164" s="3">
        <v>1616.4</v>
      </c>
      <c r="V164" s="2">
        <v>1938.72</v>
      </c>
    </row>
    <row r="165" spans="6:22" x14ac:dyDescent="0.3">
      <c r="F165" s="2">
        <v>1737.6</v>
      </c>
      <c r="N165" s="3">
        <v>1650.33</v>
      </c>
      <c r="V165" s="2">
        <v>1937.28</v>
      </c>
    </row>
    <row r="166" spans="6:22" x14ac:dyDescent="0.3">
      <c r="F166" s="2">
        <v>1711.12</v>
      </c>
      <c r="N166" s="3">
        <v>1659.35</v>
      </c>
      <c r="V166" s="2">
        <v>1866.82</v>
      </c>
    </row>
    <row r="167" spans="6:22" x14ac:dyDescent="0.3">
      <c r="F167" s="2">
        <v>1665.84</v>
      </c>
      <c r="N167" s="3">
        <v>1656.24</v>
      </c>
      <c r="V167" s="2">
        <v>1887.66</v>
      </c>
    </row>
    <row r="168" spans="6:22" x14ac:dyDescent="0.3">
      <c r="F168" s="2">
        <v>1703.58</v>
      </c>
      <c r="N168" s="3">
        <v>1645.2</v>
      </c>
      <c r="V168" s="2">
        <v>1892.22</v>
      </c>
    </row>
    <row r="169" spans="6:22" x14ac:dyDescent="0.3">
      <c r="F169" s="2">
        <v>1699.33</v>
      </c>
      <c r="N169" s="3">
        <v>1655.23</v>
      </c>
      <c r="V169" s="2">
        <v>1954.04</v>
      </c>
    </row>
    <row r="170" spans="6:22" x14ac:dyDescent="0.3">
      <c r="F170" s="2">
        <v>1741.83</v>
      </c>
      <c r="N170" s="3">
        <v>1634.96</v>
      </c>
      <c r="V170" s="2">
        <v>1951.86</v>
      </c>
    </row>
    <row r="171" spans="6:22" x14ac:dyDescent="0.3">
      <c r="F171" s="2">
        <v>1733.18</v>
      </c>
      <c r="N171" s="3">
        <v>1636.19</v>
      </c>
      <c r="V171" s="2">
        <v>1852.04</v>
      </c>
    </row>
    <row r="172" spans="6:22" x14ac:dyDescent="0.3">
      <c r="F172" s="2">
        <v>1724.91</v>
      </c>
      <c r="N172" s="3">
        <v>1624.89</v>
      </c>
      <c r="V172" s="2">
        <v>1834.65</v>
      </c>
    </row>
    <row r="173" spans="6:22" x14ac:dyDescent="0.3">
      <c r="F173" s="2">
        <v>1728.82</v>
      </c>
      <c r="N173" s="3">
        <v>1643.49</v>
      </c>
      <c r="V173" s="2">
        <v>1888.05</v>
      </c>
    </row>
    <row r="174" spans="6:22" x14ac:dyDescent="0.3">
      <c r="F174" s="2">
        <v>1733.76</v>
      </c>
      <c r="N174" s="3">
        <v>1635.53</v>
      </c>
      <c r="V174" s="2">
        <v>1958.76</v>
      </c>
    </row>
    <row r="175" spans="6:22" x14ac:dyDescent="0.3">
      <c r="F175" s="2">
        <v>1724.89</v>
      </c>
      <c r="N175" s="3">
        <v>1628.72</v>
      </c>
      <c r="V175" s="2">
        <v>1960.18</v>
      </c>
    </row>
    <row r="176" spans="6:22" x14ac:dyDescent="0.3">
      <c r="F176" s="2">
        <v>1733.15</v>
      </c>
      <c r="N176" s="3">
        <v>1658.71</v>
      </c>
      <c r="V176" s="2">
        <v>1894.18</v>
      </c>
    </row>
    <row r="177" spans="6:22" x14ac:dyDescent="0.3">
      <c r="F177" s="2">
        <v>1726.02</v>
      </c>
      <c r="N177" s="3">
        <v>1626.35</v>
      </c>
      <c r="V177" s="2">
        <v>1891.54</v>
      </c>
    </row>
    <row r="178" spans="6:22" x14ac:dyDescent="0.3">
      <c r="F178" s="2">
        <v>1732.05</v>
      </c>
      <c r="N178" s="3">
        <v>1647.52</v>
      </c>
      <c r="V178" s="2">
        <v>1899.7</v>
      </c>
    </row>
    <row r="179" spans="6:22" x14ac:dyDescent="0.3">
      <c r="F179" s="2">
        <v>1729.66</v>
      </c>
      <c r="N179" s="3">
        <v>1651.02</v>
      </c>
      <c r="V179" s="2">
        <v>1959.67</v>
      </c>
    </row>
    <row r="180" spans="6:22" x14ac:dyDescent="0.3">
      <c r="F180" s="2">
        <v>1731.46</v>
      </c>
      <c r="N180" s="3">
        <v>1641.4</v>
      </c>
      <c r="V180" s="2">
        <v>1962.08</v>
      </c>
    </row>
    <row r="181" spans="6:22" x14ac:dyDescent="0.3">
      <c r="F181" s="2">
        <v>1705.83</v>
      </c>
      <c r="N181" s="3">
        <v>1642.19</v>
      </c>
      <c r="V181" s="2">
        <v>1920.3</v>
      </c>
    </row>
    <row r="182" spans="6:22" x14ac:dyDescent="0.3">
      <c r="F182" s="2">
        <v>1690.55</v>
      </c>
      <c r="N182" s="3">
        <v>1628.99</v>
      </c>
      <c r="V182" s="2">
        <v>1860.89</v>
      </c>
    </row>
    <row r="183" spans="6:22" x14ac:dyDescent="0.3">
      <c r="F183" s="2">
        <v>1702.11</v>
      </c>
      <c r="N183" s="3">
        <v>1620.18</v>
      </c>
      <c r="V183" s="2">
        <v>1864.26</v>
      </c>
    </row>
    <row r="184" spans="6:22" x14ac:dyDescent="0.3">
      <c r="F184" s="2">
        <v>1699.6</v>
      </c>
      <c r="N184" s="3">
        <v>1655.27</v>
      </c>
      <c r="V184" s="2">
        <v>1888.64</v>
      </c>
    </row>
    <row r="185" spans="6:22" x14ac:dyDescent="0.3">
      <c r="F185" s="2">
        <v>1706.73</v>
      </c>
      <c r="N185" s="3">
        <v>1656.49</v>
      </c>
      <c r="V185" s="2">
        <v>1936.12</v>
      </c>
    </row>
    <row r="186" spans="6:22" x14ac:dyDescent="0.3">
      <c r="F186" s="2">
        <v>1711.74</v>
      </c>
      <c r="N186" s="3">
        <v>1658.25</v>
      </c>
      <c r="V186" s="2">
        <v>1939.3</v>
      </c>
    </row>
    <row r="187" spans="6:22" x14ac:dyDescent="0.3">
      <c r="F187" s="2">
        <v>1702.51</v>
      </c>
      <c r="N187" s="3">
        <v>1655.58</v>
      </c>
      <c r="V187" s="2">
        <v>1955.37</v>
      </c>
    </row>
    <row r="188" spans="6:22" x14ac:dyDescent="0.3">
      <c r="F188" s="2">
        <v>1727.45</v>
      </c>
      <c r="N188" s="3">
        <v>1643.81</v>
      </c>
      <c r="V188" s="2">
        <v>1956.96</v>
      </c>
    </row>
    <row r="189" spans="6:22" x14ac:dyDescent="0.3">
      <c r="F189" s="2">
        <v>1740.9</v>
      </c>
      <c r="N189" s="3">
        <v>1661.78</v>
      </c>
      <c r="V189" s="2">
        <v>1910.52</v>
      </c>
    </row>
    <row r="190" spans="6:22" x14ac:dyDescent="0.3">
      <c r="F190" s="2">
        <v>1740.94</v>
      </c>
      <c r="N190" s="3">
        <v>1651.47</v>
      </c>
      <c r="V190" s="2">
        <v>1897.86</v>
      </c>
    </row>
    <row r="191" spans="6:22" x14ac:dyDescent="0.3">
      <c r="F191" s="2">
        <v>1738.02</v>
      </c>
      <c r="N191" s="3">
        <v>1625.07</v>
      </c>
      <c r="V191" s="2">
        <v>1902.73</v>
      </c>
    </row>
    <row r="192" spans="6:22" x14ac:dyDescent="0.3">
      <c r="F192" s="2">
        <v>1737.17</v>
      </c>
      <c r="N192" s="3">
        <v>1653.58</v>
      </c>
      <c r="V192" s="2">
        <v>1957.94</v>
      </c>
    </row>
    <row r="193" spans="6:22" x14ac:dyDescent="0.3">
      <c r="F193" s="2">
        <v>1706.67</v>
      </c>
      <c r="N193" s="3">
        <v>1647.63</v>
      </c>
      <c r="V193" s="2">
        <v>1961.45</v>
      </c>
    </row>
    <row r="194" spans="6:22" x14ac:dyDescent="0.3">
      <c r="F194" s="2">
        <v>1723.92</v>
      </c>
      <c r="N194" s="3">
        <v>1645.37</v>
      </c>
      <c r="V194" s="2">
        <v>1961.57</v>
      </c>
    </row>
    <row r="195" spans="6:22" x14ac:dyDescent="0.3">
      <c r="F195" s="2">
        <v>1719.65</v>
      </c>
      <c r="N195" s="3">
        <v>1637.3</v>
      </c>
      <c r="V195" s="2">
        <v>1948.05</v>
      </c>
    </row>
    <row r="196" spans="6:22" x14ac:dyDescent="0.3">
      <c r="F196" s="2">
        <v>1727.43</v>
      </c>
      <c r="N196" s="3">
        <v>1634.62</v>
      </c>
      <c r="V196" s="2">
        <v>1952.01</v>
      </c>
    </row>
    <row r="197" spans="6:22" x14ac:dyDescent="0.3">
      <c r="F197" s="2">
        <v>1717.56</v>
      </c>
      <c r="N197" s="3">
        <v>1656.77</v>
      </c>
      <c r="V197" s="2">
        <v>1907.88</v>
      </c>
    </row>
    <row r="198" spans="6:22" x14ac:dyDescent="0.3">
      <c r="F198" s="2">
        <v>1706.1</v>
      </c>
      <c r="N198" s="3">
        <v>1652.58</v>
      </c>
      <c r="V198" s="2">
        <v>1961.01</v>
      </c>
    </row>
    <row r="199" spans="6:22" x14ac:dyDescent="0.3">
      <c r="F199" s="2">
        <v>1706.43</v>
      </c>
      <c r="N199" s="3">
        <v>1647.26</v>
      </c>
      <c r="V199" s="2">
        <v>1962.63</v>
      </c>
    </row>
    <row r="200" spans="6:22" x14ac:dyDescent="0.3">
      <c r="F200" s="2">
        <v>1735.16</v>
      </c>
      <c r="N200" s="3">
        <v>1627.75</v>
      </c>
      <c r="V200" s="2">
        <v>1960.44</v>
      </c>
    </row>
    <row r="201" spans="6:22" x14ac:dyDescent="0.3">
      <c r="F201" s="2">
        <v>1736.69</v>
      </c>
      <c r="N201" s="3">
        <v>1631.36</v>
      </c>
      <c r="V201" s="2">
        <v>1938.39</v>
      </c>
    </row>
    <row r="202" spans="6:22" x14ac:dyDescent="0.3">
      <c r="F202" s="2">
        <v>1723.02</v>
      </c>
      <c r="N202" s="3">
        <v>1655.11</v>
      </c>
      <c r="V202" s="2">
        <v>1872.13</v>
      </c>
    </row>
    <row r="203" spans="6:22" x14ac:dyDescent="0.3">
      <c r="F203" s="2">
        <v>1730.2</v>
      </c>
      <c r="N203" s="3">
        <v>1635.13</v>
      </c>
      <c r="V203" s="2">
        <v>1848.1</v>
      </c>
    </row>
    <row r="204" spans="6:22" x14ac:dyDescent="0.3">
      <c r="F204" s="2">
        <v>1723.73</v>
      </c>
      <c r="N204" s="3">
        <v>1622.39</v>
      </c>
      <c r="V204" s="2">
        <v>1893.52</v>
      </c>
    </row>
    <row r="205" spans="6:22" x14ac:dyDescent="0.3">
      <c r="F205" s="2">
        <v>1688.05</v>
      </c>
      <c r="N205" s="3">
        <v>1649.03</v>
      </c>
      <c r="V205" s="2">
        <v>1910.49</v>
      </c>
    </row>
    <row r="206" spans="6:22" x14ac:dyDescent="0.3">
      <c r="F206" s="2">
        <v>1705.38</v>
      </c>
      <c r="N206" s="3">
        <v>1661.06</v>
      </c>
      <c r="V206" s="2">
        <v>1889.65</v>
      </c>
    </row>
    <row r="207" spans="6:22" x14ac:dyDescent="0.3">
      <c r="F207" s="2">
        <v>1698.11</v>
      </c>
      <c r="N207" s="3">
        <v>1640.1</v>
      </c>
      <c r="V207" s="2">
        <v>1911.1</v>
      </c>
    </row>
    <row r="208" spans="6:22" x14ac:dyDescent="0.3">
      <c r="F208" s="2">
        <v>1694.87</v>
      </c>
      <c r="N208" s="3">
        <v>1618.26</v>
      </c>
      <c r="V208" s="2">
        <v>1936.77</v>
      </c>
    </row>
    <row r="209" spans="6:22" x14ac:dyDescent="0.3">
      <c r="F209" s="2">
        <v>1738.58</v>
      </c>
      <c r="N209" s="3">
        <v>1624.71</v>
      </c>
      <c r="V209" s="2">
        <v>1957.25</v>
      </c>
    </row>
    <row r="210" spans="6:22" x14ac:dyDescent="0.3">
      <c r="F210" s="2">
        <v>1736.92</v>
      </c>
      <c r="N210" s="3">
        <v>1634.07</v>
      </c>
      <c r="V210" s="2">
        <v>1889.33</v>
      </c>
    </row>
    <row r="211" spans="6:22" x14ac:dyDescent="0.3">
      <c r="F211" s="2">
        <v>1713.45</v>
      </c>
      <c r="N211" s="3">
        <v>1658.45</v>
      </c>
    </row>
    <row r="212" spans="6:22" x14ac:dyDescent="0.3">
      <c r="F212" s="2">
        <v>1711.83</v>
      </c>
      <c r="N212" s="3">
        <v>1652.06</v>
      </c>
    </row>
    <row r="213" spans="6:22" x14ac:dyDescent="0.3">
      <c r="F213" s="2">
        <v>1727.14</v>
      </c>
      <c r="N213" s="3">
        <v>1653.72</v>
      </c>
    </row>
    <row r="214" spans="6:22" x14ac:dyDescent="0.3">
      <c r="F214" s="2">
        <v>1707.43</v>
      </c>
      <c r="N214" s="3">
        <v>1649.71</v>
      </c>
    </row>
    <row r="215" spans="6:22" x14ac:dyDescent="0.3">
      <c r="F215" s="2">
        <v>1667.02</v>
      </c>
      <c r="N215" s="3">
        <v>1579.18</v>
      </c>
    </row>
    <row r="216" spans="6:22" x14ac:dyDescent="0.3">
      <c r="F216" s="2">
        <v>1711.41</v>
      </c>
      <c r="N216" s="3">
        <v>1578.48</v>
      </c>
    </row>
    <row r="217" spans="6:22" x14ac:dyDescent="0.3">
      <c r="F217" s="2">
        <v>1682.76</v>
      </c>
      <c r="N217" s="3">
        <v>1624.8</v>
      </c>
    </row>
    <row r="218" spans="6:22" x14ac:dyDescent="0.3">
      <c r="F218" s="2">
        <v>1664.54</v>
      </c>
      <c r="N218" s="3">
        <v>1629.11</v>
      </c>
    </row>
    <row r="219" spans="6:22" x14ac:dyDescent="0.3">
      <c r="F219" s="2">
        <v>1657.4</v>
      </c>
      <c r="N219" s="3">
        <v>1625.32</v>
      </c>
    </row>
    <row r="220" spans="6:22" x14ac:dyDescent="0.3">
      <c r="F220" s="2">
        <v>1606.12</v>
      </c>
      <c r="N220" s="3">
        <v>1637.78</v>
      </c>
    </row>
    <row r="221" spans="6:22" x14ac:dyDescent="0.3">
      <c r="F221" s="2">
        <v>1623.47</v>
      </c>
      <c r="N221" s="3">
        <v>1599.93</v>
      </c>
    </row>
    <row r="222" spans="6:22" x14ac:dyDescent="0.3">
      <c r="F222" s="2">
        <v>1616.77</v>
      </c>
      <c r="N222" s="3">
        <v>1600.4</v>
      </c>
    </row>
    <row r="223" spans="6:22" x14ac:dyDescent="0.3">
      <c r="F223" s="2">
        <v>1564.13</v>
      </c>
      <c r="N223" s="3">
        <v>1583.44</v>
      </c>
    </row>
    <row r="224" spans="6:22" x14ac:dyDescent="0.3">
      <c r="F224" s="2">
        <v>1593.34</v>
      </c>
      <c r="N224" s="3">
        <v>1566.72</v>
      </c>
    </row>
    <row r="225" spans="6:14" x14ac:dyDescent="0.3">
      <c r="F225" s="2">
        <v>1518.43</v>
      </c>
      <c r="N225" s="3">
        <v>1583.46</v>
      </c>
    </row>
    <row r="226" spans="6:14" x14ac:dyDescent="0.3">
      <c r="F226" s="2">
        <v>1461.41</v>
      </c>
      <c r="N226" s="3">
        <v>1599.96</v>
      </c>
    </row>
    <row r="227" spans="6:14" x14ac:dyDescent="0.3">
      <c r="F227" s="2">
        <v>1418.94</v>
      </c>
      <c r="N227" s="3">
        <v>1598.47</v>
      </c>
    </row>
    <row r="228" spans="6:14" x14ac:dyDescent="0.3">
      <c r="F228" s="2">
        <v>1392.05</v>
      </c>
      <c r="N228" s="3">
        <v>1599.09</v>
      </c>
    </row>
    <row r="229" spans="6:14" x14ac:dyDescent="0.3">
      <c r="F229" s="2">
        <v>1360.6</v>
      </c>
      <c r="N229" s="3">
        <v>1562.12</v>
      </c>
    </row>
    <row r="230" spans="6:14" x14ac:dyDescent="0.3">
      <c r="F230" s="2">
        <v>1327.5</v>
      </c>
      <c r="N230" s="3">
        <v>1543.02</v>
      </c>
    </row>
    <row r="231" spans="6:14" x14ac:dyDescent="0.3">
      <c r="F231" s="2">
        <v>1305.69</v>
      </c>
      <c r="N231" s="3">
        <v>1526.74</v>
      </c>
    </row>
    <row r="232" spans="6:14" x14ac:dyDescent="0.3">
      <c r="F232" s="2">
        <v>1250.1300000000001</v>
      </c>
      <c r="N232" s="3">
        <v>1533.73</v>
      </c>
    </row>
    <row r="233" spans="6:14" x14ac:dyDescent="0.3">
      <c r="F233" s="2">
        <v>1137.33</v>
      </c>
      <c r="N233" s="3">
        <v>1507.07</v>
      </c>
    </row>
    <row r="234" spans="6:14" x14ac:dyDescent="0.3">
      <c r="F234" s="2">
        <v>1063.96</v>
      </c>
      <c r="N234" s="3">
        <v>1524.55</v>
      </c>
    </row>
    <row r="235" spans="6:14" x14ac:dyDescent="0.3">
      <c r="F235" s="2">
        <v>1052.3599999999999</v>
      </c>
      <c r="N235" s="3">
        <v>1487.07</v>
      </c>
    </row>
    <row r="236" spans="6:14" x14ac:dyDescent="0.3">
      <c r="F236" s="2">
        <v>943.56799999999998</v>
      </c>
      <c r="N236" s="3">
        <v>1485.09</v>
      </c>
    </row>
    <row r="237" spans="6:14" x14ac:dyDescent="0.3">
      <c r="F237" s="2">
        <v>890.91099999999994</v>
      </c>
      <c r="N237" s="3">
        <v>1426.79</v>
      </c>
    </row>
    <row r="238" spans="6:14" x14ac:dyDescent="0.3">
      <c r="F238" s="2">
        <v>834.654</v>
      </c>
      <c r="N238" s="3">
        <v>1371.71</v>
      </c>
    </row>
    <row r="239" spans="6:14" x14ac:dyDescent="0.3">
      <c r="F239" s="2">
        <v>808.13199999999995</v>
      </c>
      <c r="N239" s="3">
        <v>1365.46</v>
      </c>
    </row>
    <row r="240" spans="6:14" x14ac:dyDescent="0.3">
      <c r="F240" s="2">
        <v>741.14200000000005</v>
      </c>
      <c r="N240" s="3">
        <v>1347.29</v>
      </c>
    </row>
    <row r="241" spans="6:14" x14ac:dyDescent="0.3">
      <c r="F241" s="2">
        <v>631.91800000000001</v>
      </c>
      <c r="N241" s="3">
        <v>1272.03</v>
      </c>
    </row>
    <row r="242" spans="6:14" x14ac:dyDescent="0.3">
      <c r="F242" s="2">
        <v>440.24200000000002</v>
      </c>
      <c r="N242" s="3">
        <v>1216.98</v>
      </c>
    </row>
    <row r="243" spans="6:14" x14ac:dyDescent="0.3">
      <c r="F243" s="2">
        <v>394.85700000000003</v>
      </c>
      <c r="N243" s="3">
        <v>1135.19</v>
      </c>
    </row>
    <row r="244" spans="6:14" x14ac:dyDescent="0.3">
      <c r="F244" s="2">
        <v>392.22899999999998</v>
      </c>
      <c r="N244" s="3">
        <v>1088.8399999999999</v>
      </c>
    </row>
    <row r="245" spans="6:14" x14ac:dyDescent="0.3">
      <c r="N245" s="3">
        <v>1016.06</v>
      </c>
    </row>
    <row r="246" spans="6:14" x14ac:dyDescent="0.3">
      <c r="N246" s="3">
        <v>971.86500000000001</v>
      </c>
    </row>
    <row r="247" spans="6:14" x14ac:dyDescent="0.3">
      <c r="N247" s="3">
        <v>886.899</v>
      </c>
    </row>
    <row r="248" spans="6:14" x14ac:dyDescent="0.3">
      <c r="N248" s="3">
        <v>846.35400000000004</v>
      </c>
    </row>
    <row r="249" spans="6:14" x14ac:dyDescent="0.3">
      <c r="N249" s="3">
        <v>785.58600000000001</v>
      </c>
    </row>
    <row r="250" spans="6:14" x14ac:dyDescent="0.3">
      <c r="N250" s="3">
        <v>718.71900000000005</v>
      </c>
    </row>
    <row r="251" spans="6:14" x14ac:dyDescent="0.3">
      <c r="N251" s="3">
        <v>643.08900000000006</v>
      </c>
    </row>
    <row r="252" spans="6:14" x14ac:dyDescent="0.3">
      <c r="N252" s="3">
        <v>636.79999999999995</v>
      </c>
    </row>
    <row r="253" spans="6:14" x14ac:dyDescent="0.3">
      <c r="N253" s="3">
        <v>515.94600000000003</v>
      </c>
    </row>
    <row r="254" spans="6:14" x14ac:dyDescent="0.3">
      <c r="N254" s="3">
        <v>448.36799999999999</v>
      </c>
    </row>
    <row r="255" spans="6:14" x14ac:dyDescent="0.3">
      <c r="N255" s="3">
        <v>380.44099999999997</v>
      </c>
    </row>
    <row r="256" spans="6:14" x14ac:dyDescent="0.3">
      <c r="N256" s="3">
        <v>338.42099999999999</v>
      </c>
    </row>
    <row r="257" spans="14:14" x14ac:dyDescent="0.3">
      <c r="N257" s="3">
        <v>232.42400000000001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zoomScale="70" zoomScaleNormal="70" workbookViewId="0">
      <selection activeCell="AN30" sqref="AN30"/>
    </sheetView>
  </sheetViews>
  <sheetFormatPr defaultRowHeight="14.4" x14ac:dyDescent="0.3"/>
  <cols>
    <col min="1" max="39" width="8.88671875" style="2"/>
    <col min="40" max="40" width="8.88671875" style="2" customWidth="1"/>
    <col min="4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0.20432400000000001</v>
      </c>
      <c r="B2" s="2" cm="1">
        <f t="array" ref="B2:B300">Pure!B2:B300</f>
        <v>0.28331499999999998</v>
      </c>
      <c r="C2" s="2" cm="1">
        <f t="array" ref="C2:C300">Pure!C2:C300</f>
        <v>5.2808500000000001E-2</v>
      </c>
      <c r="D2" s="2" cm="1">
        <f t="array" ref="D2:D300">Pure!D2:D300</f>
        <v>5.6093799999999999E-2</v>
      </c>
      <c r="E2" s="2" cm="1">
        <f t="array" ref="E2:E300">Pure!E2:E300</f>
        <v>5.7586699999999998E-2</v>
      </c>
      <c r="F2" s="2" cm="1">
        <f t="array" ref="F2:F300">Pure!F2:F300</f>
        <v>6.5898399999999996E-2</v>
      </c>
      <c r="G2" s="2" cm="1">
        <f t="array" ref="G2:G300">Pure!G2:G300</f>
        <v>0.20860000000000001</v>
      </c>
      <c r="H2" s="2" cm="1">
        <f t="array" ref="H2:H300">Pure!H2:H300</f>
        <v>2.1474500000000001E-2</v>
      </c>
      <c r="I2" s="2" cm="1">
        <f t="array" ref="I2:I300">Pure!I2:I300</f>
        <v>0.29262300000000002</v>
      </c>
      <c r="J2" s="2" cm="1">
        <f t="array" ref="J2:J300">Pure!J2:J300</f>
        <v>0.24113299999999999</v>
      </c>
      <c r="K2" s="2" cm="1">
        <f t="array" ref="K2:K300">Pure!K2:K300</f>
        <v>5.29004E-2</v>
      </c>
      <c r="L2" s="2" cm="1">
        <f t="array" ref="L2:L300">Pure!L2:L300</f>
        <v>5.4996000000000003E-2</v>
      </c>
      <c r="M2" s="2" cm="1">
        <f t="array" ref="M2:M300">Pure!M2:M300</f>
        <v>5.7330600000000002E-2</v>
      </c>
      <c r="N2" s="2" cm="1">
        <f t="array" ref="N2:N300">Pure!N2:N300</f>
        <v>6.5911300000000006E-2</v>
      </c>
      <c r="O2" s="2" cm="1">
        <f t="array" ref="O2:O300">Pure!O2:O300</f>
        <v>2.1769799999999999E-2</v>
      </c>
      <c r="P2" s="2" cm="1">
        <f t="array" ref="P2:P300">Pure!P2:P300</f>
        <v>2.1499600000000001E-2</v>
      </c>
      <c r="Q2" s="2" cm="1">
        <f t="array" ref="Q2:Q300">Pure!Q2:Q300</f>
        <v>0.26912000000000003</v>
      </c>
      <c r="R2" s="2" cm="1">
        <f t="array" ref="R2:R300">Pure!R2:R300</f>
        <v>0.15551999999999999</v>
      </c>
      <c r="S2" s="2" cm="1">
        <f t="array" ref="S2:S300">Pure!S2:S300</f>
        <v>5.3918599999999997E-2</v>
      </c>
      <c r="T2" s="2" cm="1">
        <f t="array" ref="T2:T300">Pure!T2:T300</f>
        <v>5.54411E-2</v>
      </c>
      <c r="U2" s="2" cm="1">
        <f t="array" ref="U2:U300">Pure!U2:U300</f>
        <v>5.8708999999999997E-2</v>
      </c>
      <c r="V2" s="2" cm="1">
        <f t="array" ref="V2:V300">Pure!V2:V300</f>
        <v>6.7461499999999994E-2</v>
      </c>
      <c r="W2" s="2" cm="1">
        <f t="array" ref="W2:W300">Pure!W2:W300</f>
        <v>2.1958999999999999E-2</v>
      </c>
      <c r="X2" s="2" cm="1">
        <f t="array" ref="X2:X300">Pure!X2:X300</f>
        <v>2.14623E-2</v>
      </c>
      <c r="Y2" s="2" cm="1">
        <f t="array" ref="Y2:Y300">Pure!Y2:Y300</f>
        <v>0.26284800000000003</v>
      </c>
      <c r="Z2" s="2" cm="1">
        <f t="array" ref="Z2:Z300">Pure!Z2:Z300</f>
        <v>5.2045800000000003E-2</v>
      </c>
      <c r="AA2" s="2" cm="1">
        <f t="array" ref="AA2:AA300">Pure!AA2:AA300</f>
        <v>5.4132899999999998E-2</v>
      </c>
      <c r="AB2" s="2" cm="1">
        <f t="array" ref="AB2:AB300">Pure!AB2:AB300</f>
        <v>5.6627900000000002E-2</v>
      </c>
      <c r="AC2" s="2" cm="1">
        <f t="array" ref="AC2:AC300">Pure!AC2:AC300</f>
        <v>5.9283200000000001E-2</v>
      </c>
      <c r="AD2" s="2" cm="1">
        <f t="array" ref="AD2:AD300">Pure!AD2:AD300</f>
        <v>7.1668999999999997E-2</v>
      </c>
      <c r="AE2" s="2" cm="1">
        <f t="array" ref="AE2:AE300">Pure!AE2:AE300</f>
        <v>2.1929199999999999E-2</v>
      </c>
      <c r="AF2" s="2" cm="1">
        <f t="array" ref="AF2:AF300">Pure!AF2:AF300</f>
        <v>2.1706E-2</v>
      </c>
      <c r="AG2" s="2" cm="1">
        <f t="array" ref="AG2:AG300">Pure!AG2:AG300</f>
        <v>0.17621500000000001</v>
      </c>
      <c r="AH2" s="2" cm="1">
        <f t="array" ref="AH2:AH300">Pure!AH2:AH300</f>
        <v>0.26668799999999998</v>
      </c>
      <c r="AI2" s="2" cm="1">
        <f t="array" ref="AI2:AI300">Pure!AI2:AI300</f>
        <v>5.3653100000000002E-2</v>
      </c>
      <c r="AJ2" s="2" cm="1">
        <f t="array" ref="AJ2:AJ300">Pure!AJ2:AJ300</f>
        <v>5.5405599999999999E-2</v>
      </c>
      <c r="AK2" s="2" cm="1">
        <f t="array" ref="AK2:AK300">Pure!AK2:AK300</f>
        <v>5.9246500000000001E-2</v>
      </c>
      <c r="AL2" s="2" cm="1">
        <f t="array" ref="AL2:AL300">Pure!AL2:AL300</f>
        <v>6.8286799999999995E-2</v>
      </c>
      <c r="AM2" s="2" cm="1">
        <f t="array" ref="AM2:AM300">Pure!AM2:AM300</f>
        <v>6.8088399999999993E-2</v>
      </c>
      <c r="AN2" s="2" cm="1">
        <f t="array" ref="AN2:AN300">Pure!AN2:AN300</f>
        <v>2.1783400000000001E-2</v>
      </c>
      <c r="AO2" s="2" cm="1">
        <f t="array" ref="AO2:AO300">Pure!AO2:AO300</f>
        <v>7.5128E-2</v>
      </c>
      <c r="AP2" s="2" cm="1">
        <f t="array" ref="AP2:AP300">Pure!AP2:AP300</f>
        <v>0.345528</v>
      </c>
      <c r="AQ2" s="2" cm="1">
        <f t="array" ref="AQ2:AQ300">Pure!AQ2:AQ300</f>
        <v>5.3580599999999999E-2</v>
      </c>
      <c r="AR2" s="2" cm="1">
        <f t="array" ref="AR2:AR300">Pure!AR2:AR300</f>
        <v>5.5442600000000002E-2</v>
      </c>
      <c r="AS2" s="2" cm="1">
        <f t="array" ref="AS2:AS300">Pure!AS2:AS300</f>
        <v>5.8497800000000003E-2</v>
      </c>
      <c r="AT2" s="2" cm="1">
        <f t="array" ref="AT2:AT300">Pure!AT2:AT300</f>
        <v>6.8301700000000007E-2</v>
      </c>
      <c r="AU2" s="2" cm="1">
        <f t="array" ref="AU2:AU300">Pure!AU2:AU300</f>
        <v>2.1983699999999998E-2</v>
      </c>
      <c r="AV2" s="2" cm="1">
        <f t="array" ref="AV2:AV300">Pure!AV2:AV300</f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2">
        <v>150.09700000000001</v>
      </c>
      <c r="J3" s="2">
        <v>574.07000000000005</v>
      </c>
      <c r="K3" s="2">
        <v>918.16</v>
      </c>
      <c r="L3" s="2">
        <v>1089.45</v>
      </c>
      <c r="M3" s="2">
        <v>1145.31</v>
      </c>
      <c r="N3" s="2">
        <v>1073.92</v>
      </c>
      <c r="O3" s="2">
        <v>887.02300000000002</v>
      </c>
      <c r="P3" s="2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2">
        <v>148.19399999999999</v>
      </c>
      <c r="Z3" s="2">
        <v>698.49199999999996</v>
      </c>
      <c r="AA3" s="2">
        <v>1445.98</v>
      </c>
      <c r="AB3" s="2">
        <v>2024.49</v>
      </c>
      <c r="AC3" s="2">
        <v>2589.08</v>
      </c>
      <c r="AD3" s="2">
        <v>3227.8</v>
      </c>
      <c r="AE3" s="2">
        <v>1043.1400000000001</v>
      </c>
      <c r="AF3" s="2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2">
        <v>173.86799999999999</v>
      </c>
      <c r="AP3" s="2">
        <v>676.57100000000003</v>
      </c>
      <c r="AQ3" s="2">
        <v>1500.03</v>
      </c>
      <c r="AR3" s="2">
        <v>1998.49</v>
      </c>
      <c r="AS3" s="2">
        <v>2650.01</v>
      </c>
      <c r="AT3" s="2">
        <v>3063.66</v>
      </c>
      <c r="AU3" s="2">
        <v>1360.54</v>
      </c>
      <c r="AV3" s="2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2">
        <v>199.22900000000001</v>
      </c>
      <c r="J4" s="2">
        <v>696.24199999999996</v>
      </c>
      <c r="K4" s="2">
        <v>1116.26</v>
      </c>
      <c r="L4" s="2">
        <v>1341.16</v>
      </c>
      <c r="M4" s="2">
        <v>1334.91</v>
      </c>
      <c r="N4" s="2">
        <v>1493.14</v>
      </c>
      <c r="O4" s="2">
        <v>1662.13</v>
      </c>
      <c r="P4" s="2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2">
        <v>213.6</v>
      </c>
      <c r="Z4" s="2">
        <v>809.18799999999999</v>
      </c>
      <c r="AA4" s="2">
        <v>1695.05</v>
      </c>
      <c r="AB4" s="2">
        <v>2582.1</v>
      </c>
      <c r="AC4" s="2">
        <v>3318.28</v>
      </c>
      <c r="AD4" s="2">
        <v>5785.52</v>
      </c>
      <c r="AE4" s="2">
        <v>5985.22</v>
      </c>
      <c r="AF4" s="2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2">
        <v>188.83099999999999</v>
      </c>
      <c r="AP4" s="2">
        <v>820.39400000000001</v>
      </c>
      <c r="AQ4" s="2">
        <v>1768.06</v>
      </c>
      <c r="AR4" s="2">
        <v>2327.8000000000002</v>
      </c>
      <c r="AS4" s="2">
        <v>3383.25</v>
      </c>
      <c r="AT4" s="2">
        <v>5525.85</v>
      </c>
      <c r="AU4" s="2">
        <v>5458.49</v>
      </c>
      <c r="AV4" s="2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2">
        <v>202.506</v>
      </c>
      <c r="J5" s="2">
        <v>677.19299999999998</v>
      </c>
      <c r="K5" s="2">
        <v>1167.56</v>
      </c>
      <c r="L5" s="2">
        <v>1297.1500000000001</v>
      </c>
      <c r="M5" s="2">
        <v>1391.99</v>
      </c>
      <c r="N5" s="2">
        <v>1611.31</v>
      </c>
      <c r="O5" s="2">
        <v>1740.94</v>
      </c>
      <c r="P5" s="2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2">
        <v>169.24100000000001</v>
      </c>
      <c r="Z5" s="2">
        <v>796.005</v>
      </c>
      <c r="AA5" s="2">
        <v>1753.49</v>
      </c>
      <c r="AB5" s="2">
        <v>2550.91</v>
      </c>
      <c r="AC5" s="2">
        <v>3578.48</v>
      </c>
      <c r="AD5" s="2">
        <v>6636.82</v>
      </c>
      <c r="AE5" s="2">
        <v>6902.72</v>
      </c>
      <c r="AF5" s="2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2">
        <v>175.78899999999999</v>
      </c>
      <c r="AP5" s="2">
        <v>726.303</v>
      </c>
      <c r="AQ5" s="2">
        <v>1820.6</v>
      </c>
      <c r="AR5" s="2">
        <v>2526.2600000000002</v>
      </c>
      <c r="AS5" s="2">
        <v>3557.35</v>
      </c>
      <c r="AT5" s="2">
        <v>5911.91</v>
      </c>
      <c r="AU5" s="2">
        <v>5903.9</v>
      </c>
      <c r="AV5" s="2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2">
        <v>202.72</v>
      </c>
      <c r="J6" s="2">
        <v>696.14400000000001</v>
      </c>
      <c r="K6" s="2">
        <v>1163.98</v>
      </c>
      <c r="L6" s="2">
        <v>1346.81</v>
      </c>
      <c r="M6" s="2">
        <v>1462.76</v>
      </c>
      <c r="N6" s="2">
        <v>1596.07</v>
      </c>
      <c r="O6" s="2">
        <v>1765.09</v>
      </c>
      <c r="P6" s="2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2">
        <v>172.71100000000001</v>
      </c>
      <c r="Z6" s="2">
        <v>854.96500000000003</v>
      </c>
      <c r="AA6" s="2">
        <v>1873.58</v>
      </c>
      <c r="AB6" s="2">
        <v>2602.29</v>
      </c>
      <c r="AC6" s="2">
        <v>3420.85</v>
      </c>
      <c r="AD6" s="2">
        <v>6573.07</v>
      </c>
      <c r="AE6" s="2">
        <v>6898.28</v>
      </c>
      <c r="AF6" s="2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2">
        <v>209.453</v>
      </c>
      <c r="AP6" s="2">
        <v>725.33699999999999</v>
      </c>
      <c r="AQ6" s="2">
        <v>1868.68</v>
      </c>
      <c r="AR6" s="2">
        <v>2586.41</v>
      </c>
      <c r="AS6" s="2">
        <v>3466.25</v>
      </c>
      <c r="AT6" s="2">
        <v>5922.57</v>
      </c>
      <c r="AU6" s="2">
        <v>5618.37</v>
      </c>
      <c r="AV6" s="2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2">
        <v>216.78800000000001</v>
      </c>
      <c r="J7" s="2">
        <v>694.75099999999998</v>
      </c>
      <c r="K7" s="2">
        <v>1153.19</v>
      </c>
      <c r="L7" s="2">
        <v>1372.34</v>
      </c>
      <c r="M7" s="2">
        <v>1419.6</v>
      </c>
      <c r="N7" s="2">
        <v>1653.4</v>
      </c>
      <c r="O7" s="2">
        <v>1745.9</v>
      </c>
      <c r="P7" s="2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2">
        <v>193.922</v>
      </c>
      <c r="Z7" s="2">
        <v>836.41399999999999</v>
      </c>
      <c r="AA7" s="2">
        <v>1807.34</v>
      </c>
      <c r="AB7" s="2">
        <v>2596.6</v>
      </c>
      <c r="AC7" s="2">
        <v>3561.98</v>
      </c>
      <c r="AD7" s="2">
        <v>6794.84</v>
      </c>
      <c r="AE7" s="2">
        <v>6900.74</v>
      </c>
      <c r="AF7" s="2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2">
        <v>206.036</v>
      </c>
      <c r="AP7" s="2">
        <v>718.81600000000003</v>
      </c>
      <c r="AQ7" s="2">
        <v>1865.27</v>
      </c>
      <c r="AR7" s="2">
        <v>2569.81</v>
      </c>
      <c r="AS7" s="2">
        <v>3640.27</v>
      </c>
      <c r="AT7" s="2">
        <v>5938.84</v>
      </c>
      <c r="AU7" s="2">
        <v>5846.8</v>
      </c>
      <c r="AV7" s="2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2">
        <v>223.19</v>
      </c>
      <c r="J8" s="2">
        <v>673.83500000000004</v>
      </c>
      <c r="K8" s="2">
        <v>1146.49</v>
      </c>
      <c r="L8" s="2">
        <v>1367.61</v>
      </c>
      <c r="M8" s="2">
        <v>1491.35</v>
      </c>
      <c r="N8" s="2">
        <v>1636.68</v>
      </c>
      <c r="O8" s="2">
        <v>1739.68</v>
      </c>
      <c r="P8" s="2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2">
        <v>168.46600000000001</v>
      </c>
      <c r="Z8" s="2">
        <v>797.86900000000003</v>
      </c>
      <c r="AA8" s="2">
        <v>1702.44</v>
      </c>
      <c r="AB8" s="2">
        <v>2669.3</v>
      </c>
      <c r="AC8" s="2">
        <v>3564.52</v>
      </c>
      <c r="AD8" s="2">
        <v>6759.29</v>
      </c>
      <c r="AE8" s="2">
        <v>7285.61</v>
      </c>
      <c r="AF8" s="2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2">
        <v>177.78</v>
      </c>
      <c r="AP8" s="2">
        <v>745.59299999999996</v>
      </c>
      <c r="AQ8" s="2">
        <v>1892</v>
      </c>
      <c r="AR8" s="2">
        <v>2576.8200000000002</v>
      </c>
      <c r="AS8" s="2">
        <v>3695.83</v>
      </c>
      <c r="AT8" s="2">
        <v>6013.81</v>
      </c>
      <c r="AU8" s="2">
        <v>5684.76</v>
      </c>
      <c r="AV8" s="2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2">
        <v>212.09800000000001</v>
      </c>
      <c r="J9" s="2">
        <v>677.08500000000004</v>
      </c>
      <c r="K9" s="2">
        <v>1134.74</v>
      </c>
      <c r="L9" s="2">
        <v>1345.07</v>
      </c>
      <c r="M9" s="2">
        <v>1429.49</v>
      </c>
      <c r="N9" s="2">
        <v>1598.8</v>
      </c>
      <c r="O9" s="2">
        <v>1792.08</v>
      </c>
      <c r="P9" s="2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2">
        <v>194.6</v>
      </c>
      <c r="Z9" s="2">
        <v>774.15099999999995</v>
      </c>
      <c r="AA9" s="2">
        <v>1770.3</v>
      </c>
      <c r="AB9" s="2">
        <v>2683.76</v>
      </c>
      <c r="AC9" s="2">
        <v>3597.14</v>
      </c>
      <c r="AD9" s="2">
        <v>6875.75</v>
      </c>
      <c r="AE9" s="2">
        <v>7348.45</v>
      </c>
      <c r="AF9" s="2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2">
        <v>192.041</v>
      </c>
      <c r="AP9" s="2">
        <v>836.69</v>
      </c>
      <c r="AQ9" s="2">
        <v>1906.24</v>
      </c>
      <c r="AR9" s="2">
        <v>2507.0300000000002</v>
      </c>
      <c r="AS9" s="2">
        <v>3650.36</v>
      </c>
      <c r="AT9" s="2">
        <v>6036.82</v>
      </c>
      <c r="AU9" s="2">
        <v>5783.6</v>
      </c>
      <c r="AV9" s="2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2">
        <v>213.21100000000001</v>
      </c>
      <c r="J10" s="2">
        <v>666.93700000000001</v>
      </c>
      <c r="K10" s="2">
        <v>1126.28</v>
      </c>
      <c r="L10" s="2">
        <v>1321.63</v>
      </c>
      <c r="M10" s="2">
        <v>1461.27</v>
      </c>
      <c r="N10" s="2">
        <v>1621.01</v>
      </c>
      <c r="O10" s="2">
        <v>1791.05</v>
      </c>
      <c r="P10" s="2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2">
        <v>177.28899999999999</v>
      </c>
      <c r="Z10" s="2">
        <v>830.33699999999999</v>
      </c>
      <c r="AA10" s="2">
        <v>1763.14</v>
      </c>
      <c r="AB10" s="2">
        <v>2633.89</v>
      </c>
      <c r="AC10" s="2">
        <v>3504.18</v>
      </c>
      <c r="AD10" s="2">
        <v>6715.97</v>
      </c>
      <c r="AE10" s="2">
        <v>7401.43</v>
      </c>
      <c r="AF10" s="2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2">
        <v>187.13200000000001</v>
      </c>
      <c r="AP10" s="2">
        <v>772.49699999999996</v>
      </c>
      <c r="AQ10" s="2">
        <v>1922.08</v>
      </c>
      <c r="AR10" s="2">
        <v>2636</v>
      </c>
      <c r="AS10" s="2">
        <v>3674.19</v>
      </c>
      <c r="AT10" s="2">
        <v>6062.51</v>
      </c>
      <c r="AU10" s="2">
        <v>5442.78</v>
      </c>
      <c r="AV10" s="2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2">
        <v>208.78700000000001</v>
      </c>
      <c r="J11" s="2">
        <v>632.93100000000004</v>
      </c>
      <c r="K11" s="2">
        <v>1123.2</v>
      </c>
      <c r="L11" s="2">
        <v>1361.26</v>
      </c>
      <c r="M11" s="2">
        <v>1450.81</v>
      </c>
      <c r="N11" s="2">
        <v>1606.31</v>
      </c>
      <c r="O11" s="2">
        <v>1786.1</v>
      </c>
      <c r="P11" s="2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2">
        <v>188.625</v>
      </c>
      <c r="Z11" s="2">
        <v>863.56299999999999</v>
      </c>
      <c r="AA11" s="2">
        <v>1787.84</v>
      </c>
      <c r="AB11" s="2">
        <v>2615.9699999999998</v>
      </c>
      <c r="AC11" s="2">
        <v>3548.5</v>
      </c>
      <c r="AD11" s="2">
        <v>6638.61</v>
      </c>
      <c r="AE11" s="2">
        <v>7192.08</v>
      </c>
      <c r="AF11" s="2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2">
        <v>185.97</v>
      </c>
      <c r="AP11" s="2">
        <v>847.65099999999995</v>
      </c>
      <c r="AQ11" s="2">
        <v>1909</v>
      </c>
      <c r="AR11" s="2">
        <v>2480.73</v>
      </c>
      <c r="AS11" s="2">
        <v>3664.28</v>
      </c>
      <c r="AT11" s="2">
        <v>5912.62</v>
      </c>
      <c r="AU11" s="2">
        <v>5897.7</v>
      </c>
      <c r="AV11" s="2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2">
        <v>214.05799999999999</v>
      </c>
      <c r="J12" s="2">
        <v>691.3</v>
      </c>
      <c r="K12" s="2">
        <v>1152.82</v>
      </c>
      <c r="L12" s="2">
        <v>1384.08</v>
      </c>
      <c r="M12" s="2">
        <v>1494.31</v>
      </c>
      <c r="N12" s="2">
        <v>1582.15</v>
      </c>
      <c r="O12" s="2">
        <v>1758.95</v>
      </c>
      <c r="P12" s="2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2">
        <v>179.941</v>
      </c>
      <c r="Z12" s="2">
        <v>797.19799999999998</v>
      </c>
      <c r="AA12" s="2">
        <v>1697.64</v>
      </c>
      <c r="AB12" s="2">
        <v>2669.37</v>
      </c>
      <c r="AC12" s="2">
        <v>3502.82</v>
      </c>
      <c r="AD12" s="2">
        <v>6841.73</v>
      </c>
      <c r="AE12" s="2">
        <v>7117.64</v>
      </c>
      <c r="AF12" s="2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2">
        <v>204.714</v>
      </c>
      <c r="AP12" s="2">
        <v>827.40800000000002</v>
      </c>
      <c r="AQ12" s="2">
        <v>1849.01</v>
      </c>
      <c r="AR12" s="2">
        <v>2540.77</v>
      </c>
      <c r="AS12" s="2">
        <v>3736.16</v>
      </c>
      <c r="AT12" s="2">
        <v>5959.53</v>
      </c>
      <c r="AU12" s="2">
        <v>5734.68</v>
      </c>
      <c r="AV12" s="2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2">
        <v>214.631</v>
      </c>
      <c r="J13" s="2">
        <v>672.50699999999995</v>
      </c>
      <c r="K13" s="2">
        <v>1166.24</v>
      </c>
      <c r="L13" s="2">
        <v>1375.08</v>
      </c>
      <c r="M13" s="2">
        <v>1435</v>
      </c>
      <c r="N13" s="2">
        <v>1623.01</v>
      </c>
      <c r="O13" s="2">
        <v>1738.75</v>
      </c>
      <c r="P13" s="2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2">
        <v>187.80799999999999</v>
      </c>
      <c r="Z13" s="2">
        <v>842.65</v>
      </c>
      <c r="AA13" s="2">
        <v>1615.1</v>
      </c>
      <c r="AB13" s="2">
        <v>2657.96</v>
      </c>
      <c r="AC13" s="2">
        <v>3516.27</v>
      </c>
      <c r="AD13" s="2">
        <v>6714.26</v>
      </c>
      <c r="AE13" s="2">
        <v>6942.93</v>
      </c>
      <c r="AF13" s="2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2">
        <v>197.102</v>
      </c>
      <c r="AP13" s="2">
        <v>841.20399999999995</v>
      </c>
      <c r="AQ13" s="2">
        <v>1864.11</v>
      </c>
      <c r="AR13" s="2">
        <v>2590.11</v>
      </c>
      <c r="AS13" s="2">
        <v>3762.93</v>
      </c>
      <c r="AT13" s="2">
        <v>5955.38</v>
      </c>
      <c r="AU13" s="2">
        <v>6272.64</v>
      </c>
      <c r="AV13" s="2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2">
        <v>213.37299999999999</v>
      </c>
      <c r="J14" s="2">
        <v>686.53800000000001</v>
      </c>
      <c r="K14" s="2">
        <v>1161.9000000000001</v>
      </c>
      <c r="L14" s="2">
        <v>1397.2</v>
      </c>
      <c r="M14" s="2">
        <v>1483.64</v>
      </c>
      <c r="N14" s="2">
        <v>1617.88</v>
      </c>
      <c r="O14" s="2">
        <v>1774.42</v>
      </c>
      <c r="P14" s="2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2">
        <v>189.93100000000001</v>
      </c>
      <c r="Z14" s="2">
        <v>830.21</v>
      </c>
      <c r="AA14" s="2">
        <v>1703.25</v>
      </c>
      <c r="AB14" s="2">
        <v>2697.16</v>
      </c>
      <c r="AC14" s="2">
        <v>3567.68</v>
      </c>
      <c r="AD14" s="2">
        <v>6787.85</v>
      </c>
      <c r="AE14" s="2">
        <v>6820.49</v>
      </c>
      <c r="AF14" s="2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2">
        <v>194.49600000000001</v>
      </c>
      <c r="AP14" s="2">
        <v>820.70100000000002</v>
      </c>
      <c r="AQ14" s="2">
        <v>1877.78</v>
      </c>
      <c r="AR14" s="2">
        <v>2507.85</v>
      </c>
      <c r="AS14" s="2">
        <v>3781.83</v>
      </c>
      <c r="AT14" s="2">
        <v>6000.96</v>
      </c>
      <c r="AU14" s="2">
        <v>6185.73</v>
      </c>
      <c r="AV14" s="2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2">
        <v>206.57599999999999</v>
      </c>
      <c r="J15" s="2">
        <v>683.20100000000002</v>
      </c>
      <c r="K15" s="2">
        <v>1079.18</v>
      </c>
      <c r="L15" s="2">
        <v>1388.93</v>
      </c>
      <c r="M15" s="2">
        <v>1459.12</v>
      </c>
      <c r="N15" s="2">
        <v>1648.36</v>
      </c>
      <c r="O15" s="2">
        <v>1780.39</v>
      </c>
      <c r="P15" s="2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2">
        <v>188.31299999999999</v>
      </c>
      <c r="Z15" s="2">
        <v>794.43299999999999</v>
      </c>
      <c r="AA15" s="2">
        <v>1680.82</v>
      </c>
      <c r="AB15" s="2">
        <v>2674.94</v>
      </c>
      <c r="AC15" s="2">
        <v>3540.53</v>
      </c>
      <c r="AD15" s="2">
        <v>6874.2</v>
      </c>
      <c r="AE15" s="2">
        <v>6892.54</v>
      </c>
      <c r="AF15" s="2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2">
        <v>210.02099999999999</v>
      </c>
      <c r="AP15" s="2">
        <v>812.33100000000002</v>
      </c>
      <c r="AQ15" s="2">
        <v>1823.3</v>
      </c>
      <c r="AR15" s="2">
        <v>2626.91</v>
      </c>
      <c r="AS15" s="2">
        <v>3720.85</v>
      </c>
      <c r="AT15" s="2">
        <v>5981.27</v>
      </c>
      <c r="AU15" s="2">
        <v>6105.08</v>
      </c>
      <c r="AV15" s="2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2">
        <v>200.214</v>
      </c>
      <c r="J16" s="2">
        <v>693.64099999999996</v>
      </c>
      <c r="K16" s="2">
        <v>1146.04</v>
      </c>
      <c r="L16" s="2">
        <v>1375.78</v>
      </c>
      <c r="M16" s="2">
        <v>1488.06</v>
      </c>
      <c r="N16" s="2">
        <v>1636.31</v>
      </c>
      <c r="O16" s="2">
        <v>1776.52</v>
      </c>
      <c r="P16" s="2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2">
        <v>192.69499999999999</v>
      </c>
      <c r="Z16" s="2">
        <v>839.17200000000003</v>
      </c>
      <c r="AA16" s="2">
        <v>1721.02</v>
      </c>
      <c r="AB16" s="2">
        <v>2653.84</v>
      </c>
      <c r="AC16" s="2">
        <v>3559.19</v>
      </c>
      <c r="AD16" s="2">
        <v>6873.14</v>
      </c>
      <c r="AE16" s="2">
        <v>7204.94</v>
      </c>
      <c r="AF16" s="2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2">
        <v>206.84700000000001</v>
      </c>
      <c r="AP16" s="2">
        <v>793.91200000000003</v>
      </c>
      <c r="AQ16" s="2">
        <v>1787.37</v>
      </c>
      <c r="AR16" s="2">
        <v>2604.92</v>
      </c>
      <c r="AS16" s="2">
        <v>3770.25</v>
      </c>
      <c r="AT16" s="2">
        <v>6102.66</v>
      </c>
      <c r="AU16" s="2">
        <v>5821.58</v>
      </c>
      <c r="AV16" s="2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2">
        <v>208.30500000000001</v>
      </c>
      <c r="J17" s="2">
        <v>692.79399999999998</v>
      </c>
      <c r="K17" s="2">
        <v>1153.0999999999999</v>
      </c>
      <c r="L17" s="2">
        <v>1381.46</v>
      </c>
      <c r="M17" s="2">
        <v>1471.49</v>
      </c>
      <c r="N17" s="2">
        <v>1643.08</v>
      </c>
      <c r="O17" s="2">
        <v>1780.72</v>
      </c>
      <c r="P17" s="2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2">
        <v>190.53</v>
      </c>
      <c r="Z17" s="2">
        <v>834.82</v>
      </c>
      <c r="AA17" s="2">
        <v>1744.77</v>
      </c>
      <c r="AB17" s="2">
        <v>2662.16</v>
      </c>
      <c r="AC17" s="2">
        <v>3469.08</v>
      </c>
      <c r="AD17" s="2">
        <v>6786.31</v>
      </c>
      <c r="AE17" s="2">
        <v>6141.93</v>
      </c>
      <c r="AF17" s="2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2">
        <v>201.57</v>
      </c>
      <c r="AP17" s="2">
        <v>831.00300000000004</v>
      </c>
      <c r="AQ17" s="2">
        <v>1842.75</v>
      </c>
      <c r="AR17" s="2">
        <v>2462.8200000000002</v>
      </c>
      <c r="AS17" s="2">
        <v>3742.7</v>
      </c>
      <c r="AT17" s="2">
        <v>5946.97</v>
      </c>
      <c r="AU17" s="2">
        <v>5555.59</v>
      </c>
      <c r="AV17" s="2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2">
        <v>226.73400000000001</v>
      </c>
      <c r="J18" s="2">
        <v>668.02599999999995</v>
      </c>
      <c r="K18" s="2">
        <v>1171.42</v>
      </c>
      <c r="L18" s="2">
        <v>1418.7</v>
      </c>
      <c r="M18" s="2">
        <v>1457.85</v>
      </c>
      <c r="N18" s="2">
        <v>1629.46</v>
      </c>
      <c r="O18" s="2">
        <v>1784.86</v>
      </c>
      <c r="P18" s="2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2">
        <v>178.01</v>
      </c>
      <c r="Z18" s="2">
        <v>849.98500000000001</v>
      </c>
      <c r="AA18" s="2">
        <v>1746.68</v>
      </c>
      <c r="AB18" s="2">
        <v>2673.62</v>
      </c>
      <c r="AC18" s="2">
        <v>3413.68</v>
      </c>
      <c r="AD18" s="2">
        <v>6785.24</v>
      </c>
      <c r="AE18" s="2">
        <v>7314.77</v>
      </c>
      <c r="AF18" s="2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2">
        <v>195.77099999999999</v>
      </c>
      <c r="AP18" s="2">
        <v>838.53700000000003</v>
      </c>
      <c r="AQ18" s="2">
        <v>1779.64</v>
      </c>
      <c r="AR18" s="2">
        <v>2520.36</v>
      </c>
      <c r="AS18" s="2">
        <v>3738.64</v>
      </c>
      <c r="AT18" s="2">
        <v>6071.86</v>
      </c>
      <c r="AU18" s="2">
        <v>5998.85</v>
      </c>
      <c r="AV18" s="2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2">
        <v>215.29599999999999</v>
      </c>
      <c r="J19" s="2">
        <v>673.4</v>
      </c>
      <c r="K19" s="2">
        <v>1134.08</v>
      </c>
      <c r="L19" s="2">
        <v>1392.44</v>
      </c>
      <c r="M19" s="2">
        <v>1462.31</v>
      </c>
      <c r="N19" s="2">
        <v>1652.34</v>
      </c>
      <c r="O19" s="2">
        <v>1787.89</v>
      </c>
      <c r="P19" s="2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2">
        <v>192.851</v>
      </c>
      <c r="Z19" s="2">
        <v>786.43100000000004</v>
      </c>
      <c r="AA19" s="2">
        <v>1780.04</v>
      </c>
      <c r="AB19" s="2">
        <v>2701.3</v>
      </c>
      <c r="AC19" s="2">
        <v>3463.53</v>
      </c>
      <c r="AD19" s="2">
        <v>6845.1</v>
      </c>
      <c r="AE19" s="2">
        <v>7155.41</v>
      </c>
      <c r="AF19" s="2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2">
        <v>192.98</v>
      </c>
      <c r="AP19" s="2">
        <v>799.26099999999997</v>
      </c>
      <c r="AQ19" s="2">
        <v>1956.25</v>
      </c>
      <c r="AR19" s="2">
        <v>2567.85</v>
      </c>
      <c r="AS19" s="2">
        <v>3649.08</v>
      </c>
      <c r="AT19" s="2">
        <v>6158.85</v>
      </c>
      <c r="AU19" s="2">
        <v>5532.16</v>
      </c>
      <c r="AV19" s="2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2">
        <v>226.958</v>
      </c>
      <c r="J20" s="2">
        <v>680.07399999999996</v>
      </c>
      <c r="K20" s="2">
        <v>1129.6300000000001</v>
      </c>
      <c r="L20" s="2">
        <v>1362.97</v>
      </c>
      <c r="M20" s="2">
        <v>1413.97</v>
      </c>
      <c r="N20" s="2">
        <v>1632.25</v>
      </c>
      <c r="O20" s="2">
        <v>1773.35</v>
      </c>
      <c r="P20" s="2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2">
        <v>176.126</v>
      </c>
      <c r="Z20" s="2">
        <v>836.202</v>
      </c>
      <c r="AA20" s="2">
        <v>1738.36</v>
      </c>
      <c r="AB20" s="2">
        <v>2640.59</v>
      </c>
      <c r="AC20" s="2">
        <v>3428.28</v>
      </c>
      <c r="AD20" s="2">
        <v>6845.56</v>
      </c>
      <c r="AE20" s="2">
        <v>7105.81</v>
      </c>
      <c r="AF20" s="2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2">
        <v>191.292</v>
      </c>
      <c r="AP20" s="2">
        <v>805.12199999999996</v>
      </c>
      <c r="AQ20" s="2">
        <v>1918.66</v>
      </c>
      <c r="AR20" s="2">
        <v>2640.2</v>
      </c>
      <c r="AS20" s="2">
        <v>3526.06</v>
      </c>
      <c r="AT20" s="2">
        <v>6114.78</v>
      </c>
      <c r="AU20" s="2">
        <v>5664.92</v>
      </c>
      <c r="AV20" s="2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2">
        <v>225.06100000000001</v>
      </c>
      <c r="J21" s="2">
        <v>686.02099999999996</v>
      </c>
      <c r="K21" s="2">
        <v>1120.5899999999999</v>
      </c>
      <c r="L21" s="2">
        <v>1350.05</v>
      </c>
      <c r="M21" s="2">
        <v>1434.51</v>
      </c>
      <c r="N21" s="2">
        <v>1644.44</v>
      </c>
      <c r="O21" s="2">
        <v>1764.11</v>
      </c>
      <c r="P21" s="2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2">
        <v>180.292</v>
      </c>
      <c r="Z21" s="2">
        <v>832.01099999999997</v>
      </c>
      <c r="AA21" s="2">
        <v>1795.12</v>
      </c>
      <c r="AB21" s="2">
        <v>2572.34</v>
      </c>
      <c r="AC21" s="2">
        <v>3476.89</v>
      </c>
      <c r="AD21" s="2">
        <v>6626.06</v>
      </c>
      <c r="AE21" s="2">
        <v>7384.35</v>
      </c>
      <c r="AF21" s="2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2">
        <v>193.523</v>
      </c>
      <c r="AP21" s="2">
        <v>750.96900000000005</v>
      </c>
      <c r="AQ21" s="2">
        <v>1839.3</v>
      </c>
      <c r="AR21" s="2">
        <v>2649.09</v>
      </c>
      <c r="AS21" s="2">
        <v>3679.48</v>
      </c>
      <c r="AT21" s="2">
        <v>6011.32</v>
      </c>
      <c r="AU21" s="2">
        <v>5496.36</v>
      </c>
      <c r="AV21" s="2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2">
        <v>201.97399999999999</v>
      </c>
      <c r="J22" s="2">
        <v>714.38599999999997</v>
      </c>
      <c r="K22" s="2">
        <v>1140.83</v>
      </c>
      <c r="L22" s="2">
        <v>1374.54</v>
      </c>
      <c r="M22" s="2">
        <v>1482.86</v>
      </c>
      <c r="N22" s="2">
        <v>1654.18</v>
      </c>
      <c r="O22" s="2">
        <v>1795.31</v>
      </c>
      <c r="P22" s="2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2">
        <v>191.68600000000001</v>
      </c>
      <c r="Z22" s="2">
        <v>854.60500000000002</v>
      </c>
      <c r="AA22" s="2">
        <v>1802.77</v>
      </c>
      <c r="AB22" s="2">
        <v>2451.48</v>
      </c>
      <c r="AC22" s="2">
        <v>3481.58</v>
      </c>
      <c r="AD22" s="2">
        <v>6641.88</v>
      </c>
      <c r="AE22" s="2">
        <v>7069.41</v>
      </c>
      <c r="AF22" s="2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2">
        <v>197.196</v>
      </c>
      <c r="AP22" s="2">
        <v>887.18100000000004</v>
      </c>
      <c r="AQ22" s="2">
        <v>1897.79</v>
      </c>
      <c r="AR22" s="2">
        <v>2595.87</v>
      </c>
      <c r="AS22" s="2">
        <v>3616.42</v>
      </c>
      <c r="AT22" s="2">
        <v>6041.37</v>
      </c>
      <c r="AU22" s="2">
        <v>5619.72</v>
      </c>
      <c r="AV22" s="2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2">
        <v>225.572</v>
      </c>
      <c r="J23" s="2">
        <v>688.55</v>
      </c>
      <c r="K23" s="2">
        <v>1129.82</v>
      </c>
      <c r="L23" s="2">
        <v>1394.07</v>
      </c>
      <c r="M23" s="2">
        <v>1452.52</v>
      </c>
      <c r="N23" s="2">
        <v>1652.67</v>
      </c>
      <c r="O23" s="2">
        <v>1779.82</v>
      </c>
      <c r="P23" s="2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2">
        <v>189.86600000000001</v>
      </c>
      <c r="Z23" s="2">
        <v>803.84699999999998</v>
      </c>
      <c r="AA23" s="2">
        <v>1750.95</v>
      </c>
      <c r="AB23" s="2">
        <v>2636.63</v>
      </c>
      <c r="AC23" s="2">
        <v>3459.2</v>
      </c>
      <c r="AD23" s="2">
        <v>6625.98</v>
      </c>
      <c r="AE23" s="2">
        <v>7133.3</v>
      </c>
      <c r="AF23" s="2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2">
        <v>196.72800000000001</v>
      </c>
      <c r="AP23" s="2">
        <v>835.19</v>
      </c>
      <c r="AQ23" s="2">
        <v>1814.42</v>
      </c>
      <c r="AR23" s="2">
        <v>2562.65</v>
      </c>
      <c r="AS23" s="2">
        <v>3636.44</v>
      </c>
      <c r="AT23" s="2">
        <v>6056.63</v>
      </c>
      <c r="AU23" s="2">
        <v>5771.19</v>
      </c>
      <c r="AV23" s="2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2">
        <v>219.77799999999999</v>
      </c>
      <c r="J24" s="2">
        <v>657.26</v>
      </c>
      <c r="K24" s="2">
        <v>1159.72</v>
      </c>
      <c r="L24" s="2">
        <v>1393.66</v>
      </c>
      <c r="M24" s="2">
        <v>1467.23</v>
      </c>
      <c r="N24" s="2">
        <v>1640.27</v>
      </c>
      <c r="O24" s="2">
        <v>1779.6</v>
      </c>
      <c r="P24" s="2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2">
        <v>184.881</v>
      </c>
      <c r="Z24" s="2">
        <v>806.28099999999995</v>
      </c>
      <c r="AA24" s="2">
        <v>1732.46</v>
      </c>
      <c r="AB24" s="2">
        <v>2625.42</v>
      </c>
      <c r="AC24" s="2">
        <v>3355.74</v>
      </c>
      <c r="AD24" s="2">
        <v>6525.33</v>
      </c>
      <c r="AE24" s="2">
        <v>7135.89</v>
      </c>
      <c r="AF24" s="2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2">
        <v>201.93</v>
      </c>
      <c r="AP24" s="2">
        <v>838.11400000000003</v>
      </c>
      <c r="AQ24" s="2">
        <v>1855.98</v>
      </c>
      <c r="AR24" s="2">
        <v>2545</v>
      </c>
      <c r="AS24" s="2">
        <v>3690.48</v>
      </c>
      <c r="AT24" s="2">
        <v>5983.02</v>
      </c>
      <c r="AU24" s="2">
        <v>5863.58</v>
      </c>
      <c r="AV24" s="2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2">
        <v>205.44900000000001</v>
      </c>
      <c r="J25" s="2">
        <v>668.19399999999996</v>
      </c>
      <c r="K25" s="2">
        <v>1177.81</v>
      </c>
      <c r="L25" s="2">
        <v>1398.93</v>
      </c>
      <c r="M25" s="2">
        <v>1480.63</v>
      </c>
      <c r="N25" s="2">
        <v>1647.92</v>
      </c>
      <c r="O25" s="2">
        <v>1759.95</v>
      </c>
      <c r="P25" s="2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2">
        <v>185.06200000000001</v>
      </c>
      <c r="Z25" s="2">
        <v>822.47900000000004</v>
      </c>
      <c r="AA25" s="2">
        <v>1749.14</v>
      </c>
      <c r="AB25" s="2">
        <v>2664.91</v>
      </c>
      <c r="AC25" s="2">
        <v>3421.49</v>
      </c>
      <c r="AD25" s="2">
        <v>6465.32</v>
      </c>
      <c r="AE25" s="2">
        <v>7264</v>
      </c>
      <c r="AF25" s="2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2">
        <v>204.119</v>
      </c>
      <c r="AP25" s="2">
        <v>766.95399999999995</v>
      </c>
      <c r="AQ25" s="2">
        <v>1902.04</v>
      </c>
      <c r="AR25" s="2">
        <v>2575.7199999999998</v>
      </c>
      <c r="AS25" s="2">
        <v>3800.64</v>
      </c>
      <c r="AT25" s="2">
        <v>6014.26</v>
      </c>
      <c r="AU25" s="2">
        <v>5787.6</v>
      </c>
      <c r="AV25" s="2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2">
        <v>210.09800000000001</v>
      </c>
      <c r="J26" s="2">
        <v>692.35299999999995</v>
      </c>
      <c r="K26" s="2">
        <v>1161.32</v>
      </c>
      <c r="L26" s="2">
        <v>1379.65</v>
      </c>
      <c r="M26" s="2">
        <v>1510.81</v>
      </c>
      <c r="N26" s="2">
        <v>1610.81</v>
      </c>
      <c r="O26" s="2">
        <v>1774.74</v>
      </c>
      <c r="P26" s="2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2">
        <v>198.78899999999999</v>
      </c>
      <c r="Z26" s="2">
        <v>838.11400000000003</v>
      </c>
      <c r="AA26" s="2">
        <v>1786.46</v>
      </c>
      <c r="AB26" s="2">
        <v>2678.35</v>
      </c>
      <c r="AC26" s="2">
        <v>3274.42</v>
      </c>
      <c r="AD26" s="2">
        <v>6712.48</v>
      </c>
      <c r="AE26" s="2">
        <v>7170.6</v>
      </c>
      <c r="AF26" s="2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2">
        <v>214.96199999999999</v>
      </c>
      <c r="AP26" s="2">
        <v>760.24699999999996</v>
      </c>
      <c r="AQ26" s="2">
        <v>1922.16</v>
      </c>
      <c r="AR26" s="2">
        <v>2622.16</v>
      </c>
      <c r="AS26" s="2">
        <v>3767.84</v>
      </c>
      <c r="AT26" s="2">
        <v>6103.08</v>
      </c>
      <c r="AU26" s="2">
        <v>5600.91</v>
      </c>
      <c r="AV26" s="2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2">
        <v>197.643</v>
      </c>
      <c r="J27" s="2">
        <v>667.00400000000002</v>
      </c>
      <c r="K27" s="2">
        <v>1175.22</v>
      </c>
      <c r="L27" s="2">
        <v>1348.1</v>
      </c>
      <c r="M27" s="2">
        <v>1478.89</v>
      </c>
      <c r="N27" s="2">
        <v>1593.87</v>
      </c>
      <c r="O27" s="2">
        <v>1789.33</v>
      </c>
      <c r="P27" s="2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2">
        <v>191.80600000000001</v>
      </c>
      <c r="Z27" s="2">
        <v>839.202</v>
      </c>
      <c r="AA27" s="2">
        <v>1762.3</v>
      </c>
      <c r="AB27" s="2">
        <v>2529.06</v>
      </c>
      <c r="AC27" s="2">
        <v>3404.55</v>
      </c>
      <c r="AD27" s="2">
        <v>6858.01</v>
      </c>
      <c r="AE27" s="2">
        <v>6826.03</v>
      </c>
      <c r="AF27" s="2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2">
        <v>217.82400000000001</v>
      </c>
      <c r="AP27" s="2">
        <v>771.33</v>
      </c>
      <c r="AQ27" s="2">
        <v>1864.17</v>
      </c>
      <c r="AR27" s="2">
        <v>2639.27</v>
      </c>
      <c r="AS27" s="2">
        <v>3804.55</v>
      </c>
      <c r="AT27" s="2">
        <v>6085.13</v>
      </c>
      <c r="AU27" s="2">
        <v>5663.54</v>
      </c>
      <c r="AV27" s="2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2">
        <v>181.04599999999999</v>
      </c>
      <c r="J28" s="2">
        <v>695.99699999999996</v>
      </c>
      <c r="K28" s="2">
        <v>1120.1199999999999</v>
      </c>
      <c r="L28" s="2">
        <v>1378.4</v>
      </c>
      <c r="M28" s="2">
        <v>1452.95</v>
      </c>
      <c r="N28" s="2">
        <v>1648.37</v>
      </c>
      <c r="O28" s="2">
        <v>1778.47</v>
      </c>
      <c r="P28" s="2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2">
        <v>168.124</v>
      </c>
      <c r="Z28" s="2">
        <v>786.78499999999997</v>
      </c>
      <c r="AA28" s="2">
        <v>1722.65</v>
      </c>
      <c r="AB28" s="2">
        <v>2609.1</v>
      </c>
      <c r="AC28" s="2">
        <v>3471.69</v>
      </c>
      <c r="AD28" s="2">
        <v>6822.49</v>
      </c>
      <c r="AE28" s="2">
        <v>6565.88</v>
      </c>
      <c r="AF28" s="2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2">
        <v>213.881</v>
      </c>
      <c r="AP28" s="2">
        <v>784.13099999999997</v>
      </c>
      <c r="AQ28" s="2">
        <v>1900.3</v>
      </c>
      <c r="AR28" s="2">
        <v>2647.16</v>
      </c>
      <c r="AS28" s="2">
        <v>3768.08</v>
      </c>
      <c r="AT28" s="2">
        <v>6107.94</v>
      </c>
      <c r="AU28" s="2">
        <v>5879.82</v>
      </c>
      <c r="AV28" s="2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2">
        <v>172.304</v>
      </c>
      <c r="J29" s="2">
        <v>681.20899999999995</v>
      </c>
      <c r="K29" s="2">
        <v>1112.81</v>
      </c>
      <c r="L29" s="2">
        <v>1313.53</v>
      </c>
      <c r="M29" s="2">
        <v>1451.08</v>
      </c>
      <c r="N29" s="2">
        <v>1654.72</v>
      </c>
      <c r="O29" s="2">
        <v>1784.24</v>
      </c>
      <c r="P29" s="2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2">
        <v>173.85</v>
      </c>
      <c r="Z29" s="2">
        <v>833.18</v>
      </c>
      <c r="AA29" s="2">
        <v>1713.7</v>
      </c>
      <c r="AB29" s="2">
        <v>2709.1</v>
      </c>
      <c r="AC29" s="2">
        <v>3601.35</v>
      </c>
      <c r="AD29" s="2">
        <v>6704.74</v>
      </c>
      <c r="AE29" s="2">
        <v>6778.51</v>
      </c>
      <c r="AF29" s="2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2">
        <v>220.233</v>
      </c>
      <c r="AP29" s="2">
        <v>834.005</v>
      </c>
      <c r="AQ29" s="2">
        <v>1848.62</v>
      </c>
      <c r="AR29" s="2">
        <v>2563.3000000000002</v>
      </c>
      <c r="AS29" s="2">
        <v>3722.04</v>
      </c>
      <c r="AT29" s="2">
        <v>6208.82</v>
      </c>
      <c r="AU29" s="2">
        <v>5771.08</v>
      </c>
      <c r="AV29" s="2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2">
        <v>209.41800000000001</v>
      </c>
      <c r="J30" s="2">
        <v>674.077</v>
      </c>
      <c r="K30" s="2">
        <v>1130.01</v>
      </c>
      <c r="L30" s="2">
        <v>1398.32</v>
      </c>
      <c r="M30" s="2">
        <v>1454.69</v>
      </c>
      <c r="N30" s="2">
        <v>1631.32</v>
      </c>
      <c r="O30" s="2">
        <v>1764.11</v>
      </c>
      <c r="P30" s="2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2">
        <v>207.733</v>
      </c>
      <c r="Z30" s="2">
        <v>855.76599999999996</v>
      </c>
      <c r="AA30" s="2">
        <v>1628.09</v>
      </c>
      <c r="AB30" s="2">
        <v>2657.13</v>
      </c>
      <c r="AC30" s="2">
        <v>3590.36</v>
      </c>
      <c r="AD30" s="2">
        <v>6736.88</v>
      </c>
      <c r="AE30" s="2">
        <v>5814.56</v>
      </c>
      <c r="AF30" s="2">
        <v>0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2">
        <v>202.55199999999999</v>
      </c>
      <c r="AP30" s="2">
        <v>820.30899999999997</v>
      </c>
      <c r="AQ30" s="2">
        <v>1919.52</v>
      </c>
      <c r="AR30" s="2">
        <v>2703.02</v>
      </c>
      <c r="AS30" s="2">
        <v>3695.31</v>
      </c>
      <c r="AT30" s="2">
        <v>6202.34</v>
      </c>
      <c r="AU30" s="2">
        <v>5878.95</v>
      </c>
      <c r="AV30" s="2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2">
        <v>210.184</v>
      </c>
      <c r="J31" s="2">
        <v>698.36800000000005</v>
      </c>
      <c r="K31" s="2">
        <v>1130.92</v>
      </c>
      <c r="L31" s="2">
        <v>1415.65</v>
      </c>
      <c r="M31" s="2">
        <v>1404.48</v>
      </c>
      <c r="N31" s="2">
        <v>1577.47</v>
      </c>
      <c r="O31" s="2">
        <v>1769.66</v>
      </c>
      <c r="P31" s="2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2">
        <v>175.96</v>
      </c>
      <c r="Z31" s="2">
        <v>848.476</v>
      </c>
      <c r="AA31" s="2">
        <v>1743.34</v>
      </c>
      <c r="AB31" s="2">
        <v>2629.73</v>
      </c>
      <c r="AC31" s="2">
        <v>3435.59</v>
      </c>
      <c r="AD31" s="2">
        <v>6723.39</v>
      </c>
      <c r="AE31" s="2">
        <v>0</v>
      </c>
      <c r="AF31" s="2">
        <v>0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N31" s="2">
        <v>0</v>
      </c>
      <c r="AO31" s="2">
        <v>207.66800000000001</v>
      </c>
      <c r="AP31" s="2">
        <v>823.61900000000003</v>
      </c>
      <c r="AQ31" s="2">
        <v>1864.95</v>
      </c>
      <c r="AR31" s="2">
        <v>2761.04</v>
      </c>
      <c r="AS31" s="2">
        <v>3670.72</v>
      </c>
      <c r="AT31" s="2">
        <v>5999.76</v>
      </c>
      <c r="AU31" s="2">
        <v>5712.49</v>
      </c>
      <c r="AV31" s="2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2">
        <v>211.197</v>
      </c>
      <c r="J32" s="2">
        <v>702.08900000000006</v>
      </c>
      <c r="K32" s="2">
        <v>1128.53</v>
      </c>
      <c r="L32" s="2">
        <v>1391.98</v>
      </c>
      <c r="M32" s="2">
        <v>1436.75</v>
      </c>
      <c r="N32" s="2">
        <v>1573.59</v>
      </c>
      <c r="O32" s="2">
        <v>1773.63</v>
      </c>
      <c r="P32" s="2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2">
        <v>179.88499999999999</v>
      </c>
      <c r="Z32" s="2">
        <v>874.53399999999999</v>
      </c>
      <c r="AA32" s="2">
        <v>1716.6</v>
      </c>
      <c r="AB32" s="2">
        <v>2583.0300000000002</v>
      </c>
      <c r="AC32" s="2">
        <v>3476.56</v>
      </c>
      <c r="AD32" s="2">
        <v>6502.55</v>
      </c>
      <c r="AE32" s="2">
        <v>0</v>
      </c>
      <c r="AF32" s="2">
        <v>0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N32" s="2">
        <v>0</v>
      </c>
      <c r="AO32" s="2">
        <v>194.20599999999999</v>
      </c>
      <c r="AP32" s="2">
        <v>820.78</v>
      </c>
      <c r="AQ32" s="2">
        <v>1858.41</v>
      </c>
      <c r="AR32" s="2">
        <v>2511.67</v>
      </c>
      <c r="AS32" s="2">
        <v>3630.81</v>
      </c>
      <c r="AT32" s="2">
        <v>5777.03</v>
      </c>
      <c r="AU32" s="2">
        <v>5697.9</v>
      </c>
      <c r="AV32" s="2">
        <v>0</v>
      </c>
    </row>
    <row r="33" spans="1:48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2">
        <v>208.58</v>
      </c>
      <c r="J33" s="2">
        <v>659.60400000000004</v>
      </c>
      <c r="K33" s="2">
        <v>1097.29</v>
      </c>
      <c r="L33" s="2">
        <v>1382.76</v>
      </c>
      <c r="M33" s="2">
        <v>1490.39</v>
      </c>
      <c r="N33" s="2">
        <v>1613.78</v>
      </c>
      <c r="O33" s="2">
        <v>1793.14</v>
      </c>
      <c r="P33" s="2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2">
        <v>199.12899999999999</v>
      </c>
      <c r="Z33" s="2">
        <v>873.44899999999996</v>
      </c>
      <c r="AA33" s="2">
        <v>1759.49</v>
      </c>
      <c r="AB33" s="2">
        <v>2619.15</v>
      </c>
      <c r="AC33" s="2">
        <v>3408.39</v>
      </c>
      <c r="AD33" s="2">
        <v>6466.92</v>
      </c>
      <c r="AE33" s="2">
        <v>0</v>
      </c>
      <c r="AF33" s="2">
        <v>0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N33" s="2">
        <v>0</v>
      </c>
      <c r="AO33" s="2">
        <v>207.756</v>
      </c>
      <c r="AP33" s="2">
        <v>818.56200000000001</v>
      </c>
      <c r="AQ33" s="2">
        <v>1867.5</v>
      </c>
      <c r="AR33" s="2">
        <v>2460.31</v>
      </c>
      <c r="AS33" s="2">
        <v>3681.42</v>
      </c>
      <c r="AT33" s="2">
        <v>5686.13</v>
      </c>
      <c r="AU33" s="2">
        <v>5784.99</v>
      </c>
      <c r="AV33" s="2">
        <v>0</v>
      </c>
    </row>
    <row r="34" spans="1:48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2">
        <v>221.30099999999999</v>
      </c>
      <c r="J34" s="2">
        <v>702.31600000000003</v>
      </c>
      <c r="K34" s="2">
        <v>1158.27</v>
      </c>
      <c r="L34" s="2">
        <v>1367.04</v>
      </c>
      <c r="M34" s="2">
        <v>1507.42</v>
      </c>
      <c r="N34" s="2">
        <v>1632.87</v>
      </c>
      <c r="O34" s="2">
        <v>1784.84</v>
      </c>
      <c r="P34" s="2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2">
        <v>183.589</v>
      </c>
      <c r="Z34" s="2">
        <v>816.49</v>
      </c>
      <c r="AA34" s="2">
        <v>1800.72</v>
      </c>
      <c r="AB34" s="2">
        <v>2610.02</v>
      </c>
      <c r="AC34" s="2">
        <v>3566.89</v>
      </c>
      <c r="AD34" s="2">
        <v>6563.27</v>
      </c>
      <c r="AE34" s="2">
        <v>0</v>
      </c>
      <c r="AF34" s="2">
        <v>0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N34" s="2">
        <v>0</v>
      </c>
      <c r="AO34" s="2">
        <v>204.041</v>
      </c>
      <c r="AP34" s="2">
        <v>878.62</v>
      </c>
      <c r="AQ34" s="2">
        <v>1845.04</v>
      </c>
      <c r="AR34" s="2">
        <v>2600.5</v>
      </c>
      <c r="AS34" s="2">
        <v>3558.91</v>
      </c>
      <c r="AT34" s="2">
        <v>5834.91</v>
      </c>
      <c r="AU34" s="2">
        <v>5417.76</v>
      </c>
      <c r="AV34" s="2">
        <v>0</v>
      </c>
    </row>
    <row r="35" spans="1:48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2">
        <v>220.185</v>
      </c>
      <c r="J35" s="2">
        <v>710.01199999999994</v>
      </c>
      <c r="K35" s="2">
        <v>1150.2</v>
      </c>
      <c r="L35" s="2">
        <v>1381.79</v>
      </c>
      <c r="M35" s="2">
        <v>1467.61</v>
      </c>
      <c r="N35" s="2">
        <v>1656.31</v>
      </c>
      <c r="O35" s="2">
        <v>1795.8</v>
      </c>
      <c r="P35" s="2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2">
        <v>181.47399999999999</v>
      </c>
      <c r="Z35" s="2">
        <v>795.56299999999999</v>
      </c>
      <c r="AA35" s="2">
        <v>1720.45</v>
      </c>
      <c r="AB35" s="2">
        <v>2493.4299999999998</v>
      </c>
      <c r="AC35" s="2">
        <v>3601.95</v>
      </c>
      <c r="AD35" s="2">
        <v>6587.93</v>
      </c>
      <c r="AE35" s="2">
        <v>0</v>
      </c>
      <c r="AF35" s="2">
        <v>0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M35" s="2">
        <v>0</v>
      </c>
      <c r="AN35" s="2">
        <v>0</v>
      </c>
      <c r="AO35" s="2">
        <v>201.68600000000001</v>
      </c>
      <c r="AP35" s="2">
        <v>798.322</v>
      </c>
      <c r="AQ35" s="2">
        <v>1805.48</v>
      </c>
      <c r="AR35" s="2">
        <v>2515.5100000000002</v>
      </c>
      <c r="AS35" s="2">
        <v>3492.5</v>
      </c>
      <c r="AT35" s="2">
        <v>5964.98</v>
      </c>
      <c r="AU35" s="2">
        <v>5306.57</v>
      </c>
      <c r="AV35" s="2">
        <v>0</v>
      </c>
    </row>
    <row r="36" spans="1:48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2">
        <v>216.39400000000001</v>
      </c>
      <c r="J36" s="2">
        <v>692.09400000000005</v>
      </c>
      <c r="K36" s="2">
        <v>1116.0899999999999</v>
      </c>
      <c r="L36" s="2">
        <v>1383</v>
      </c>
      <c r="M36" s="2">
        <v>1507.32</v>
      </c>
      <c r="N36" s="2">
        <v>1627.1</v>
      </c>
      <c r="O36" s="2">
        <v>1789.82</v>
      </c>
      <c r="P36" s="2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2">
        <v>177.96899999999999</v>
      </c>
      <c r="Z36" s="2">
        <v>852.49</v>
      </c>
      <c r="AA36" s="2">
        <v>1747.54</v>
      </c>
      <c r="AB36" s="2">
        <v>2520.41</v>
      </c>
      <c r="AC36" s="2">
        <v>3433.91</v>
      </c>
      <c r="AD36" s="2">
        <v>6610.76</v>
      </c>
      <c r="AE36" s="2">
        <v>0</v>
      </c>
      <c r="AF36" s="2">
        <v>0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M36" s="2">
        <v>0</v>
      </c>
      <c r="AN36" s="2">
        <v>0</v>
      </c>
      <c r="AO36" s="2">
        <v>192.648</v>
      </c>
      <c r="AP36" s="2">
        <v>832.625</v>
      </c>
      <c r="AQ36" s="2">
        <v>1763.97</v>
      </c>
      <c r="AR36" s="2">
        <v>2530.2399999999998</v>
      </c>
      <c r="AS36" s="2">
        <v>3775.99</v>
      </c>
      <c r="AT36" s="2">
        <v>5952.47</v>
      </c>
      <c r="AU36" s="2">
        <v>4587.22</v>
      </c>
      <c r="AV36" s="2">
        <v>0</v>
      </c>
    </row>
    <row r="37" spans="1:48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2">
        <v>198.196</v>
      </c>
      <c r="J37" s="2">
        <v>702.93</v>
      </c>
      <c r="K37" s="2">
        <v>1120.05</v>
      </c>
      <c r="L37" s="2">
        <v>1368.14</v>
      </c>
      <c r="M37" s="2">
        <v>1475.99</v>
      </c>
      <c r="N37" s="2">
        <v>1636.38</v>
      </c>
      <c r="O37" s="2">
        <v>1794.79</v>
      </c>
      <c r="P37" s="2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2">
        <v>195.42500000000001</v>
      </c>
      <c r="Z37" s="2">
        <v>837.62400000000002</v>
      </c>
      <c r="AA37" s="2">
        <v>1749.25</v>
      </c>
      <c r="AB37" s="2">
        <v>2632.16</v>
      </c>
      <c r="AC37" s="2">
        <v>3270.31</v>
      </c>
      <c r="AD37" s="2">
        <v>6672.36</v>
      </c>
      <c r="AE37" s="2">
        <v>0</v>
      </c>
      <c r="AF37" s="2">
        <v>0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M37" s="2">
        <v>0</v>
      </c>
      <c r="AN37" s="2">
        <v>0</v>
      </c>
      <c r="AO37" s="2">
        <v>213.81100000000001</v>
      </c>
      <c r="AP37" s="2">
        <v>816.79300000000001</v>
      </c>
      <c r="AQ37" s="2">
        <v>1873.25</v>
      </c>
      <c r="AR37" s="2">
        <v>2516.6999999999998</v>
      </c>
      <c r="AS37" s="2">
        <v>3703.04</v>
      </c>
      <c r="AT37" s="2">
        <v>5924.92</v>
      </c>
      <c r="AU37" s="2">
        <v>2017.49</v>
      </c>
      <c r="AV37" s="2">
        <v>0</v>
      </c>
    </row>
    <row r="38" spans="1:48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2">
        <v>226.375</v>
      </c>
      <c r="J38" s="2">
        <v>709.42499999999995</v>
      </c>
      <c r="K38" s="2">
        <v>1133.08</v>
      </c>
      <c r="L38" s="2">
        <v>1380.34</v>
      </c>
      <c r="M38" s="2">
        <v>1486.11</v>
      </c>
      <c r="N38" s="2">
        <v>1646.24</v>
      </c>
      <c r="O38" s="2">
        <v>1774.06</v>
      </c>
      <c r="P38" s="2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2">
        <v>191.72200000000001</v>
      </c>
      <c r="Z38" s="2">
        <v>833.06</v>
      </c>
      <c r="AA38" s="2">
        <v>1790.14</v>
      </c>
      <c r="AB38" s="2">
        <v>2669.67</v>
      </c>
      <c r="AC38" s="2">
        <v>3211.83</v>
      </c>
      <c r="AD38" s="2">
        <v>6724.38</v>
      </c>
      <c r="AE38" s="2">
        <v>0</v>
      </c>
      <c r="AF38" s="2">
        <v>0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M38" s="2">
        <v>0</v>
      </c>
      <c r="AN38" s="2">
        <v>0</v>
      </c>
      <c r="AO38" s="2">
        <v>220.55799999999999</v>
      </c>
      <c r="AP38" s="2">
        <v>842.63199999999995</v>
      </c>
      <c r="AQ38" s="2">
        <v>1880.83</v>
      </c>
      <c r="AR38" s="2">
        <v>2598.39</v>
      </c>
      <c r="AS38" s="2">
        <v>3597.37</v>
      </c>
      <c r="AT38" s="2">
        <v>5987.15</v>
      </c>
      <c r="AU38" s="2">
        <v>0</v>
      </c>
      <c r="AV38" s="2">
        <v>0</v>
      </c>
    </row>
    <row r="39" spans="1:48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2">
        <v>219.71700000000001</v>
      </c>
      <c r="J39" s="2">
        <v>729.30100000000004</v>
      </c>
      <c r="K39" s="2">
        <v>1138.52</v>
      </c>
      <c r="L39" s="2">
        <v>1369.94</v>
      </c>
      <c r="M39" s="2">
        <v>1504.84</v>
      </c>
      <c r="N39" s="2">
        <v>1656.32</v>
      </c>
      <c r="O39" s="2">
        <v>1780.63</v>
      </c>
      <c r="P39" s="2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2">
        <v>193.13</v>
      </c>
      <c r="Z39" s="2">
        <v>859.24900000000002</v>
      </c>
      <c r="AA39" s="2">
        <v>1744.29</v>
      </c>
      <c r="AB39" s="2">
        <v>2696.93</v>
      </c>
      <c r="AC39" s="2">
        <v>3357.01</v>
      </c>
      <c r="AD39" s="2">
        <v>6615.03</v>
      </c>
      <c r="AE39" s="2">
        <v>0</v>
      </c>
      <c r="AF39" s="2">
        <v>0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M39" s="2">
        <v>0</v>
      </c>
      <c r="AN39" s="2">
        <v>0</v>
      </c>
      <c r="AO39" s="2">
        <v>205.81100000000001</v>
      </c>
      <c r="AP39" s="2">
        <v>903.03399999999999</v>
      </c>
      <c r="AQ39" s="2">
        <v>1886.02</v>
      </c>
      <c r="AR39" s="2">
        <v>2587.4899999999998</v>
      </c>
      <c r="AS39" s="2">
        <v>3618.21</v>
      </c>
      <c r="AT39" s="2">
        <v>6215.56</v>
      </c>
      <c r="AU39" s="2">
        <v>0</v>
      </c>
      <c r="AV39" s="2">
        <v>0</v>
      </c>
    </row>
    <row r="40" spans="1:48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2">
        <v>214.935</v>
      </c>
      <c r="J40" s="2">
        <v>723.61900000000003</v>
      </c>
      <c r="K40" s="2">
        <v>1151.54</v>
      </c>
      <c r="L40" s="2">
        <v>1371.38</v>
      </c>
      <c r="M40" s="2">
        <v>1461.69</v>
      </c>
      <c r="N40" s="2">
        <v>1643.13</v>
      </c>
      <c r="O40" s="2">
        <v>1794.46</v>
      </c>
      <c r="P40" s="2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2">
        <v>173.559</v>
      </c>
      <c r="Z40" s="2">
        <v>837.27800000000002</v>
      </c>
      <c r="AA40" s="2">
        <v>1690.21</v>
      </c>
      <c r="AB40" s="2">
        <v>2684.75</v>
      </c>
      <c r="AC40" s="2">
        <v>3377.83</v>
      </c>
      <c r="AD40" s="2">
        <v>6591.7</v>
      </c>
      <c r="AE40" s="2">
        <v>0</v>
      </c>
      <c r="AF40" s="2">
        <v>0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M40" s="2">
        <v>0</v>
      </c>
      <c r="AN40" s="2">
        <v>0</v>
      </c>
      <c r="AO40" s="2">
        <v>191.66399999999999</v>
      </c>
      <c r="AP40" s="2">
        <v>836.39800000000002</v>
      </c>
      <c r="AQ40" s="2">
        <v>1907.9</v>
      </c>
      <c r="AR40" s="2">
        <v>2452.6</v>
      </c>
      <c r="AS40" s="2">
        <v>3740.9</v>
      </c>
      <c r="AT40" s="2">
        <v>6046.3</v>
      </c>
      <c r="AU40" s="2">
        <v>0</v>
      </c>
      <c r="AV40" s="2">
        <v>0</v>
      </c>
    </row>
    <row r="41" spans="1:48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2">
        <v>222.02500000000001</v>
      </c>
      <c r="J41" s="2">
        <v>674.19299999999998</v>
      </c>
      <c r="K41" s="2">
        <v>1163.79</v>
      </c>
      <c r="L41" s="2">
        <v>1382.35</v>
      </c>
      <c r="M41" s="2">
        <v>1430.3</v>
      </c>
      <c r="N41" s="2">
        <v>1586.47</v>
      </c>
      <c r="O41" s="2">
        <v>1784.12</v>
      </c>
      <c r="P41" s="2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2">
        <v>177.798</v>
      </c>
      <c r="Z41" s="2">
        <v>799.245</v>
      </c>
      <c r="AA41" s="2">
        <v>1711.39</v>
      </c>
      <c r="AB41" s="2">
        <v>2689.4</v>
      </c>
      <c r="AC41" s="2">
        <v>3348.94</v>
      </c>
      <c r="AD41" s="2">
        <v>6586.21</v>
      </c>
      <c r="AE41" s="2">
        <v>0</v>
      </c>
      <c r="AF41" s="2">
        <v>0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M41" s="2">
        <v>0</v>
      </c>
      <c r="AN41" s="2">
        <v>0</v>
      </c>
      <c r="AO41" s="2">
        <v>206.89099999999999</v>
      </c>
      <c r="AP41" s="2">
        <v>845.46100000000001</v>
      </c>
      <c r="AQ41" s="2">
        <v>1869.73</v>
      </c>
      <c r="AR41" s="2">
        <v>2536.16</v>
      </c>
      <c r="AS41" s="2">
        <v>3719.25</v>
      </c>
      <c r="AT41" s="2">
        <v>6112.84</v>
      </c>
      <c r="AU41" s="2">
        <v>0</v>
      </c>
      <c r="AV41" s="2">
        <v>0</v>
      </c>
    </row>
    <row r="42" spans="1:48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2">
        <v>208.93899999999999</v>
      </c>
      <c r="J42" s="2">
        <v>705.38400000000001</v>
      </c>
      <c r="K42" s="2">
        <v>1122.93</v>
      </c>
      <c r="L42" s="2">
        <v>1400.21</v>
      </c>
      <c r="M42" s="2">
        <v>1456.16</v>
      </c>
      <c r="N42" s="2">
        <v>1609.55</v>
      </c>
      <c r="O42" s="2">
        <v>1771.76</v>
      </c>
      <c r="P42" s="2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2">
        <v>179.62799999999999</v>
      </c>
      <c r="Z42" s="2">
        <v>828.96400000000006</v>
      </c>
      <c r="AA42" s="2">
        <v>1745.19</v>
      </c>
      <c r="AB42" s="2">
        <v>2716.77</v>
      </c>
      <c r="AC42" s="2">
        <v>3248</v>
      </c>
      <c r="AD42" s="2">
        <v>6695.13</v>
      </c>
      <c r="AE42" s="2">
        <v>0</v>
      </c>
      <c r="AF42" s="2">
        <v>0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M42" s="2">
        <v>0</v>
      </c>
      <c r="AN42" s="2">
        <v>0</v>
      </c>
      <c r="AO42" s="2">
        <v>202.274</v>
      </c>
      <c r="AP42" s="2">
        <v>845.45</v>
      </c>
      <c r="AQ42" s="2">
        <v>1878.28</v>
      </c>
      <c r="AR42" s="2">
        <v>2610.08</v>
      </c>
      <c r="AS42" s="2">
        <v>3660.4</v>
      </c>
      <c r="AT42" s="2">
        <v>6048.95</v>
      </c>
      <c r="AU42" s="2">
        <v>0</v>
      </c>
      <c r="AV42" s="2">
        <v>0</v>
      </c>
    </row>
    <row r="43" spans="1:48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2">
        <v>217.012</v>
      </c>
      <c r="J43" s="2">
        <v>726.54499999999996</v>
      </c>
      <c r="K43" s="2">
        <v>1129.8800000000001</v>
      </c>
      <c r="L43" s="2">
        <v>1415.67</v>
      </c>
      <c r="M43" s="2">
        <v>1479.66</v>
      </c>
      <c r="N43" s="2">
        <v>1613.99</v>
      </c>
      <c r="O43" s="2">
        <v>1784.6</v>
      </c>
      <c r="P43" s="2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2">
        <v>172.13300000000001</v>
      </c>
      <c r="Z43" s="2">
        <v>879.85699999999997</v>
      </c>
      <c r="AA43" s="2">
        <v>1778.95</v>
      </c>
      <c r="AB43" s="2">
        <v>2681.16</v>
      </c>
      <c r="AC43" s="2">
        <v>3366.33</v>
      </c>
      <c r="AD43" s="2">
        <v>6483.14</v>
      </c>
      <c r="AE43" s="2">
        <v>0</v>
      </c>
      <c r="AF43" s="2">
        <v>0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M43" s="2">
        <v>0</v>
      </c>
      <c r="AN43" s="2">
        <v>0</v>
      </c>
      <c r="AO43" s="2">
        <v>208.804</v>
      </c>
      <c r="AP43" s="2">
        <v>833.51800000000003</v>
      </c>
      <c r="AQ43" s="2">
        <v>1900.07</v>
      </c>
      <c r="AR43" s="2">
        <v>2510.9699999999998</v>
      </c>
      <c r="AS43" s="2">
        <v>3672.34</v>
      </c>
      <c r="AT43" s="2">
        <v>6099.15</v>
      </c>
      <c r="AU43" s="2">
        <v>0</v>
      </c>
      <c r="AV43" s="2">
        <v>0</v>
      </c>
    </row>
    <row r="44" spans="1:48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2">
        <v>204.38900000000001</v>
      </c>
      <c r="J44" s="2">
        <v>722.06500000000005</v>
      </c>
      <c r="K44" s="2">
        <v>1138.32</v>
      </c>
      <c r="L44" s="2">
        <v>1349.04</v>
      </c>
      <c r="M44" s="2">
        <v>1442.88</v>
      </c>
      <c r="N44" s="2">
        <v>1644.52</v>
      </c>
      <c r="O44" s="2">
        <v>1754.39</v>
      </c>
      <c r="P44" s="2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2">
        <v>164.392</v>
      </c>
      <c r="Z44" s="2">
        <v>819.12599999999998</v>
      </c>
      <c r="AA44" s="2">
        <v>1580.59</v>
      </c>
      <c r="AB44" s="2">
        <v>2625.08</v>
      </c>
      <c r="AC44" s="2">
        <v>3299.35</v>
      </c>
      <c r="AD44" s="2">
        <v>6391.34</v>
      </c>
      <c r="AE44" s="2">
        <v>0</v>
      </c>
      <c r="AF44" s="2">
        <v>0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M44" s="2">
        <v>0</v>
      </c>
      <c r="AN44" s="2">
        <v>0</v>
      </c>
      <c r="AO44" s="2">
        <v>214.61099999999999</v>
      </c>
      <c r="AP44" s="2">
        <v>834.86</v>
      </c>
      <c r="AQ44" s="2">
        <v>1913.08</v>
      </c>
      <c r="AR44" s="2">
        <v>2538.1999999999998</v>
      </c>
      <c r="AS44" s="2">
        <v>3666.59</v>
      </c>
      <c r="AT44" s="2">
        <v>6135.99</v>
      </c>
      <c r="AU44" s="2">
        <v>0</v>
      </c>
      <c r="AV44" s="2">
        <v>0</v>
      </c>
    </row>
    <row r="45" spans="1:48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2">
        <v>241.01300000000001</v>
      </c>
      <c r="J45" s="2">
        <v>683.87099999999998</v>
      </c>
      <c r="K45" s="2">
        <v>1150.1500000000001</v>
      </c>
      <c r="L45" s="2">
        <v>1340.04</v>
      </c>
      <c r="M45" s="2">
        <v>1458.15</v>
      </c>
      <c r="N45" s="2">
        <v>1649.38</v>
      </c>
      <c r="O45" s="2">
        <v>1777.9</v>
      </c>
      <c r="P45" s="2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2">
        <v>192.43100000000001</v>
      </c>
      <c r="Z45" s="2">
        <v>801.20600000000002</v>
      </c>
      <c r="AA45" s="2">
        <v>1767.27</v>
      </c>
      <c r="AB45" s="2">
        <v>2569.2800000000002</v>
      </c>
      <c r="AC45" s="2">
        <v>3451.15</v>
      </c>
      <c r="AD45" s="2">
        <v>6581.95</v>
      </c>
      <c r="AE45" s="2">
        <v>0</v>
      </c>
      <c r="AF45" s="2">
        <v>0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M45" s="2">
        <v>0</v>
      </c>
      <c r="AN45" s="2">
        <v>0</v>
      </c>
      <c r="AO45" s="2">
        <v>217.46799999999999</v>
      </c>
      <c r="AP45" s="2">
        <v>861.83</v>
      </c>
      <c r="AQ45" s="2">
        <v>1793.1</v>
      </c>
      <c r="AR45" s="2">
        <v>2558.92</v>
      </c>
      <c r="AS45" s="2">
        <v>3726.36</v>
      </c>
      <c r="AT45" s="2">
        <v>6048.15</v>
      </c>
      <c r="AU45" s="2">
        <v>0</v>
      </c>
      <c r="AV45" s="2">
        <v>0</v>
      </c>
    </row>
    <row r="46" spans="1:48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2">
        <v>211.274</v>
      </c>
      <c r="J46" s="2">
        <v>684.64200000000005</v>
      </c>
      <c r="K46" s="2">
        <v>1157.6199999999999</v>
      </c>
      <c r="L46" s="2">
        <v>1395.7</v>
      </c>
      <c r="M46" s="2">
        <v>1435.34</v>
      </c>
      <c r="N46" s="2">
        <v>1657.14</v>
      </c>
      <c r="O46" s="2">
        <v>1761.97</v>
      </c>
      <c r="P46" s="2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2">
        <v>178.67599999999999</v>
      </c>
      <c r="Z46" s="2">
        <v>854.39300000000003</v>
      </c>
      <c r="AA46" s="2">
        <v>1878.93</v>
      </c>
      <c r="AB46" s="2">
        <v>2605.7199999999998</v>
      </c>
      <c r="AC46" s="2">
        <v>3378.33</v>
      </c>
      <c r="AD46" s="2">
        <v>6675.95</v>
      </c>
      <c r="AE46" s="2">
        <v>0</v>
      </c>
      <c r="AF46" s="2">
        <v>0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M46" s="2">
        <v>0</v>
      </c>
      <c r="AN46" s="2">
        <v>0</v>
      </c>
      <c r="AO46" s="2">
        <v>211.18799999999999</v>
      </c>
      <c r="AP46" s="2">
        <v>816.98</v>
      </c>
      <c r="AQ46" s="2">
        <v>1756.01</v>
      </c>
      <c r="AR46" s="2">
        <v>2636.02</v>
      </c>
      <c r="AS46" s="2">
        <v>3657.41</v>
      </c>
      <c r="AT46" s="2">
        <v>6053.81</v>
      </c>
      <c r="AU46" s="2">
        <v>0</v>
      </c>
      <c r="AV46" s="2">
        <v>0</v>
      </c>
    </row>
    <row r="47" spans="1:48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2">
        <v>209.71700000000001</v>
      </c>
      <c r="J47" s="2">
        <v>668.17600000000004</v>
      </c>
      <c r="K47" s="2">
        <v>1140.01</v>
      </c>
      <c r="L47" s="2">
        <v>1373.4</v>
      </c>
      <c r="M47" s="2">
        <v>1500.77</v>
      </c>
      <c r="N47" s="2">
        <v>1631.22</v>
      </c>
      <c r="O47" s="2">
        <v>1789.51</v>
      </c>
      <c r="P47" s="2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2">
        <v>183.499</v>
      </c>
      <c r="Z47" s="2">
        <v>829.83299999999997</v>
      </c>
      <c r="AA47" s="2">
        <v>1837.15</v>
      </c>
      <c r="AB47" s="2">
        <v>2613.96</v>
      </c>
      <c r="AC47" s="2">
        <v>3486.55</v>
      </c>
      <c r="AD47" s="2">
        <v>6583.07</v>
      </c>
      <c r="AE47" s="2">
        <v>0</v>
      </c>
      <c r="AF47" s="2">
        <v>0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M47" s="2">
        <v>0</v>
      </c>
      <c r="AN47" s="2">
        <v>0</v>
      </c>
      <c r="AO47" s="2">
        <v>208.63499999999999</v>
      </c>
      <c r="AP47" s="2">
        <v>859.27700000000004</v>
      </c>
      <c r="AQ47" s="2">
        <v>1763.14</v>
      </c>
      <c r="AR47" s="2">
        <v>2573.66</v>
      </c>
      <c r="AS47" s="2">
        <v>3680.35</v>
      </c>
      <c r="AT47" s="2">
        <v>6043.1</v>
      </c>
      <c r="AU47" s="2">
        <v>0</v>
      </c>
      <c r="AV47" s="2">
        <v>0</v>
      </c>
    </row>
    <row r="48" spans="1:48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2">
        <v>206.92500000000001</v>
      </c>
      <c r="J48" s="2">
        <v>653.79300000000001</v>
      </c>
      <c r="K48" s="2">
        <v>1160.5899999999999</v>
      </c>
      <c r="L48" s="2">
        <v>1370.07</v>
      </c>
      <c r="M48" s="2">
        <v>1463.06</v>
      </c>
      <c r="N48" s="2">
        <v>1631.18</v>
      </c>
      <c r="O48" s="2">
        <v>1793.79</v>
      </c>
      <c r="P48" s="2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2">
        <v>178.489</v>
      </c>
      <c r="Z48" s="2">
        <v>890.745</v>
      </c>
      <c r="AA48" s="2">
        <v>1839</v>
      </c>
      <c r="AB48" s="2">
        <v>2686.16</v>
      </c>
      <c r="AC48" s="2">
        <v>3383.99</v>
      </c>
      <c r="AD48" s="2">
        <v>6768.13</v>
      </c>
      <c r="AE48" s="2">
        <v>0</v>
      </c>
      <c r="AF48" s="2">
        <v>0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M48" s="2">
        <v>0</v>
      </c>
      <c r="AN48" s="2">
        <v>0</v>
      </c>
      <c r="AO48" s="2">
        <v>208.48599999999999</v>
      </c>
      <c r="AP48" s="2">
        <v>800.41</v>
      </c>
      <c r="AQ48" s="2">
        <v>1870.96</v>
      </c>
      <c r="AR48" s="2">
        <v>2584.06</v>
      </c>
      <c r="AS48" s="2">
        <v>3581.4</v>
      </c>
      <c r="AT48" s="2">
        <v>6135.21</v>
      </c>
      <c r="AU48" s="2">
        <v>0</v>
      </c>
      <c r="AV48" s="2">
        <v>0</v>
      </c>
    </row>
    <row r="49" spans="1:48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2">
        <v>220.227</v>
      </c>
      <c r="J49" s="2">
        <v>722.04100000000005</v>
      </c>
      <c r="K49" s="2">
        <v>1158.8</v>
      </c>
      <c r="L49" s="2">
        <v>1406.04</v>
      </c>
      <c r="M49" s="2">
        <v>1442.78</v>
      </c>
      <c r="N49" s="2">
        <v>1655.19</v>
      </c>
      <c r="O49" s="2">
        <v>1787.09</v>
      </c>
      <c r="P49" s="2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2">
        <v>174.35900000000001</v>
      </c>
      <c r="Z49" s="2">
        <v>828.95699999999999</v>
      </c>
      <c r="AA49" s="2">
        <v>1841.31</v>
      </c>
      <c r="AB49" s="2">
        <v>2629.7</v>
      </c>
      <c r="AC49" s="2">
        <v>3399.2</v>
      </c>
      <c r="AD49" s="2">
        <v>6608.24</v>
      </c>
      <c r="AE49" s="2">
        <v>0</v>
      </c>
      <c r="AF49" s="2">
        <v>0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M49" s="2">
        <v>0</v>
      </c>
      <c r="AN49" s="2">
        <v>0</v>
      </c>
      <c r="AO49" s="2">
        <v>216.23400000000001</v>
      </c>
      <c r="AP49" s="2">
        <v>847.96500000000003</v>
      </c>
      <c r="AQ49" s="2">
        <v>1872.21</v>
      </c>
      <c r="AR49" s="2">
        <v>2478.7600000000002</v>
      </c>
      <c r="AS49" s="2">
        <v>3417.86</v>
      </c>
      <c r="AT49" s="2">
        <v>6035.26</v>
      </c>
      <c r="AU49" s="2">
        <v>0</v>
      </c>
      <c r="AV49" s="2">
        <v>0</v>
      </c>
    </row>
    <row r="50" spans="1:48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2">
        <v>215.13300000000001</v>
      </c>
      <c r="J50" s="2">
        <v>738.25</v>
      </c>
      <c r="K50" s="2">
        <v>1138.05</v>
      </c>
      <c r="L50" s="2">
        <v>1392.81</v>
      </c>
      <c r="M50" s="2">
        <v>1466.61</v>
      </c>
      <c r="N50" s="2">
        <v>1631.9</v>
      </c>
      <c r="O50" s="2">
        <v>1777.73</v>
      </c>
      <c r="P50" s="2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2">
        <v>185.48500000000001</v>
      </c>
      <c r="Z50" s="2">
        <v>816.64300000000003</v>
      </c>
      <c r="AA50" s="2">
        <v>1811.1</v>
      </c>
      <c r="AB50" s="2">
        <v>2647.19</v>
      </c>
      <c r="AC50" s="2">
        <v>3490.92</v>
      </c>
      <c r="AD50" s="2">
        <v>6680.44</v>
      </c>
      <c r="AE50" s="2">
        <v>0</v>
      </c>
      <c r="AF50" s="2">
        <v>0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M50" s="2">
        <v>0</v>
      </c>
      <c r="AN50" s="2">
        <v>0</v>
      </c>
      <c r="AO50" s="2">
        <v>202.386</v>
      </c>
      <c r="AP50" s="2">
        <v>739.28700000000003</v>
      </c>
      <c r="AQ50" s="2">
        <v>1886.95</v>
      </c>
      <c r="AR50" s="2">
        <v>2553.5300000000002</v>
      </c>
      <c r="AS50" s="2">
        <v>3469.87</v>
      </c>
      <c r="AT50" s="2">
        <v>5996.17</v>
      </c>
      <c r="AU50" s="2">
        <v>0</v>
      </c>
      <c r="AV50" s="2">
        <v>0</v>
      </c>
    </row>
    <row r="51" spans="1:48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2">
        <v>215.47800000000001</v>
      </c>
      <c r="J51" s="2">
        <v>729.31299999999999</v>
      </c>
      <c r="K51" s="2">
        <v>1167.5899999999999</v>
      </c>
      <c r="L51" s="2">
        <v>1359.5</v>
      </c>
      <c r="M51" s="2">
        <v>1445.5</v>
      </c>
      <c r="N51" s="2">
        <v>1652.75</v>
      </c>
      <c r="O51" s="2">
        <v>1766.39</v>
      </c>
      <c r="P51" s="2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2">
        <v>192.892</v>
      </c>
      <c r="Z51" s="2">
        <v>831.58900000000006</v>
      </c>
      <c r="AA51" s="2">
        <v>1830.92</v>
      </c>
      <c r="AB51" s="2">
        <v>2743.39</v>
      </c>
      <c r="AC51" s="2">
        <v>3405.85</v>
      </c>
      <c r="AD51" s="2">
        <v>6498.51</v>
      </c>
      <c r="AE51" s="2">
        <v>0</v>
      </c>
      <c r="AF51" s="2">
        <v>0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M51" s="2">
        <v>0</v>
      </c>
      <c r="AN51" s="2">
        <v>0</v>
      </c>
      <c r="AO51" s="2">
        <v>217.72900000000001</v>
      </c>
      <c r="AP51" s="2">
        <v>806.50699999999995</v>
      </c>
      <c r="AQ51" s="2">
        <v>1947.93</v>
      </c>
      <c r="AR51" s="2">
        <v>2595.65</v>
      </c>
      <c r="AS51" s="2">
        <v>3559.5</v>
      </c>
      <c r="AT51" s="2">
        <v>6111.22</v>
      </c>
      <c r="AU51" s="2">
        <v>0</v>
      </c>
      <c r="AV51" s="2">
        <v>0</v>
      </c>
    </row>
    <row r="52" spans="1:48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2">
        <v>208.125</v>
      </c>
      <c r="J52" s="2">
        <v>711.16399999999999</v>
      </c>
      <c r="K52" s="2">
        <v>1137.18</v>
      </c>
      <c r="L52" s="2">
        <v>1387.26</v>
      </c>
      <c r="M52" s="2">
        <v>1452.99</v>
      </c>
      <c r="N52" s="2">
        <v>1656.8</v>
      </c>
      <c r="O52" s="2">
        <v>1745.25</v>
      </c>
      <c r="P52" s="2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2">
        <v>189.64599999999999</v>
      </c>
      <c r="Z52" s="2">
        <v>814.52499999999998</v>
      </c>
      <c r="AA52" s="2">
        <v>1806.01</v>
      </c>
      <c r="AB52" s="2">
        <v>2716.08</v>
      </c>
      <c r="AC52" s="2">
        <v>3318.58</v>
      </c>
      <c r="AD52" s="2">
        <v>6512.31</v>
      </c>
      <c r="AE52" s="2">
        <v>0</v>
      </c>
      <c r="AF52" s="2">
        <v>0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M52" s="2">
        <v>0</v>
      </c>
      <c r="AN52" s="2">
        <v>0</v>
      </c>
      <c r="AO52" s="2">
        <v>202.994</v>
      </c>
      <c r="AP52" s="2">
        <v>844.024</v>
      </c>
      <c r="AQ52" s="2">
        <v>1906.19</v>
      </c>
      <c r="AR52" s="2">
        <v>2485.88</v>
      </c>
      <c r="AS52" s="2">
        <v>3602.38</v>
      </c>
      <c r="AT52" s="2">
        <v>6035.89</v>
      </c>
      <c r="AU52" s="2">
        <v>0</v>
      </c>
      <c r="AV52" s="2">
        <v>0</v>
      </c>
    </row>
    <row r="53" spans="1:48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2">
        <v>202.84800000000001</v>
      </c>
      <c r="J53" s="2">
        <v>697.44600000000003</v>
      </c>
      <c r="K53" s="2">
        <v>1161.71</v>
      </c>
      <c r="L53" s="2">
        <v>1401.73</v>
      </c>
      <c r="M53" s="2">
        <v>1469.02</v>
      </c>
      <c r="N53" s="2">
        <v>1621.33</v>
      </c>
      <c r="O53" s="2">
        <v>1776.44</v>
      </c>
      <c r="P53" s="2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2">
        <v>172.02099999999999</v>
      </c>
      <c r="Z53" s="2">
        <v>813.63099999999997</v>
      </c>
      <c r="AA53" s="2">
        <v>1844.43</v>
      </c>
      <c r="AB53" s="2">
        <v>2685.49</v>
      </c>
      <c r="AC53" s="2">
        <v>3374.63</v>
      </c>
      <c r="AD53" s="2">
        <v>6005.64</v>
      </c>
      <c r="AE53" s="2">
        <v>0</v>
      </c>
      <c r="AF53" s="2">
        <v>0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M53" s="2">
        <v>0</v>
      </c>
      <c r="AN53" s="2">
        <v>0</v>
      </c>
      <c r="AO53" s="2">
        <v>199.33799999999999</v>
      </c>
      <c r="AP53" s="2">
        <v>814.62099999999998</v>
      </c>
      <c r="AQ53" s="2">
        <v>1879</v>
      </c>
      <c r="AR53" s="2">
        <v>2454.9899999999998</v>
      </c>
      <c r="AS53" s="2">
        <v>3672.2</v>
      </c>
      <c r="AT53" s="2">
        <v>6119.29</v>
      </c>
      <c r="AU53" s="2">
        <v>0</v>
      </c>
      <c r="AV53" s="2">
        <v>0</v>
      </c>
    </row>
    <row r="54" spans="1:48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2">
        <v>224.74700000000001</v>
      </c>
      <c r="J54" s="2">
        <v>718.00699999999995</v>
      </c>
      <c r="K54" s="2">
        <v>1144.97</v>
      </c>
      <c r="L54" s="2">
        <v>1416.22</v>
      </c>
      <c r="M54" s="2">
        <v>1450.29</v>
      </c>
      <c r="N54" s="2">
        <v>1598.43</v>
      </c>
      <c r="O54" s="2">
        <v>1768.23</v>
      </c>
      <c r="P54" s="2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2">
        <v>166.88800000000001</v>
      </c>
      <c r="Z54" s="2">
        <v>810.73900000000003</v>
      </c>
      <c r="AA54" s="2">
        <v>1843.74</v>
      </c>
      <c r="AB54" s="2">
        <v>2697.97</v>
      </c>
      <c r="AC54" s="2">
        <v>3198.76</v>
      </c>
      <c r="AD54" s="2">
        <v>6354.96</v>
      </c>
      <c r="AE54" s="2">
        <v>0</v>
      </c>
      <c r="AF54" s="2">
        <v>0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M54" s="2">
        <v>0</v>
      </c>
      <c r="AN54" s="2">
        <v>0</v>
      </c>
      <c r="AO54" s="2">
        <v>199.46700000000001</v>
      </c>
      <c r="AP54" s="2">
        <v>823.99199999999996</v>
      </c>
      <c r="AQ54" s="2">
        <v>1825.25</v>
      </c>
      <c r="AR54" s="2">
        <v>2547.59</v>
      </c>
      <c r="AS54" s="2">
        <v>3664.67</v>
      </c>
      <c r="AT54" s="2">
        <v>6002.3</v>
      </c>
      <c r="AU54" s="2">
        <v>0</v>
      </c>
      <c r="AV54" s="2">
        <v>0</v>
      </c>
    </row>
    <row r="55" spans="1:48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2">
        <v>207.91200000000001</v>
      </c>
      <c r="J55" s="2">
        <v>705.14400000000001</v>
      </c>
      <c r="K55" s="2">
        <v>1178.45</v>
      </c>
      <c r="L55" s="2">
        <v>1375.08</v>
      </c>
      <c r="M55" s="2">
        <v>1434.14</v>
      </c>
      <c r="N55" s="2">
        <v>1624.94</v>
      </c>
      <c r="O55" s="2">
        <v>1770.13</v>
      </c>
      <c r="P55" s="2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2">
        <v>166.70599999999999</v>
      </c>
      <c r="Z55" s="2">
        <v>823.04</v>
      </c>
      <c r="AA55" s="2">
        <v>1830.59</v>
      </c>
      <c r="AB55" s="2">
        <v>2634.54</v>
      </c>
      <c r="AC55" s="2">
        <v>3404.17</v>
      </c>
      <c r="AD55" s="2">
        <v>6469.74</v>
      </c>
      <c r="AE55" s="2">
        <v>0</v>
      </c>
      <c r="AF55" s="2">
        <v>0</v>
      </c>
      <c r="AG55" s="2">
        <v>201.21799999999999</v>
      </c>
      <c r="AH55" s="2">
        <v>738.13400000000001</v>
      </c>
      <c r="AI55" s="2">
        <v>0</v>
      </c>
      <c r="AJ55" s="2">
        <v>2671.84</v>
      </c>
      <c r="AK55" s="2">
        <v>3466.66</v>
      </c>
      <c r="AL55" s="2">
        <v>6470.26</v>
      </c>
      <c r="AM55" s="2">
        <v>0</v>
      </c>
      <c r="AN55" s="2">
        <v>0</v>
      </c>
      <c r="AO55" s="2">
        <v>179.75899999999999</v>
      </c>
      <c r="AP55" s="2">
        <v>793.47699999999998</v>
      </c>
      <c r="AQ55" s="2">
        <v>1452.88</v>
      </c>
      <c r="AR55" s="2">
        <v>2662.59</v>
      </c>
      <c r="AS55" s="2">
        <v>3527.48</v>
      </c>
      <c r="AT55" s="2">
        <v>5956.91</v>
      </c>
      <c r="AU55" s="2">
        <v>0</v>
      </c>
      <c r="AV55" s="2">
        <v>0</v>
      </c>
    </row>
    <row r="56" spans="1:48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2">
        <v>199.50399999999999</v>
      </c>
      <c r="J56" s="2">
        <v>662.04700000000003</v>
      </c>
      <c r="K56" s="2">
        <v>1181.55</v>
      </c>
      <c r="L56" s="2">
        <v>1387.84</v>
      </c>
      <c r="M56" s="2">
        <v>1437.71</v>
      </c>
      <c r="N56" s="2">
        <v>1656.05</v>
      </c>
      <c r="O56" s="2">
        <v>1789.46</v>
      </c>
      <c r="P56" s="2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2">
        <v>180.90700000000001</v>
      </c>
      <c r="Z56" s="2">
        <v>864.99400000000003</v>
      </c>
      <c r="AA56" s="2">
        <v>1749.01</v>
      </c>
      <c r="AB56" s="2">
        <v>2591.8000000000002</v>
      </c>
      <c r="AC56" s="2">
        <v>3398.28</v>
      </c>
      <c r="AD56" s="2">
        <v>6483.03</v>
      </c>
      <c r="AE56" s="2">
        <v>0</v>
      </c>
      <c r="AF56" s="2">
        <v>0</v>
      </c>
      <c r="AG56" s="2">
        <v>218.07900000000001</v>
      </c>
      <c r="AH56" s="2">
        <v>808.11500000000001</v>
      </c>
      <c r="AI56" s="2">
        <v>0</v>
      </c>
      <c r="AJ56" s="2">
        <v>2643.33</v>
      </c>
      <c r="AK56" s="2">
        <v>3323.58</v>
      </c>
      <c r="AL56" s="2">
        <v>6351.98</v>
      </c>
      <c r="AM56" s="2">
        <v>0</v>
      </c>
      <c r="AN56" s="2">
        <v>0</v>
      </c>
      <c r="AO56" s="2">
        <v>207.08</v>
      </c>
      <c r="AP56" s="2">
        <v>864.43899999999996</v>
      </c>
      <c r="AQ56" s="2">
        <v>0</v>
      </c>
      <c r="AR56" s="2">
        <v>2633.56</v>
      </c>
      <c r="AS56" s="2">
        <v>2970.84</v>
      </c>
      <c r="AT56" s="2">
        <v>6032.48</v>
      </c>
      <c r="AU56" s="2">
        <v>0</v>
      </c>
      <c r="AV56" s="2">
        <v>0</v>
      </c>
    </row>
    <row r="57" spans="1:48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I57" s="2">
        <v>0</v>
      </c>
      <c r="J57" s="2">
        <v>694.84699999999998</v>
      </c>
      <c r="K57" s="2">
        <v>1151.92</v>
      </c>
      <c r="L57" s="2">
        <v>1340.54</v>
      </c>
      <c r="M57" s="2">
        <v>1442.69</v>
      </c>
      <c r="N57" s="2">
        <v>1652.49</v>
      </c>
      <c r="O57" s="2">
        <v>1793.06</v>
      </c>
      <c r="P57" s="2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2">
        <v>191.52500000000001</v>
      </c>
      <c r="Z57" s="2">
        <v>850.78599999999994</v>
      </c>
      <c r="AA57" s="2">
        <v>1711.82</v>
      </c>
      <c r="AB57" s="2">
        <v>2021.61</v>
      </c>
      <c r="AC57" s="2">
        <v>3272.27</v>
      </c>
      <c r="AD57" s="2">
        <v>6281.67</v>
      </c>
      <c r="AE57" s="2">
        <v>0</v>
      </c>
      <c r="AF57" s="2">
        <v>0</v>
      </c>
      <c r="AG57" s="2">
        <v>206.06899999999999</v>
      </c>
      <c r="AH57" s="2">
        <v>869.822</v>
      </c>
      <c r="AI57" s="2">
        <v>0</v>
      </c>
      <c r="AJ57" s="2">
        <v>2646.44</v>
      </c>
      <c r="AK57" s="2">
        <v>2581.21</v>
      </c>
      <c r="AL57" s="2">
        <v>6359.26</v>
      </c>
      <c r="AM57" s="2">
        <v>0</v>
      </c>
      <c r="AN57" s="2">
        <v>0</v>
      </c>
      <c r="AO57" s="2">
        <v>215.48400000000001</v>
      </c>
      <c r="AP57" s="2">
        <v>832.49599999999998</v>
      </c>
      <c r="AQ57" s="2">
        <v>0</v>
      </c>
      <c r="AR57" s="2">
        <v>2608.86</v>
      </c>
      <c r="AS57" s="2">
        <v>1943.23</v>
      </c>
      <c r="AT57" s="2">
        <v>5982.29</v>
      </c>
      <c r="AU57" s="2">
        <v>0</v>
      </c>
      <c r="AV57" s="2">
        <v>0</v>
      </c>
    </row>
    <row r="58" spans="1:48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I58" s="2">
        <v>0</v>
      </c>
      <c r="J58" s="2">
        <v>679.95</v>
      </c>
      <c r="K58" s="2">
        <v>1102.5899999999999</v>
      </c>
      <c r="L58" s="2">
        <v>1378.69</v>
      </c>
      <c r="M58" s="2">
        <v>1431.05</v>
      </c>
      <c r="N58" s="2">
        <v>1654.34</v>
      </c>
      <c r="O58" s="2">
        <v>1794.84</v>
      </c>
      <c r="P58" s="2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2">
        <v>183.756</v>
      </c>
      <c r="Z58" s="2">
        <v>822.09100000000001</v>
      </c>
      <c r="AA58" s="2">
        <v>1587.89</v>
      </c>
      <c r="AB58" s="2">
        <v>0</v>
      </c>
      <c r="AC58" s="2">
        <v>2804.54</v>
      </c>
      <c r="AD58" s="2">
        <v>6431.23</v>
      </c>
      <c r="AE58" s="2">
        <v>0</v>
      </c>
      <c r="AF58" s="2">
        <v>0</v>
      </c>
      <c r="AG58" s="2">
        <v>210.10599999999999</v>
      </c>
      <c r="AH58" s="2">
        <v>788.18399999999997</v>
      </c>
      <c r="AI58" s="2">
        <v>0</v>
      </c>
      <c r="AJ58" s="2">
        <v>2518.85</v>
      </c>
      <c r="AK58" s="2">
        <v>1360.59</v>
      </c>
      <c r="AL58" s="2">
        <v>6489.09</v>
      </c>
      <c r="AM58" s="2">
        <v>0</v>
      </c>
      <c r="AN58" s="2">
        <v>0</v>
      </c>
      <c r="AO58" s="2">
        <v>208.971</v>
      </c>
      <c r="AP58" s="2">
        <v>828.96100000000001</v>
      </c>
      <c r="AQ58" s="2">
        <v>0</v>
      </c>
      <c r="AR58" s="2">
        <v>2563.9699999999998</v>
      </c>
      <c r="AS58" s="2">
        <v>1283.1199999999999</v>
      </c>
      <c r="AT58" s="2">
        <v>5989.04</v>
      </c>
      <c r="AU58" s="2">
        <v>0</v>
      </c>
      <c r="AV58" s="2">
        <v>0</v>
      </c>
    </row>
    <row r="59" spans="1:48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I59" s="2">
        <v>0</v>
      </c>
      <c r="J59" s="2">
        <v>693.15200000000004</v>
      </c>
      <c r="K59" s="2">
        <v>1144.76</v>
      </c>
      <c r="L59" s="2">
        <v>1395.29</v>
      </c>
      <c r="M59" s="2">
        <v>1445.75</v>
      </c>
      <c r="N59" s="2">
        <v>1657.13</v>
      </c>
      <c r="O59" s="2">
        <v>1779.91</v>
      </c>
      <c r="P59" s="2">
        <v>1742.79</v>
      </c>
      <c r="Q59" s="2">
        <v>0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2">
        <v>166.65299999999999</v>
      </c>
      <c r="Z59" s="2">
        <v>827.49099999999999</v>
      </c>
      <c r="AA59" s="2">
        <v>1131.17</v>
      </c>
      <c r="AB59" s="2">
        <v>0</v>
      </c>
      <c r="AC59" s="2">
        <v>2425.6799999999998</v>
      </c>
      <c r="AD59" s="2">
        <v>6252.43</v>
      </c>
      <c r="AE59" s="2">
        <v>0</v>
      </c>
      <c r="AF59" s="2">
        <v>0</v>
      </c>
      <c r="AG59" s="2">
        <v>213.66300000000001</v>
      </c>
      <c r="AH59" s="2">
        <v>778.22199999999998</v>
      </c>
      <c r="AI59" s="2">
        <v>0</v>
      </c>
      <c r="AJ59" s="2">
        <v>2439.9899999999998</v>
      </c>
      <c r="AK59" s="2">
        <v>0</v>
      </c>
      <c r="AL59" s="2">
        <v>6385.25</v>
      </c>
      <c r="AM59" s="2">
        <v>0</v>
      </c>
      <c r="AN59" s="2">
        <v>0</v>
      </c>
      <c r="AO59" s="2">
        <v>200.767</v>
      </c>
      <c r="AP59" s="2">
        <v>803.07600000000002</v>
      </c>
      <c r="AQ59" s="2">
        <v>0</v>
      </c>
      <c r="AR59" s="2">
        <v>2382.9299999999998</v>
      </c>
      <c r="AS59" s="2">
        <v>635.21</v>
      </c>
      <c r="AT59" s="2">
        <v>5882.32</v>
      </c>
      <c r="AU59" s="2">
        <v>0</v>
      </c>
      <c r="AV59" s="2">
        <v>0</v>
      </c>
    </row>
    <row r="60" spans="1:48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I60" s="2">
        <v>0</v>
      </c>
      <c r="J60" s="2">
        <v>677.96</v>
      </c>
      <c r="K60" s="2">
        <v>1133.0999999999999</v>
      </c>
      <c r="L60" s="2">
        <v>1378.08</v>
      </c>
      <c r="M60" s="2">
        <v>1492.37</v>
      </c>
      <c r="N60" s="2">
        <v>1661.13</v>
      </c>
      <c r="O60" s="2">
        <v>1777.81</v>
      </c>
      <c r="P60" s="2">
        <v>1758.94</v>
      </c>
      <c r="Q60" s="2">
        <v>0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2">
        <v>178.88399999999999</v>
      </c>
      <c r="Z60" s="2">
        <v>802.04899999999998</v>
      </c>
      <c r="AA60" s="2">
        <v>0</v>
      </c>
      <c r="AB60" s="2">
        <v>0</v>
      </c>
      <c r="AC60" s="2">
        <v>2254.9</v>
      </c>
      <c r="AD60" s="2">
        <v>6246.42</v>
      </c>
      <c r="AE60" s="2">
        <v>0</v>
      </c>
      <c r="AF60" s="2">
        <v>0</v>
      </c>
      <c r="AG60" s="2">
        <v>0</v>
      </c>
      <c r="AH60" s="2">
        <v>798.63400000000001</v>
      </c>
      <c r="AI60" s="2">
        <v>0</v>
      </c>
      <c r="AJ60" s="2">
        <v>2188.96</v>
      </c>
      <c r="AK60" s="2">
        <v>0</v>
      </c>
      <c r="AL60" s="2">
        <v>6391.35</v>
      </c>
      <c r="AM60" s="2">
        <v>0</v>
      </c>
      <c r="AN60" s="2">
        <v>0</v>
      </c>
      <c r="AO60" s="2">
        <v>207.87</v>
      </c>
      <c r="AP60" s="2">
        <v>830.76199999999994</v>
      </c>
      <c r="AQ60" s="2">
        <v>0</v>
      </c>
      <c r="AR60" s="2">
        <v>1975.97</v>
      </c>
      <c r="AS60" s="2">
        <v>302.209</v>
      </c>
      <c r="AT60" s="2">
        <v>5904.81</v>
      </c>
      <c r="AU60" s="2">
        <v>0</v>
      </c>
      <c r="AV60" s="2">
        <v>0</v>
      </c>
    </row>
    <row r="61" spans="1:48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I61" s="2">
        <v>0</v>
      </c>
      <c r="J61" s="2">
        <v>731.28200000000004</v>
      </c>
      <c r="K61" s="2">
        <v>1138.76</v>
      </c>
      <c r="L61" s="2">
        <v>1337.41</v>
      </c>
      <c r="M61" s="2">
        <v>1501.39</v>
      </c>
      <c r="N61" s="2">
        <v>1654.07</v>
      </c>
      <c r="O61" s="2">
        <v>1785.75</v>
      </c>
      <c r="P61" s="2">
        <v>1755.6</v>
      </c>
      <c r="Q61" s="2">
        <v>0</v>
      </c>
      <c r="R61" s="2">
        <v>819.38300000000004</v>
      </c>
      <c r="S61" s="2">
        <v>0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2">
        <v>167.09700000000001</v>
      </c>
      <c r="Z61" s="2">
        <v>672.15700000000004</v>
      </c>
      <c r="AA61" s="2">
        <v>0</v>
      </c>
      <c r="AB61" s="2">
        <v>0</v>
      </c>
      <c r="AC61" s="2">
        <v>0</v>
      </c>
      <c r="AD61" s="2">
        <v>5872.73</v>
      </c>
      <c r="AE61" s="2">
        <v>0</v>
      </c>
      <c r="AF61" s="2">
        <v>0</v>
      </c>
      <c r="AG61" s="2">
        <v>0</v>
      </c>
      <c r="AH61" s="2">
        <v>793.78099999999995</v>
      </c>
      <c r="AI61" s="2">
        <v>0</v>
      </c>
      <c r="AJ61" s="2">
        <v>1383.21</v>
      </c>
      <c r="AK61" s="2">
        <v>0</v>
      </c>
      <c r="AL61" s="2">
        <v>6416.79</v>
      </c>
      <c r="AM61" s="2">
        <v>0</v>
      </c>
      <c r="AN61" s="2">
        <v>0</v>
      </c>
      <c r="AO61" s="2">
        <v>0</v>
      </c>
      <c r="AP61" s="2">
        <v>772.26499999999999</v>
      </c>
      <c r="AQ61" s="2">
        <v>0</v>
      </c>
      <c r="AR61" s="2">
        <v>1256.6600000000001</v>
      </c>
      <c r="AS61" s="2">
        <v>0</v>
      </c>
      <c r="AT61" s="2">
        <v>6017.89</v>
      </c>
      <c r="AU61" s="2">
        <v>0</v>
      </c>
      <c r="AV61" s="2">
        <v>0</v>
      </c>
    </row>
    <row r="62" spans="1:48" x14ac:dyDescent="0.3">
      <c r="A62" s="2">
        <v>0</v>
      </c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I62" s="2">
        <v>0</v>
      </c>
      <c r="J62" s="2">
        <v>673.07600000000002</v>
      </c>
      <c r="K62" s="2">
        <v>1148.9000000000001</v>
      </c>
      <c r="L62" s="2">
        <v>1363.05</v>
      </c>
      <c r="M62" s="2">
        <v>1483.51</v>
      </c>
      <c r="N62" s="2">
        <v>1645.73</v>
      </c>
      <c r="O62" s="2">
        <v>1787.87</v>
      </c>
      <c r="P62" s="2">
        <v>1757.2</v>
      </c>
      <c r="Q62" s="2">
        <v>0</v>
      </c>
      <c r="R62" s="2">
        <v>831.26499999999999</v>
      </c>
      <c r="S62" s="2">
        <v>0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2">
        <v>181.60499999999999</v>
      </c>
      <c r="Z62" s="2">
        <v>526.83799999999997</v>
      </c>
      <c r="AA62" s="2">
        <v>0</v>
      </c>
      <c r="AB62" s="2">
        <v>0</v>
      </c>
      <c r="AC62" s="2">
        <v>0</v>
      </c>
      <c r="AD62" s="2">
        <v>5202.3500000000004</v>
      </c>
      <c r="AE62" s="2">
        <v>0</v>
      </c>
      <c r="AF62" s="2">
        <v>0</v>
      </c>
      <c r="AG62" s="2">
        <v>0</v>
      </c>
      <c r="AH62" s="2">
        <v>809.28700000000003</v>
      </c>
      <c r="AI62" s="2">
        <v>0</v>
      </c>
      <c r="AJ62" s="2">
        <v>657.21100000000001</v>
      </c>
      <c r="AK62" s="2">
        <v>0</v>
      </c>
      <c r="AL62" s="2">
        <v>6361.22</v>
      </c>
      <c r="AM62" s="2">
        <v>0</v>
      </c>
      <c r="AN62" s="2">
        <v>0</v>
      </c>
      <c r="AO62" s="2">
        <v>0</v>
      </c>
      <c r="AP62" s="2">
        <v>660.30200000000002</v>
      </c>
      <c r="AQ62" s="2">
        <v>0</v>
      </c>
      <c r="AR62" s="2">
        <v>747.68899999999996</v>
      </c>
      <c r="AS62" s="2">
        <v>0</v>
      </c>
      <c r="AT62" s="2">
        <v>6100.18</v>
      </c>
      <c r="AU62" s="2">
        <v>0</v>
      </c>
      <c r="AV62" s="2">
        <v>0</v>
      </c>
    </row>
    <row r="63" spans="1:48" x14ac:dyDescent="0.3">
      <c r="A63" s="2">
        <v>0</v>
      </c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I63" s="2">
        <v>0</v>
      </c>
      <c r="J63" s="2">
        <v>710.803</v>
      </c>
      <c r="K63" s="2">
        <v>1127.3599999999999</v>
      </c>
      <c r="L63" s="2">
        <v>1399.4</v>
      </c>
      <c r="M63" s="2">
        <v>1489.02</v>
      </c>
      <c r="N63" s="2">
        <v>1634.9</v>
      </c>
      <c r="O63" s="2">
        <v>1756.63</v>
      </c>
      <c r="P63" s="2">
        <v>1757.17</v>
      </c>
      <c r="Q63" s="2">
        <v>0</v>
      </c>
      <c r="R63" s="2">
        <v>741.78499999999997</v>
      </c>
      <c r="S63" s="2">
        <v>0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2">
        <v>182.803</v>
      </c>
      <c r="Z63" s="2">
        <v>356.27600000000001</v>
      </c>
      <c r="AA63" s="2">
        <v>0</v>
      </c>
      <c r="AB63" s="2">
        <v>0</v>
      </c>
      <c r="AC63" s="2">
        <v>0</v>
      </c>
      <c r="AD63" s="2">
        <v>3582.44</v>
      </c>
      <c r="AE63" s="2">
        <v>0</v>
      </c>
      <c r="AF63" s="2">
        <v>0</v>
      </c>
      <c r="AG63" s="2">
        <v>0</v>
      </c>
      <c r="AH63" s="2">
        <v>658.20799999999997</v>
      </c>
      <c r="AI63" s="2">
        <v>0</v>
      </c>
      <c r="AJ63" s="2">
        <v>0</v>
      </c>
      <c r="AK63" s="2">
        <v>0</v>
      </c>
      <c r="AL63" s="2">
        <v>6265.83</v>
      </c>
      <c r="AM63" s="2">
        <v>0</v>
      </c>
      <c r="AN63" s="2">
        <v>0</v>
      </c>
      <c r="AO63" s="2">
        <v>0</v>
      </c>
      <c r="AP63" s="2">
        <v>525.35299999999995</v>
      </c>
      <c r="AQ63" s="2">
        <v>0</v>
      </c>
      <c r="AR63" s="2">
        <v>0</v>
      </c>
      <c r="AS63" s="2">
        <v>0</v>
      </c>
      <c r="AT63" s="2">
        <v>6009.72</v>
      </c>
      <c r="AU63" s="2">
        <v>0</v>
      </c>
      <c r="AV63" s="2">
        <v>0</v>
      </c>
    </row>
    <row r="64" spans="1:48" x14ac:dyDescent="0.3">
      <c r="A64" s="2">
        <v>0</v>
      </c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I64" s="2">
        <v>0</v>
      </c>
      <c r="J64" s="2">
        <v>712.34100000000001</v>
      </c>
      <c r="K64" s="2">
        <v>1158.93</v>
      </c>
      <c r="L64" s="2">
        <v>1409.57</v>
      </c>
      <c r="M64" s="2">
        <v>1494.75</v>
      </c>
      <c r="N64" s="2">
        <v>1618.41</v>
      </c>
      <c r="O64" s="2">
        <v>1776.13</v>
      </c>
      <c r="P64" s="2">
        <v>1760.95</v>
      </c>
      <c r="Q64" s="2">
        <v>0</v>
      </c>
      <c r="R64" s="2">
        <v>622.67499999999995</v>
      </c>
      <c r="S64" s="2">
        <v>0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2">
        <v>185.48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5929.09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5944.6</v>
      </c>
      <c r="AU64" s="2">
        <v>0</v>
      </c>
      <c r="AV64" s="2">
        <v>0</v>
      </c>
    </row>
    <row r="65" spans="1:48" x14ac:dyDescent="0.3">
      <c r="A65" s="2">
        <v>0</v>
      </c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I65" s="2">
        <v>0</v>
      </c>
      <c r="J65" s="2">
        <v>667.86800000000005</v>
      </c>
      <c r="K65" s="2">
        <v>1144.78</v>
      </c>
      <c r="L65" s="2">
        <v>1410.46</v>
      </c>
      <c r="M65" s="2">
        <v>1487.65</v>
      </c>
      <c r="N65" s="2">
        <v>1595.37</v>
      </c>
      <c r="O65" s="2">
        <v>1797.55</v>
      </c>
      <c r="P65" s="2">
        <v>1753.86</v>
      </c>
      <c r="Q65" s="2">
        <v>0</v>
      </c>
      <c r="R65" s="2">
        <v>503.71499999999997</v>
      </c>
      <c r="S65" s="2">
        <v>0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2">
        <v>181.55600000000001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5372.13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5666.5</v>
      </c>
      <c r="AU65" s="2">
        <v>0</v>
      </c>
      <c r="AV65" s="2">
        <v>0</v>
      </c>
    </row>
    <row r="66" spans="1:48" x14ac:dyDescent="0.3">
      <c r="A66" s="2">
        <v>0</v>
      </c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I66" s="2">
        <v>0</v>
      </c>
      <c r="J66" s="2">
        <v>728.08199999999999</v>
      </c>
      <c r="K66" s="2">
        <v>1119.01</v>
      </c>
      <c r="L66" s="2">
        <v>1381.98</v>
      </c>
      <c r="M66" s="2">
        <v>1479.68</v>
      </c>
      <c r="N66" s="2">
        <v>1628.7</v>
      </c>
      <c r="O66" s="2">
        <v>1784.99</v>
      </c>
      <c r="P66" s="2">
        <v>1761.06</v>
      </c>
      <c r="Q66" s="2">
        <v>0</v>
      </c>
      <c r="R66" s="2">
        <v>0</v>
      </c>
      <c r="S66" s="2">
        <v>0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2">
        <v>176.00800000000001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3296.91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5667.83</v>
      </c>
      <c r="AU66" s="2">
        <v>0</v>
      </c>
      <c r="AV66" s="2">
        <v>0</v>
      </c>
    </row>
    <row r="67" spans="1:48" x14ac:dyDescent="0.3">
      <c r="A67" s="2">
        <v>0</v>
      </c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I67" s="2">
        <v>0</v>
      </c>
      <c r="J67" s="2">
        <v>713.75300000000004</v>
      </c>
      <c r="K67" s="2">
        <v>1174.5999999999999</v>
      </c>
      <c r="L67" s="2">
        <v>1383.55</v>
      </c>
      <c r="M67" s="2">
        <v>1462.41</v>
      </c>
      <c r="N67" s="2">
        <v>1637.86</v>
      </c>
      <c r="O67" s="2">
        <v>1766.94</v>
      </c>
      <c r="P67" s="2">
        <v>1758.95</v>
      </c>
      <c r="Q67" s="2">
        <v>0</v>
      </c>
      <c r="R67" s="2">
        <v>0</v>
      </c>
      <c r="S67" s="2">
        <v>0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5991.66</v>
      </c>
      <c r="AU67" s="2">
        <v>0</v>
      </c>
      <c r="AV67" s="2">
        <v>0</v>
      </c>
    </row>
    <row r="68" spans="1:48" x14ac:dyDescent="0.3">
      <c r="A68" s="2">
        <v>0</v>
      </c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I68" s="2">
        <v>0</v>
      </c>
      <c r="J68" s="2">
        <v>709.04899999999998</v>
      </c>
      <c r="K68" s="2">
        <v>1166.4100000000001</v>
      </c>
      <c r="L68" s="2">
        <v>1376.64</v>
      </c>
      <c r="M68" s="2">
        <v>1421.21</v>
      </c>
      <c r="N68" s="2">
        <v>1616.5</v>
      </c>
      <c r="O68" s="2">
        <v>1770.32</v>
      </c>
      <c r="P68" s="2">
        <v>1734.68</v>
      </c>
      <c r="Q68" s="2">
        <v>0</v>
      </c>
      <c r="R68" s="2">
        <v>0</v>
      </c>
      <c r="S68" s="2">
        <v>0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5629.15</v>
      </c>
      <c r="AU68" s="2">
        <v>0</v>
      </c>
      <c r="AV68" s="2">
        <v>0</v>
      </c>
    </row>
    <row r="69" spans="1:48" x14ac:dyDescent="0.3">
      <c r="A69" s="2">
        <v>0</v>
      </c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I69" s="2">
        <v>0</v>
      </c>
      <c r="J69" s="2">
        <v>669.80399999999997</v>
      </c>
      <c r="K69" s="2">
        <v>1144.1500000000001</v>
      </c>
      <c r="L69" s="2">
        <v>1371.55</v>
      </c>
      <c r="M69" s="2">
        <v>1446.98</v>
      </c>
      <c r="N69" s="2">
        <v>1635.28</v>
      </c>
      <c r="O69" s="2">
        <v>1769.02</v>
      </c>
      <c r="P69" s="2">
        <v>1748.42</v>
      </c>
      <c r="Q69" s="2">
        <v>0</v>
      </c>
      <c r="R69" s="2">
        <v>0</v>
      </c>
      <c r="S69" s="2">
        <v>0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4561.59</v>
      </c>
      <c r="AU69" s="2">
        <v>0</v>
      </c>
      <c r="AV69" s="2">
        <v>0</v>
      </c>
    </row>
    <row r="70" spans="1:48" x14ac:dyDescent="0.3">
      <c r="A70" s="2">
        <v>0</v>
      </c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I70" s="2">
        <v>0</v>
      </c>
      <c r="J70" s="2">
        <v>732.01300000000003</v>
      </c>
      <c r="K70" s="2">
        <v>1088.49</v>
      </c>
      <c r="L70" s="2">
        <v>1381.6</v>
      </c>
      <c r="M70" s="2">
        <v>1497.91</v>
      </c>
      <c r="N70" s="2">
        <v>1657.76</v>
      </c>
      <c r="O70" s="2">
        <v>1785.59</v>
      </c>
      <c r="P70" s="2">
        <v>1744.71</v>
      </c>
      <c r="Q70" s="2">
        <v>0</v>
      </c>
      <c r="R70" s="2">
        <v>0</v>
      </c>
      <c r="S70" s="2">
        <v>0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2198.56</v>
      </c>
      <c r="AU70" s="2">
        <v>0</v>
      </c>
      <c r="AV70" s="2">
        <v>0</v>
      </c>
    </row>
    <row r="71" spans="1:48" x14ac:dyDescent="0.3">
      <c r="A71" s="2">
        <v>0</v>
      </c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I71" s="2">
        <v>0</v>
      </c>
      <c r="J71" s="2">
        <v>706.76099999999997</v>
      </c>
      <c r="K71" s="2">
        <v>1150.07</v>
      </c>
      <c r="L71" s="2">
        <v>1390.09</v>
      </c>
      <c r="M71" s="2">
        <v>1487.47</v>
      </c>
      <c r="N71" s="2">
        <v>1653.77</v>
      </c>
      <c r="O71" s="2">
        <v>1768.17</v>
      </c>
      <c r="P71" s="2">
        <v>1757.99</v>
      </c>
      <c r="Q71" s="2">
        <v>0</v>
      </c>
      <c r="R71" s="2">
        <v>0</v>
      </c>
      <c r="S71" s="2">
        <v>0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3">
      <c r="A72" s="2">
        <v>0</v>
      </c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I72" s="2">
        <v>0</v>
      </c>
      <c r="J72" s="2">
        <v>637.95799999999997</v>
      </c>
      <c r="K72" s="2">
        <v>1172.42</v>
      </c>
      <c r="L72" s="2">
        <v>1409.94</v>
      </c>
      <c r="M72" s="2">
        <v>1441.34</v>
      </c>
      <c r="N72" s="2">
        <v>1614.76</v>
      </c>
      <c r="O72" s="2">
        <v>1788.57</v>
      </c>
      <c r="P72" s="2">
        <v>1759.42</v>
      </c>
      <c r="Q72" s="2">
        <v>0</v>
      </c>
      <c r="R72" s="2">
        <v>0</v>
      </c>
      <c r="S72" s="2">
        <v>0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I73" s="2">
        <v>0</v>
      </c>
      <c r="J73" s="2">
        <v>525.38400000000001</v>
      </c>
      <c r="K73" s="2">
        <v>1137.1099999999999</v>
      </c>
      <c r="L73" s="2">
        <v>1391.96</v>
      </c>
      <c r="M73" s="2">
        <v>1493.49</v>
      </c>
      <c r="N73" s="2">
        <v>1624.43</v>
      </c>
      <c r="O73" s="2">
        <v>1766</v>
      </c>
      <c r="P73" s="2">
        <v>1749.81</v>
      </c>
      <c r="Q73" s="2">
        <v>0</v>
      </c>
      <c r="R73" s="2">
        <v>0</v>
      </c>
      <c r="S73" s="2">
        <v>0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I74" s="2">
        <v>0</v>
      </c>
      <c r="J74" s="2">
        <v>450.89600000000002</v>
      </c>
      <c r="K74" s="2">
        <v>1170.8800000000001</v>
      </c>
      <c r="L74" s="2">
        <v>1406.41</v>
      </c>
      <c r="M74" s="2">
        <v>1468.44</v>
      </c>
      <c r="N74" s="2">
        <v>1645.05</v>
      </c>
      <c r="O74" s="2">
        <v>1749.37</v>
      </c>
      <c r="P74" s="2">
        <v>1757.78</v>
      </c>
      <c r="Q74" s="2">
        <v>0</v>
      </c>
      <c r="R74" s="2">
        <v>0</v>
      </c>
      <c r="S74" s="2">
        <v>0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I75" s="2">
        <v>0</v>
      </c>
      <c r="J75" s="2">
        <v>0</v>
      </c>
      <c r="K75" s="2">
        <v>1165.8699999999999</v>
      </c>
      <c r="L75" s="2">
        <v>1409.46</v>
      </c>
      <c r="M75" s="2">
        <v>1461.53</v>
      </c>
      <c r="N75" s="2">
        <v>1651.96</v>
      </c>
      <c r="O75" s="2">
        <v>1750.78</v>
      </c>
      <c r="P75" s="2">
        <v>1758.54</v>
      </c>
      <c r="Q75" s="2">
        <v>0</v>
      </c>
      <c r="R75" s="2">
        <v>0</v>
      </c>
      <c r="S75" s="2">
        <v>0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I76" s="2">
        <v>0</v>
      </c>
      <c r="J76" s="2">
        <v>0</v>
      </c>
      <c r="K76" s="2">
        <v>1158</v>
      </c>
      <c r="L76" s="2">
        <v>1334.95</v>
      </c>
      <c r="M76" s="2">
        <v>1448.67</v>
      </c>
      <c r="N76" s="2">
        <v>1644</v>
      </c>
      <c r="O76" s="2">
        <v>1780.34</v>
      </c>
      <c r="P76" s="2">
        <v>1741.55</v>
      </c>
      <c r="Q76" s="2">
        <v>0</v>
      </c>
      <c r="R76" s="2">
        <v>0</v>
      </c>
      <c r="S76" s="2">
        <v>0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I77" s="2">
        <v>0</v>
      </c>
      <c r="J77" s="2">
        <v>0</v>
      </c>
      <c r="K77" s="2">
        <v>1150.98</v>
      </c>
      <c r="L77" s="2">
        <v>1391.7</v>
      </c>
      <c r="M77" s="2">
        <v>1436.15</v>
      </c>
      <c r="N77" s="2">
        <v>1634.2</v>
      </c>
      <c r="O77" s="2">
        <v>1795.57</v>
      </c>
      <c r="P77" s="2">
        <v>1755.56</v>
      </c>
      <c r="Q77" s="2">
        <v>0</v>
      </c>
      <c r="R77" s="2">
        <v>0</v>
      </c>
      <c r="S77" s="2">
        <v>0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I78" s="2">
        <v>0</v>
      </c>
      <c r="J78" s="2">
        <v>0</v>
      </c>
      <c r="K78" s="2">
        <v>1159.42</v>
      </c>
      <c r="L78" s="2">
        <v>1374.08</v>
      </c>
      <c r="M78" s="2">
        <v>1446</v>
      </c>
      <c r="N78" s="2">
        <v>1629.07</v>
      </c>
      <c r="O78" s="2">
        <v>1781.39</v>
      </c>
      <c r="P78" s="2">
        <v>1758.17</v>
      </c>
      <c r="Q78" s="2">
        <v>0</v>
      </c>
      <c r="R78" s="2">
        <v>0</v>
      </c>
      <c r="S78" s="2">
        <v>0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I79" s="2">
        <v>0</v>
      </c>
      <c r="J79" s="2">
        <v>0</v>
      </c>
      <c r="K79" s="2">
        <v>1167.32</v>
      </c>
      <c r="L79" s="2">
        <v>1390.5</v>
      </c>
      <c r="M79" s="2">
        <v>1430.91</v>
      </c>
      <c r="N79" s="2">
        <v>1631.47</v>
      </c>
      <c r="O79" s="2">
        <v>1789.88</v>
      </c>
      <c r="P79" s="2">
        <v>1758.63</v>
      </c>
      <c r="Q79" s="2">
        <v>0</v>
      </c>
      <c r="R79" s="2">
        <v>0</v>
      </c>
      <c r="S79" s="2">
        <v>0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I80" s="2">
        <v>0</v>
      </c>
      <c r="J80" s="2">
        <v>0</v>
      </c>
      <c r="K80" s="2">
        <v>1193.94</v>
      </c>
      <c r="L80" s="2">
        <v>1399.86</v>
      </c>
      <c r="M80" s="2">
        <v>1460.62</v>
      </c>
      <c r="N80" s="2">
        <v>1653.99</v>
      </c>
      <c r="O80" s="2">
        <v>1755.93</v>
      </c>
      <c r="P80" s="2">
        <v>1757.56</v>
      </c>
      <c r="Q80" s="2">
        <v>0</v>
      </c>
      <c r="R80" s="2">
        <v>0</v>
      </c>
      <c r="S80" s="2">
        <v>0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I81" s="2">
        <v>0</v>
      </c>
      <c r="J81" s="2">
        <v>0</v>
      </c>
      <c r="K81" s="2">
        <v>1143.75</v>
      </c>
      <c r="L81" s="2">
        <v>1368.49</v>
      </c>
      <c r="M81" s="2">
        <v>1474.83</v>
      </c>
      <c r="N81" s="2">
        <v>1623.05</v>
      </c>
      <c r="O81" s="2">
        <v>1748.88</v>
      </c>
      <c r="P81" s="2">
        <v>1724.15</v>
      </c>
      <c r="Q81" s="2">
        <v>0</v>
      </c>
      <c r="R81" s="2">
        <v>0</v>
      </c>
      <c r="S81" s="2">
        <v>0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I82" s="2">
        <v>0</v>
      </c>
      <c r="J82" s="2">
        <v>0</v>
      </c>
      <c r="K82" s="2">
        <v>1106.83</v>
      </c>
      <c r="L82" s="2">
        <v>1369.95</v>
      </c>
      <c r="M82" s="2">
        <v>1455.73</v>
      </c>
      <c r="N82" s="2">
        <v>1613.14</v>
      </c>
      <c r="O82" s="2">
        <v>1757.63</v>
      </c>
      <c r="P82" s="2">
        <v>1738.06</v>
      </c>
      <c r="Q82" s="2">
        <v>0</v>
      </c>
      <c r="R82" s="2">
        <v>0</v>
      </c>
      <c r="S82" s="2">
        <v>0</v>
      </c>
      <c r="T82" s="2">
        <v>0</v>
      </c>
      <c r="U82" s="2">
        <v>1885.92</v>
      </c>
      <c r="V82" s="2">
        <v>1891.77</v>
      </c>
      <c r="W82" s="2">
        <v>1989.41</v>
      </c>
      <c r="X82" s="2">
        <v>1973.52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I83" s="2">
        <v>0</v>
      </c>
      <c r="J83" s="2">
        <v>0</v>
      </c>
      <c r="K83" s="2">
        <v>1090</v>
      </c>
      <c r="L83" s="2">
        <v>1399.16</v>
      </c>
      <c r="M83" s="2">
        <v>1376.41</v>
      </c>
      <c r="N83" s="2">
        <v>1632.67</v>
      </c>
      <c r="O83" s="2">
        <v>1790.44</v>
      </c>
      <c r="P83" s="2">
        <v>1734.62</v>
      </c>
      <c r="Q83" s="2">
        <v>0</v>
      </c>
      <c r="R83" s="2">
        <v>0</v>
      </c>
      <c r="S83" s="2">
        <v>0</v>
      </c>
      <c r="T83" s="2">
        <v>0</v>
      </c>
      <c r="U83" s="2">
        <v>1946.34</v>
      </c>
      <c r="V83" s="2">
        <v>1926.2</v>
      </c>
      <c r="W83" s="2">
        <v>2021.61</v>
      </c>
      <c r="X83" s="2">
        <v>1995.89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I84" s="2">
        <v>0</v>
      </c>
      <c r="J84" s="2">
        <v>0</v>
      </c>
      <c r="K84" s="2">
        <v>1008.62</v>
      </c>
      <c r="L84" s="2">
        <v>1409.14</v>
      </c>
      <c r="M84" s="2">
        <v>1404.87</v>
      </c>
      <c r="N84" s="2">
        <v>1651.89</v>
      </c>
      <c r="O84" s="2">
        <v>1794.69</v>
      </c>
      <c r="P84" s="2">
        <v>1720.57</v>
      </c>
      <c r="Q84" s="2">
        <v>0</v>
      </c>
      <c r="R84" s="2">
        <v>0</v>
      </c>
      <c r="S84" s="2">
        <v>0</v>
      </c>
      <c r="T84" s="2">
        <v>0</v>
      </c>
      <c r="U84" s="2">
        <v>1889.84</v>
      </c>
      <c r="V84" s="2">
        <v>1959.1</v>
      </c>
      <c r="W84" s="2">
        <v>2007.96</v>
      </c>
      <c r="X84" s="2">
        <v>1974.54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I85" s="2">
        <v>0</v>
      </c>
      <c r="J85" s="2">
        <v>0</v>
      </c>
      <c r="K85" s="2">
        <v>1008.72</v>
      </c>
      <c r="L85" s="2">
        <v>1413.11</v>
      </c>
      <c r="M85" s="2">
        <v>1406.07</v>
      </c>
      <c r="N85" s="2">
        <v>1624.84</v>
      </c>
      <c r="O85" s="2">
        <v>1792.18</v>
      </c>
      <c r="P85" s="2">
        <v>1723.69</v>
      </c>
      <c r="Q85" s="2">
        <v>0</v>
      </c>
      <c r="R85" s="2">
        <v>0</v>
      </c>
      <c r="S85" s="2">
        <v>0</v>
      </c>
      <c r="T85" s="2">
        <v>0</v>
      </c>
      <c r="U85" s="2">
        <v>1869.19</v>
      </c>
      <c r="V85" s="2">
        <v>1936.89</v>
      </c>
      <c r="W85" s="2">
        <v>1972.93</v>
      </c>
      <c r="X85" s="2">
        <v>1968.94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I86" s="2">
        <v>0</v>
      </c>
      <c r="J86" s="2">
        <v>0</v>
      </c>
      <c r="K86" s="2">
        <v>923.05100000000004</v>
      </c>
      <c r="L86" s="2">
        <v>1346.95</v>
      </c>
      <c r="M86" s="2">
        <v>1472.66</v>
      </c>
      <c r="N86" s="2">
        <v>1644.63</v>
      </c>
      <c r="O86" s="2">
        <v>1789.43</v>
      </c>
      <c r="P86" s="2">
        <v>1700.58</v>
      </c>
      <c r="Q86" s="2">
        <v>0</v>
      </c>
      <c r="R86" s="2">
        <v>0</v>
      </c>
      <c r="S86" s="2">
        <v>0</v>
      </c>
      <c r="T86" s="2">
        <v>0</v>
      </c>
      <c r="U86" s="2">
        <v>1863.58</v>
      </c>
      <c r="V86" s="2">
        <v>1931.96</v>
      </c>
      <c r="W86" s="2">
        <v>2002.87</v>
      </c>
      <c r="X86" s="2">
        <v>1930.79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I87" s="2">
        <v>0</v>
      </c>
      <c r="J87" s="2">
        <v>0</v>
      </c>
      <c r="K87" s="2">
        <v>924.49800000000005</v>
      </c>
      <c r="L87" s="2">
        <v>1358.96</v>
      </c>
      <c r="M87" s="2">
        <v>1472.99</v>
      </c>
      <c r="N87" s="2">
        <v>1616.93</v>
      </c>
      <c r="O87" s="2">
        <v>1768.83</v>
      </c>
      <c r="P87" s="2">
        <v>1725.75</v>
      </c>
      <c r="Q87" s="2">
        <v>0</v>
      </c>
      <c r="R87" s="2">
        <v>0</v>
      </c>
      <c r="S87" s="2">
        <v>0</v>
      </c>
      <c r="T87" s="2">
        <v>0</v>
      </c>
      <c r="U87" s="2">
        <v>1953.24</v>
      </c>
      <c r="V87" s="2">
        <v>1918.75</v>
      </c>
      <c r="W87" s="2">
        <v>2015.31</v>
      </c>
      <c r="X87" s="2">
        <v>1984.87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I88" s="2">
        <v>0</v>
      </c>
      <c r="J88" s="2">
        <v>0</v>
      </c>
      <c r="K88" s="2">
        <v>873.15</v>
      </c>
      <c r="L88" s="2">
        <v>1395.19</v>
      </c>
      <c r="M88" s="2">
        <v>1523.03</v>
      </c>
      <c r="N88" s="2">
        <v>1631.77</v>
      </c>
      <c r="O88" s="2">
        <v>1782.31</v>
      </c>
      <c r="P88" s="2">
        <v>1748.67</v>
      </c>
      <c r="Q88" s="2">
        <v>0</v>
      </c>
      <c r="R88" s="2">
        <v>0</v>
      </c>
      <c r="S88" s="2">
        <v>0</v>
      </c>
      <c r="T88" s="2">
        <v>0</v>
      </c>
      <c r="U88" s="2">
        <v>1951.57</v>
      </c>
      <c r="V88" s="2">
        <v>1968.21</v>
      </c>
      <c r="W88" s="2">
        <v>2015.88</v>
      </c>
      <c r="X88" s="2">
        <v>1981.81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I89" s="2">
        <v>0</v>
      </c>
      <c r="J89" s="2">
        <v>0</v>
      </c>
      <c r="K89" s="2">
        <v>799.94500000000005</v>
      </c>
      <c r="L89" s="2">
        <v>1392.94</v>
      </c>
      <c r="M89" s="2">
        <v>1397.4</v>
      </c>
      <c r="N89" s="2">
        <v>1607.17</v>
      </c>
      <c r="O89" s="2">
        <v>1781.28</v>
      </c>
      <c r="P89" s="2">
        <v>1748.11</v>
      </c>
      <c r="Q89" s="2">
        <v>0</v>
      </c>
      <c r="R89" s="2">
        <v>0</v>
      </c>
      <c r="S89" s="2">
        <v>0</v>
      </c>
      <c r="T89" s="2">
        <v>0</v>
      </c>
      <c r="U89" s="2">
        <v>1932.22</v>
      </c>
      <c r="V89" s="2">
        <v>1959.49</v>
      </c>
      <c r="W89" s="2">
        <v>2008.76</v>
      </c>
      <c r="X89" s="2">
        <v>1985.96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I90" s="2">
        <v>0</v>
      </c>
      <c r="J90" s="2">
        <v>0</v>
      </c>
      <c r="K90" s="2">
        <v>715.13300000000004</v>
      </c>
      <c r="L90" s="2">
        <v>1412.68</v>
      </c>
      <c r="M90" s="2">
        <v>1421.13</v>
      </c>
      <c r="N90" s="2">
        <v>1621.67</v>
      </c>
      <c r="O90" s="2">
        <v>1792.71</v>
      </c>
      <c r="P90" s="2">
        <v>1763.51</v>
      </c>
      <c r="Q90" s="2">
        <v>0</v>
      </c>
      <c r="R90" s="2">
        <v>0</v>
      </c>
      <c r="S90" s="2">
        <v>0</v>
      </c>
      <c r="T90" s="2">
        <v>0</v>
      </c>
      <c r="U90" s="2">
        <v>1917.57</v>
      </c>
      <c r="V90" s="2">
        <v>1935.05</v>
      </c>
      <c r="W90" s="2">
        <v>1994.55</v>
      </c>
      <c r="X90" s="2">
        <v>2007.38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I91" s="2">
        <v>0</v>
      </c>
      <c r="J91" s="2">
        <v>0</v>
      </c>
      <c r="K91" s="2">
        <v>530.43799999999999</v>
      </c>
      <c r="L91" s="2">
        <v>1370.4</v>
      </c>
      <c r="M91" s="2">
        <v>1442.77</v>
      </c>
      <c r="N91" s="2">
        <v>1608.01</v>
      </c>
      <c r="O91" s="2">
        <v>1763.86</v>
      </c>
      <c r="P91" s="2">
        <v>1757.44</v>
      </c>
      <c r="Q91" s="2">
        <v>0</v>
      </c>
      <c r="R91" s="2">
        <v>0</v>
      </c>
      <c r="S91" s="2">
        <v>0</v>
      </c>
      <c r="T91" s="2">
        <v>0</v>
      </c>
      <c r="U91" s="2">
        <v>1907.48</v>
      </c>
      <c r="V91" s="2">
        <v>1954.25</v>
      </c>
      <c r="W91" s="2">
        <v>1954.57</v>
      </c>
      <c r="X91" s="2">
        <v>2002.1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I92" s="2">
        <v>0</v>
      </c>
      <c r="J92" s="2">
        <v>0</v>
      </c>
      <c r="K92" s="2">
        <v>0</v>
      </c>
      <c r="L92" s="2">
        <v>1368.94</v>
      </c>
      <c r="M92" s="2">
        <v>1453.48</v>
      </c>
      <c r="N92" s="2">
        <v>1621.96</v>
      </c>
      <c r="O92" s="2">
        <v>1774.28</v>
      </c>
      <c r="P92" s="2">
        <v>1735.4</v>
      </c>
      <c r="Q92" s="2">
        <v>0</v>
      </c>
      <c r="R92" s="2">
        <v>0</v>
      </c>
      <c r="S92" s="2">
        <v>0</v>
      </c>
      <c r="T92" s="2">
        <v>0</v>
      </c>
      <c r="U92" s="2">
        <v>1911.22</v>
      </c>
      <c r="V92" s="2">
        <v>1906.04</v>
      </c>
      <c r="W92" s="2">
        <v>1979.39</v>
      </c>
      <c r="X92" s="2">
        <v>1993.9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I93" s="2">
        <v>0</v>
      </c>
      <c r="J93" s="2">
        <v>0</v>
      </c>
      <c r="K93" s="2">
        <v>0</v>
      </c>
      <c r="L93" s="2">
        <v>1380.55</v>
      </c>
      <c r="M93" s="2">
        <v>1442.73</v>
      </c>
      <c r="N93" s="2">
        <v>1620.38</v>
      </c>
      <c r="O93" s="2">
        <v>1753.83</v>
      </c>
      <c r="P93" s="2">
        <v>1736.01</v>
      </c>
      <c r="Q93" s="2">
        <v>0</v>
      </c>
      <c r="R93" s="2">
        <v>0</v>
      </c>
      <c r="S93" s="2">
        <v>0</v>
      </c>
      <c r="T93" s="2">
        <v>0</v>
      </c>
      <c r="U93" s="2">
        <v>1940.06</v>
      </c>
      <c r="V93" s="2">
        <v>1958.66</v>
      </c>
      <c r="W93" s="2">
        <v>2020.53</v>
      </c>
      <c r="X93" s="2">
        <v>1993.47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I94" s="2">
        <v>0</v>
      </c>
      <c r="J94" s="2">
        <v>0</v>
      </c>
      <c r="K94" s="2">
        <v>0</v>
      </c>
      <c r="L94" s="2">
        <v>1301.6500000000001</v>
      </c>
      <c r="M94" s="2">
        <v>1490.25</v>
      </c>
      <c r="N94" s="2">
        <v>1638.86</v>
      </c>
      <c r="O94" s="2">
        <v>1732.59</v>
      </c>
      <c r="P94" s="2">
        <v>1750.49</v>
      </c>
      <c r="Q94" s="2">
        <v>0</v>
      </c>
      <c r="R94" s="2">
        <v>0</v>
      </c>
      <c r="S94" s="2">
        <v>0</v>
      </c>
      <c r="T94" s="2">
        <v>0</v>
      </c>
      <c r="U94" s="2">
        <v>1904.48</v>
      </c>
      <c r="V94" s="2">
        <v>1959.66</v>
      </c>
      <c r="W94" s="2">
        <v>1962.33</v>
      </c>
      <c r="X94" s="2">
        <v>1983.93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I95" s="2">
        <v>0</v>
      </c>
      <c r="J95" s="2">
        <v>0</v>
      </c>
      <c r="K95" s="2">
        <v>0</v>
      </c>
      <c r="L95" s="2">
        <v>1342.84</v>
      </c>
      <c r="M95" s="2">
        <v>1484.72</v>
      </c>
      <c r="N95" s="2">
        <v>1653.08</v>
      </c>
      <c r="O95" s="2">
        <v>1763.42</v>
      </c>
      <c r="P95" s="2">
        <v>1757.67</v>
      </c>
      <c r="Q95" s="2">
        <v>0</v>
      </c>
      <c r="R95" s="2">
        <v>0</v>
      </c>
      <c r="S95" s="2">
        <v>0</v>
      </c>
      <c r="T95" s="2">
        <v>0</v>
      </c>
      <c r="U95" s="2">
        <v>1887.56</v>
      </c>
      <c r="V95" s="2">
        <v>1962.04</v>
      </c>
      <c r="W95" s="2">
        <v>1954.44</v>
      </c>
      <c r="X95" s="2">
        <v>1998.95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I96" s="2">
        <v>0</v>
      </c>
      <c r="J96" s="2">
        <v>0</v>
      </c>
      <c r="K96" s="2">
        <v>0</v>
      </c>
      <c r="L96" s="2">
        <v>1382.51</v>
      </c>
      <c r="M96" s="2">
        <v>1469.44</v>
      </c>
      <c r="N96" s="2">
        <v>1651.77</v>
      </c>
      <c r="O96" s="2">
        <v>1779.52</v>
      </c>
      <c r="P96" s="2">
        <v>1731.01</v>
      </c>
      <c r="Q96" s="2">
        <v>0</v>
      </c>
      <c r="R96" s="2">
        <v>0</v>
      </c>
      <c r="S96" s="2">
        <v>0</v>
      </c>
      <c r="T96" s="2">
        <v>0</v>
      </c>
      <c r="U96" s="2">
        <v>1878.29</v>
      </c>
      <c r="V96" s="2">
        <v>1919.3</v>
      </c>
      <c r="W96" s="2">
        <v>1945.98</v>
      </c>
      <c r="X96" s="2">
        <v>2002.36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I97" s="2">
        <v>0</v>
      </c>
      <c r="J97" s="2">
        <v>0</v>
      </c>
      <c r="K97" s="2">
        <v>0</v>
      </c>
      <c r="L97" s="2">
        <v>1366.91</v>
      </c>
      <c r="M97" s="2">
        <v>1406.65</v>
      </c>
      <c r="N97" s="2">
        <v>1632.41</v>
      </c>
      <c r="O97" s="2">
        <v>1793.34</v>
      </c>
      <c r="P97" s="2">
        <v>1724.2</v>
      </c>
      <c r="Q97" s="2">
        <v>0</v>
      </c>
      <c r="R97" s="2">
        <v>0</v>
      </c>
      <c r="S97" s="2">
        <v>0</v>
      </c>
      <c r="T97" s="2">
        <v>0</v>
      </c>
      <c r="U97" s="2">
        <v>1818.27</v>
      </c>
      <c r="V97" s="2">
        <v>1910.67</v>
      </c>
      <c r="W97" s="2">
        <v>1994.11</v>
      </c>
      <c r="X97" s="2">
        <v>1992.43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I98" s="2">
        <v>0</v>
      </c>
      <c r="J98" s="2">
        <v>0</v>
      </c>
      <c r="K98" s="2">
        <v>0</v>
      </c>
      <c r="L98" s="2">
        <v>1323.48</v>
      </c>
      <c r="M98" s="2">
        <v>1398.76</v>
      </c>
      <c r="N98" s="2">
        <v>1651.64</v>
      </c>
      <c r="O98" s="2">
        <v>1783.78</v>
      </c>
      <c r="P98" s="2">
        <v>1726.99</v>
      </c>
      <c r="Q98" s="2">
        <v>0</v>
      </c>
      <c r="R98" s="2">
        <v>0</v>
      </c>
      <c r="S98" s="2">
        <v>0</v>
      </c>
      <c r="T98" s="2">
        <v>0</v>
      </c>
      <c r="U98" s="2">
        <v>1896.58</v>
      </c>
      <c r="V98" s="2">
        <v>1954.08</v>
      </c>
      <c r="W98" s="2">
        <v>1983.02</v>
      </c>
      <c r="X98" s="2">
        <v>1972.48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I99" s="2">
        <v>0</v>
      </c>
      <c r="J99" s="2">
        <v>0</v>
      </c>
      <c r="K99" s="2">
        <v>0</v>
      </c>
      <c r="L99" s="2">
        <v>1322.86</v>
      </c>
      <c r="M99" s="2">
        <v>1482.03</v>
      </c>
      <c r="N99" s="2">
        <v>1654.41</v>
      </c>
      <c r="O99" s="2">
        <v>1780.64</v>
      </c>
      <c r="P99" s="2">
        <v>1744.66</v>
      </c>
      <c r="Q99" s="2">
        <v>0</v>
      </c>
      <c r="R99" s="2">
        <v>0</v>
      </c>
      <c r="S99" s="2">
        <v>0</v>
      </c>
      <c r="T99" s="2">
        <v>0</v>
      </c>
      <c r="U99" s="2">
        <v>1957.18</v>
      </c>
      <c r="V99" s="2">
        <v>1962.47</v>
      </c>
      <c r="W99" s="2">
        <v>1949.92</v>
      </c>
      <c r="X99" s="2">
        <v>1953.33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I100" s="2">
        <v>0</v>
      </c>
      <c r="J100" s="2">
        <v>0</v>
      </c>
      <c r="K100" s="2">
        <v>0</v>
      </c>
      <c r="L100" s="2">
        <v>1293.53</v>
      </c>
      <c r="M100" s="2">
        <v>1429.98</v>
      </c>
      <c r="N100" s="2">
        <v>1633.83</v>
      </c>
      <c r="O100" s="2">
        <v>1780</v>
      </c>
      <c r="P100" s="2">
        <v>1700.9</v>
      </c>
      <c r="Q100" s="2">
        <v>0</v>
      </c>
      <c r="R100" s="2">
        <v>0</v>
      </c>
      <c r="S100" s="2">
        <v>0</v>
      </c>
      <c r="T100" s="2">
        <v>0</v>
      </c>
      <c r="U100" s="2">
        <v>1948</v>
      </c>
      <c r="V100" s="2">
        <v>1933.65</v>
      </c>
      <c r="W100" s="2">
        <v>0</v>
      </c>
      <c r="X100" s="2">
        <v>1994.78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I101" s="2">
        <v>0</v>
      </c>
      <c r="J101" s="2">
        <v>0</v>
      </c>
      <c r="K101" s="2">
        <v>0</v>
      </c>
      <c r="L101" s="2">
        <v>1225.3599999999999</v>
      </c>
      <c r="M101" s="2">
        <v>1456.25</v>
      </c>
      <c r="N101" s="2">
        <v>1602.95</v>
      </c>
      <c r="O101" s="2">
        <v>1790.92</v>
      </c>
      <c r="P101" s="2">
        <v>1707.93</v>
      </c>
      <c r="Q101" s="2">
        <v>0</v>
      </c>
      <c r="R101" s="2">
        <v>0</v>
      </c>
      <c r="S101" s="2">
        <v>0</v>
      </c>
      <c r="T101" s="2">
        <v>0</v>
      </c>
      <c r="U101" s="2">
        <v>1960.94</v>
      </c>
      <c r="V101" s="2">
        <v>1932.03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I102" s="2">
        <v>0</v>
      </c>
      <c r="J102" s="2">
        <v>0</v>
      </c>
      <c r="K102" s="2">
        <v>0</v>
      </c>
      <c r="L102" s="2">
        <v>1188.75</v>
      </c>
      <c r="M102" s="2">
        <v>1440.5</v>
      </c>
      <c r="N102" s="2">
        <v>1613.81</v>
      </c>
      <c r="O102" s="2">
        <v>1778.44</v>
      </c>
      <c r="P102" s="2">
        <v>1736.41</v>
      </c>
      <c r="Q102" s="2">
        <v>0</v>
      </c>
      <c r="R102" s="2">
        <v>0</v>
      </c>
      <c r="S102" s="2">
        <v>0</v>
      </c>
      <c r="T102" s="2">
        <v>0</v>
      </c>
      <c r="U102" s="2">
        <v>1959.21</v>
      </c>
      <c r="V102" s="2">
        <v>1960.11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I103" s="2">
        <v>0</v>
      </c>
      <c r="J103" s="2">
        <v>0</v>
      </c>
      <c r="K103" s="2">
        <v>0</v>
      </c>
      <c r="L103" s="2">
        <v>1205.18</v>
      </c>
      <c r="M103" s="2">
        <v>1458.23</v>
      </c>
      <c r="N103" s="2">
        <v>1610.5</v>
      </c>
      <c r="O103" s="2">
        <v>1737.95</v>
      </c>
      <c r="P103" s="2">
        <v>1738.22</v>
      </c>
      <c r="Q103" s="2">
        <v>0</v>
      </c>
      <c r="R103" s="2">
        <v>0</v>
      </c>
      <c r="S103" s="2">
        <v>0</v>
      </c>
      <c r="T103" s="2">
        <v>0</v>
      </c>
      <c r="U103" s="2">
        <v>1918.32</v>
      </c>
      <c r="V103" s="2">
        <v>1956.72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I104" s="2">
        <v>0</v>
      </c>
      <c r="J104" s="2">
        <v>0</v>
      </c>
      <c r="K104" s="2">
        <v>0</v>
      </c>
      <c r="L104" s="2">
        <v>1218.6099999999999</v>
      </c>
      <c r="M104" s="2">
        <v>1473.1</v>
      </c>
      <c r="N104" s="2">
        <v>1645.11</v>
      </c>
      <c r="O104" s="2">
        <v>1723.3</v>
      </c>
      <c r="P104" s="2">
        <v>1712.78</v>
      </c>
      <c r="Q104" s="2">
        <v>0</v>
      </c>
      <c r="R104" s="2">
        <v>0</v>
      </c>
      <c r="S104" s="2">
        <v>0</v>
      </c>
      <c r="T104" s="2">
        <v>0</v>
      </c>
      <c r="U104" s="2">
        <v>1941.15</v>
      </c>
      <c r="V104" s="2">
        <v>1957.68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I105" s="2">
        <v>0</v>
      </c>
      <c r="J105" s="2">
        <v>0</v>
      </c>
      <c r="K105" s="2">
        <v>0</v>
      </c>
      <c r="L105" s="2">
        <v>1103.6199999999999</v>
      </c>
      <c r="M105" s="2">
        <v>1449.99</v>
      </c>
      <c r="N105" s="2">
        <v>1644.34</v>
      </c>
      <c r="O105" s="2">
        <v>1771.65</v>
      </c>
      <c r="P105" s="2">
        <v>1679.6</v>
      </c>
      <c r="Q105" s="2">
        <v>0</v>
      </c>
      <c r="R105" s="2">
        <v>0</v>
      </c>
      <c r="S105" s="2">
        <v>0</v>
      </c>
      <c r="T105" s="2">
        <v>0</v>
      </c>
      <c r="U105" s="2">
        <v>1934.11</v>
      </c>
      <c r="V105" s="2">
        <v>1923.2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I106" s="2">
        <v>0</v>
      </c>
      <c r="J106" s="2">
        <v>0</v>
      </c>
      <c r="K106" s="2">
        <v>0</v>
      </c>
      <c r="L106" s="2">
        <v>1064.4000000000001</v>
      </c>
      <c r="M106" s="2">
        <v>1495.66</v>
      </c>
      <c r="N106" s="2">
        <v>1643.31</v>
      </c>
      <c r="O106" s="2">
        <v>1813.13</v>
      </c>
      <c r="P106" s="2">
        <v>1716.89</v>
      </c>
      <c r="Q106" s="2">
        <v>0</v>
      </c>
      <c r="R106" s="2">
        <v>0</v>
      </c>
      <c r="S106" s="2">
        <v>0</v>
      </c>
      <c r="T106" s="2">
        <v>0</v>
      </c>
      <c r="U106" s="2">
        <v>1601.63</v>
      </c>
      <c r="V106" s="2">
        <v>1876.57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I107" s="2">
        <v>0</v>
      </c>
      <c r="J107" s="2">
        <v>0</v>
      </c>
      <c r="K107" s="2">
        <v>0</v>
      </c>
      <c r="L107" s="2">
        <v>1022.84</v>
      </c>
      <c r="M107" s="2">
        <v>1465.44</v>
      </c>
      <c r="N107" s="2">
        <v>1650.71</v>
      </c>
      <c r="O107" s="2">
        <v>1801.04</v>
      </c>
      <c r="P107" s="2">
        <v>1734.13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1901.38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840.18200000000002</v>
      </c>
      <c r="E108" s="2">
        <v>1504.06</v>
      </c>
      <c r="F108" s="2">
        <v>1723.76</v>
      </c>
      <c r="G108" s="2">
        <v>423.91800000000001</v>
      </c>
      <c r="H108" s="2">
        <v>0</v>
      </c>
      <c r="I108" s="2">
        <v>0</v>
      </c>
      <c r="J108" s="2">
        <v>0</v>
      </c>
      <c r="K108" s="2">
        <v>0</v>
      </c>
      <c r="L108" s="2">
        <v>969.36400000000003</v>
      </c>
      <c r="M108" s="2">
        <v>1501.35</v>
      </c>
      <c r="N108" s="2">
        <v>1644.46</v>
      </c>
      <c r="O108" s="2">
        <v>1696.4</v>
      </c>
      <c r="P108" s="2">
        <v>1719.18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1895.37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860.351</v>
      </c>
      <c r="E109" s="2">
        <v>1498.24</v>
      </c>
      <c r="F109" s="2">
        <v>1716.87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899.495</v>
      </c>
      <c r="M109" s="2">
        <v>1408.81</v>
      </c>
      <c r="N109" s="2">
        <v>1644.36</v>
      </c>
      <c r="O109" s="2">
        <v>1328.4</v>
      </c>
      <c r="P109" s="2">
        <v>1721.76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1910.63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823.47500000000002</v>
      </c>
      <c r="E110" s="2">
        <v>1496.14</v>
      </c>
      <c r="F110" s="2">
        <v>1688.08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818.31200000000001</v>
      </c>
      <c r="M110" s="2">
        <v>1430.92</v>
      </c>
      <c r="N110" s="2">
        <v>1654.14</v>
      </c>
      <c r="O110" s="2">
        <v>1164.4000000000001</v>
      </c>
      <c r="P110" s="2">
        <v>1727.01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1955.35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691.41499999999996</v>
      </c>
      <c r="E111" s="2">
        <v>1485.27</v>
      </c>
      <c r="F111" s="2">
        <v>1700.7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706.55100000000004</v>
      </c>
      <c r="M111" s="2">
        <v>1432.93</v>
      </c>
      <c r="N111" s="2">
        <v>1647.69</v>
      </c>
      <c r="O111" s="2">
        <v>890.322</v>
      </c>
      <c r="P111" s="2">
        <v>1333.51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1937.67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598.25300000000004</v>
      </c>
      <c r="E112" s="2">
        <v>1543.1</v>
      </c>
      <c r="F112" s="2">
        <v>1725.07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740.572</v>
      </c>
      <c r="M112" s="2">
        <v>1464.23</v>
      </c>
      <c r="N112" s="2">
        <v>1639.24</v>
      </c>
      <c r="O112" s="2">
        <v>633.86699999999996</v>
      </c>
      <c r="P112" s="2">
        <v>1244.03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1959.28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540.88199999999995</v>
      </c>
      <c r="E113" s="2">
        <v>1442.08</v>
      </c>
      <c r="F113" s="2">
        <v>1735.28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682.69500000000005</v>
      </c>
      <c r="M113" s="2">
        <v>1441.3</v>
      </c>
      <c r="N113" s="2">
        <v>1590.55</v>
      </c>
      <c r="O113" s="2">
        <v>514.32000000000005</v>
      </c>
      <c r="P113" s="2">
        <v>1098.3599999999999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1941.61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480.68299999999999</v>
      </c>
      <c r="E114" s="2">
        <v>1522.12</v>
      </c>
      <c r="F114" s="2">
        <v>1723.34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627.03499999999997</v>
      </c>
      <c r="M114" s="2">
        <v>1423.08</v>
      </c>
      <c r="N114" s="2">
        <v>1646.33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1917.32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1491.77</v>
      </c>
      <c r="F115" s="2">
        <v>1723.73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605.50800000000004</v>
      </c>
      <c r="M115" s="2">
        <v>1483.41</v>
      </c>
      <c r="N115" s="2">
        <v>1652.43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1917.07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1477.4</v>
      </c>
      <c r="F116" s="2">
        <v>1732.37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454.48099999999999</v>
      </c>
      <c r="M116" s="2">
        <v>1460.16</v>
      </c>
      <c r="N116" s="2">
        <v>1656.21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1894.37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1505.72</v>
      </c>
      <c r="F117" s="2">
        <v>1732.84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306.98500000000001</v>
      </c>
      <c r="M117" s="2">
        <v>1437.95</v>
      </c>
      <c r="N117" s="2">
        <v>1653.27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1953.81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1481.62</v>
      </c>
      <c r="F118" s="2">
        <v>1731.74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240.024</v>
      </c>
      <c r="M118" s="2">
        <v>1430.25</v>
      </c>
      <c r="N118" s="2">
        <v>1654.99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1955.56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1394.2</v>
      </c>
      <c r="F119" s="2">
        <v>1708.89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1396.14</v>
      </c>
      <c r="N119" s="2">
        <v>1614.29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1955.15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1350.46</v>
      </c>
      <c r="F120" s="2">
        <v>1711.5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1429.6</v>
      </c>
      <c r="N120" s="2">
        <v>1631.21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1955.79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1401.99</v>
      </c>
      <c r="F121" s="2">
        <v>1728.59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1434.02</v>
      </c>
      <c r="N121" s="2">
        <v>1659.87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1951.65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1343.08</v>
      </c>
      <c r="F122" s="2">
        <v>1690.62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1369.26</v>
      </c>
      <c r="N122" s="2">
        <v>1652.94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1951.09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1331.16</v>
      </c>
      <c r="F123" s="2">
        <v>1687.17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1423.51</v>
      </c>
      <c r="N123" s="2">
        <v>1637.61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1923.61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1299.08</v>
      </c>
      <c r="F124" s="2">
        <v>1698.6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1394.7</v>
      </c>
      <c r="N124" s="2">
        <v>1655.71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1864.02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1223.73</v>
      </c>
      <c r="F125" s="2">
        <v>1697.84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1373.97</v>
      </c>
      <c r="N125" s="2">
        <v>1655.3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1826.3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1127</v>
      </c>
      <c r="F126" s="2">
        <v>1732.67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1402.57</v>
      </c>
      <c r="N126" s="2">
        <v>1640.51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1910.97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1120.8</v>
      </c>
      <c r="F127" s="2">
        <v>1729.97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1317.96</v>
      </c>
      <c r="N127" s="2">
        <v>1663.26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1937.88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1097.27</v>
      </c>
      <c r="F128" s="2">
        <v>1692.21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1284.73</v>
      </c>
      <c r="N128" s="2">
        <v>1657.46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1947.87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1121.8699999999999</v>
      </c>
      <c r="F129" s="2">
        <v>1699.22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1209.67</v>
      </c>
      <c r="N129" s="2">
        <v>1628.42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1955.31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1065.96</v>
      </c>
      <c r="F130" s="2">
        <v>1686.35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1191.8</v>
      </c>
      <c r="N130" s="2">
        <v>1652.44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1857.44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1026.06</v>
      </c>
      <c r="F131" s="2">
        <v>1667.8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1162.1300000000001</v>
      </c>
      <c r="N131" s="2">
        <v>1657.3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1922.97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965.02599999999995</v>
      </c>
      <c r="F132" s="2">
        <v>1638.77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1166.3900000000001</v>
      </c>
      <c r="N132" s="2">
        <v>1647.34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1952.7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876.02200000000005</v>
      </c>
      <c r="F133" s="2">
        <v>1734.71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1106.31</v>
      </c>
      <c r="N133" s="2">
        <v>1643.98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1958.65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826.25099999999998</v>
      </c>
      <c r="F134" s="2">
        <v>1741.94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1074.47</v>
      </c>
      <c r="N134" s="2">
        <v>1651.46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1960.3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852.61900000000003</v>
      </c>
      <c r="F135" s="2">
        <v>1739.26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979.33</v>
      </c>
      <c r="N135" s="2">
        <v>1657.92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1957.04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841.49199999999996</v>
      </c>
      <c r="F136" s="2">
        <v>1739.08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961.43200000000002</v>
      </c>
      <c r="N136" s="2">
        <v>1618.66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1953.55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705.697</v>
      </c>
      <c r="F137" s="2">
        <v>1734.46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982.27599999999995</v>
      </c>
      <c r="N137" s="2">
        <v>1615.45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1900.97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716.96600000000001</v>
      </c>
      <c r="F138" s="2">
        <v>1678.73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959.46400000000006</v>
      </c>
      <c r="N138" s="2">
        <v>1630.68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1888.05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661.50099999999998</v>
      </c>
      <c r="F139" s="2">
        <v>1632.83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914.31700000000001</v>
      </c>
      <c r="N139" s="2">
        <v>1617.31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1884.8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603.94500000000005</v>
      </c>
      <c r="F140" s="2">
        <v>1638.02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849.13900000000001</v>
      </c>
      <c r="N140" s="2">
        <v>1608.31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1887.92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490.584</v>
      </c>
      <c r="F141" s="2">
        <v>1712.76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840.62599999999998</v>
      </c>
      <c r="N141" s="2">
        <v>1652.87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1893.18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401.23099999999999</v>
      </c>
      <c r="F142" s="2">
        <v>1724.22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796.23199999999997</v>
      </c>
      <c r="N142" s="2">
        <v>1638.64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1884.51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1724.22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647.32399999999996</v>
      </c>
      <c r="N143" s="2">
        <v>1632.84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1885.46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1737.91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601.48699999999997</v>
      </c>
      <c r="N144" s="2">
        <v>1657.02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1953.27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1706.35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605.82100000000003</v>
      </c>
      <c r="N145" s="2">
        <v>1626.74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1946.94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1709.23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545.83900000000006</v>
      </c>
      <c r="N146" s="2">
        <v>1646.65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1959.89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1740.15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1653.11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1962.06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1734.78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1641.43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1959.48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1697.01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1651.15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1958.85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1659.68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1640.15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1955.24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1683.58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1620.46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1936.99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1714.56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1624.29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1904.45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1738.06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1655.86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1888.79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1737.37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1623.6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1943.73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1699.47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1623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1893.56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1699.84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1645.68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1925.08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1698.62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1646.83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1951.89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1679.81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1652.53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1947.45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1665.07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1658.96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1904.43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1715.36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1645.62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1875.92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1736.92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1653.15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1947.57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1743.74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1648.54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1962.65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1740.42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1629.13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1964.03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1733.1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1616.4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1938.72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1737.6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1650.33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1937.28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1711.12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1659.35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1866.82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1665.84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1656.24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1887.66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1703.58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1645.2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1892.22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1699.33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1655.23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1954.04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1741.83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1634.96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1951.86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1733.18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1636.19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1852.04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1724.91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1624.89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1834.65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1728.82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1643.49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1888.05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1733.76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1635.53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1958.76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1724.89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1628.72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1960.18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1733.15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1658.71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1894.18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1726.02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1626.35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1891.54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1732.05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1647.52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1899.7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1729.66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1651.02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1959.67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1731.46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1641.4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1962.08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1705.83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1642.19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1920.3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1690.55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1628.99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1860.89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1702.11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1620.18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1864.26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1699.6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1655.27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1888.64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1706.73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1656.49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1936.12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1711.74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1658.25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1939.3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1702.51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1655.58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1955.37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1727.45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1643.81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1956.96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1740.9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1661.78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1910.52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1740.94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1651.47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1897.86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1738.02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1625.07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1902.73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1737.17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1653.58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1957.94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1706.67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1647.63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1961.45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1723.92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1645.37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1961.57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1719.65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1637.3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1948.05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1727.43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1634.62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1952.01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1717.56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1656.77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1907.88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1706.1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1652.58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1961.01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1706.43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1647.26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1962.63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1735.16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1627.75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1960.44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1736.69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1631.36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1938.39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1723.02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1655.11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1872.13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1730.2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1635.13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1848.1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1723.73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1622.39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1893.52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1688.05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1649.03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1910.49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1705.38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1661.06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1889.65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1698.11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1640.1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1911.1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1694.87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1618.26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1936.77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1738.58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1624.71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1957.25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1736.92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1634.07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1889.33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1713.45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1658.45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1711.83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1652.06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1727.14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1653.72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1707.43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1649.71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1667.02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1579.18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1711.41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1578.48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1682.76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1624.8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1664.54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1629.11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1657.4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1625.32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1606.12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1637.78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1623.47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1599.93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1616.77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1600.4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1564.13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1583.44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1593.34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1566.72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1518.43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1583.46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1461.41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1599.96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1418.94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1598.47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1392.05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1599.09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1360.6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1562.12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1327.5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1543.02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1305.69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1526.74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1250.1300000000001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1533.73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1137.33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1507.07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1063.96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1524.55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1052.3599999999999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1487.07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943.56799999999998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1485.09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890.91099999999994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1426.79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834.654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1371.71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808.13199999999995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1365.46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741.14200000000005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1347.29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631.91800000000001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1272.03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440.24200000000002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1216.98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394.85700000000003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1135.19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392.22899999999998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1088.8399999999999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1016.06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971.86500000000001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886.899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846.35400000000004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785.58600000000001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718.71900000000005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643.08900000000006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636.79999999999995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515.94600000000003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448.36799999999999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380.44099999999997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338.42099999999999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232.42400000000001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5"/>
  <sheetViews>
    <sheetView zoomScale="70" zoomScaleNormal="70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5">Pure!A6:A29</f>
        <v>178.655</v>
      </c>
      <c r="B2" s="2" cm="1">
        <f t="array" ref="B2:B25">Pure!B6:B29</f>
        <v>664.59199999999998</v>
      </c>
      <c r="C2" s="2" cm="1">
        <f t="array" ref="C2:C25">Pure!C6:C29</f>
        <v>1122.96</v>
      </c>
      <c r="D2" s="2" cm="1">
        <f t="array" ref="D2:D25">Pure!D6:D29</f>
        <v>1371.55</v>
      </c>
      <c r="E2" s="2" cm="1">
        <f t="array" ref="E2:E25">Pure!E6:E29</f>
        <v>1485.18</v>
      </c>
      <c r="F2" s="2" cm="1">
        <f t="array" ref="F2:F25">Pure!F6:F29</f>
        <v>1703.29</v>
      </c>
      <c r="G2" s="2" cm="1">
        <f t="array" ref="G2:G25">Pure!G6:G29</f>
        <v>1833.97</v>
      </c>
      <c r="H2" s="2" cm="1">
        <f t="array" ref="H2:H25">Pure!H6:H29</f>
        <v>1847.74</v>
      </c>
      <c r="I2" s="2" cm="1">
        <f t="array" ref="I2:I25">Pure!I6:I29</f>
        <v>202.72</v>
      </c>
      <c r="J2" s="2" cm="1">
        <f t="array" ref="J2:J25">Pure!J6:J29</f>
        <v>696.14400000000001</v>
      </c>
      <c r="K2" s="2" cm="1">
        <f t="array" ref="K2:K25">Pure!K6:K29</f>
        <v>1163.98</v>
      </c>
      <c r="L2" s="2" cm="1">
        <f t="array" ref="L2:L25">Pure!L6:L29</f>
        <v>1346.81</v>
      </c>
      <c r="M2" s="2" cm="1">
        <f t="array" ref="M2:M25">Pure!M6:M29</f>
        <v>1462.76</v>
      </c>
      <c r="N2" s="2" cm="1">
        <f t="array" ref="N2:N25">Pure!N6:N29</f>
        <v>1596.07</v>
      </c>
      <c r="O2" s="2" cm="1">
        <f t="array" ref="O2:O25">Pure!O6:O29</f>
        <v>1765.09</v>
      </c>
      <c r="P2" s="2" cm="1">
        <f t="array" ref="P2:P25">Pure!P6:P29</f>
        <v>1708.82</v>
      </c>
      <c r="Q2" s="2" cm="1">
        <f t="array" ref="Q2:Q25">Pure!Q6:Q29</f>
        <v>205.39099999999999</v>
      </c>
      <c r="R2" s="2" cm="1">
        <f t="array" ref="R2:R25">Pure!R6:R29</f>
        <v>829.21299999999997</v>
      </c>
      <c r="S2" s="2" cm="1">
        <f t="array" ref="S2:S25">Pure!S6:S29</f>
        <v>1692.03</v>
      </c>
      <c r="T2" s="2" cm="1">
        <f t="array" ref="T2:T25">Pure!T6:T29</f>
        <v>1873.72</v>
      </c>
      <c r="U2" s="2" cm="1">
        <f t="array" ref="U2:U25">Pure!U6:U29</f>
        <v>1928.26</v>
      </c>
      <c r="V2" s="2" cm="1">
        <f t="array" ref="V2:V25">Pure!V6:V29</f>
        <v>1938.4</v>
      </c>
      <c r="W2" s="2" cm="1">
        <f t="array" ref="W2:W25">Pure!W6:W29</f>
        <v>1946.61</v>
      </c>
      <c r="X2" s="2" cm="1">
        <f t="array" ref="X2:X25">Pure!X6:X29</f>
        <v>1931.58</v>
      </c>
      <c r="Y2" s="2" cm="1">
        <f t="array" ref="Y2:Y25">Pure!Y6:Y29</f>
        <v>172.71100000000001</v>
      </c>
      <c r="Z2" s="2" cm="1">
        <f t="array" ref="Z2:Z25">Pure!Z6:Z29</f>
        <v>854.96500000000003</v>
      </c>
      <c r="AA2" s="2" cm="1">
        <f t="array" ref="AA2:AA25">Pure!AA6:AA29</f>
        <v>1873.58</v>
      </c>
      <c r="AB2" s="2" cm="1">
        <f t="array" ref="AB2:AB25">Pure!AB6:AB29</f>
        <v>2602.29</v>
      </c>
      <c r="AC2" s="2" cm="1">
        <f t="array" ref="AC2:AC25">Pure!AC6:AC29</f>
        <v>3420.85</v>
      </c>
      <c r="AD2" s="2" cm="1">
        <f t="array" ref="AD2:AD25">Pure!AD6:AD29</f>
        <v>6573.07</v>
      </c>
      <c r="AE2" s="2" cm="1">
        <f t="array" ref="AE2:AE25">Pure!AE6:AE29</f>
        <v>6898.28</v>
      </c>
      <c r="AF2" s="2" cm="1">
        <f t="array" ref="AF2:AF25">Pure!AF6:AF29</f>
        <v>7246.2</v>
      </c>
      <c r="AG2" s="2" cm="1">
        <f t="array" ref="AG2:AG25">Pure!AG6:AG29</f>
        <v>194.53</v>
      </c>
      <c r="AH2" s="2" cm="1">
        <f t="array" ref="AH2:AH25">Pure!AH6:AH29</f>
        <v>791.63099999999997</v>
      </c>
      <c r="AI2" s="2" cm="1">
        <f t="array" ref="AI2:AI25">Pure!AI6:AI29</f>
        <v>1964.39</v>
      </c>
      <c r="AJ2" s="2" cm="1">
        <f t="array" ref="AJ2:AJ25">Pure!AJ6:AJ29</f>
        <v>2467.9899999999998</v>
      </c>
      <c r="AK2" s="2" cm="1">
        <f t="array" ref="AK2:AK25">Pure!AK6:AK29</f>
        <v>3715.28</v>
      </c>
      <c r="AL2" s="2" cm="1">
        <f t="array" ref="AL2:AL25">Pure!AL6:AL29</f>
        <v>6354.41</v>
      </c>
      <c r="AM2" s="2" cm="1">
        <f t="array" ref="AM2:AM25">Pure!AM6:AM29</f>
        <v>6446.48</v>
      </c>
      <c r="AN2" s="2" cm="1">
        <f t="array" ref="AN2:AN25">Pure!AN6:AN29</f>
        <v>7198.34</v>
      </c>
      <c r="AO2" s="2" cm="1">
        <f t="array" ref="AO2:AO25">Pure!AO6:AO29</f>
        <v>209.453</v>
      </c>
      <c r="AP2" s="2" cm="1">
        <f t="array" ref="AP2:AP25">Pure!AP6:AP29</f>
        <v>725.33699999999999</v>
      </c>
      <c r="AQ2" s="2" cm="1">
        <f t="array" ref="AQ2:AQ25">Pure!AQ6:AQ29</f>
        <v>1868.68</v>
      </c>
      <c r="AR2" s="2" cm="1">
        <f t="array" ref="AR2:AR25">Pure!AR6:AR29</f>
        <v>2586.41</v>
      </c>
      <c r="AS2" s="2" cm="1">
        <f t="array" ref="AS2:AS25">Pure!AS6:AS29</f>
        <v>3466.25</v>
      </c>
      <c r="AT2" s="2" cm="1">
        <f t="array" ref="AT2:AT25">Pure!AT6:AT29</f>
        <v>5922.57</v>
      </c>
      <c r="AU2" s="2" cm="1">
        <f t="array" ref="AU2:AU25">Pure!AU6:AU29</f>
        <v>5618.37</v>
      </c>
      <c r="AV2" s="2" cm="1">
        <f t="array" ref="AV2:AV25">Pure!AV6:AV29</f>
        <v>7137.61</v>
      </c>
    </row>
    <row r="3" spans="1:48" x14ac:dyDescent="0.3">
      <c r="A3" s="2">
        <v>178.77699999999999</v>
      </c>
      <c r="B3" s="2">
        <v>641.50400000000002</v>
      </c>
      <c r="C3" s="2">
        <v>1155.52</v>
      </c>
      <c r="D3" s="2">
        <v>1389.01</v>
      </c>
      <c r="E3" s="2">
        <v>1440.31</v>
      </c>
      <c r="F3" s="2">
        <v>1704.47</v>
      </c>
      <c r="G3" s="2">
        <v>1846.43</v>
      </c>
      <c r="H3" s="2">
        <v>1873.97</v>
      </c>
      <c r="I3" s="2">
        <v>216.78800000000001</v>
      </c>
      <c r="J3" s="2">
        <v>694.75099999999998</v>
      </c>
      <c r="K3" s="2">
        <v>1153.19</v>
      </c>
      <c r="L3" s="2">
        <v>1372.34</v>
      </c>
      <c r="M3" s="2">
        <v>1419.6</v>
      </c>
      <c r="N3" s="2">
        <v>1653.4</v>
      </c>
      <c r="O3" s="2">
        <v>1745.9</v>
      </c>
      <c r="P3" s="2">
        <v>1731.52</v>
      </c>
      <c r="Q3" s="2">
        <v>205.75200000000001</v>
      </c>
      <c r="R3" s="2">
        <v>814.32100000000003</v>
      </c>
      <c r="S3" s="2">
        <v>1693.65</v>
      </c>
      <c r="T3" s="2">
        <v>1880.98</v>
      </c>
      <c r="U3" s="2">
        <v>1955.46</v>
      </c>
      <c r="V3" s="2">
        <v>1940.04</v>
      </c>
      <c r="W3" s="2">
        <v>1949.39</v>
      </c>
      <c r="X3" s="2">
        <v>1966.91</v>
      </c>
      <c r="Y3" s="2">
        <v>193.922</v>
      </c>
      <c r="Z3" s="2">
        <v>836.41399999999999</v>
      </c>
      <c r="AA3" s="2">
        <v>1807.34</v>
      </c>
      <c r="AB3" s="2">
        <v>2596.6</v>
      </c>
      <c r="AC3" s="2">
        <v>3561.98</v>
      </c>
      <c r="AD3" s="2">
        <v>6794.84</v>
      </c>
      <c r="AE3" s="2">
        <v>6900.74</v>
      </c>
      <c r="AF3" s="2">
        <v>7228.22</v>
      </c>
      <c r="AG3" s="2">
        <v>205.27199999999999</v>
      </c>
      <c r="AH3" s="2">
        <v>740.23400000000004</v>
      </c>
      <c r="AI3" s="2">
        <v>1907.2</v>
      </c>
      <c r="AJ3" s="2">
        <v>2400.62</v>
      </c>
      <c r="AK3" s="2">
        <v>3525.67</v>
      </c>
      <c r="AL3" s="2">
        <v>6321.49</v>
      </c>
      <c r="AM3" s="2">
        <v>6084.89</v>
      </c>
      <c r="AN3" s="2">
        <v>7378.82</v>
      </c>
      <c r="AO3" s="2">
        <v>206.036</v>
      </c>
      <c r="AP3" s="2">
        <v>718.81600000000003</v>
      </c>
      <c r="AQ3" s="2">
        <v>1865.27</v>
      </c>
      <c r="AR3" s="2">
        <v>2569.81</v>
      </c>
      <c r="AS3" s="2">
        <v>3640.27</v>
      </c>
      <c r="AT3" s="2">
        <v>5938.84</v>
      </c>
      <c r="AU3" s="2">
        <v>5846.8</v>
      </c>
      <c r="AV3" s="2">
        <v>7050</v>
      </c>
    </row>
    <row r="4" spans="1:48" x14ac:dyDescent="0.3">
      <c r="A4" s="2">
        <v>189.14099999999999</v>
      </c>
      <c r="B4" s="2">
        <v>636.702</v>
      </c>
      <c r="C4" s="2">
        <v>1148.8800000000001</v>
      </c>
      <c r="D4" s="2">
        <v>1414.64</v>
      </c>
      <c r="E4" s="2">
        <v>1540.04</v>
      </c>
      <c r="F4" s="2">
        <v>1704.5</v>
      </c>
      <c r="G4" s="2">
        <v>1858.65</v>
      </c>
      <c r="H4" s="2">
        <v>1903.54</v>
      </c>
      <c r="I4" s="2">
        <v>223.19</v>
      </c>
      <c r="J4" s="2">
        <v>673.83500000000004</v>
      </c>
      <c r="K4" s="2">
        <v>1146.49</v>
      </c>
      <c r="L4" s="2">
        <v>1367.61</v>
      </c>
      <c r="M4" s="2">
        <v>1491.35</v>
      </c>
      <c r="N4" s="2">
        <v>1636.68</v>
      </c>
      <c r="O4" s="2">
        <v>1739.68</v>
      </c>
      <c r="P4" s="2">
        <v>1737.09</v>
      </c>
      <c r="Q4" s="2">
        <v>198.17500000000001</v>
      </c>
      <c r="R4" s="2">
        <v>781.42899999999997</v>
      </c>
      <c r="S4" s="2">
        <v>1701.56</v>
      </c>
      <c r="T4" s="2">
        <v>1877.49</v>
      </c>
      <c r="U4" s="2">
        <v>1952.2</v>
      </c>
      <c r="V4" s="2">
        <v>1922.68</v>
      </c>
      <c r="W4" s="2">
        <v>1949.33</v>
      </c>
      <c r="X4" s="2">
        <v>1929.32</v>
      </c>
      <c r="Y4" s="2">
        <v>168.46600000000001</v>
      </c>
      <c r="Z4" s="2">
        <v>797.86900000000003</v>
      </c>
      <c r="AA4" s="2">
        <v>1702.44</v>
      </c>
      <c r="AB4" s="2">
        <v>2669.3</v>
      </c>
      <c r="AC4" s="2">
        <v>3564.52</v>
      </c>
      <c r="AD4" s="2">
        <v>6759.29</v>
      </c>
      <c r="AE4" s="2">
        <v>7285.61</v>
      </c>
      <c r="AF4" s="2">
        <v>7452.63</v>
      </c>
      <c r="AG4" s="2">
        <v>207.44900000000001</v>
      </c>
      <c r="AH4" s="2">
        <v>708.48500000000001</v>
      </c>
      <c r="AI4" s="2">
        <v>1871.52</v>
      </c>
      <c r="AJ4" s="2">
        <v>2430</v>
      </c>
      <c r="AK4" s="2">
        <v>3406.35</v>
      </c>
      <c r="AL4" s="2">
        <v>6342.29</v>
      </c>
      <c r="AM4" s="2">
        <v>6476.64</v>
      </c>
      <c r="AN4" s="2">
        <v>7485.91</v>
      </c>
      <c r="AO4" s="2">
        <v>177.78</v>
      </c>
      <c r="AP4" s="2">
        <v>745.59299999999996</v>
      </c>
      <c r="AQ4" s="2">
        <v>1892</v>
      </c>
      <c r="AR4" s="2">
        <v>2576.8200000000002</v>
      </c>
      <c r="AS4" s="2">
        <v>3695.83</v>
      </c>
      <c r="AT4" s="2">
        <v>6013.81</v>
      </c>
      <c r="AU4" s="2">
        <v>5684.76</v>
      </c>
      <c r="AV4" s="2">
        <v>7100.36</v>
      </c>
    </row>
    <row r="5" spans="1:48" x14ac:dyDescent="0.3">
      <c r="A5" s="2">
        <v>198.76599999999999</v>
      </c>
      <c r="B5" s="2">
        <v>628.22699999999998</v>
      </c>
      <c r="C5" s="2">
        <v>1145.53</v>
      </c>
      <c r="D5" s="2">
        <v>1394.44</v>
      </c>
      <c r="E5" s="2">
        <v>1518.92</v>
      </c>
      <c r="F5" s="2">
        <v>1720.55</v>
      </c>
      <c r="G5" s="2">
        <v>1872.01</v>
      </c>
      <c r="H5" s="2">
        <v>1906.66</v>
      </c>
      <c r="I5" s="2">
        <v>212.09800000000001</v>
      </c>
      <c r="J5" s="2">
        <v>677.08500000000004</v>
      </c>
      <c r="K5" s="2">
        <v>1134.74</v>
      </c>
      <c r="L5" s="2">
        <v>1345.07</v>
      </c>
      <c r="M5" s="2">
        <v>1429.49</v>
      </c>
      <c r="N5" s="2">
        <v>1598.8</v>
      </c>
      <c r="O5" s="2">
        <v>1792.08</v>
      </c>
      <c r="P5" s="2">
        <v>1722.14</v>
      </c>
      <c r="Q5" s="2">
        <v>210.17400000000001</v>
      </c>
      <c r="R5" s="2">
        <v>768.31200000000001</v>
      </c>
      <c r="S5" s="2">
        <v>1690.21</v>
      </c>
      <c r="T5" s="2">
        <v>1936.39</v>
      </c>
      <c r="U5" s="2">
        <v>1892.15</v>
      </c>
      <c r="V5" s="2">
        <v>1955.16</v>
      </c>
      <c r="W5" s="2">
        <v>1970.46</v>
      </c>
      <c r="X5" s="2">
        <v>1837.41</v>
      </c>
      <c r="Y5" s="2">
        <v>194.6</v>
      </c>
      <c r="Z5" s="2">
        <v>774.15099999999995</v>
      </c>
      <c r="AA5" s="2">
        <v>1770.3</v>
      </c>
      <c r="AB5" s="2">
        <v>2683.76</v>
      </c>
      <c r="AC5" s="2">
        <v>3597.14</v>
      </c>
      <c r="AD5" s="2">
        <v>6875.75</v>
      </c>
      <c r="AE5" s="2">
        <v>7348.45</v>
      </c>
      <c r="AF5" s="2">
        <v>7441.49</v>
      </c>
      <c r="AG5" s="2">
        <v>199.04</v>
      </c>
      <c r="AH5" s="2">
        <v>799.05600000000004</v>
      </c>
      <c r="AI5" s="2">
        <v>1898.32</v>
      </c>
      <c r="AJ5" s="2">
        <v>2553.37</v>
      </c>
      <c r="AK5" s="2">
        <v>3477.27</v>
      </c>
      <c r="AL5" s="2">
        <v>6424.63</v>
      </c>
      <c r="AM5" s="2">
        <v>6078.67</v>
      </c>
      <c r="AN5" s="2">
        <v>7471.24</v>
      </c>
      <c r="AO5" s="2">
        <v>192.041</v>
      </c>
      <c r="AP5" s="2">
        <v>836.69</v>
      </c>
      <c r="AQ5" s="2">
        <v>1906.24</v>
      </c>
      <c r="AR5" s="2">
        <v>2507.0300000000002</v>
      </c>
      <c r="AS5" s="2">
        <v>3650.36</v>
      </c>
      <c r="AT5" s="2">
        <v>6036.82</v>
      </c>
      <c r="AU5" s="2">
        <v>5783.6</v>
      </c>
      <c r="AV5" s="2">
        <v>6789.48</v>
      </c>
    </row>
    <row r="6" spans="1:48" x14ac:dyDescent="0.3">
      <c r="A6" s="2">
        <v>193.02099999999999</v>
      </c>
      <c r="B6" s="2">
        <v>653.31899999999996</v>
      </c>
      <c r="C6" s="2">
        <v>1119.1300000000001</v>
      </c>
      <c r="D6" s="2">
        <v>1355.72</v>
      </c>
      <c r="E6" s="2">
        <v>1504.08</v>
      </c>
      <c r="F6" s="2">
        <v>1711.93</v>
      </c>
      <c r="G6" s="2">
        <v>1883.22</v>
      </c>
      <c r="H6" s="2">
        <v>1903.72</v>
      </c>
      <c r="I6" s="2">
        <v>213.21100000000001</v>
      </c>
      <c r="J6" s="2">
        <v>666.93700000000001</v>
      </c>
      <c r="K6" s="2">
        <v>1126.28</v>
      </c>
      <c r="L6" s="2">
        <v>1321.63</v>
      </c>
      <c r="M6" s="2">
        <v>1461.27</v>
      </c>
      <c r="N6" s="2">
        <v>1621.01</v>
      </c>
      <c r="O6" s="2">
        <v>1791.05</v>
      </c>
      <c r="P6" s="2">
        <v>1754.54</v>
      </c>
      <c r="Q6" s="2">
        <v>193.41900000000001</v>
      </c>
      <c r="R6" s="2">
        <v>819.62199999999996</v>
      </c>
      <c r="S6" s="2">
        <v>1705.65</v>
      </c>
      <c r="T6" s="2">
        <v>1909.14</v>
      </c>
      <c r="U6" s="2">
        <v>1863.61</v>
      </c>
      <c r="V6" s="2">
        <v>1928.48</v>
      </c>
      <c r="W6" s="2">
        <v>1933.33</v>
      </c>
      <c r="X6" s="2">
        <v>1873.38</v>
      </c>
      <c r="Y6" s="2">
        <v>177.28899999999999</v>
      </c>
      <c r="Z6" s="2">
        <v>830.33699999999999</v>
      </c>
      <c r="AA6" s="2">
        <v>1763.14</v>
      </c>
      <c r="AB6" s="2">
        <v>2633.89</v>
      </c>
      <c r="AC6" s="2">
        <v>3504.18</v>
      </c>
      <c r="AD6" s="2">
        <v>6715.97</v>
      </c>
      <c r="AE6" s="2">
        <v>7401.43</v>
      </c>
      <c r="AF6" s="2">
        <v>7431.43</v>
      </c>
      <c r="AG6" s="2">
        <v>203.614</v>
      </c>
      <c r="AH6" s="2">
        <v>812.76800000000003</v>
      </c>
      <c r="AI6" s="2">
        <v>1902.05</v>
      </c>
      <c r="AJ6" s="2">
        <v>2460.92</v>
      </c>
      <c r="AK6" s="2">
        <v>3699.72</v>
      </c>
      <c r="AL6" s="2">
        <v>6259.56</v>
      </c>
      <c r="AM6" s="2">
        <v>6184.41</v>
      </c>
      <c r="AN6" s="2">
        <v>7529.55</v>
      </c>
      <c r="AO6" s="2">
        <v>187.13200000000001</v>
      </c>
      <c r="AP6" s="2">
        <v>772.49699999999996</v>
      </c>
      <c r="AQ6" s="2">
        <v>1922.08</v>
      </c>
      <c r="AR6" s="2">
        <v>2636</v>
      </c>
      <c r="AS6" s="2">
        <v>3674.19</v>
      </c>
      <c r="AT6" s="2">
        <v>6062.51</v>
      </c>
      <c r="AU6" s="2">
        <v>5442.78</v>
      </c>
      <c r="AV6" s="2">
        <v>7121.88</v>
      </c>
    </row>
    <row r="7" spans="1:48" x14ac:dyDescent="0.3">
      <c r="A7" s="2">
        <v>184.392</v>
      </c>
      <c r="B7" s="2">
        <v>642.01900000000001</v>
      </c>
      <c r="C7" s="2">
        <v>1108.23</v>
      </c>
      <c r="D7" s="2">
        <v>1412.45</v>
      </c>
      <c r="E7" s="2">
        <v>1560.36</v>
      </c>
      <c r="F7" s="2">
        <v>1718.55</v>
      </c>
      <c r="G7" s="2">
        <v>1864.71</v>
      </c>
      <c r="H7" s="2">
        <v>1899.05</v>
      </c>
      <c r="I7" s="2">
        <v>208.78700000000001</v>
      </c>
      <c r="J7" s="2">
        <v>632.93100000000004</v>
      </c>
      <c r="K7" s="2">
        <v>1123.2</v>
      </c>
      <c r="L7" s="2">
        <v>1361.26</v>
      </c>
      <c r="M7" s="2">
        <v>1450.81</v>
      </c>
      <c r="N7" s="2">
        <v>1606.31</v>
      </c>
      <c r="O7" s="2">
        <v>1786.1</v>
      </c>
      <c r="P7" s="2">
        <v>1779.47</v>
      </c>
      <c r="Q7" s="2">
        <v>199.869</v>
      </c>
      <c r="R7" s="2">
        <v>779.00900000000001</v>
      </c>
      <c r="S7" s="2">
        <v>1652.7</v>
      </c>
      <c r="T7" s="2">
        <v>1886.29</v>
      </c>
      <c r="U7" s="2">
        <v>1935.36</v>
      </c>
      <c r="V7" s="2">
        <v>1877.64</v>
      </c>
      <c r="W7" s="2">
        <v>1926.88</v>
      </c>
      <c r="X7" s="2">
        <v>1889.97</v>
      </c>
      <c r="Y7" s="2">
        <v>188.625</v>
      </c>
      <c r="Z7" s="2">
        <v>863.56299999999999</v>
      </c>
      <c r="AA7" s="2">
        <v>1787.84</v>
      </c>
      <c r="AB7" s="2">
        <v>2615.9699999999998</v>
      </c>
      <c r="AC7" s="2">
        <v>3548.5</v>
      </c>
      <c r="AD7" s="2">
        <v>6638.61</v>
      </c>
      <c r="AE7" s="2">
        <v>7192.08</v>
      </c>
      <c r="AF7" s="2">
        <v>7150.65</v>
      </c>
      <c r="AG7" s="2">
        <v>201.85599999999999</v>
      </c>
      <c r="AH7" s="2">
        <v>820.43200000000002</v>
      </c>
      <c r="AI7" s="2">
        <v>1879.71</v>
      </c>
      <c r="AJ7" s="2">
        <v>2531.0500000000002</v>
      </c>
      <c r="AK7" s="2">
        <v>3597.23</v>
      </c>
      <c r="AL7" s="2">
        <v>6224.26</v>
      </c>
      <c r="AM7" s="2">
        <v>5849.27</v>
      </c>
      <c r="AN7" s="2">
        <v>7516.09</v>
      </c>
      <c r="AO7" s="2">
        <v>185.97</v>
      </c>
      <c r="AP7" s="2">
        <v>847.65099999999995</v>
      </c>
      <c r="AQ7" s="2">
        <v>1909</v>
      </c>
      <c r="AR7" s="2">
        <v>2480.73</v>
      </c>
      <c r="AS7" s="2">
        <v>3664.28</v>
      </c>
      <c r="AT7" s="2">
        <v>5912.62</v>
      </c>
      <c r="AU7" s="2">
        <v>5897.7</v>
      </c>
      <c r="AV7" s="2">
        <v>7079.86</v>
      </c>
    </row>
    <row r="8" spans="1:48" x14ac:dyDescent="0.3">
      <c r="A8" s="2">
        <v>199.88900000000001</v>
      </c>
      <c r="B8" s="2">
        <v>671.59799999999996</v>
      </c>
      <c r="C8" s="2">
        <v>1139</v>
      </c>
      <c r="D8" s="2">
        <v>1393.33</v>
      </c>
      <c r="E8" s="2">
        <v>1581.96</v>
      </c>
      <c r="F8" s="2">
        <v>1724.25</v>
      </c>
      <c r="G8" s="2">
        <v>1840.25</v>
      </c>
      <c r="H8" s="2">
        <v>1855.04</v>
      </c>
      <c r="I8" s="2">
        <v>214.05799999999999</v>
      </c>
      <c r="J8" s="2">
        <v>691.3</v>
      </c>
      <c r="K8" s="2">
        <v>1152.82</v>
      </c>
      <c r="L8" s="2">
        <v>1384.08</v>
      </c>
      <c r="M8" s="2">
        <v>1494.31</v>
      </c>
      <c r="N8" s="2">
        <v>1582.15</v>
      </c>
      <c r="O8" s="2">
        <v>1758.95</v>
      </c>
      <c r="P8" s="2">
        <v>1780.08</v>
      </c>
      <c r="Q8" s="2">
        <v>201.387</v>
      </c>
      <c r="R8" s="2">
        <v>804.30499999999995</v>
      </c>
      <c r="S8" s="2">
        <v>1647.03</v>
      </c>
      <c r="T8" s="2">
        <v>1913.31</v>
      </c>
      <c r="U8" s="2">
        <v>1907.55</v>
      </c>
      <c r="V8" s="2">
        <v>1888.86</v>
      </c>
      <c r="W8" s="2">
        <v>1937.9</v>
      </c>
      <c r="X8" s="2">
        <v>1973.26</v>
      </c>
      <c r="Y8" s="2">
        <v>179.941</v>
      </c>
      <c r="Z8" s="2">
        <v>797.19799999999998</v>
      </c>
      <c r="AA8" s="2">
        <v>1697.64</v>
      </c>
      <c r="AB8" s="2">
        <v>2669.37</v>
      </c>
      <c r="AC8" s="2">
        <v>3502.82</v>
      </c>
      <c r="AD8" s="2">
        <v>6841.73</v>
      </c>
      <c r="AE8" s="2">
        <v>7117.64</v>
      </c>
      <c r="AF8" s="2">
        <v>7007.95</v>
      </c>
      <c r="AG8" s="2">
        <v>203.29599999999999</v>
      </c>
      <c r="AH8" s="2">
        <v>773.42700000000002</v>
      </c>
      <c r="AI8" s="2">
        <v>1783.94</v>
      </c>
      <c r="AJ8" s="2">
        <v>2397.1799999999998</v>
      </c>
      <c r="AK8" s="2">
        <v>3511.36</v>
      </c>
      <c r="AL8" s="2">
        <v>6207.21</v>
      </c>
      <c r="AM8" s="2">
        <v>6421.11</v>
      </c>
      <c r="AN8" s="2">
        <v>7520.44</v>
      </c>
      <c r="AO8" s="2">
        <v>204.714</v>
      </c>
      <c r="AP8" s="2">
        <v>827.40800000000002</v>
      </c>
      <c r="AQ8" s="2">
        <v>1849.01</v>
      </c>
      <c r="AR8" s="2">
        <v>2540.77</v>
      </c>
      <c r="AS8" s="2">
        <v>3736.16</v>
      </c>
      <c r="AT8" s="2">
        <v>5959.53</v>
      </c>
      <c r="AU8" s="2">
        <v>5734.68</v>
      </c>
      <c r="AV8" s="2">
        <v>7151.06</v>
      </c>
    </row>
    <row r="9" spans="1:48" x14ac:dyDescent="0.3">
      <c r="A9" s="2">
        <v>203.52199999999999</v>
      </c>
      <c r="B9" s="2">
        <v>643.149</v>
      </c>
      <c r="C9" s="2">
        <v>1133.99</v>
      </c>
      <c r="D9" s="2">
        <v>1432.4</v>
      </c>
      <c r="E9" s="2">
        <v>1512.27</v>
      </c>
      <c r="F9" s="2">
        <v>1729.42</v>
      </c>
      <c r="G9" s="2">
        <v>1844.28</v>
      </c>
      <c r="H9" s="2">
        <v>1840.36</v>
      </c>
      <c r="I9" s="2">
        <v>214.631</v>
      </c>
      <c r="J9" s="2">
        <v>672.50699999999995</v>
      </c>
      <c r="K9" s="2">
        <v>1166.24</v>
      </c>
      <c r="L9" s="2">
        <v>1375.08</v>
      </c>
      <c r="M9" s="2">
        <v>1435</v>
      </c>
      <c r="N9" s="2">
        <v>1623.01</v>
      </c>
      <c r="O9" s="2">
        <v>1738.75</v>
      </c>
      <c r="P9" s="2">
        <v>1782.9</v>
      </c>
      <c r="Q9" s="2">
        <v>218.6</v>
      </c>
      <c r="R9" s="2">
        <v>786.58100000000002</v>
      </c>
      <c r="S9" s="2">
        <v>1673.19</v>
      </c>
      <c r="T9" s="2">
        <v>1867.31</v>
      </c>
      <c r="U9" s="2">
        <v>1941.86</v>
      </c>
      <c r="V9" s="2">
        <v>1869.16</v>
      </c>
      <c r="W9" s="2">
        <v>1957.45</v>
      </c>
      <c r="X9" s="2">
        <v>1973.13</v>
      </c>
      <c r="Y9" s="2">
        <v>187.80799999999999</v>
      </c>
      <c r="Z9" s="2">
        <v>842.65</v>
      </c>
      <c r="AA9" s="2">
        <v>1615.1</v>
      </c>
      <c r="AB9" s="2">
        <v>2657.96</v>
      </c>
      <c r="AC9" s="2">
        <v>3516.27</v>
      </c>
      <c r="AD9" s="2">
        <v>6714.26</v>
      </c>
      <c r="AE9" s="2">
        <v>6942.93</v>
      </c>
      <c r="AF9" s="2">
        <v>7123.42</v>
      </c>
      <c r="AG9" s="2">
        <v>200.101</v>
      </c>
      <c r="AH9" s="2">
        <v>817.38199999999995</v>
      </c>
      <c r="AI9" s="2">
        <v>1756.27</v>
      </c>
      <c r="AJ9" s="2">
        <v>2491.7800000000002</v>
      </c>
      <c r="AK9" s="2">
        <v>3583.24</v>
      </c>
      <c r="AL9" s="2">
        <v>6271.31</v>
      </c>
      <c r="AM9" s="2">
        <v>6133.07</v>
      </c>
      <c r="AN9" s="2">
        <v>7494.97</v>
      </c>
      <c r="AO9" s="2">
        <v>197.102</v>
      </c>
      <c r="AP9" s="2">
        <v>841.20399999999995</v>
      </c>
      <c r="AQ9" s="2">
        <v>1864.11</v>
      </c>
      <c r="AR9" s="2">
        <v>2590.11</v>
      </c>
      <c r="AS9" s="2">
        <v>3762.93</v>
      </c>
      <c r="AT9" s="2">
        <v>5955.38</v>
      </c>
      <c r="AU9" s="2">
        <v>6272.64</v>
      </c>
      <c r="AV9" s="2">
        <v>7295.25</v>
      </c>
    </row>
    <row r="10" spans="1:48" x14ac:dyDescent="0.3">
      <c r="A10" s="2">
        <v>199.64099999999999</v>
      </c>
      <c r="B10" s="2">
        <v>645.98900000000003</v>
      </c>
      <c r="C10" s="2">
        <v>1153.4000000000001</v>
      </c>
      <c r="D10" s="2">
        <v>1428.28</v>
      </c>
      <c r="E10" s="2">
        <v>1468.27</v>
      </c>
      <c r="F10" s="2">
        <v>1711.7</v>
      </c>
      <c r="G10" s="2">
        <v>1873.08</v>
      </c>
      <c r="H10" s="2">
        <v>1865.35</v>
      </c>
      <c r="I10" s="2">
        <v>213.37299999999999</v>
      </c>
      <c r="J10" s="2">
        <v>686.53800000000001</v>
      </c>
      <c r="K10" s="2">
        <v>1161.9000000000001</v>
      </c>
      <c r="L10" s="2">
        <v>1397.2</v>
      </c>
      <c r="M10" s="2">
        <v>1483.64</v>
      </c>
      <c r="N10" s="2">
        <v>1617.88</v>
      </c>
      <c r="O10" s="2">
        <v>1774.42</v>
      </c>
      <c r="P10" s="2">
        <v>1756.84</v>
      </c>
      <c r="Q10" s="2">
        <v>204.79499999999999</v>
      </c>
      <c r="R10" s="2">
        <v>767.28300000000002</v>
      </c>
      <c r="S10" s="2">
        <v>1689.78</v>
      </c>
      <c r="T10" s="2">
        <v>1893.53</v>
      </c>
      <c r="U10" s="2">
        <v>1942.42</v>
      </c>
      <c r="V10" s="2">
        <v>1917.21</v>
      </c>
      <c r="W10" s="2">
        <v>1968.48</v>
      </c>
      <c r="X10" s="2">
        <v>1976.95</v>
      </c>
      <c r="Y10" s="2">
        <v>189.93100000000001</v>
      </c>
      <c r="Z10" s="2">
        <v>830.21</v>
      </c>
      <c r="AA10" s="2">
        <v>1703.25</v>
      </c>
      <c r="AB10" s="2">
        <v>2697.16</v>
      </c>
      <c r="AC10" s="2">
        <v>3567.68</v>
      </c>
      <c r="AD10" s="2">
        <v>6787.85</v>
      </c>
      <c r="AE10" s="2">
        <v>6820.49</v>
      </c>
      <c r="AF10" s="2">
        <v>7382.14</v>
      </c>
      <c r="AG10" s="2">
        <v>208.33699999999999</v>
      </c>
      <c r="AH10" s="2">
        <v>823.31600000000003</v>
      </c>
      <c r="AI10" s="2">
        <v>1769.65</v>
      </c>
      <c r="AJ10" s="2">
        <v>2533.6999999999998</v>
      </c>
      <c r="AK10" s="2">
        <v>3673.05</v>
      </c>
      <c r="AL10" s="2">
        <v>6407.39</v>
      </c>
      <c r="AM10" s="2">
        <v>5971.59</v>
      </c>
      <c r="AN10" s="2">
        <v>7440.39</v>
      </c>
      <c r="AO10" s="2">
        <v>194.49600000000001</v>
      </c>
      <c r="AP10" s="2">
        <v>820.70100000000002</v>
      </c>
      <c r="AQ10" s="2">
        <v>1877.78</v>
      </c>
      <c r="AR10" s="2">
        <v>2507.85</v>
      </c>
      <c r="AS10" s="2">
        <v>3781.83</v>
      </c>
      <c r="AT10" s="2">
        <v>6000.96</v>
      </c>
      <c r="AU10" s="2">
        <v>6185.73</v>
      </c>
      <c r="AV10" s="2">
        <v>7060.93</v>
      </c>
    </row>
    <row r="11" spans="1:48" x14ac:dyDescent="0.3">
      <c r="A11" s="2">
        <v>189.96199999999999</v>
      </c>
      <c r="B11" s="2">
        <v>696.34</v>
      </c>
      <c r="C11" s="2">
        <v>1130.7</v>
      </c>
      <c r="D11" s="2">
        <v>1391.64</v>
      </c>
      <c r="E11" s="2">
        <v>1522.64</v>
      </c>
      <c r="F11" s="2">
        <v>1720.01</v>
      </c>
      <c r="G11" s="2">
        <v>1867.32</v>
      </c>
      <c r="H11" s="2">
        <v>1904.38</v>
      </c>
      <c r="I11" s="2">
        <v>206.57599999999999</v>
      </c>
      <c r="J11" s="2">
        <v>683.20100000000002</v>
      </c>
      <c r="K11" s="2">
        <v>1079.18</v>
      </c>
      <c r="L11" s="2">
        <v>1388.93</v>
      </c>
      <c r="M11" s="2">
        <v>1459.12</v>
      </c>
      <c r="N11" s="2">
        <v>1648.36</v>
      </c>
      <c r="O11" s="2">
        <v>1780.39</v>
      </c>
      <c r="P11" s="2">
        <v>1777.64</v>
      </c>
      <c r="Q11" s="2">
        <v>209.43199999999999</v>
      </c>
      <c r="R11" s="2">
        <v>776.15800000000002</v>
      </c>
      <c r="S11" s="2">
        <v>1731.34</v>
      </c>
      <c r="T11" s="2">
        <v>1884.44</v>
      </c>
      <c r="U11" s="2">
        <v>1851.68</v>
      </c>
      <c r="V11" s="2">
        <v>1947.39</v>
      </c>
      <c r="W11" s="2">
        <v>1930.83</v>
      </c>
      <c r="X11" s="2">
        <v>1960.11</v>
      </c>
      <c r="Y11" s="2">
        <v>188.31299999999999</v>
      </c>
      <c r="Z11" s="2">
        <v>794.43299999999999</v>
      </c>
      <c r="AA11" s="2">
        <v>1680.82</v>
      </c>
      <c r="AB11" s="2">
        <v>2674.94</v>
      </c>
      <c r="AC11" s="2">
        <v>3540.53</v>
      </c>
      <c r="AD11" s="2">
        <v>6874.2</v>
      </c>
      <c r="AE11" s="2">
        <v>6892.54</v>
      </c>
      <c r="AF11" s="2">
        <v>7395.44</v>
      </c>
      <c r="AG11" s="2">
        <v>205.79300000000001</v>
      </c>
      <c r="AH11" s="2">
        <v>850.15599999999995</v>
      </c>
      <c r="AI11" s="2">
        <v>1802.09</v>
      </c>
      <c r="AJ11" s="2">
        <v>2456.31</v>
      </c>
      <c r="AK11" s="2">
        <v>3686.29</v>
      </c>
      <c r="AL11" s="2">
        <v>6456.92</v>
      </c>
      <c r="AM11" s="2">
        <v>6238.25</v>
      </c>
      <c r="AN11" s="2">
        <v>7386.16</v>
      </c>
      <c r="AO11" s="2">
        <v>210.02099999999999</v>
      </c>
      <c r="AP11" s="2">
        <v>812.33100000000002</v>
      </c>
      <c r="AQ11" s="2">
        <v>1823.3</v>
      </c>
      <c r="AR11" s="2">
        <v>2626.91</v>
      </c>
      <c r="AS11" s="2">
        <v>3720.85</v>
      </c>
      <c r="AT11" s="2">
        <v>5981.27</v>
      </c>
      <c r="AU11" s="2">
        <v>6105.08</v>
      </c>
      <c r="AV11" s="2">
        <v>7101.3</v>
      </c>
    </row>
    <row r="12" spans="1:48" x14ac:dyDescent="0.3">
      <c r="A12" s="2">
        <v>199.53399999999999</v>
      </c>
      <c r="B12" s="2">
        <v>657.23699999999997</v>
      </c>
      <c r="C12" s="2">
        <v>1145.21</v>
      </c>
      <c r="D12" s="2">
        <v>1412.83</v>
      </c>
      <c r="E12" s="2">
        <v>1548.64</v>
      </c>
      <c r="F12" s="2">
        <v>1730.85</v>
      </c>
      <c r="G12" s="2">
        <v>1817.71</v>
      </c>
      <c r="H12" s="2">
        <v>1892.24</v>
      </c>
      <c r="I12" s="2">
        <v>200.214</v>
      </c>
      <c r="J12" s="2">
        <v>693.64099999999996</v>
      </c>
      <c r="K12" s="2">
        <v>1146.04</v>
      </c>
      <c r="L12" s="2">
        <v>1375.78</v>
      </c>
      <c r="M12" s="2">
        <v>1488.06</v>
      </c>
      <c r="N12" s="2">
        <v>1636.31</v>
      </c>
      <c r="O12" s="2">
        <v>1776.52</v>
      </c>
      <c r="P12" s="2">
        <v>1765.64</v>
      </c>
      <c r="Q12" s="2">
        <v>213.12899999999999</v>
      </c>
      <c r="R12" s="2">
        <v>836.80700000000002</v>
      </c>
      <c r="S12" s="2">
        <v>1728.42</v>
      </c>
      <c r="T12" s="2">
        <v>1868.3</v>
      </c>
      <c r="U12" s="2">
        <v>1848.25</v>
      </c>
      <c r="V12" s="2">
        <v>1889.56</v>
      </c>
      <c r="W12" s="2">
        <v>1866.33</v>
      </c>
      <c r="X12" s="2">
        <v>1970.58</v>
      </c>
      <c r="Y12" s="2">
        <v>192.69499999999999</v>
      </c>
      <c r="Z12" s="2">
        <v>839.17200000000003</v>
      </c>
      <c r="AA12" s="2">
        <v>1721.02</v>
      </c>
      <c r="AB12" s="2">
        <v>2653.84</v>
      </c>
      <c r="AC12" s="2">
        <v>3559.19</v>
      </c>
      <c r="AD12" s="2">
        <v>6873.14</v>
      </c>
      <c r="AE12" s="2">
        <v>7204.94</v>
      </c>
      <c r="AF12" s="2">
        <v>7562.55</v>
      </c>
      <c r="AG12" s="2">
        <v>198.47300000000001</v>
      </c>
      <c r="AH12" s="2">
        <v>852.57500000000005</v>
      </c>
      <c r="AI12" s="2">
        <v>1838.26</v>
      </c>
      <c r="AJ12" s="2">
        <v>2568.23</v>
      </c>
      <c r="AK12" s="2">
        <v>3674.86</v>
      </c>
      <c r="AL12" s="2">
        <v>6370.88</v>
      </c>
      <c r="AM12" s="2">
        <v>6254.06</v>
      </c>
      <c r="AN12" s="2">
        <v>7210.52</v>
      </c>
      <c r="AO12" s="2">
        <v>206.84700000000001</v>
      </c>
      <c r="AP12" s="2">
        <v>793.91200000000003</v>
      </c>
      <c r="AQ12" s="2">
        <v>1787.37</v>
      </c>
      <c r="AR12" s="2">
        <v>2604.92</v>
      </c>
      <c r="AS12" s="2">
        <v>3770.25</v>
      </c>
      <c r="AT12" s="2">
        <v>6102.66</v>
      </c>
      <c r="AU12" s="2">
        <v>5821.58</v>
      </c>
      <c r="AV12" s="2">
        <v>7220.35</v>
      </c>
    </row>
    <row r="13" spans="1:48" x14ac:dyDescent="0.3">
      <c r="A13" s="2">
        <v>193.73</v>
      </c>
      <c r="B13" s="2">
        <v>680.63</v>
      </c>
      <c r="C13" s="2">
        <v>1132.24</v>
      </c>
      <c r="D13" s="2">
        <v>1384.66</v>
      </c>
      <c r="E13" s="2">
        <v>1539.76</v>
      </c>
      <c r="F13" s="2">
        <v>1722.93</v>
      </c>
      <c r="G13" s="2">
        <v>1831.95</v>
      </c>
      <c r="H13" s="2">
        <v>1864.85</v>
      </c>
      <c r="I13" s="2">
        <v>208.30500000000001</v>
      </c>
      <c r="J13" s="2">
        <v>692.79399999999998</v>
      </c>
      <c r="K13" s="2">
        <v>1153.0999999999999</v>
      </c>
      <c r="L13" s="2">
        <v>1381.46</v>
      </c>
      <c r="M13" s="2">
        <v>1471.49</v>
      </c>
      <c r="N13" s="2">
        <v>1643.08</v>
      </c>
      <c r="O13" s="2">
        <v>1780.72</v>
      </c>
      <c r="P13" s="2">
        <v>1768.44</v>
      </c>
      <c r="Q13" s="2">
        <v>191.04</v>
      </c>
      <c r="R13" s="2">
        <v>820.90499999999997</v>
      </c>
      <c r="S13" s="2">
        <v>1661.19</v>
      </c>
      <c r="T13" s="2">
        <v>1874.94</v>
      </c>
      <c r="U13" s="2">
        <v>1917.64</v>
      </c>
      <c r="V13" s="2">
        <v>1857.69</v>
      </c>
      <c r="W13" s="2">
        <v>1937.25</v>
      </c>
      <c r="X13" s="2">
        <v>1969.49</v>
      </c>
      <c r="Y13" s="2">
        <v>190.53</v>
      </c>
      <c r="Z13" s="2">
        <v>834.82</v>
      </c>
      <c r="AA13" s="2">
        <v>1744.77</v>
      </c>
      <c r="AB13" s="2">
        <v>2662.16</v>
      </c>
      <c r="AC13" s="2">
        <v>3469.08</v>
      </c>
      <c r="AD13" s="2">
        <v>6786.31</v>
      </c>
      <c r="AE13" s="2">
        <v>6141.93</v>
      </c>
      <c r="AF13" s="2">
        <v>7304.65</v>
      </c>
      <c r="AG13" s="2">
        <v>214.14699999999999</v>
      </c>
      <c r="AH13" s="2">
        <v>823.36400000000003</v>
      </c>
      <c r="AI13" s="2">
        <v>1809.24</v>
      </c>
      <c r="AJ13" s="2">
        <v>2495.61</v>
      </c>
      <c r="AK13" s="2">
        <v>3673.52</v>
      </c>
      <c r="AL13" s="2">
        <v>6377.73</v>
      </c>
      <c r="AM13" s="2">
        <v>6610.36</v>
      </c>
      <c r="AN13" s="2">
        <v>7243.55</v>
      </c>
      <c r="AO13" s="2">
        <v>201.57</v>
      </c>
      <c r="AP13" s="2">
        <v>831.00300000000004</v>
      </c>
      <c r="AQ13" s="2">
        <v>1842.75</v>
      </c>
      <c r="AR13" s="2">
        <v>2462.8200000000002</v>
      </c>
      <c r="AS13" s="2">
        <v>3742.7</v>
      </c>
      <c r="AT13" s="2">
        <v>5946.97</v>
      </c>
      <c r="AU13" s="2">
        <v>5555.59</v>
      </c>
      <c r="AV13" s="2">
        <v>7101.64</v>
      </c>
    </row>
    <row r="14" spans="1:48" x14ac:dyDescent="0.3">
      <c r="A14" s="2">
        <v>210.78</v>
      </c>
      <c r="B14" s="2">
        <v>672.17700000000002</v>
      </c>
      <c r="C14" s="2">
        <v>1162.01</v>
      </c>
      <c r="D14" s="2">
        <v>1380.71</v>
      </c>
      <c r="E14" s="2">
        <v>1488.43</v>
      </c>
      <c r="F14" s="2">
        <v>1706.7</v>
      </c>
      <c r="G14" s="2">
        <v>1848.54</v>
      </c>
      <c r="H14" s="2">
        <v>1866.04</v>
      </c>
      <c r="I14" s="2">
        <v>226.73400000000001</v>
      </c>
      <c r="J14" s="2">
        <v>668.02599999999995</v>
      </c>
      <c r="K14" s="2">
        <v>1171.42</v>
      </c>
      <c r="L14" s="2">
        <v>1418.7</v>
      </c>
      <c r="M14" s="2">
        <v>1457.85</v>
      </c>
      <c r="N14" s="2">
        <v>1629.46</v>
      </c>
      <c r="O14" s="2">
        <v>1784.86</v>
      </c>
      <c r="P14" s="2">
        <v>1745</v>
      </c>
      <c r="Q14" s="2">
        <v>207.858</v>
      </c>
      <c r="R14" s="2">
        <v>788.91899999999998</v>
      </c>
      <c r="S14" s="2">
        <v>1704.26</v>
      </c>
      <c r="T14" s="2">
        <v>1921.06</v>
      </c>
      <c r="U14" s="2">
        <v>1919.92</v>
      </c>
      <c r="V14" s="2">
        <v>1874.39</v>
      </c>
      <c r="W14" s="2">
        <v>1942.11</v>
      </c>
      <c r="X14" s="2">
        <v>1969.92</v>
      </c>
      <c r="Y14" s="2">
        <v>178.01</v>
      </c>
      <c r="Z14" s="2">
        <v>849.98500000000001</v>
      </c>
      <c r="AA14" s="2">
        <v>1746.68</v>
      </c>
      <c r="AB14" s="2">
        <v>2673.62</v>
      </c>
      <c r="AC14" s="2">
        <v>3413.68</v>
      </c>
      <c r="AD14" s="2">
        <v>6785.24</v>
      </c>
      <c r="AE14" s="2">
        <v>7314.77</v>
      </c>
      <c r="AF14" s="2">
        <v>7287.92</v>
      </c>
      <c r="AG14" s="2">
        <v>200.51900000000001</v>
      </c>
      <c r="AH14" s="2">
        <v>772.61500000000001</v>
      </c>
      <c r="AI14" s="2">
        <v>1865.19</v>
      </c>
      <c r="AJ14" s="2">
        <v>2602.2199999999998</v>
      </c>
      <c r="AK14" s="2">
        <v>3701.07</v>
      </c>
      <c r="AL14" s="2">
        <v>6299.53</v>
      </c>
      <c r="AM14" s="2">
        <v>6418.72</v>
      </c>
      <c r="AN14" s="2">
        <v>7241.98</v>
      </c>
      <c r="AO14" s="2">
        <v>195.77099999999999</v>
      </c>
      <c r="AP14" s="2">
        <v>838.53700000000003</v>
      </c>
      <c r="AQ14" s="2">
        <v>1779.64</v>
      </c>
      <c r="AR14" s="2">
        <v>2520.36</v>
      </c>
      <c r="AS14" s="2">
        <v>3738.64</v>
      </c>
      <c r="AT14" s="2">
        <v>6071.86</v>
      </c>
      <c r="AU14" s="2">
        <v>5998.85</v>
      </c>
      <c r="AV14" s="2">
        <v>6986.37</v>
      </c>
    </row>
    <row r="15" spans="1:48" x14ac:dyDescent="0.3">
      <c r="A15" s="2">
        <v>217.02600000000001</v>
      </c>
      <c r="B15" s="2">
        <v>657.01199999999994</v>
      </c>
      <c r="C15" s="2">
        <v>1122.21</v>
      </c>
      <c r="D15" s="2">
        <v>1374.09</v>
      </c>
      <c r="E15" s="2">
        <v>1521.5</v>
      </c>
      <c r="F15" s="2">
        <v>1678.36</v>
      </c>
      <c r="G15" s="2">
        <v>1881.17</v>
      </c>
      <c r="H15" s="2">
        <v>1889.05</v>
      </c>
      <c r="I15" s="2">
        <v>215.29599999999999</v>
      </c>
      <c r="J15" s="2">
        <v>673.4</v>
      </c>
      <c r="K15" s="2">
        <v>1134.08</v>
      </c>
      <c r="L15" s="2">
        <v>1392.44</v>
      </c>
      <c r="M15" s="2">
        <v>1462.31</v>
      </c>
      <c r="N15" s="2">
        <v>1652.34</v>
      </c>
      <c r="O15" s="2">
        <v>1787.89</v>
      </c>
      <c r="P15" s="2">
        <v>1681.91</v>
      </c>
      <c r="Q15" s="2">
        <v>183.61699999999999</v>
      </c>
      <c r="R15" s="2">
        <v>787.48900000000003</v>
      </c>
      <c r="S15" s="2">
        <v>1744.65</v>
      </c>
      <c r="T15" s="2">
        <v>1869.38</v>
      </c>
      <c r="U15" s="2">
        <v>1922.3</v>
      </c>
      <c r="V15" s="2">
        <v>1892.65</v>
      </c>
      <c r="W15" s="2">
        <v>1949.62</v>
      </c>
      <c r="X15" s="2">
        <v>1920.9</v>
      </c>
      <c r="Y15" s="2">
        <v>192.851</v>
      </c>
      <c r="Z15" s="2">
        <v>786.43100000000004</v>
      </c>
      <c r="AA15" s="2">
        <v>1780.04</v>
      </c>
      <c r="AB15" s="2">
        <v>2701.3</v>
      </c>
      <c r="AC15" s="2">
        <v>3463.53</v>
      </c>
      <c r="AD15" s="2">
        <v>6845.1</v>
      </c>
      <c r="AE15" s="2">
        <v>7155.41</v>
      </c>
      <c r="AF15" s="2">
        <v>7336.99</v>
      </c>
      <c r="AG15" s="2">
        <v>217.06</v>
      </c>
      <c r="AH15" s="2">
        <v>752.68600000000004</v>
      </c>
      <c r="AI15" s="2">
        <v>1868.33</v>
      </c>
      <c r="AJ15" s="2">
        <v>2560.2800000000002</v>
      </c>
      <c r="AK15" s="2">
        <v>3770.83</v>
      </c>
      <c r="AL15" s="2">
        <v>6417.57</v>
      </c>
      <c r="AM15" s="2">
        <v>6616.97</v>
      </c>
      <c r="AN15" s="2">
        <v>7518.54</v>
      </c>
      <c r="AO15" s="2">
        <v>192.98</v>
      </c>
      <c r="AP15" s="2">
        <v>799.26099999999997</v>
      </c>
      <c r="AQ15" s="2">
        <v>1956.25</v>
      </c>
      <c r="AR15" s="2">
        <v>2567.85</v>
      </c>
      <c r="AS15" s="2">
        <v>3649.08</v>
      </c>
      <c r="AT15" s="2">
        <v>6158.85</v>
      </c>
      <c r="AU15" s="2">
        <v>5532.16</v>
      </c>
      <c r="AV15" s="2">
        <v>6956.51</v>
      </c>
    </row>
    <row r="16" spans="1:48" x14ac:dyDescent="0.3">
      <c r="A16" s="2">
        <v>216.422</v>
      </c>
      <c r="B16" s="2">
        <v>685.38499999999999</v>
      </c>
      <c r="C16" s="2">
        <v>1162.55</v>
      </c>
      <c r="D16" s="2">
        <v>1375.45</v>
      </c>
      <c r="E16" s="2">
        <v>1493.88</v>
      </c>
      <c r="F16" s="2">
        <v>1725.55</v>
      </c>
      <c r="G16" s="2">
        <v>1850.75</v>
      </c>
      <c r="H16" s="2">
        <v>1886.4</v>
      </c>
      <c r="I16" s="2">
        <v>226.958</v>
      </c>
      <c r="J16" s="2">
        <v>680.07399999999996</v>
      </c>
      <c r="K16" s="2">
        <v>1129.6300000000001</v>
      </c>
      <c r="L16" s="2">
        <v>1362.97</v>
      </c>
      <c r="M16" s="2">
        <v>1413.97</v>
      </c>
      <c r="N16" s="2">
        <v>1632.25</v>
      </c>
      <c r="O16" s="2">
        <v>1773.35</v>
      </c>
      <c r="P16" s="2">
        <v>1716.75</v>
      </c>
      <c r="Q16" s="2">
        <v>206.89500000000001</v>
      </c>
      <c r="R16" s="2">
        <v>756.923</v>
      </c>
      <c r="S16" s="2">
        <v>1695.68</v>
      </c>
      <c r="T16" s="2">
        <v>1910.09</v>
      </c>
      <c r="U16" s="2">
        <v>1907.64</v>
      </c>
      <c r="V16" s="2">
        <v>1889.71</v>
      </c>
      <c r="W16" s="2">
        <v>1973.67</v>
      </c>
      <c r="X16" s="2">
        <v>1950</v>
      </c>
      <c r="Y16" s="2">
        <v>176.126</v>
      </c>
      <c r="Z16" s="2">
        <v>836.202</v>
      </c>
      <c r="AA16" s="2">
        <v>1738.36</v>
      </c>
      <c r="AB16" s="2">
        <v>2640.59</v>
      </c>
      <c r="AC16" s="2">
        <v>3428.28</v>
      </c>
      <c r="AD16" s="2">
        <v>6845.56</v>
      </c>
      <c r="AE16" s="2">
        <v>7105.81</v>
      </c>
      <c r="AF16" s="2">
        <v>7336.53</v>
      </c>
      <c r="AG16" s="2">
        <v>221.851</v>
      </c>
      <c r="AH16" s="2">
        <v>752.54899999999998</v>
      </c>
      <c r="AI16" s="2">
        <v>1871.63</v>
      </c>
      <c r="AJ16" s="2">
        <v>2519.34</v>
      </c>
      <c r="AK16" s="2">
        <v>3710.64</v>
      </c>
      <c r="AL16" s="2">
        <v>6353.78</v>
      </c>
      <c r="AM16" s="2">
        <v>6249.45</v>
      </c>
      <c r="AN16" s="2">
        <v>7481.58</v>
      </c>
      <c r="AO16" s="2">
        <v>191.292</v>
      </c>
      <c r="AP16" s="2">
        <v>805.12199999999996</v>
      </c>
      <c r="AQ16" s="2">
        <v>1918.66</v>
      </c>
      <c r="AR16" s="2">
        <v>2640.2</v>
      </c>
      <c r="AS16" s="2">
        <v>3526.06</v>
      </c>
      <c r="AT16" s="2">
        <v>6114.78</v>
      </c>
      <c r="AU16" s="2">
        <v>5664.92</v>
      </c>
      <c r="AV16" s="2">
        <v>7085.46</v>
      </c>
    </row>
    <row r="17" spans="1:48" x14ac:dyDescent="0.3">
      <c r="A17" s="2">
        <v>216.50899999999999</v>
      </c>
      <c r="B17" s="2">
        <v>702.88199999999995</v>
      </c>
      <c r="C17" s="2">
        <v>1158.54</v>
      </c>
      <c r="D17" s="2">
        <v>1362.29</v>
      </c>
      <c r="E17" s="2">
        <v>1533.88</v>
      </c>
      <c r="F17" s="2">
        <v>1735.55</v>
      </c>
      <c r="G17" s="2">
        <v>1883.59</v>
      </c>
      <c r="H17" s="2">
        <v>1890.65</v>
      </c>
      <c r="I17" s="2">
        <v>225.06100000000001</v>
      </c>
      <c r="J17" s="2">
        <v>686.02099999999996</v>
      </c>
      <c r="K17" s="2">
        <v>1120.5899999999999</v>
      </c>
      <c r="L17" s="2">
        <v>1350.05</v>
      </c>
      <c r="M17" s="2">
        <v>1434.51</v>
      </c>
      <c r="N17" s="2">
        <v>1644.44</v>
      </c>
      <c r="O17" s="2">
        <v>1764.11</v>
      </c>
      <c r="P17" s="2">
        <v>1742.84</v>
      </c>
      <c r="Q17" s="2">
        <v>213.94</v>
      </c>
      <c r="R17" s="2">
        <v>804.97299999999996</v>
      </c>
      <c r="S17" s="2">
        <v>1716.35</v>
      </c>
      <c r="T17" s="2">
        <v>1893.04</v>
      </c>
      <c r="U17" s="2">
        <v>1909.65</v>
      </c>
      <c r="V17" s="2">
        <v>1884.29</v>
      </c>
      <c r="W17" s="2">
        <v>1945.59</v>
      </c>
      <c r="X17" s="2">
        <v>1945.64</v>
      </c>
      <c r="Y17" s="2">
        <v>180.292</v>
      </c>
      <c r="Z17" s="2">
        <v>832.01099999999997</v>
      </c>
      <c r="AA17" s="2">
        <v>1795.12</v>
      </c>
      <c r="AB17" s="2">
        <v>2572.34</v>
      </c>
      <c r="AC17" s="2">
        <v>3476.89</v>
      </c>
      <c r="AD17" s="2">
        <v>6626.06</v>
      </c>
      <c r="AE17" s="2">
        <v>7384.35</v>
      </c>
      <c r="AF17" s="2">
        <v>7324.49</v>
      </c>
      <c r="AG17" s="2">
        <v>214.93600000000001</v>
      </c>
      <c r="AH17" s="2">
        <v>804.78899999999999</v>
      </c>
      <c r="AI17" s="2">
        <v>1768.24</v>
      </c>
      <c r="AJ17" s="2">
        <v>2588.1</v>
      </c>
      <c r="AK17" s="2">
        <v>3722.04</v>
      </c>
      <c r="AL17" s="2">
        <v>6348.59</v>
      </c>
      <c r="AM17" s="2">
        <v>6292.23</v>
      </c>
      <c r="AN17" s="2">
        <v>7466.33</v>
      </c>
      <c r="AO17" s="2">
        <v>193.523</v>
      </c>
      <c r="AP17" s="2">
        <v>750.96900000000005</v>
      </c>
      <c r="AQ17" s="2">
        <v>1839.3</v>
      </c>
      <c r="AR17" s="2">
        <v>2649.09</v>
      </c>
      <c r="AS17" s="2">
        <v>3679.48</v>
      </c>
      <c r="AT17" s="2">
        <v>6011.32</v>
      </c>
      <c r="AU17" s="2">
        <v>5496.36</v>
      </c>
      <c r="AV17" s="2">
        <v>7116.94</v>
      </c>
    </row>
    <row r="18" spans="1:48" x14ac:dyDescent="0.3">
      <c r="A18" s="2">
        <v>203.268</v>
      </c>
      <c r="B18" s="2">
        <v>694.19399999999996</v>
      </c>
      <c r="C18" s="2">
        <v>1144.75</v>
      </c>
      <c r="D18" s="2">
        <v>1400.54</v>
      </c>
      <c r="E18" s="2">
        <v>1494.22</v>
      </c>
      <c r="F18" s="2">
        <v>1729.47</v>
      </c>
      <c r="G18" s="2">
        <v>1875.4</v>
      </c>
      <c r="H18" s="2">
        <v>1827.97</v>
      </c>
      <c r="I18" s="2">
        <v>201.97399999999999</v>
      </c>
      <c r="J18" s="2">
        <v>714.38599999999997</v>
      </c>
      <c r="K18" s="2">
        <v>1140.83</v>
      </c>
      <c r="L18" s="2">
        <v>1374.54</v>
      </c>
      <c r="M18" s="2">
        <v>1482.86</v>
      </c>
      <c r="N18" s="2">
        <v>1654.18</v>
      </c>
      <c r="O18" s="2">
        <v>1795.31</v>
      </c>
      <c r="P18" s="2">
        <v>1733.27</v>
      </c>
      <c r="Q18" s="2">
        <v>212.54300000000001</v>
      </c>
      <c r="R18" s="2">
        <v>771.92200000000003</v>
      </c>
      <c r="S18" s="2">
        <v>1716.62</v>
      </c>
      <c r="T18" s="2">
        <v>1936.76</v>
      </c>
      <c r="U18" s="2">
        <v>1921.53</v>
      </c>
      <c r="V18" s="2">
        <v>1930.72</v>
      </c>
      <c r="W18" s="2">
        <v>1955.96</v>
      </c>
      <c r="X18" s="2">
        <v>1885.83</v>
      </c>
      <c r="Y18" s="2">
        <v>191.68600000000001</v>
      </c>
      <c r="Z18" s="2">
        <v>854.60500000000002</v>
      </c>
      <c r="AA18" s="2">
        <v>1802.77</v>
      </c>
      <c r="AB18" s="2">
        <v>2451.48</v>
      </c>
      <c r="AC18" s="2">
        <v>3481.58</v>
      </c>
      <c r="AD18" s="2">
        <v>6641.88</v>
      </c>
      <c r="AE18" s="2">
        <v>7069.41</v>
      </c>
      <c r="AF18" s="2">
        <v>7574.62</v>
      </c>
      <c r="AG18" s="2">
        <v>214.64099999999999</v>
      </c>
      <c r="AH18" s="2">
        <v>835.22199999999998</v>
      </c>
      <c r="AI18" s="2">
        <v>1861.27</v>
      </c>
      <c r="AJ18" s="2">
        <v>2540.16</v>
      </c>
      <c r="AK18" s="2">
        <v>3496.7</v>
      </c>
      <c r="AL18" s="2">
        <v>6344.59</v>
      </c>
      <c r="AM18" s="2">
        <v>6406.21</v>
      </c>
      <c r="AN18" s="2">
        <v>7388.53</v>
      </c>
      <c r="AO18" s="2">
        <v>197.196</v>
      </c>
      <c r="AP18" s="2">
        <v>887.18100000000004</v>
      </c>
      <c r="AQ18" s="2">
        <v>1897.79</v>
      </c>
      <c r="AR18" s="2">
        <v>2595.87</v>
      </c>
      <c r="AS18" s="2">
        <v>3616.42</v>
      </c>
      <c r="AT18" s="2">
        <v>6041.37</v>
      </c>
      <c r="AU18" s="2">
        <v>5619.72</v>
      </c>
      <c r="AV18" s="2">
        <v>7001.37</v>
      </c>
    </row>
    <row r="19" spans="1:48" x14ac:dyDescent="0.3">
      <c r="A19" s="2">
        <v>201.81700000000001</v>
      </c>
      <c r="B19" s="2">
        <v>654.947</v>
      </c>
      <c r="C19" s="2">
        <v>1152.57</v>
      </c>
      <c r="D19" s="2">
        <v>1394.28</v>
      </c>
      <c r="E19" s="2">
        <v>1506.91</v>
      </c>
      <c r="F19" s="2">
        <v>1730.2</v>
      </c>
      <c r="G19" s="2">
        <v>1852.8</v>
      </c>
      <c r="H19" s="2">
        <v>1891.25</v>
      </c>
      <c r="I19" s="2">
        <v>225.572</v>
      </c>
      <c r="J19" s="2">
        <v>688.55</v>
      </c>
      <c r="K19" s="2">
        <v>1129.82</v>
      </c>
      <c r="L19" s="2">
        <v>1394.07</v>
      </c>
      <c r="M19" s="2">
        <v>1452.52</v>
      </c>
      <c r="N19" s="2">
        <v>1652.67</v>
      </c>
      <c r="O19" s="2">
        <v>1779.82</v>
      </c>
      <c r="P19" s="2">
        <v>1757.72</v>
      </c>
      <c r="Q19" s="2">
        <v>194.11</v>
      </c>
      <c r="R19" s="2">
        <v>778.68899999999996</v>
      </c>
      <c r="S19" s="2">
        <v>1706.98</v>
      </c>
      <c r="T19" s="2">
        <v>1928.88</v>
      </c>
      <c r="U19" s="2">
        <v>1921.47</v>
      </c>
      <c r="V19" s="2">
        <v>1917.14</v>
      </c>
      <c r="W19" s="2">
        <v>1957.88</v>
      </c>
      <c r="X19" s="2">
        <v>1884.77</v>
      </c>
      <c r="Y19" s="2">
        <v>189.86600000000001</v>
      </c>
      <c r="Z19" s="2">
        <v>803.84699999999998</v>
      </c>
      <c r="AA19" s="2">
        <v>1750.95</v>
      </c>
      <c r="AB19" s="2">
        <v>2636.63</v>
      </c>
      <c r="AC19" s="2">
        <v>3459.2</v>
      </c>
      <c r="AD19" s="2">
        <v>6625.98</v>
      </c>
      <c r="AE19" s="2">
        <v>7133.3</v>
      </c>
      <c r="AF19" s="2">
        <v>7482.99</v>
      </c>
      <c r="AG19" s="2">
        <v>214.137</v>
      </c>
      <c r="AH19" s="2">
        <v>874.79899999999998</v>
      </c>
      <c r="AI19" s="2">
        <v>1905.96</v>
      </c>
      <c r="AJ19" s="2">
        <v>2542.58</v>
      </c>
      <c r="AK19" s="2">
        <v>3539.99</v>
      </c>
      <c r="AL19" s="2">
        <v>6486.55</v>
      </c>
      <c r="AM19" s="2">
        <v>7043.14</v>
      </c>
      <c r="AN19" s="2">
        <v>7414.7</v>
      </c>
      <c r="AO19" s="2">
        <v>196.72800000000001</v>
      </c>
      <c r="AP19" s="2">
        <v>835.19</v>
      </c>
      <c r="AQ19" s="2">
        <v>1814.42</v>
      </c>
      <c r="AR19" s="2">
        <v>2562.65</v>
      </c>
      <c r="AS19" s="2">
        <v>3636.44</v>
      </c>
      <c r="AT19" s="2">
        <v>6056.63</v>
      </c>
      <c r="AU19" s="2">
        <v>5771.19</v>
      </c>
      <c r="AV19" s="2">
        <v>7092.91</v>
      </c>
    </row>
    <row r="20" spans="1:48" x14ac:dyDescent="0.3">
      <c r="A20" s="2">
        <v>209.78899999999999</v>
      </c>
      <c r="B20" s="2">
        <v>659.97</v>
      </c>
      <c r="C20" s="2">
        <v>1163.3800000000001</v>
      </c>
      <c r="D20" s="2">
        <v>1395.61</v>
      </c>
      <c r="E20" s="2">
        <v>1517.73</v>
      </c>
      <c r="F20" s="2">
        <v>1735.9</v>
      </c>
      <c r="G20" s="2">
        <v>1838.13</v>
      </c>
      <c r="H20" s="2">
        <v>1877.27</v>
      </c>
      <c r="I20" s="2">
        <v>219.77799999999999</v>
      </c>
      <c r="J20" s="2">
        <v>657.26</v>
      </c>
      <c r="K20" s="2">
        <v>1159.72</v>
      </c>
      <c r="L20" s="2">
        <v>1393.66</v>
      </c>
      <c r="M20" s="2">
        <v>1467.23</v>
      </c>
      <c r="N20" s="2">
        <v>1640.27</v>
      </c>
      <c r="O20" s="2">
        <v>1779.6</v>
      </c>
      <c r="P20" s="2">
        <v>1757.22</v>
      </c>
      <c r="Q20" s="2">
        <v>215.59899999999999</v>
      </c>
      <c r="R20" s="2">
        <v>764.53200000000004</v>
      </c>
      <c r="S20" s="2">
        <v>1663.57</v>
      </c>
      <c r="T20" s="2">
        <v>1931.27</v>
      </c>
      <c r="U20" s="2">
        <v>1912.47</v>
      </c>
      <c r="V20" s="2">
        <v>1933.73</v>
      </c>
      <c r="W20" s="2">
        <v>1948.11</v>
      </c>
      <c r="X20" s="2">
        <v>1940.93</v>
      </c>
      <c r="Y20" s="2">
        <v>184.881</v>
      </c>
      <c r="Z20" s="2">
        <v>806.28099999999995</v>
      </c>
      <c r="AA20" s="2">
        <v>1732.46</v>
      </c>
      <c r="AB20" s="2">
        <v>2625.42</v>
      </c>
      <c r="AC20" s="2">
        <v>3355.74</v>
      </c>
      <c r="AD20" s="2">
        <v>6525.33</v>
      </c>
      <c r="AE20" s="2">
        <v>7135.89</v>
      </c>
      <c r="AF20" s="2">
        <v>7378.33</v>
      </c>
      <c r="AG20" s="2">
        <v>212.83199999999999</v>
      </c>
      <c r="AH20" s="2">
        <v>827.54</v>
      </c>
      <c r="AI20" s="2">
        <v>1856.77</v>
      </c>
      <c r="AJ20" s="2">
        <v>2368.7399999999998</v>
      </c>
      <c r="AK20" s="2">
        <v>3614.17</v>
      </c>
      <c r="AL20" s="2">
        <v>6363.14</v>
      </c>
      <c r="AM20" s="2">
        <v>6498.58</v>
      </c>
      <c r="AN20" s="2">
        <v>7473.09</v>
      </c>
      <c r="AO20" s="2">
        <v>201.93</v>
      </c>
      <c r="AP20" s="2">
        <v>838.11400000000003</v>
      </c>
      <c r="AQ20" s="2">
        <v>1855.98</v>
      </c>
      <c r="AR20" s="2">
        <v>2545</v>
      </c>
      <c r="AS20" s="2">
        <v>3690.48</v>
      </c>
      <c r="AT20" s="2">
        <v>5983.02</v>
      </c>
      <c r="AU20" s="2">
        <v>5863.58</v>
      </c>
      <c r="AV20" s="2">
        <v>7060.07</v>
      </c>
    </row>
    <row r="21" spans="1:48" x14ac:dyDescent="0.3">
      <c r="A21" s="2">
        <v>210.04599999999999</v>
      </c>
      <c r="B21" s="2">
        <v>669.89400000000001</v>
      </c>
      <c r="C21" s="2">
        <v>1173.32</v>
      </c>
      <c r="D21" s="2">
        <v>1409.81</v>
      </c>
      <c r="E21" s="2">
        <v>1489.15</v>
      </c>
      <c r="F21" s="2">
        <v>1727.21</v>
      </c>
      <c r="G21" s="2">
        <v>1822.16</v>
      </c>
      <c r="H21" s="2">
        <v>1902.35</v>
      </c>
      <c r="I21" s="2">
        <v>205.44900000000001</v>
      </c>
      <c r="J21" s="2">
        <v>668.19399999999996</v>
      </c>
      <c r="K21" s="2">
        <v>1177.81</v>
      </c>
      <c r="L21" s="2">
        <v>1398.93</v>
      </c>
      <c r="M21" s="2">
        <v>1480.63</v>
      </c>
      <c r="N21" s="2">
        <v>1647.92</v>
      </c>
      <c r="O21" s="2">
        <v>1759.95</v>
      </c>
      <c r="P21" s="2">
        <v>1763.41</v>
      </c>
      <c r="Q21" s="2">
        <v>201.89500000000001</v>
      </c>
      <c r="R21" s="2">
        <v>781</v>
      </c>
      <c r="S21" s="2">
        <v>1699.5</v>
      </c>
      <c r="T21" s="2">
        <v>1896.69</v>
      </c>
      <c r="U21" s="2">
        <v>1919.5</v>
      </c>
      <c r="V21" s="2">
        <v>1944.48</v>
      </c>
      <c r="W21" s="2">
        <v>1942.08</v>
      </c>
      <c r="X21" s="2">
        <v>1937.94</v>
      </c>
      <c r="Y21" s="2">
        <v>185.06200000000001</v>
      </c>
      <c r="Z21" s="2">
        <v>822.47900000000004</v>
      </c>
      <c r="AA21" s="2">
        <v>1749.14</v>
      </c>
      <c r="AB21" s="2">
        <v>2664.91</v>
      </c>
      <c r="AC21" s="2">
        <v>3421.49</v>
      </c>
      <c r="AD21" s="2">
        <v>6465.32</v>
      </c>
      <c r="AE21" s="2">
        <v>7264</v>
      </c>
      <c r="AF21" s="2">
        <v>7479.63</v>
      </c>
      <c r="AG21" s="2">
        <v>207.666</v>
      </c>
      <c r="AH21" s="2">
        <v>865.44100000000003</v>
      </c>
      <c r="AI21" s="2">
        <v>1952.76</v>
      </c>
      <c r="AJ21" s="2">
        <v>2371.64</v>
      </c>
      <c r="AK21" s="2">
        <v>3629.08</v>
      </c>
      <c r="AL21" s="2">
        <v>6348.19</v>
      </c>
      <c r="AM21" s="2">
        <v>6359.17</v>
      </c>
      <c r="AN21" s="2">
        <v>7533.04</v>
      </c>
      <c r="AO21" s="2">
        <v>204.119</v>
      </c>
      <c r="AP21" s="2">
        <v>766.95399999999995</v>
      </c>
      <c r="AQ21" s="2">
        <v>1902.04</v>
      </c>
      <c r="AR21" s="2">
        <v>2575.7199999999998</v>
      </c>
      <c r="AS21" s="2">
        <v>3800.64</v>
      </c>
      <c r="AT21" s="2">
        <v>6014.26</v>
      </c>
      <c r="AU21" s="2">
        <v>5787.6</v>
      </c>
      <c r="AV21" s="2">
        <v>7354.31</v>
      </c>
    </row>
    <row r="22" spans="1:48" x14ac:dyDescent="0.3">
      <c r="A22" s="2">
        <v>209.929</v>
      </c>
      <c r="B22" s="2">
        <v>661.14099999999996</v>
      </c>
      <c r="C22" s="2">
        <v>1177.2</v>
      </c>
      <c r="D22" s="2">
        <v>1390.41</v>
      </c>
      <c r="E22" s="2">
        <v>1561.46</v>
      </c>
      <c r="F22" s="2">
        <v>1716.51</v>
      </c>
      <c r="G22" s="2">
        <v>1847.42</v>
      </c>
      <c r="H22" s="2">
        <v>1900.05</v>
      </c>
      <c r="I22" s="2">
        <v>210.09800000000001</v>
      </c>
      <c r="J22" s="2">
        <v>692.35299999999995</v>
      </c>
      <c r="K22" s="2">
        <v>1161.32</v>
      </c>
      <c r="L22" s="2">
        <v>1379.65</v>
      </c>
      <c r="M22" s="2">
        <v>1510.81</v>
      </c>
      <c r="N22" s="2">
        <v>1610.81</v>
      </c>
      <c r="O22" s="2">
        <v>1774.74</v>
      </c>
      <c r="P22" s="2">
        <v>1727.38</v>
      </c>
      <c r="Q22" s="2">
        <v>205.66300000000001</v>
      </c>
      <c r="R22" s="2">
        <v>824.66099999999994</v>
      </c>
      <c r="S22" s="2">
        <v>1696.15</v>
      </c>
      <c r="T22" s="2">
        <v>1839.97</v>
      </c>
      <c r="U22" s="2">
        <v>1899.19</v>
      </c>
      <c r="V22" s="2">
        <v>1938.62</v>
      </c>
      <c r="W22" s="2">
        <v>1913.77</v>
      </c>
      <c r="X22" s="2">
        <v>1932.89</v>
      </c>
      <c r="Y22" s="2">
        <v>198.78899999999999</v>
      </c>
      <c r="Z22" s="2">
        <v>838.11400000000003</v>
      </c>
      <c r="AA22" s="2">
        <v>1786.46</v>
      </c>
      <c r="AB22" s="2">
        <v>2678.35</v>
      </c>
      <c r="AC22" s="2">
        <v>3274.42</v>
      </c>
      <c r="AD22" s="2">
        <v>6712.48</v>
      </c>
      <c r="AE22" s="2">
        <v>7170.6</v>
      </c>
      <c r="AF22" s="2">
        <v>7481.9</v>
      </c>
      <c r="AG22" s="2">
        <v>217.59700000000001</v>
      </c>
      <c r="AH22" s="2">
        <v>873.904</v>
      </c>
      <c r="AI22" s="2">
        <v>1943.63</v>
      </c>
      <c r="AJ22" s="2">
        <v>2532.1999999999998</v>
      </c>
      <c r="AK22" s="2">
        <v>3550.02</v>
      </c>
      <c r="AL22" s="2">
        <v>6144.38</v>
      </c>
      <c r="AM22" s="2">
        <v>6354.45</v>
      </c>
      <c r="AN22" s="2">
        <v>7489.57</v>
      </c>
      <c r="AO22" s="2">
        <v>214.96199999999999</v>
      </c>
      <c r="AP22" s="2">
        <v>760.24699999999996</v>
      </c>
      <c r="AQ22" s="2">
        <v>1922.16</v>
      </c>
      <c r="AR22" s="2">
        <v>2622.16</v>
      </c>
      <c r="AS22" s="2">
        <v>3767.84</v>
      </c>
      <c r="AT22" s="2">
        <v>6103.08</v>
      </c>
      <c r="AU22" s="2">
        <v>5600.91</v>
      </c>
      <c r="AV22" s="2">
        <v>7264.64</v>
      </c>
    </row>
    <row r="23" spans="1:48" x14ac:dyDescent="0.3">
      <c r="A23" s="2">
        <v>207.946</v>
      </c>
      <c r="B23" s="2">
        <v>660.67100000000005</v>
      </c>
      <c r="C23" s="2">
        <v>1142.44</v>
      </c>
      <c r="D23" s="2">
        <v>1429.21</v>
      </c>
      <c r="E23" s="2">
        <v>1496.2</v>
      </c>
      <c r="F23" s="2">
        <v>1711.47</v>
      </c>
      <c r="G23" s="2">
        <v>1880.54</v>
      </c>
      <c r="H23" s="2">
        <v>1912.95</v>
      </c>
      <c r="I23" s="2">
        <v>197.643</v>
      </c>
      <c r="J23" s="2">
        <v>667.00400000000002</v>
      </c>
      <c r="K23" s="2">
        <v>1175.22</v>
      </c>
      <c r="L23" s="2">
        <v>1348.1</v>
      </c>
      <c r="M23" s="2">
        <v>1478.89</v>
      </c>
      <c r="N23" s="2">
        <v>1593.87</v>
      </c>
      <c r="O23" s="2">
        <v>1789.33</v>
      </c>
      <c r="P23" s="2">
        <v>1732.29</v>
      </c>
      <c r="Q23" s="2">
        <v>216.589</v>
      </c>
      <c r="R23" s="2">
        <v>791.58900000000006</v>
      </c>
      <c r="S23" s="2">
        <v>1707.77</v>
      </c>
      <c r="T23" s="2">
        <v>1829.41</v>
      </c>
      <c r="U23" s="2">
        <v>1935.12</v>
      </c>
      <c r="V23" s="2">
        <v>1867.73</v>
      </c>
      <c r="W23" s="2">
        <v>1955.29</v>
      </c>
      <c r="X23" s="2">
        <v>1866.46</v>
      </c>
      <c r="Y23" s="2">
        <v>191.80600000000001</v>
      </c>
      <c r="Z23" s="2">
        <v>839.202</v>
      </c>
      <c r="AA23" s="2">
        <v>1762.3</v>
      </c>
      <c r="AB23" s="2">
        <v>2529.06</v>
      </c>
      <c r="AC23" s="2">
        <v>3404.55</v>
      </c>
      <c r="AD23" s="2">
        <v>6858.01</v>
      </c>
      <c r="AE23" s="2">
        <v>6826.03</v>
      </c>
      <c r="AF23" s="2">
        <v>7454.5</v>
      </c>
      <c r="AG23" s="2">
        <v>220.24100000000001</v>
      </c>
      <c r="AH23" s="2">
        <v>821.8</v>
      </c>
      <c r="AI23" s="2">
        <v>1947.57</v>
      </c>
      <c r="AJ23" s="2">
        <v>2607.21</v>
      </c>
      <c r="AK23" s="2">
        <v>3596.16</v>
      </c>
      <c r="AL23" s="2">
        <v>6285.11</v>
      </c>
      <c r="AM23" s="2">
        <v>6206.08</v>
      </c>
      <c r="AN23" s="2">
        <v>7537.63</v>
      </c>
      <c r="AO23" s="2">
        <v>217.82400000000001</v>
      </c>
      <c r="AP23" s="2">
        <v>771.33</v>
      </c>
      <c r="AQ23" s="2">
        <v>1864.17</v>
      </c>
      <c r="AR23" s="2">
        <v>2639.27</v>
      </c>
      <c r="AS23" s="2">
        <v>3804.55</v>
      </c>
      <c r="AT23" s="2">
        <v>6085.13</v>
      </c>
      <c r="AU23" s="2">
        <v>5663.54</v>
      </c>
      <c r="AV23" s="2">
        <v>7306.67</v>
      </c>
    </row>
    <row r="24" spans="1:48" x14ac:dyDescent="0.3">
      <c r="A24" s="2">
        <v>212.61500000000001</v>
      </c>
      <c r="B24" s="2">
        <v>687.495</v>
      </c>
      <c r="C24" s="2">
        <v>1155.3800000000001</v>
      </c>
      <c r="D24" s="2">
        <v>1459.29</v>
      </c>
      <c r="E24" s="2">
        <v>1465.89</v>
      </c>
      <c r="F24" s="2">
        <v>1700.92</v>
      </c>
      <c r="G24" s="2">
        <v>1834.17</v>
      </c>
      <c r="H24" s="2">
        <v>1909.35</v>
      </c>
      <c r="I24" s="2">
        <v>181.04599999999999</v>
      </c>
      <c r="J24" s="2">
        <v>695.99699999999996</v>
      </c>
      <c r="K24" s="2">
        <v>1120.1199999999999</v>
      </c>
      <c r="L24" s="2">
        <v>1378.4</v>
      </c>
      <c r="M24" s="2">
        <v>1452.95</v>
      </c>
      <c r="N24" s="2">
        <v>1648.37</v>
      </c>
      <c r="O24" s="2">
        <v>1778.47</v>
      </c>
      <c r="P24" s="2">
        <v>1756.51</v>
      </c>
      <c r="Q24" s="2">
        <v>227.41800000000001</v>
      </c>
      <c r="R24" s="2">
        <v>811.98800000000006</v>
      </c>
      <c r="S24" s="2">
        <v>1699.02</v>
      </c>
      <c r="T24" s="2">
        <v>1801.9</v>
      </c>
      <c r="U24" s="2">
        <v>1900.9</v>
      </c>
      <c r="V24" s="2">
        <v>1951.07</v>
      </c>
      <c r="W24" s="2">
        <v>1920.41</v>
      </c>
      <c r="X24" s="2">
        <v>1868.03</v>
      </c>
      <c r="Y24" s="2">
        <v>168.124</v>
      </c>
      <c r="Z24" s="2">
        <v>786.78499999999997</v>
      </c>
      <c r="AA24" s="2">
        <v>1722.65</v>
      </c>
      <c r="AB24" s="2">
        <v>2609.1</v>
      </c>
      <c r="AC24" s="2">
        <v>3471.69</v>
      </c>
      <c r="AD24" s="2">
        <v>6822.49</v>
      </c>
      <c r="AE24" s="2">
        <v>6565.88</v>
      </c>
      <c r="AF24" s="2">
        <v>7492.86</v>
      </c>
      <c r="AG24" s="2">
        <v>225.00800000000001</v>
      </c>
      <c r="AH24" s="2">
        <v>805.03700000000003</v>
      </c>
      <c r="AI24" s="2">
        <v>1895.24</v>
      </c>
      <c r="AJ24" s="2">
        <v>2541.5</v>
      </c>
      <c r="AK24" s="2">
        <v>3745.87</v>
      </c>
      <c r="AL24" s="2">
        <v>6491.44</v>
      </c>
      <c r="AM24" s="2">
        <v>6274.03</v>
      </c>
      <c r="AN24" s="2">
        <v>7519.85</v>
      </c>
      <c r="AO24" s="2">
        <v>213.881</v>
      </c>
      <c r="AP24" s="2">
        <v>784.13099999999997</v>
      </c>
      <c r="AQ24" s="2">
        <v>1900.3</v>
      </c>
      <c r="AR24" s="2">
        <v>2647.16</v>
      </c>
      <c r="AS24" s="2">
        <v>3768.08</v>
      </c>
      <c r="AT24" s="2">
        <v>6107.94</v>
      </c>
      <c r="AU24" s="2">
        <v>5879.82</v>
      </c>
      <c r="AV24" s="2">
        <v>7236.35</v>
      </c>
    </row>
    <row r="25" spans="1:48" x14ac:dyDescent="0.3">
      <c r="A25" s="2">
        <v>196.857</v>
      </c>
      <c r="B25" s="2">
        <v>628.02599999999995</v>
      </c>
      <c r="C25" s="2">
        <v>1171.0899999999999</v>
      </c>
      <c r="D25" s="2">
        <v>1427.79</v>
      </c>
      <c r="E25" s="2">
        <v>1536.42</v>
      </c>
      <c r="F25" s="2">
        <v>1696.1</v>
      </c>
      <c r="G25" s="2">
        <v>1825.45</v>
      </c>
      <c r="H25" s="2">
        <v>1909.68</v>
      </c>
      <c r="I25" s="2">
        <v>172.304</v>
      </c>
      <c r="J25" s="2">
        <v>681.20899999999995</v>
      </c>
      <c r="K25" s="2">
        <v>1112.81</v>
      </c>
      <c r="L25" s="2">
        <v>1313.53</v>
      </c>
      <c r="M25" s="2">
        <v>1451.08</v>
      </c>
      <c r="N25" s="2">
        <v>1654.72</v>
      </c>
      <c r="O25" s="2">
        <v>1784.24</v>
      </c>
      <c r="P25" s="2">
        <v>1756.79</v>
      </c>
      <c r="Q25" s="2">
        <v>218.90100000000001</v>
      </c>
      <c r="R25" s="2">
        <v>808.07</v>
      </c>
      <c r="S25" s="2">
        <v>1725.69</v>
      </c>
      <c r="T25" s="2">
        <v>1856.95</v>
      </c>
      <c r="U25" s="2">
        <v>1870.15</v>
      </c>
      <c r="V25" s="2">
        <v>1943.74</v>
      </c>
      <c r="W25" s="2">
        <v>1966.71</v>
      </c>
      <c r="X25" s="2">
        <v>1899.91</v>
      </c>
      <c r="Y25" s="2">
        <v>173.85</v>
      </c>
      <c r="Z25" s="2">
        <v>833.18</v>
      </c>
      <c r="AA25" s="2">
        <v>1713.7</v>
      </c>
      <c r="AB25" s="2">
        <v>2709.1</v>
      </c>
      <c r="AC25" s="2">
        <v>3601.35</v>
      </c>
      <c r="AD25" s="2">
        <v>6704.74</v>
      </c>
      <c r="AE25" s="2">
        <v>6778.51</v>
      </c>
      <c r="AF25" s="2">
        <v>7238.54</v>
      </c>
      <c r="AG25" s="2">
        <v>225.24600000000001</v>
      </c>
      <c r="AH25" s="2">
        <v>737.07500000000005</v>
      </c>
      <c r="AI25" s="2">
        <v>1870.79</v>
      </c>
      <c r="AJ25" s="2">
        <v>2608.66</v>
      </c>
      <c r="AK25" s="2">
        <v>3713.57</v>
      </c>
      <c r="AL25" s="2">
        <v>6356.23</v>
      </c>
      <c r="AM25" s="2">
        <v>6261.08</v>
      </c>
      <c r="AN25" s="2">
        <v>7262.21</v>
      </c>
      <c r="AO25" s="2">
        <v>220.233</v>
      </c>
      <c r="AP25" s="2">
        <v>834.005</v>
      </c>
      <c r="AQ25" s="2">
        <v>1848.62</v>
      </c>
      <c r="AR25" s="2">
        <v>2563.3000000000002</v>
      </c>
      <c r="AS25" s="2">
        <v>3722.04</v>
      </c>
      <c r="AT25" s="2">
        <v>6208.82</v>
      </c>
      <c r="AU25" s="2">
        <v>5771.08</v>
      </c>
      <c r="AV25" s="2">
        <v>7050.32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BQ86"/>
  <sheetViews>
    <sheetView tabSelected="1" topLeftCell="B1" zoomScale="85" zoomScaleNormal="85" workbookViewId="0">
      <selection activeCell="G6" sqref="G6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E2" s="5">
        <f>SUM(Data_stable!D2:D300)</f>
        <v>33580.43</v>
      </c>
      <c r="F2" s="5">
        <f>SUM(Data_stable!E2:E300)</f>
        <v>36328.1</v>
      </c>
      <c r="G2" s="5">
        <f>SUM(Data_stable!F2:F300)</f>
        <v>41196.39</v>
      </c>
      <c r="H2" s="5">
        <f>SUM(Data_stable!G2:G300)</f>
        <v>44473.7</v>
      </c>
      <c r="I2" s="5">
        <f>SUM(Data_stable!H2:H300)</f>
        <v>45219.909999999996</v>
      </c>
      <c r="J2" s="5">
        <f>SUM(Data_stable!I2:I300)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>
        <f>SUM(Data_stable!L2:L300)</f>
        <v>32922.29</v>
      </c>
      <c r="N2" s="5">
        <f>SUM(Data_stable!M2:M300)</f>
        <v>35092.51</v>
      </c>
      <c r="O2" s="5">
        <f>SUM(Data_stable!N2:N300)</f>
        <v>39124.360000000008</v>
      </c>
      <c r="P2" s="5">
        <f>SUM(Data_stable!O2:O300)</f>
        <v>42581.32</v>
      </c>
      <c r="Q2" s="5">
        <f>SUM(Data_stable!P2:P300)</f>
        <v>41936.210000000006</v>
      </c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U2" s="5">
        <f>SUM(Data_stable!T2:T300)</f>
        <v>45281.24</v>
      </c>
      <c r="V2" s="5">
        <f>SUM(Data_stable!U2:U300)</f>
        <v>45876.280000000006</v>
      </c>
      <c r="W2" s="5">
        <f>SUM(Data_stable!V2:V300)</f>
        <v>45900.540000000015</v>
      </c>
      <c r="X2" s="5">
        <f>SUM(Data_stable!W2:W300)</f>
        <v>46645.44000000001</v>
      </c>
      <c r="Y2" s="5">
        <f>SUM(Data_stable!X2:X300)</f>
        <v>46255.310000000005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>
        <f>SUM(Data_stable!AE2:AE300)</f>
        <v>169051.02000000005</v>
      </c>
      <c r="AG2" s="5">
        <f>SUM(Data_stable!AF2:AF300)</f>
        <v>176596.06999999998</v>
      </c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N2" s="5">
        <f>SUM(Data_stable!AM2:AM300)</f>
        <v>151728.90999999997</v>
      </c>
      <c r="AO2" s="5">
        <f>SUM(Data_stable!AN2:AN300)</f>
        <v>178203.03000000003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>
        <f>SUM(Data_stable!AU2:AU300)</f>
        <v>138599.04000000001</v>
      </c>
      <c r="AW2" s="5">
        <f>SUM(Data_stable!AV2:AV300)</f>
        <v>170721.64000000004</v>
      </c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E3" s="5">
        <f>COUNTIF(Data_stable!D2:D300, "&gt;0")</f>
        <v>24</v>
      </c>
      <c r="F3" s="5">
        <f>COUNTIF(Data_stable!E2:E300, "&gt;0")</f>
        <v>24</v>
      </c>
      <c r="G3" s="5">
        <f>COUNTIF(Data_stable!F2:F300, "&gt;0")</f>
        <v>24</v>
      </c>
      <c r="H3" s="5">
        <f>COUNTIF(Data_stable!G2:G300, "&gt;0")</f>
        <v>24</v>
      </c>
      <c r="I3" s="5">
        <f>COUNTIF(Data_stable!H2:H300,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>
        <f>COUNTIF(Data_stable!L2:L300, "&gt;0")</f>
        <v>24</v>
      </c>
      <c r="N3" s="5">
        <f>COUNTIF(Data_stable!M2:M300, "&gt;0")</f>
        <v>24</v>
      </c>
      <c r="O3" s="5">
        <f>COUNTIF(Data_stable!N2:N300, "&gt;0")</f>
        <v>24</v>
      </c>
      <c r="P3" s="5">
        <f>COUNTIF(Data_stable!O2:O300, "&gt;0")</f>
        <v>24</v>
      </c>
      <c r="Q3" s="5">
        <f>COUNTIF(Data_stable!P2:P300, "&gt;0")</f>
        <v>24</v>
      </c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U3" s="5">
        <f>COUNTIF(Data_stable!T2:T300, "&gt;0")</f>
        <v>24</v>
      </c>
      <c r="V3" s="5">
        <f>COUNTIF(Data_stable!U2:U300, "&gt;0")</f>
        <v>24</v>
      </c>
      <c r="W3" s="5">
        <f>COUNTIF(Data_stable!V2:V300, "&gt;0")</f>
        <v>24</v>
      </c>
      <c r="X3" s="5">
        <f>COUNTIF(Data_stable!W2:W300, "&gt;0")</f>
        <v>24</v>
      </c>
      <c r="Y3" s="5">
        <f>COUNTIF(Data_stable!X2:X300,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>
        <f>COUNTIF(Data_stable!AE2:AE300, "&gt;0")</f>
        <v>24</v>
      </c>
      <c r="AG3" s="5">
        <f>COUNTIF(Data_stable!AF2:AF300, "&gt;0")</f>
        <v>24</v>
      </c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N3" s="5">
        <f>COUNTIF(Data_stable!AM2:AM300, "&gt;0")</f>
        <v>24</v>
      </c>
      <c r="AO3" s="5">
        <f>COUNTIF(Data_stable!AN2:AN300,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>
        <f>COUNTIF(Data_stable!AU2:AU300, "&gt;0")</f>
        <v>24</v>
      </c>
      <c r="AW3" s="5">
        <f>COUNTIF(Data_stable!AV2:AV300, "&gt;0")</f>
        <v>24</v>
      </c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200.91808333333333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1513.6708333333333</v>
      </c>
    </row>
    <row r="4" spans="1:6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E4" s="5">
        <f t="shared" si="0"/>
        <v>1399.1845833333334</v>
      </c>
      <c r="F4" s="5">
        <f t="shared" si="0"/>
        <v>1513.6708333333333</v>
      </c>
      <c r="G4" s="5">
        <f t="shared" si="0"/>
        <v>1716.5162499999999</v>
      </c>
      <c r="H4" s="5">
        <f t="shared" si="0"/>
        <v>1853.0708333333332</v>
      </c>
      <c r="I4" s="5">
        <f t="shared" si="0"/>
        <v>1884.1629166666664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M4" s="2">
        <f t="shared" si="0"/>
        <v>1371.7620833333333</v>
      </c>
      <c r="N4" s="2">
        <f t="shared" si="0"/>
        <v>1462.1879166666668</v>
      </c>
      <c r="O4" s="2">
        <f t="shared" si="0"/>
        <v>1630.1816666666671</v>
      </c>
      <c r="P4" s="2">
        <f t="shared" si="0"/>
        <v>1774.2216666666666</v>
      </c>
      <c r="Q4" s="2">
        <f t="shared" si="0"/>
        <v>1747.3420833333337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U4" s="5">
        <f t="shared" si="0"/>
        <v>1886.7183333333332</v>
      </c>
      <c r="V4" s="5">
        <f t="shared" si="0"/>
        <v>1911.511666666667</v>
      </c>
      <c r="W4" s="5">
        <f t="shared" si="0"/>
        <v>1912.5225000000007</v>
      </c>
      <c r="X4" s="5">
        <f t="shared" si="0"/>
        <v>1943.5600000000004</v>
      </c>
      <c r="Y4" s="5">
        <f t="shared" si="0"/>
        <v>1927.3045833333335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F4" s="2">
        <f t="shared" si="0"/>
        <v>7043.7925000000023</v>
      </c>
      <c r="AG4" s="2">
        <f t="shared" si="0"/>
        <v>7358.1695833333324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N4" s="5">
        <f>AN2/AN3</f>
        <v>6322.0379166666653</v>
      </c>
      <c r="AO4" s="5">
        <f t="shared" si="0"/>
        <v>7425.1262500000012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V4" s="2">
        <f>AV2/AV3</f>
        <v>5774.96</v>
      </c>
      <c r="AW4" s="2">
        <f>AW2/AW3</f>
        <v>7113.4016666666685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210.07766666666669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1462.1879166666668</v>
      </c>
    </row>
    <row r="5" spans="1:69" x14ac:dyDescent="0.3">
      <c r="A5" s="4" t="s">
        <v>81</v>
      </c>
      <c r="B5" s="5" cm="1">
        <f t="array" ref="B5:AW5">[1]Means!$B$4:$AW$4</f>
        <v>10.93621875</v>
      </c>
      <c r="C5" s="5">
        <v>36.668599999999998</v>
      </c>
      <c r="D5" s="5">
        <v>22.512186249999999</v>
      </c>
      <c r="E5" s="5">
        <v>34.345933749999993</v>
      </c>
      <c r="F5" s="5">
        <v>53.735860833333341</v>
      </c>
      <c r="G5" s="5">
        <v>22.256376249999999</v>
      </c>
      <c r="H5" s="5">
        <v>26.118366249999998</v>
      </c>
      <c r="I5" s="5">
        <v>19.304763750000003</v>
      </c>
      <c r="J5" s="2">
        <v>17.900216666666669</v>
      </c>
      <c r="K5" s="2">
        <v>30.913079916666657</v>
      </c>
      <c r="L5" s="2">
        <v>31.51053083333333</v>
      </c>
      <c r="M5" s="2">
        <v>36.843856249999995</v>
      </c>
      <c r="N5" s="2">
        <v>33.585866666666668</v>
      </c>
      <c r="O5" s="2">
        <v>21.410798833333331</v>
      </c>
      <c r="P5" s="2">
        <v>15.058610124999996</v>
      </c>
      <c r="Q5" s="2">
        <v>39.08810416666666</v>
      </c>
      <c r="R5" s="5">
        <v>10.138333749999999</v>
      </c>
      <c r="S5" s="5">
        <v>32.355879166666661</v>
      </c>
      <c r="T5" s="5">
        <v>48.862712499999994</v>
      </c>
      <c r="U5" s="5">
        <v>55.734720833333334</v>
      </c>
      <c r="V5" s="5">
        <v>38.577140833333338</v>
      </c>
      <c r="W5" s="5">
        <v>39.967527083333337</v>
      </c>
      <c r="X5" s="5">
        <v>34.113504166666665</v>
      </c>
      <c r="Y5" s="5">
        <v>46.439304166666659</v>
      </c>
      <c r="Z5" s="2">
        <v>20.226537916666668</v>
      </c>
      <c r="AA5" s="2">
        <v>40.295932083333334</v>
      </c>
      <c r="AB5" s="2">
        <v>81.539483333333337</v>
      </c>
      <c r="AC5" s="2">
        <v>164.18197083333334</v>
      </c>
      <c r="AD5" s="2">
        <v>193.19392083333332</v>
      </c>
      <c r="AE5" s="2">
        <v>169.36238666666665</v>
      </c>
      <c r="AF5" s="2">
        <v>294.31244999999996</v>
      </c>
      <c r="AG5" s="2">
        <v>185.79140000000004</v>
      </c>
      <c r="AH5" s="5">
        <v>10.360622916666665</v>
      </c>
      <c r="AI5" s="5">
        <v>43.745620833333327</v>
      </c>
      <c r="AJ5" s="5">
        <v>77.967666666666659</v>
      </c>
      <c r="AK5" s="5">
        <v>134.85058750000002</v>
      </c>
      <c r="AL5" s="5">
        <v>100.33234166666666</v>
      </c>
      <c r="AM5" s="5">
        <v>135.4542083333333</v>
      </c>
      <c r="AN5" s="5">
        <v>409.20671666666675</v>
      </c>
      <c r="AO5" s="5">
        <v>125.80713333333334</v>
      </c>
      <c r="AP5" s="2">
        <v>14.454773749999999</v>
      </c>
      <c r="AQ5" s="2">
        <v>35.580066374999994</v>
      </c>
      <c r="AR5" s="2">
        <v>76.940012499999995</v>
      </c>
      <c r="AS5" s="2">
        <v>85.015613749999986</v>
      </c>
      <c r="AT5" s="2">
        <v>90.705666666666673</v>
      </c>
      <c r="AU5" s="2">
        <v>123.5569375</v>
      </c>
      <c r="AV5" s="2">
        <v>265.80320000000006</v>
      </c>
      <c r="AW5" s="2">
        <v>157.56917083333332</v>
      </c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J6" s="5"/>
      <c r="K6" s="5"/>
      <c r="L6" s="5"/>
      <c r="M6" s="5"/>
      <c r="N6" s="5"/>
      <c r="O6" s="5"/>
      <c r="P6" s="5"/>
      <c r="Q6" s="5"/>
      <c r="Z6" s="5"/>
      <c r="AA6" s="5"/>
      <c r="AB6" s="5"/>
      <c r="AC6" s="5"/>
      <c r="AD6" s="5"/>
      <c r="AE6" s="5"/>
      <c r="AF6" s="5"/>
      <c r="AG6" s="5"/>
      <c r="AP6" s="5"/>
      <c r="AQ6" s="5"/>
      <c r="AR6" s="5"/>
      <c r="AS6" s="5"/>
      <c r="AT6" s="5"/>
      <c r="AU6" s="5"/>
      <c r="AV6" s="5"/>
      <c r="AW6" s="5"/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877.65516904761898</v>
      </c>
      <c r="BD7" s="16">
        <f>BD3*BG3+BD4*BG4+BD5*BG5+BD6*BG6</f>
        <v>33.819402380952425</v>
      </c>
      <c r="BE7" s="16">
        <f>BE3*BG3+BE4*BG4+BE5*BG5+BE6*BG6</f>
        <v>55.663669047618953</v>
      </c>
      <c r="BF7" s="16">
        <f>BF3*BG3+BF4*BG4+BF5*BG5+BF6*BG6</f>
        <v>15.500235714285708</v>
      </c>
      <c r="BG7" s="18"/>
      <c r="BH7" s="7"/>
      <c r="BI7" s="14"/>
      <c r="BJ7" s="15"/>
      <c r="BK7" s="15"/>
      <c r="BL7" s="15"/>
      <c r="BM7" s="16">
        <f>BM3*BQ3+BM4*BQ4+BM5*BQ5+BM6*BQ6</f>
        <v>6155.632083333333</v>
      </c>
      <c r="BN7" s="16">
        <f>BN3*BQ3+BN4*BQ4+BN5*BQ5+BN6*BQ6</f>
        <v>-21.710535714285243</v>
      </c>
      <c r="BO7" s="16">
        <f>BO3*BQ3+BO4*BQ4+BO5*BQ5+BO6*BQ6</f>
        <v>203.91458333333276</v>
      </c>
      <c r="BP7" s="16">
        <f>BP3*BQ3+BP4*BQ4+BP5*BQ5+BP6*BQ6</f>
        <v>81.255297619047951</v>
      </c>
      <c r="BQ7" s="18"/>
    </row>
    <row r="8" spans="1:69" x14ac:dyDescent="0.3">
      <c r="AX8" s="6"/>
      <c r="AY8" s="14"/>
      <c r="AZ8" s="16" t="s">
        <v>52</v>
      </c>
      <c r="BA8" s="16" t="s">
        <v>53</v>
      </c>
      <c r="BB8" s="15"/>
      <c r="BC8" s="16">
        <f>BC7/4</f>
        <v>219.41379226190475</v>
      </c>
      <c r="BD8" s="16">
        <f>BD7/4</f>
        <v>8.4548505952381063</v>
      </c>
      <c r="BE8" s="16">
        <f>BE7/4</f>
        <v>13.915917261904738</v>
      </c>
      <c r="BF8" s="16">
        <f>BF7/4</f>
        <v>3.875058928571427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1538.9080208333332</v>
      </c>
      <c r="BN8" s="16">
        <f>BN7/4</f>
        <v>-5.4276339285713107</v>
      </c>
      <c r="BO8" s="16">
        <f>BO7/4</f>
        <v>50.978645833333189</v>
      </c>
      <c r="BP8" s="16">
        <f>BP7/4</f>
        <v>20.313824404761988</v>
      </c>
      <c r="BQ8" s="18"/>
    </row>
    <row r="9" spans="1:69" x14ac:dyDescent="0.3">
      <c r="J9" s="5" t="s">
        <v>51</v>
      </c>
      <c r="AX9" s="6"/>
      <c r="AY9" s="19" t="s">
        <v>54</v>
      </c>
      <c r="AZ9" s="15">
        <f>B4</f>
        <v>200.91808333333333</v>
      </c>
      <c r="BA9" s="15">
        <f>[2]Graphs!$B$4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1513.6708333333333</v>
      </c>
      <c r="BK9" s="15">
        <f>[2]Graphs!$F$4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J10" s="5">
        <f t="shared" ref="J10:Q10" si="1">J4/B4</f>
        <v>1.0455886457872343</v>
      </c>
      <c r="K10" s="5">
        <f t="shared" si="1"/>
        <v>1.0276209649514632</v>
      </c>
      <c r="L10" s="5">
        <f t="shared" si="1"/>
        <v>0.9971039486225225</v>
      </c>
      <c r="M10" s="5">
        <f t="shared" si="1"/>
        <v>0.98040108479849708</v>
      </c>
      <c r="N10" s="5">
        <f t="shared" si="1"/>
        <v>0.96598803680897161</v>
      </c>
      <c r="O10" s="5">
        <f t="shared" si="1"/>
        <v>0.94970360267004006</v>
      </c>
      <c r="P10" s="5">
        <f t="shared" si="1"/>
        <v>0.95744945889368327</v>
      </c>
      <c r="Q10" s="5">
        <f t="shared" si="1"/>
        <v>0.92738375640287685</v>
      </c>
      <c r="AX10" s="6"/>
      <c r="AY10" s="19" t="s">
        <v>55</v>
      </c>
      <c r="AZ10" s="15">
        <f>J4</f>
        <v>210.07766666666669</v>
      </c>
      <c r="BA10" s="15">
        <f>[2]Graphs!$J$4</f>
        <v>245.65961904761903</v>
      </c>
      <c r="BB10" s="15"/>
      <c r="BC10" s="16" t="s">
        <v>64</v>
      </c>
      <c r="BD10" s="16">
        <f>2*BD9*(BD8^2)</f>
        <v>285.93799435119263</v>
      </c>
      <c r="BE10" s="15"/>
      <c r="BF10" s="15"/>
      <c r="BG10" s="18"/>
      <c r="BH10" s="7"/>
      <c r="BI10" s="19" t="s">
        <v>55</v>
      </c>
      <c r="BJ10" s="15">
        <f>N4</f>
        <v>1462.1879166666668</v>
      </c>
      <c r="BK10" s="15">
        <f>[2]Graphs!$N$4</f>
        <v>1604.7728571428572</v>
      </c>
      <c r="BL10" s="15"/>
      <c r="BM10" s="16" t="s">
        <v>64</v>
      </c>
      <c r="BN10" s="16">
        <f>2*BN9*(BN8^2)</f>
        <v>117.83684025031376</v>
      </c>
      <c r="BO10" s="15"/>
      <c r="BP10" s="15"/>
      <c r="BQ10" s="18"/>
    </row>
    <row r="11" spans="1:69" x14ac:dyDescent="0.3">
      <c r="AX11" s="6"/>
      <c r="AY11" s="14"/>
      <c r="AZ11" s="15"/>
      <c r="BA11" s="15"/>
      <c r="BB11" s="15"/>
      <c r="BC11" s="15" t="s">
        <v>65</v>
      </c>
      <c r="BD11" s="16">
        <f>2*BD9*(BE8^2)</f>
        <v>774.61101296071308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10395.289324001677</v>
      </c>
      <c r="BO11" s="15"/>
      <c r="BP11" s="15"/>
      <c r="BQ11" s="18"/>
    </row>
    <row r="12" spans="1:69" x14ac:dyDescent="0.3">
      <c r="J12" s="2">
        <f>MIN(J10:Q10)</f>
        <v>0.92738375640287685</v>
      </c>
      <c r="K12" s="2">
        <f>MAX(J10:Q10)</f>
        <v>1.0455886457872343</v>
      </c>
      <c r="L12" s="2">
        <f>AVERAGE(J10:Q10)</f>
        <v>0.98140493736691103</v>
      </c>
      <c r="AX12" s="6"/>
      <c r="AY12" s="14"/>
      <c r="AZ12" s="15"/>
      <c r="BA12" s="15"/>
      <c r="BB12" s="15"/>
      <c r="BC12" s="16" t="s">
        <v>66</v>
      </c>
      <c r="BD12" s="16">
        <f>2*BD9*(BF8^2)</f>
        <v>60.064326799604544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1650.6058477900149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1120.6133341115103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12163.732012042004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0.25516204889521638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9.6875564287059405E-3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0.69123844004129342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0.8546134783066921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5.3599511063490209E-2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0.13569896526460196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662.29583333333335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1716.5162499999999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680.58908333333341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1630.1816666666671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32922.29</v>
      </c>
      <c r="V24" s="2">
        <v>45281.24</v>
      </c>
      <c r="W24" s="2">
        <v>63309.139999999992</v>
      </c>
      <c r="X24" s="2">
        <v>60169.39</v>
      </c>
      <c r="Y24" s="2">
        <v>61818.81</v>
      </c>
      <c r="Z24" s="5">
        <v>36328.1</v>
      </c>
      <c r="AA24" s="5">
        <v>35092.51</v>
      </c>
      <c r="AB24" s="5">
        <v>45876.280000000006</v>
      </c>
      <c r="AC24" s="5">
        <v>83605.140000000014</v>
      </c>
      <c r="AD24" s="5">
        <v>87013.98000000001</v>
      </c>
      <c r="AE24" s="5">
        <v>88705.64999999998</v>
      </c>
      <c r="AF24" s="2">
        <v>41196.39</v>
      </c>
      <c r="AG24" s="2">
        <v>39124.360000000008</v>
      </c>
      <c r="AH24" s="2">
        <v>45900.540000000015</v>
      </c>
      <c r="AI24" s="2">
        <v>161693.21</v>
      </c>
      <c r="AJ24" s="2">
        <v>152257.18</v>
      </c>
      <c r="AK24" s="2">
        <v>144791</v>
      </c>
      <c r="AL24" s="5">
        <v>44473.7</v>
      </c>
      <c r="AM24" s="5">
        <v>42581.32</v>
      </c>
      <c r="AN24" s="5">
        <v>46645.44000000001</v>
      </c>
      <c r="AO24" s="5">
        <v>169051.02000000005</v>
      </c>
      <c r="AP24" s="5">
        <v>151728.90999999997</v>
      </c>
      <c r="AQ24" s="5">
        <v>138599.04000000001</v>
      </c>
      <c r="AR24" s="2">
        <v>45219.909999999996</v>
      </c>
      <c r="AS24" s="2">
        <v>41936.210000000006</v>
      </c>
      <c r="AT24" s="2">
        <v>46255.310000000005</v>
      </c>
      <c r="AU24" s="2">
        <v>176596.06999999998</v>
      </c>
      <c r="AV24" s="2">
        <v>178203.03000000003</v>
      </c>
      <c r="AW24" s="2">
        <v>170721.64000000004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5">
        <v>24</v>
      </c>
      <c r="AM25" s="5">
        <v>24</v>
      </c>
      <c r="AN25" s="5">
        <v>24</v>
      </c>
      <c r="AO25" s="5">
        <v>24</v>
      </c>
      <c r="AP25" s="5">
        <v>24</v>
      </c>
      <c r="AQ25" s="5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Y25" s="14"/>
      <c r="AZ25" s="15"/>
      <c r="BA25" s="15"/>
      <c r="BB25" s="15"/>
      <c r="BC25" s="16">
        <f>BC21*BG21+BC22*BG22+BC23*BG23+BC24*BG24</f>
        <v>2723.2795357142859</v>
      </c>
      <c r="BD25" s="16">
        <f>BD21*BG21+BD22*BG22+BD23*BG23+BD24*BG24</f>
        <v>19.195297619047551</v>
      </c>
      <c r="BE25" s="16">
        <f>BE21*BG21+BE22*BG22+BE23*BG23+BE24*BG24</f>
        <v>37.509702380952035</v>
      </c>
      <c r="BF25" s="16">
        <f>BF21*BG21+BF22*BG22+BF23*BG23+BF24*BG24</f>
        <v>-17.391202380952564</v>
      </c>
      <c r="BG25" s="18"/>
      <c r="BI25" s="14"/>
      <c r="BJ25" s="15"/>
      <c r="BK25" s="15"/>
      <c r="BL25" s="15"/>
      <c r="BM25" s="16">
        <f>BM21*BQ21+BM22*BQ22+BM23*BQ23+BM24*BQ24</f>
        <v>6915.1698214285716</v>
      </c>
      <c r="BN25" s="16">
        <f>BN21*BQ21+BN22*BQ22+BN23*BQ23+BN24*BQ24</f>
        <v>-51.605535714285224</v>
      </c>
      <c r="BO25" s="16">
        <f>BO21*BQ21+BO22*BQ22+BO23*BQ23+BO24*BQ24</f>
        <v>221.77398809523788</v>
      </c>
      <c r="BP25" s="16">
        <f>BP21*BQ21+BP22*BQ22+BP23*BQ23+BP24*BQ24</f>
        <v>121.06363095238044</v>
      </c>
      <c r="BQ25" s="18"/>
    </row>
    <row r="26" spans="1:6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1371.7620833333333</v>
      </c>
      <c r="V26" s="2">
        <v>1886.7183333333332</v>
      </c>
      <c r="W26" s="2">
        <v>2637.8808333333332</v>
      </c>
      <c r="X26" s="2">
        <v>2507.0579166666666</v>
      </c>
      <c r="Y26" s="2">
        <v>2575.7837500000001</v>
      </c>
      <c r="Z26" s="5">
        <v>1513.6708333333333</v>
      </c>
      <c r="AA26" s="5">
        <v>1462.1879166666668</v>
      </c>
      <c r="AB26" s="5">
        <v>1911.511666666667</v>
      </c>
      <c r="AC26" s="5">
        <v>3483.5475000000006</v>
      </c>
      <c r="AD26" s="5">
        <v>3625.5825000000004</v>
      </c>
      <c r="AE26" s="5">
        <v>3696.068749999999</v>
      </c>
      <c r="AF26" s="2">
        <v>1716.5162499999999</v>
      </c>
      <c r="AG26" s="2">
        <v>1630.1816666666671</v>
      </c>
      <c r="AH26" s="2">
        <v>1912.5225000000007</v>
      </c>
      <c r="AI26" s="2">
        <v>6737.217083333333</v>
      </c>
      <c r="AJ26" s="2">
        <v>6344.0491666666667</v>
      </c>
      <c r="AK26" s="2">
        <v>6032.958333333333</v>
      </c>
      <c r="AL26" s="5">
        <v>1853.0708333333332</v>
      </c>
      <c r="AM26" s="5">
        <v>1774.2216666666666</v>
      </c>
      <c r="AN26" s="5">
        <v>1943.5600000000004</v>
      </c>
      <c r="AO26" s="5">
        <v>7043.7925000000023</v>
      </c>
      <c r="AP26" s="5">
        <v>6322.0379166666653</v>
      </c>
      <c r="AQ26" s="5">
        <v>5774.96</v>
      </c>
      <c r="AR26" s="2">
        <v>1884.1629166666664</v>
      </c>
      <c r="AS26" s="2">
        <v>1747.3420833333337</v>
      </c>
      <c r="AT26" s="2">
        <v>1927.3045833333335</v>
      </c>
      <c r="AU26" s="2">
        <v>7358.1695833333324</v>
      </c>
      <c r="AV26" s="2">
        <v>7425.1262500000012</v>
      </c>
      <c r="AW26" s="2">
        <v>7113.4016666666685</v>
      </c>
      <c r="AY26" s="14"/>
      <c r="AZ26" s="16" t="s">
        <v>52</v>
      </c>
      <c r="BA26" s="16" t="s">
        <v>53</v>
      </c>
      <c r="BB26" s="15"/>
      <c r="BC26" s="16">
        <f>BC25/4</f>
        <v>680.81988392857147</v>
      </c>
      <c r="BD26" s="16">
        <f>BD25/4</f>
        <v>4.7988244047618878</v>
      </c>
      <c r="BE26" s="16">
        <f>BE25/4</f>
        <v>9.3774255952380088</v>
      </c>
      <c r="BF26" s="16">
        <f>BF25/4</f>
        <v>-4.3478005952381409</v>
      </c>
      <c r="BG26" s="18"/>
      <c r="BI26" s="14"/>
      <c r="BJ26" s="16" t="s">
        <v>52</v>
      </c>
      <c r="BK26" s="16" t="s">
        <v>53</v>
      </c>
      <c r="BL26" s="15"/>
      <c r="BM26" s="16">
        <f>BM25/4</f>
        <v>1728.7924553571429</v>
      </c>
      <c r="BN26" s="16">
        <f>BN25/4</f>
        <v>-12.901383928571306</v>
      </c>
      <c r="BO26" s="16">
        <f>BO25/4</f>
        <v>55.443497023809471</v>
      </c>
      <c r="BP26" s="16">
        <f>BP25/4</f>
        <v>30.265907738095109</v>
      </c>
      <c r="BQ26" s="18"/>
    </row>
    <row r="27" spans="1:69" x14ac:dyDescent="0.3">
      <c r="A27" s="4" t="s">
        <v>81</v>
      </c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662.29583333333335</v>
      </c>
      <c r="BA27" s="15">
        <f>[2]Graphs!$C$4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1716.5162499999999</v>
      </c>
      <c r="BK27" s="15">
        <f>[2]Graphs!$G$4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680.58908333333341</v>
      </c>
      <c r="BA28" s="15">
        <f>[2]Graphs!$K$4</f>
        <v>690.6483333333332</v>
      </c>
      <c r="BB28" s="15"/>
      <c r="BC28" s="16" t="s">
        <v>64</v>
      </c>
      <c r="BD28" s="16">
        <f>2*BD27*(BD26^2)</f>
        <v>92.114862670953144</v>
      </c>
      <c r="BE28" s="15"/>
      <c r="BF28" s="15"/>
      <c r="BG28" s="18"/>
      <c r="BI28" s="19" t="s">
        <v>55</v>
      </c>
      <c r="BJ28" s="15">
        <f>O$4</f>
        <v>1630.1816666666671</v>
      </c>
      <c r="BK28" s="15">
        <f>[2]Graphs!$O$4</f>
        <v>1801.6004761904762</v>
      </c>
      <c r="BL28" s="15"/>
      <c r="BM28" s="16" t="s">
        <v>64</v>
      </c>
      <c r="BN28" s="16">
        <f>2*BN27*(BN26^2)</f>
        <v>665.78282908959193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351.74444317689967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12295.925448916678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75.613480063812531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3664.1006848435418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519.47278591166537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16625.808962849813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0.17732375048154489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4.0045138890821876E-2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0.6771181334544687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0.73956855130428767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0.14555811606398636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0.22038630980489035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1146.67625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1853.0708333333332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1143.3554166666668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1774.2216666666666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4678.4521428571425</v>
      </c>
      <c r="BD43" s="16">
        <f>BD39*BG39+BD40*BG40+BD41*BG41+BD42*BG42</f>
        <v>17.67678571428587</v>
      </c>
      <c r="BE43" s="16">
        <f>BE39*BG39+BE40*BG40+BE41*BG41+BE42*BG42</f>
        <v>98.388809523808959</v>
      </c>
      <c r="BF43" s="16">
        <f>BF39*BG39+BF40*BG40+BF41*BG41+BF42*BG42</f>
        <v>24.318452380952294</v>
      </c>
      <c r="BG43" s="18"/>
      <c r="BI43" s="14"/>
      <c r="BJ43" s="15"/>
      <c r="BK43" s="15"/>
      <c r="BL43" s="15"/>
      <c r="BM43" s="16">
        <f>BM39*BQ39+BM40*BQ40+BM41*BQ41+BM42*BQ42</f>
        <v>7353.7563095238093</v>
      </c>
      <c r="BN43" s="16">
        <f>BN39*BQ39+BN40*BQ40+BN41*BQ41+BN42*BQ42</f>
        <v>-42.848214285713993</v>
      </c>
      <c r="BO43" s="16">
        <f>BO39*BQ39+BO40*BQ40+BO41*BQ41+BO42*BQ42</f>
        <v>99.171309523809668</v>
      </c>
      <c r="BP43" s="16">
        <f>BP39*BQ39+BP40*BQ40+BP41*BQ41+BP42*BQ42</f>
        <v>114.85011904761927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1169.6130357142856</v>
      </c>
      <c r="BD44" s="16">
        <f>BD43/4</f>
        <v>4.4191964285714675</v>
      </c>
      <c r="BE44" s="16">
        <f>BE43/4</f>
        <v>24.59720238095224</v>
      </c>
      <c r="BF44" s="16">
        <f>BF43/4</f>
        <v>6.0796130952380736</v>
      </c>
      <c r="BG44" s="18"/>
      <c r="BI44" s="14"/>
      <c r="BJ44" s="16" t="s">
        <v>52</v>
      </c>
      <c r="BK44" s="16" t="s">
        <v>53</v>
      </c>
      <c r="BL44" s="15"/>
      <c r="BM44" s="16">
        <f>BM43/4</f>
        <v>1838.4390773809523</v>
      </c>
      <c r="BN44" s="16">
        <f>BN43/4</f>
        <v>-10.712053571428498</v>
      </c>
      <c r="BO44" s="16">
        <f>BO43/4</f>
        <v>24.792827380952417</v>
      </c>
      <c r="BP44" s="16">
        <f>BP43/4</f>
        <v>28.712529761904818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1146.67625</v>
      </c>
      <c r="BA45" s="15">
        <f>[2]Graphs!$D$4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1853.0708333333332</v>
      </c>
      <c r="BK45" s="15">
        <f>[2]Graphs!$H$4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1143.3554166666668</v>
      </c>
      <c r="BA46" s="15">
        <f>[2]Graphs!$L$4</f>
        <v>1204.7090476190474</v>
      </c>
      <c r="BB46" s="15"/>
      <c r="BC46" s="16" t="s">
        <v>64</v>
      </c>
      <c r="BD46" s="16">
        <f>2*BD45*(BD44^2)</f>
        <v>78.117188297195256</v>
      </c>
      <c r="BE46" s="15"/>
      <c r="BF46" s="15"/>
      <c r="BG46" s="18"/>
      <c r="BI46" s="19" t="s">
        <v>55</v>
      </c>
      <c r="BJ46" s="15">
        <f>P$4</f>
        <v>1774.2216666666666</v>
      </c>
      <c r="BK46" s="15">
        <f>[2]Graphs!$P$4</f>
        <v>1881.2323809523809</v>
      </c>
      <c r="BL46" s="15"/>
      <c r="BM46" s="16" t="s">
        <v>64</v>
      </c>
      <c r="BN46" s="16">
        <f>2*BN45*(BN44^2)</f>
        <v>458.99236686861616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2420.0894598780901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2458.7371581668158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147.84678155116109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3297.6374613130797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2646.0534297264467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6215.366986348512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2.9522150769748869E-2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7.3847991257274287E-2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0.91460339866541651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0.39559002124367043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5.5874450564834484E-2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0.53056198749905525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1399.1845833333334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1884.1629166666664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1371.7620833333333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1747.3420833333337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5678.0266666666666</v>
      </c>
      <c r="BD61" s="16">
        <f>BD57*BG57+BD58*BG58+BD59*BG59+BD60*BG60</f>
        <v>19.977499999999964</v>
      </c>
      <c r="BE61" s="16">
        <f>BE57*BG57+BE58*BG58+BE59*BG59+BE60*BG60</f>
        <v>136.13333333333321</v>
      </c>
      <c r="BF61" s="16">
        <f>BF57*BG57+BF58*BG58+BF59*BG59+BF60*BG60</f>
        <v>74.822500000000218</v>
      </c>
      <c r="BG61" s="18"/>
      <c r="BI61" s="14"/>
      <c r="BJ61" s="15"/>
      <c r="BK61" s="15"/>
      <c r="BL61" s="15"/>
      <c r="BM61" s="16">
        <f>BM57*BQ57+BM58*BQ58+BM59*BQ59+BM60*BQ60</f>
        <v>7353.401190476191</v>
      </c>
      <c r="BN61" s="16">
        <f>BN57*BQ57+BN58*BQ58+BN59*BQ59+BN60*BQ60</f>
        <v>-91.993214285713975</v>
      </c>
      <c r="BO61" s="16">
        <f>BO57*BQ57+BO58*BQ58+BO59*BQ59+BO60*BQ60</f>
        <v>90.391190476191014</v>
      </c>
      <c r="BP61" s="16">
        <f>BP57*BQ57+BP58*BQ58+BP59*BQ59+BP60*BQ60</f>
        <v>181.64845238095154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1419.5066666666667</v>
      </c>
      <c r="BD62" s="16">
        <f>BD61/4</f>
        <v>4.9943749999999909</v>
      </c>
      <c r="BE62" s="16">
        <f>BE61/4</f>
        <v>34.033333333333303</v>
      </c>
      <c r="BF62" s="16">
        <f>BF61/4</f>
        <v>18.705625000000055</v>
      </c>
      <c r="BG62" s="18"/>
      <c r="BI62" s="14"/>
      <c r="BJ62" s="16" t="s">
        <v>52</v>
      </c>
      <c r="BK62" s="16" t="s">
        <v>53</v>
      </c>
      <c r="BL62" s="15"/>
      <c r="BM62" s="16">
        <f>BM61/4</f>
        <v>1838.3502976190478</v>
      </c>
      <c r="BN62" s="16">
        <f>BN61/4</f>
        <v>-22.998303571428494</v>
      </c>
      <c r="BO62" s="16">
        <f>BO61/4</f>
        <v>22.597797619047753</v>
      </c>
      <c r="BP62" s="16">
        <f>BP61/4</f>
        <v>45.412113095237885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1399.1845833333334</v>
      </c>
      <c r="BA63" s="15">
        <f>[2]Graphs!$E$4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1884.1629166666664</v>
      </c>
      <c r="BK63" s="15">
        <f>[2]Graphs!$I$4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1371.7620833333333</v>
      </c>
      <c r="BA64" s="15">
        <f>[2]Graphs!$M$4</f>
        <v>1477.24</v>
      </c>
      <c r="BB64" s="15"/>
      <c r="BC64" s="16" t="s">
        <v>64</v>
      </c>
      <c r="BD64" s="16">
        <f>2*BD63*(BD62^2)</f>
        <v>99.775126562499636</v>
      </c>
      <c r="BE64" s="15"/>
      <c r="BF64" s="15"/>
      <c r="BG64" s="18"/>
      <c r="BI64" s="19" t="s">
        <v>55</v>
      </c>
      <c r="BJ64" s="15">
        <f>Q$4</f>
        <v>1747.3420833333337</v>
      </c>
      <c r="BK64" s="15">
        <f>[2]Graphs!$Q$4</f>
        <v>1883.361904761905</v>
      </c>
      <c r="BL64" s="15"/>
      <c r="BM64" s="16" t="s">
        <v>64</v>
      </c>
      <c r="BN64" s="16">
        <f>2*BN63*(BN62^2)</f>
        <v>2115.6878686543223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4633.0711111111032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2042.6418289257613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1399.6016265625083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8249.0400630987042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6132.4478642361109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12407.369760678788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1.6270032582646039E-2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0.17051864411741174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0.75550110065032283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0.16463133349980952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0.22822886676703119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0.66485002238277868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9FE-F1FB-4C78-8186-DA7AD9C5D247}">
  <dimension ref="A1:BQ86"/>
  <sheetViews>
    <sheetView topLeftCell="B1" zoomScale="115" zoomScaleNormal="115" workbookViewId="0">
      <selection activeCell="B4" sqref="B4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J2" s="5">
        <f>SUM(Data_stable!I1:I300)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/>
      <c r="N2" s="5"/>
      <c r="O2" s="5"/>
      <c r="P2" s="5"/>
      <c r="Q2" s="5"/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/>
      <c r="AG2" s="5"/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/>
      <c r="AW2" s="5"/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/>
      <c r="N3" s="5"/>
      <c r="O3" s="5"/>
      <c r="P3" s="5"/>
      <c r="Q3" s="5"/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/>
      <c r="AG3" s="5"/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/>
      <c r="AW3" s="5"/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200.91808333333333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210.07766666666669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877.65516904761898</v>
      </c>
      <c r="BD7" s="16">
        <f>BD3*BG3+BD4*BG4+BD5*BG5+BD6*BG6</f>
        <v>33.819402380952425</v>
      </c>
      <c r="BE7" s="16">
        <f>BE3*BG3+BE4*BG4+BE5*BG5+BE6*BG6</f>
        <v>55.663669047618953</v>
      </c>
      <c r="BF7" s="16">
        <f>BF3*BG3+BF4*BG4+BF5*BG5+BF6*BG6</f>
        <v>15.500235714285708</v>
      </c>
      <c r="BG7" s="18"/>
      <c r="BH7" s="7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209.42</v>
      </c>
      <c r="AX8" s="6"/>
      <c r="AY8" s="14"/>
      <c r="AZ8" s="16" t="s">
        <v>52</v>
      </c>
      <c r="BA8" s="16" t="s">
        <v>53</v>
      </c>
      <c r="BB8" s="15"/>
      <c r="BC8" s="16">
        <f>BC7/4</f>
        <v>219.41379226190475</v>
      </c>
      <c r="BD8" s="16">
        <f>BD7/4</f>
        <v>8.4548505952381063</v>
      </c>
      <c r="BE8" s="16">
        <f>BE7/4</f>
        <v>13.915917261904738</v>
      </c>
      <c r="BF8" s="16">
        <f>BF7/4</f>
        <v>3.875058928571427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212.94</v>
      </c>
      <c r="J9" s="5" t="s">
        <v>51</v>
      </c>
      <c r="AX9" s="6"/>
      <c r="AY9" s="19" t="s">
        <v>54</v>
      </c>
      <c r="AZ9" s="15">
        <f>B4</f>
        <v>200.91808333333333</v>
      </c>
      <c r="BA9" s="15">
        <f>[2]Graphs!$B$4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0</v>
      </c>
      <c r="BK9" s="15">
        <f>[2]Graphs!$F$4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H10" s="5">
        <v>205.63</v>
      </c>
      <c r="J10" s="5">
        <f t="shared" ref="J10:Q10" si="1">J4/B4</f>
        <v>1.0455886457872343</v>
      </c>
      <c r="K10" s="5">
        <f t="shared" si="1"/>
        <v>1.0276209649514632</v>
      </c>
      <c r="L10" s="5">
        <f t="shared" si="1"/>
        <v>0.9971039486225225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6"/>
      <c r="AY10" s="19" t="s">
        <v>55</v>
      </c>
      <c r="AZ10" s="15">
        <f>J4</f>
        <v>210.07766666666669</v>
      </c>
      <c r="BA10" s="15">
        <f>[2]Graphs!$J$4</f>
        <v>245.65961904761903</v>
      </c>
      <c r="BB10" s="15"/>
      <c r="BC10" s="16" t="s">
        <v>64</v>
      </c>
      <c r="BD10" s="16">
        <f>2*BD9*(BD8^2)</f>
        <v>285.93799435119263</v>
      </c>
      <c r="BE10" s="15"/>
      <c r="BF10" s="15"/>
      <c r="BG10" s="18"/>
      <c r="BH10" s="7"/>
      <c r="BI10" s="19" t="s">
        <v>55</v>
      </c>
      <c r="BJ10" s="15">
        <f>N4</f>
        <v>0</v>
      </c>
      <c r="BK10" s="15">
        <f>[2]Graphs!$N$4</f>
        <v>1604.7728571428572</v>
      </c>
      <c r="BL10" s="15"/>
      <c r="BM10" s="16" t="s">
        <v>64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200.32</v>
      </c>
      <c r="AX11" s="6"/>
      <c r="AY11" s="14"/>
      <c r="AZ11" s="15"/>
      <c r="BA11" s="15"/>
      <c r="BB11" s="15"/>
      <c r="BC11" s="15" t="s">
        <v>65</v>
      </c>
      <c r="BD11" s="16">
        <f>2*BD9*(BE8^2)</f>
        <v>774.61101296071308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207.07749999999999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6"/>
      <c r="AY12" s="14"/>
      <c r="AZ12" s="15"/>
      <c r="BA12" s="15"/>
      <c r="BB12" s="15"/>
      <c r="BC12" s="16" t="s">
        <v>66</v>
      </c>
      <c r="BD12" s="16">
        <f>2*BD9*(BF8^2)</f>
        <v>60.064326799604544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1120.6133341115103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0.25516204889521638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0.69123844004129342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0.99982469727584478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5.3599511063490209E-2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662.29583333333335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680.58908333333341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0</v>
      </c>
      <c r="V24" s="2">
        <v>0</v>
      </c>
      <c r="W24" s="2">
        <v>63309.139999999992</v>
      </c>
      <c r="X24" s="2">
        <v>60169.39</v>
      </c>
      <c r="Y24" s="2">
        <v>61818.81</v>
      </c>
      <c r="Z24" s="5">
        <v>0</v>
      </c>
      <c r="AA24" s="5">
        <v>0</v>
      </c>
      <c r="AB24" s="5">
        <v>0</v>
      </c>
      <c r="AC24" s="5">
        <v>83605.140000000014</v>
      </c>
      <c r="AD24" s="5">
        <v>87013.98000000001</v>
      </c>
      <c r="AE24" s="5">
        <v>88705.64999999998</v>
      </c>
      <c r="AF24" s="2">
        <v>0</v>
      </c>
      <c r="AG24" s="2">
        <v>0</v>
      </c>
      <c r="AH24" s="2">
        <v>0</v>
      </c>
      <c r="AI24" s="2">
        <v>161693.21</v>
      </c>
      <c r="AJ24" s="2">
        <v>152257.18</v>
      </c>
      <c r="AK24" s="2">
        <v>144791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0</v>
      </c>
      <c r="V25" s="2">
        <v>0</v>
      </c>
      <c r="W25" s="2">
        <v>24</v>
      </c>
      <c r="X25" s="2">
        <v>24</v>
      </c>
      <c r="Y25" s="2">
        <v>24</v>
      </c>
      <c r="Z25" s="5">
        <v>0</v>
      </c>
      <c r="AA25" s="5">
        <v>0</v>
      </c>
      <c r="AB25" s="5">
        <v>0</v>
      </c>
      <c r="AC25" s="5">
        <v>24</v>
      </c>
      <c r="AD25" s="5">
        <v>24</v>
      </c>
      <c r="AE25" s="5">
        <v>24</v>
      </c>
      <c r="AF25" s="2">
        <v>0</v>
      </c>
      <c r="AG25" s="2">
        <v>0</v>
      </c>
      <c r="AH25" s="2">
        <v>0</v>
      </c>
      <c r="AI25" s="2">
        <v>24</v>
      </c>
      <c r="AJ25" s="2">
        <v>24</v>
      </c>
      <c r="AK25" s="2">
        <v>24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2723.2795357142859</v>
      </c>
      <c r="BD25" s="16">
        <f>BD21*BG21+BD22*BG22+BD23*BG23+BD24*BG24</f>
        <v>19.195297619047551</v>
      </c>
      <c r="BE25" s="16">
        <f>BE21*BG21+BE22*BG22+BE23*BG23+BE24*BG24</f>
        <v>37.509702380952035</v>
      </c>
      <c r="BF25" s="16">
        <f>BF21*BG21+BF22*BG22+BF23*BG23+BF24*BG24</f>
        <v>-17.391202380952564</v>
      </c>
      <c r="BG25" s="18"/>
      <c r="BI25" s="14"/>
      <c r="BJ25" s="15"/>
      <c r="BK25" s="15"/>
      <c r="BL25" s="15"/>
      <c r="BM25" s="16">
        <f>BM21*BQ21+BM22*BQ22+BM23*BQ23+BM24*BQ24</f>
        <v>3568.4719047619046</v>
      </c>
      <c r="BN25" s="16">
        <f>BN21*BQ21+BN22*BQ22+BN23*BQ23+BN24*BQ24</f>
        <v>34.729047619047606</v>
      </c>
      <c r="BO25" s="16">
        <f>BO21*BQ21+BO22*BQ22+BO23*BQ23+BO24*BQ24</f>
        <v>3568.4719047619046</v>
      </c>
      <c r="BP25" s="16">
        <f>BP21*BQ21+BP22*BQ22+BP23*BQ23+BP24*BQ24</f>
        <v>34.729047619047606</v>
      </c>
      <c r="BQ25" s="18"/>
    </row>
    <row r="26" spans="1:6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0</v>
      </c>
      <c r="V26" s="2">
        <v>0</v>
      </c>
      <c r="W26" s="2">
        <v>2637.8808333333332</v>
      </c>
      <c r="X26" s="2">
        <v>2507.0579166666666</v>
      </c>
      <c r="Y26" s="2">
        <v>2575.7837500000001</v>
      </c>
      <c r="Z26" s="5">
        <v>0</v>
      </c>
      <c r="AA26" s="5">
        <v>0</v>
      </c>
      <c r="AB26" s="5">
        <v>0</v>
      </c>
      <c r="AC26" s="5">
        <v>3483.5475000000006</v>
      </c>
      <c r="AD26" s="5">
        <v>3625.5825000000004</v>
      </c>
      <c r="AE26" s="5">
        <v>3696.068749999999</v>
      </c>
      <c r="AF26" s="2">
        <v>0</v>
      </c>
      <c r="AG26" s="2">
        <v>0</v>
      </c>
      <c r="AH26" s="2">
        <v>0</v>
      </c>
      <c r="AI26" s="2">
        <v>6737.217083333333</v>
      </c>
      <c r="AJ26" s="2">
        <v>6344.0491666666667</v>
      </c>
      <c r="AK26" s="2">
        <v>6032.958333333333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52</v>
      </c>
      <c r="BA26" s="16" t="s">
        <v>53</v>
      </c>
      <c r="BB26" s="15"/>
      <c r="BC26" s="16">
        <f>BC25/4</f>
        <v>680.81988392857147</v>
      </c>
      <c r="BD26" s="16">
        <f>BD25/4</f>
        <v>4.7988244047618878</v>
      </c>
      <c r="BE26" s="16">
        <f>BE25/4</f>
        <v>9.3774255952380088</v>
      </c>
      <c r="BF26" s="16">
        <f>BF25/4</f>
        <v>-4.3478005952381409</v>
      </c>
      <c r="BG26" s="18"/>
      <c r="BI26" s="14"/>
      <c r="BJ26" s="16" t="s">
        <v>52</v>
      </c>
      <c r="BK26" s="16" t="s">
        <v>53</v>
      </c>
      <c r="BL26" s="15"/>
      <c r="BM26" s="16">
        <f>BM25/4</f>
        <v>892.11797619047616</v>
      </c>
      <c r="BN26" s="16">
        <f>BN25/4</f>
        <v>8.6822619047619014</v>
      </c>
      <c r="BO26" s="16">
        <f>BO25/4</f>
        <v>892.11797619047616</v>
      </c>
      <c r="BP26" s="16">
        <f>BP25/4</f>
        <v>8.6822619047619014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662.29583333333335</v>
      </c>
      <c r="BA27" s="15">
        <f>[2]Graphs!$C$4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0</v>
      </c>
      <c r="BK27" s="15">
        <f>[2]Graphs!$G$4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680.58908333333341</v>
      </c>
      <c r="BA28" s="15">
        <f>[2]Graphs!$K$4</f>
        <v>690.6483333333332</v>
      </c>
      <c r="BB28" s="15"/>
      <c r="BC28" s="16" t="s">
        <v>64</v>
      </c>
      <c r="BD28" s="16">
        <f>2*BD27*(BD26^2)</f>
        <v>92.114862670953144</v>
      </c>
      <c r="BE28" s="15"/>
      <c r="BF28" s="15"/>
      <c r="BG28" s="18"/>
      <c r="BI28" s="19" t="s">
        <v>55</v>
      </c>
      <c r="BJ28" s="15">
        <f>O$4</f>
        <v>0</v>
      </c>
      <c r="BK28" s="15">
        <f>[2]Graphs!$O$4</f>
        <v>1801.6004761904762</v>
      </c>
      <c r="BL28" s="15"/>
      <c r="BM28" s="16" t="s">
        <v>64</v>
      </c>
      <c r="BN28" s="16">
        <f>2*BN27*(BN26^2)</f>
        <v>301.52668713151905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351.74444317689967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3183497.9337687641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75.613480063812531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301.52668713151905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519.47278591166537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3184100.9871430276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0.17732375048154489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9.4697589162229262E-5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0.6771181334544687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0.99981060482167539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0.14555811606398636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9.4697589162229262E-5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1146.67625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1143.3554166666668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4678.4521428571425</v>
      </c>
      <c r="BD43" s="16">
        <f>BD39*BG39+BD40*BG40+BD41*BG41+BD42*BG42</f>
        <v>17.67678571428587</v>
      </c>
      <c r="BE43" s="16">
        <f>BE39*BG39+BE40*BG40+BE41*BG41+BE42*BG42</f>
        <v>98.388809523808959</v>
      </c>
      <c r="BF43" s="16">
        <f>BF39*BG39+BF40*BG40+BF41*BG41+BF42*BG42</f>
        <v>24.318452380952294</v>
      </c>
      <c r="BG43" s="18"/>
      <c r="BI43" s="14"/>
      <c r="BJ43" s="15"/>
      <c r="BK43" s="15"/>
      <c r="BL43" s="15"/>
      <c r="BM43" s="16">
        <f>BM39*BQ39+BM40*BQ40+BM41*BQ41+BM42*BQ42</f>
        <v>3726.4638095238092</v>
      </c>
      <c r="BN43" s="16">
        <f>BN39*BQ39+BN40*BQ40+BN41*BQ41+BN42*BQ42</f>
        <v>36.00095238095264</v>
      </c>
      <c r="BO43" s="16">
        <f>BO39*BQ39+BO40*BQ40+BO41*BQ41+BO42*BQ42</f>
        <v>3726.4638095238092</v>
      </c>
      <c r="BP43" s="16">
        <f>BP39*BQ39+BP40*BQ40+BP41*BQ41+BP42*BQ42</f>
        <v>36.00095238095264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1169.6130357142856</v>
      </c>
      <c r="BD44" s="16">
        <f>BD43/4</f>
        <v>4.4191964285714675</v>
      </c>
      <c r="BE44" s="16">
        <f>BE43/4</f>
        <v>24.59720238095224</v>
      </c>
      <c r="BF44" s="16">
        <f>BF43/4</f>
        <v>6.0796130952380736</v>
      </c>
      <c r="BG44" s="18"/>
      <c r="BI44" s="14"/>
      <c r="BJ44" s="16" t="s">
        <v>52</v>
      </c>
      <c r="BK44" s="16" t="s">
        <v>53</v>
      </c>
      <c r="BL44" s="15"/>
      <c r="BM44" s="16">
        <f>BM43/4</f>
        <v>931.61595238095231</v>
      </c>
      <c r="BN44" s="16">
        <f>BN43/4</f>
        <v>9.00023809523816</v>
      </c>
      <c r="BO44" s="16">
        <f>BO43/4</f>
        <v>931.61595238095231</v>
      </c>
      <c r="BP44" s="16">
        <f>BP43/4</f>
        <v>9.00023809523816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1146.67625</v>
      </c>
      <c r="BA45" s="15">
        <f>[2]Graphs!$D$4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0</v>
      </c>
      <c r="BK45" s="15">
        <f>[2]Graphs!$H$4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1143.3554166666668</v>
      </c>
      <c r="BA46" s="15">
        <f>[2]Graphs!$L$4</f>
        <v>1204.7090476190474</v>
      </c>
      <c r="BB46" s="15"/>
      <c r="BC46" s="16" t="s">
        <v>64</v>
      </c>
      <c r="BD46" s="16">
        <f>2*BD45*(BD44^2)</f>
        <v>78.117188297195256</v>
      </c>
      <c r="BE46" s="15"/>
      <c r="BF46" s="15"/>
      <c r="BG46" s="18"/>
      <c r="BI46" s="19" t="s">
        <v>55</v>
      </c>
      <c r="BJ46" s="15">
        <f>P$4</f>
        <v>0</v>
      </c>
      <c r="BK46" s="15">
        <f>[2]Graphs!$P$4</f>
        <v>1881.2323809523809</v>
      </c>
      <c r="BL46" s="15"/>
      <c r="BM46" s="16" t="s">
        <v>64</v>
      </c>
      <c r="BN46" s="16">
        <f>2*BN45*(BN44^2)</f>
        <v>324.0171430839049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2420.0894598780901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3471633.1309226751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147.84678155116109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324.0171430839049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2646.0534297264467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3472281.1652088426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2.9522150769748869E-2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9.3315353125908706E-5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0.91460339866541651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0.99981336929374831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5.5874450564834484E-2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9.3315353125908706E-5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1.0000000000000002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3721.8961904761909</v>
      </c>
      <c r="BN61" s="16">
        <f>BN57*BQ57+BN58*BQ58+BN59*BQ59+BN60*BQ60</f>
        <v>44.827619047618782</v>
      </c>
      <c r="BO61" s="16">
        <f>BO57*BQ57+BO58*BQ58+BO59*BQ59+BO60*BQ60</f>
        <v>3721.8961904761909</v>
      </c>
      <c r="BP61" s="16">
        <f>BP57*BQ57+BP58*BQ58+BP59*BQ59+BP60*BQ60</f>
        <v>44.827619047618782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52</v>
      </c>
      <c r="BK62" s="16" t="s">
        <v>53</v>
      </c>
      <c r="BL62" s="15"/>
      <c r="BM62" s="16">
        <f>BM61/4</f>
        <v>930.47404761904772</v>
      </c>
      <c r="BN62" s="16">
        <f>BN61/4</f>
        <v>11.206904761904696</v>
      </c>
      <c r="BO62" s="16">
        <f>BO61/4</f>
        <v>930.47404761904772</v>
      </c>
      <c r="BP62" s="16">
        <f>BP61/4</f>
        <v>11.206904761904696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0</v>
      </c>
      <c r="BA63" s="15">
        <f>[2]Graphs!$E$4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0</v>
      </c>
      <c r="BK63" s="15">
        <f>[2]Graphs!$I$4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0</v>
      </c>
      <c r="BA64" s="15">
        <f>[2]Graphs!$M$4</f>
        <v>1477.24</v>
      </c>
      <c r="BB64" s="15"/>
      <c r="BC64" s="16" t="s">
        <v>64</v>
      </c>
      <c r="BD64" s="16">
        <f>2*BD63*(BD62^2)</f>
        <v>561.6900000000021</v>
      </c>
      <c r="BE64" s="15"/>
      <c r="BF64" s="15"/>
      <c r="BG64" s="18"/>
      <c r="BI64" s="19" t="s">
        <v>55</v>
      </c>
      <c r="BJ64" s="15">
        <f>Q$4</f>
        <v>0</v>
      </c>
      <c r="BK64" s="15">
        <f>[2]Graphs!$Q$4</f>
        <v>1883.361904761905</v>
      </c>
      <c r="BL64" s="15"/>
      <c r="BM64" s="16" t="s">
        <v>64</v>
      </c>
      <c r="BN64" s="16">
        <f>2*BN63*(BN62^2)</f>
        <v>502.37885736960857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3463127.8131702957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502.37885736960857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3464132.5708850347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1.4502298832092854E-4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0.99946857515297405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0.99970995402335816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1.4502298832092854E-4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Graphs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2021-05-20T20:47:50Z</dcterms:modified>
</cp:coreProperties>
</file>