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6"/>
  <workbookPr/>
  <mc:AlternateContent xmlns:mc="http://schemas.openxmlformats.org/markup-compatibility/2006">
    <mc:Choice Requires="x15">
      <x15ac:absPath xmlns:x15ac="http://schemas.microsoft.com/office/spreadsheetml/2010/11/ac" url="/Users/jeinhaus/Library/Mobile Documents/com~apple~CloudDocs/Documents/Stanford PostDoc/05 Drug Assay Preterm Birth/R analysis/"/>
    </mc:Choice>
  </mc:AlternateContent>
  <xr:revisionPtr revIDLastSave="0" documentId="13_ncr:1_{BF26FDB0-8CF5-C444-AB33-BD0F0C66E19C}" xr6:coauthVersionLast="47" xr6:coauthVersionMax="47" xr10:uidLastSave="{00000000-0000-0000-0000-000000000000}"/>
  <bookViews>
    <workbookView xWindow="0" yWindow="760" windowWidth="28660" windowHeight="17460" activeTab="3" xr2:uid="{00000000-000D-0000-FFFF-FFFF00000000}"/>
  </bookViews>
  <sheets>
    <sheet name="unstim" sheetId="1" r:id="rId1"/>
    <sheet name="IFNa" sheetId="2" r:id="rId2"/>
    <sheet name="LPS" sheetId="3" r:id="rId3"/>
    <sheet name="IL246" sheetId="4" r:id="rId4"/>
    <sheet name="GMCSF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18" i="5" l="1"/>
  <c r="O19" i="4"/>
  <c r="O18" i="3"/>
  <c r="P17" i="2"/>
  <c r="N2" i="1"/>
</calcChain>
</file>

<file path=xl/sharedStrings.xml><?xml version="1.0" encoding="utf-8"?>
<sst xmlns="http://schemas.openxmlformats.org/spreadsheetml/2006/main" count="160" uniqueCount="43">
  <si>
    <t>Granulocytes</t>
  </si>
  <si>
    <t>Bcells</t>
  </si>
  <si>
    <t>cMCs</t>
  </si>
  <si>
    <t>MDSCs</t>
  </si>
  <si>
    <t>mDCs</t>
  </si>
  <si>
    <t>pDCs</t>
  </si>
  <si>
    <t>intMCs</t>
  </si>
  <si>
    <t>ncMCs</t>
  </si>
  <si>
    <t>CD56hiCD16negNK</t>
  </si>
  <si>
    <t>CD4Tcm</t>
  </si>
  <si>
    <t>CD4Tem</t>
  </si>
  <si>
    <t>Tregs</t>
  </si>
  <si>
    <t>CD8Tcm</t>
  </si>
  <si>
    <t>CD8Tem</t>
  </si>
  <si>
    <t>CD8Tnaive</t>
  </si>
  <si>
    <t>NKT</t>
  </si>
  <si>
    <t>CREB</t>
  </si>
  <si>
    <t>STAT5</t>
  </si>
  <si>
    <t>p38</t>
  </si>
  <si>
    <t>STAT1</t>
  </si>
  <si>
    <t>STAT3</t>
  </si>
  <si>
    <t>S6</t>
  </si>
  <si>
    <t>IkB</t>
  </si>
  <si>
    <t>MAPKAPK2</t>
  </si>
  <si>
    <t>NFkB</t>
  </si>
  <si>
    <t>ERK</t>
  </si>
  <si>
    <t>STAT6</t>
  </si>
  <si>
    <t>CD56loCD16posNK</t>
  </si>
  <si>
    <t>CD4Tnaive</t>
  </si>
  <si>
    <t>CD4negCD8negTcells</t>
  </si>
  <si>
    <t>CD8Teff</t>
  </si>
  <si>
    <t>CD4Teff</t>
  </si>
  <si>
    <t>149Sm_CREB</t>
  </si>
  <si>
    <t>150Nd_STAT5</t>
  </si>
  <si>
    <t>151Eu_p38</t>
  </si>
  <si>
    <t>153Eu_STAT1</t>
  </si>
  <si>
    <t>154Sm_STAT3</t>
  </si>
  <si>
    <t>155Gd_S6</t>
  </si>
  <si>
    <t>156Gd_IkB</t>
  </si>
  <si>
    <t>159Tb_MAPKAPK2</t>
  </si>
  <si>
    <t>166Er_NFkB</t>
  </si>
  <si>
    <t>167Er_ERK</t>
  </si>
  <si>
    <t>168Er_STAT6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</si>
</sst>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2"/>
  <sheetViews>
    <sheetView workbookViewId="0">
      <selection activeCell="C23" sqref="C23"/>
    </sheetView>
  </sheetViews>
  <sheetFormatPr baseColWidth="10" defaultColWidth="8.83203125" defaultRowHeight="15" x14ac:dyDescent="0.2"/>
  <cols>
    <col min="1" max="1" width="32.33203125" customWidth="1"/>
  </cols>
  <sheetData>
    <row r="1" spans="1:14" x14ac:dyDescent="0.2">
      <c r="B1" t="s">
        <v>16</v>
      </c>
      <c r="C1" t="s">
        <v>25</v>
      </c>
      <c r="D1" t="s">
        <v>22</v>
      </c>
      <c r="E1" t="s">
        <v>23</v>
      </c>
      <c r="F1" t="s">
        <v>24</v>
      </c>
      <c r="G1" t="s">
        <v>18</v>
      </c>
      <c r="H1" t="s">
        <v>21</v>
      </c>
      <c r="I1" t="s">
        <v>19</v>
      </c>
      <c r="J1" t="s">
        <v>20</v>
      </c>
      <c r="K1" t="s">
        <v>17</v>
      </c>
      <c r="L1" t="s">
        <v>26</v>
      </c>
    </row>
    <row r="2" spans="1:14" x14ac:dyDescent="0.2">
      <c r="A2" t="s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N2">
        <f>COUNTIF(B2:L22,1)</f>
        <v>231</v>
      </c>
    </row>
    <row r="3" spans="1:14" x14ac:dyDescent="0.2">
      <c r="A3" t="s">
        <v>1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</row>
    <row r="4" spans="1:14" x14ac:dyDescent="0.2">
      <c r="A4" t="s">
        <v>2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</row>
    <row r="5" spans="1:14" x14ac:dyDescent="0.2">
      <c r="A5" t="s">
        <v>3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</row>
    <row r="6" spans="1:14" x14ac:dyDescent="0.2">
      <c r="A6" t="s">
        <v>4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</row>
    <row r="7" spans="1:14" x14ac:dyDescent="0.2">
      <c r="A7" t="s">
        <v>5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</row>
    <row r="8" spans="1:14" x14ac:dyDescent="0.2">
      <c r="A8" t="s">
        <v>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</row>
    <row r="9" spans="1:14" x14ac:dyDescent="0.2">
      <c r="A9" t="s">
        <v>7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</row>
    <row r="10" spans="1:14" x14ac:dyDescent="0.2">
      <c r="A10" t="s">
        <v>8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</row>
    <row r="11" spans="1:14" x14ac:dyDescent="0.2">
      <c r="A11" t="s">
        <v>27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</row>
    <row r="12" spans="1:14" x14ac:dyDescent="0.2">
      <c r="A12" s="1" t="s">
        <v>28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</row>
    <row r="13" spans="1:14" x14ac:dyDescent="0.2">
      <c r="A13" s="1" t="s">
        <v>31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</row>
    <row r="14" spans="1:14" x14ac:dyDescent="0.2">
      <c r="A14" s="1" t="s">
        <v>9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</row>
    <row r="15" spans="1:14" x14ac:dyDescent="0.2">
      <c r="A15" s="1" t="s">
        <v>10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</row>
    <row r="16" spans="1:14" x14ac:dyDescent="0.2">
      <c r="A16" t="s">
        <v>11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</row>
    <row r="17" spans="1:12" x14ac:dyDescent="0.2">
      <c r="A17" s="1" t="s">
        <v>12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</row>
    <row r="18" spans="1:12" x14ac:dyDescent="0.2">
      <c r="A18" s="1" t="s">
        <v>13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</row>
    <row r="19" spans="1:12" x14ac:dyDescent="0.2">
      <c r="A19" s="1" t="s">
        <v>14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</row>
    <row r="20" spans="1:12" x14ac:dyDescent="0.2">
      <c r="A20" s="1" t="s">
        <v>30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</row>
    <row r="21" spans="1:12" x14ac:dyDescent="0.2">
      <c r="A21" t="s">
        <v>29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</row>
    <row r="22" spans="1:12" x14ac:dyDescent="0.2">
      <c r="A22" t="s">
        <v>15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</row>
  </sheetData>
  <sortState xmlns:xlrd2="http://schemas.microsoft.com/office/spreadsheetml/2017/richdata2" ref="B2:B9">
    <sortCondition ref="B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2"/>
  <sheetViews>
    <sheetView workbookViewId="0">
      <pane ySplit="1" topLeftCell="A2" activePane="bottomLeft" state="frozen"/>
      <selection pane="bottomLeft" activeCell="P17" sqref="P17"/>
    </sheetView>
  </sheetViews>
  <sheetFormatPr baseColWidth="10" defaultColWidth="8.83203125" defaultRowHeight="15" x14ac:dyDescent="0.2"/>
  <cols>
    <col min="1" max="1" width="32.33203125" customWidth="1"/>
    <col min="2" max="2" width="11.1640625" bestFit="1" customWidth="1"/>
    <col min="3" max="3" width="9.33203125" bestFit="1" customWidth="1"/>
    <col min="4" max="4" width="9.5" bestFit="1" customWidth="1"/>
    <col min="5" max="5" width="15.33203125" bestFit="1" customWidth="1"/>
    <col min="6" max="6" width="10.33203125" bestFit="1" customWidth="1"/>
    <col min="7" max="7" width="9.83203125" bestFit="1" customWidth="1"/>
    <col min="9" max="9" width="11.33203125" bestFit="1" customWidth="1"/>
    <col min="10" max="10" width="11.83203125" bestFit="1" customWidth="1"/>
    <col min="11" max="11" width="11.6640625" bestFit="1" customWidth="1"/>
    <col min="12" max="12" width="11" bestFit="1" customWidth="1"/>
  </cols>
  <sheetData>
    <row r="1" spans="1:12" x14ac:dyDescent="0.2">
      <c r="B1" t="s">
        <v>32</v>
      </c>
      <c r="C1" t="s">
        <v>41</v>
      </c>
      <c r="D1" t="s">
        <v>38</v>
      </c>
      <c r="E1" t="s">
        <v>39</v>
      </c>
      <c r="F1" t="s">
        <v>40</v>
      </c>
      <c r="G1" t="s">
        <v>34</v>
      </c>
      <c r="H1" t="s">
        <v>37</v>
      </c>
      <c r="I1" t="s">
        <v>35</v>
      </c>
      <c r="J1" t="s">
        <v>36</v>
      </c>
      <c r="K1" t="s">
        <v>33</v>
      </c>
      <c r="L1" t="s">
        <v>42</v>
      </c>
    </row>
    <row r="2" spans="1:12" x14ac:dyDescent="0.2">
      <c r="A2" t="s">
        <v>0</v>
      </c>
      <c r="B2">
        <v>1</v>
      </c>
      <c r="C2">
        <v>1</v>
      </c>
      <c r="D2">
        <v>1</v>
      </c>
      <c r="E2">
        <v>0</v>
      </c>
      <c r="F2">
        <v>1</v>
      </c>
      <c r="G2">
        <v>0</v>
      </c>
      <c r="H2">
        <v>1</v>
      </c>
      <c r="I2">
        <v>1</v>
      </c>
      <c r="J2">
        <v>1</v>
      </c>
      <c r="K2">
        <v>1</v>
      </c>
      <c r="L2">
        <v>1</v>
      </c>
    </row>
    <row r="3" spans="1:12" x14ac:dyDescent="0.2">
      <c r="A3" t="s">
        <v>1</v>
      </c>
      <c r="B3">
        <v>1</v>
      </c>
      <c r="C3">
        <v>0</v>
      </c>
      <c r="D3">
        <v>1</v>
      </c>
      <c r="E3">
        <v>1</v>
      </c>
      <c r="F3">
        <v>1</v>
      </c>
      <c r="G3">
        <v>0</v>
      </c>
      <c r="H3">
        <v>1</v>
      </c>
      <c r="I3">
        <v>1</v>
      </c>
      <c r="J3">
        <v>1</v>
      </c>
      <c r="K3">
        <v>1</v>
      </c>
      <c r="L3">
        <v>1</v>
      </c>
    </row>
    <row r="4" spans="1:12" x14ac:dyDescent="0.2">
      <c r="A4" t="s">
        <v>2</v>
      </c>
      <c r="B4">
        <v>1</v>
      </c>
      <c r="C4">
        <v>1</v>
      </c>
      <c r="D4">
        <v>1</v>
      </c>
      <c r="E4">
        <v>0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</row>
    <row r="5" spans="1:12" x14ac:dyDescent="0.2">
      <c r="A5" t="s">
        <v>3</v>
      </c>
      <c r="B5">
        <v>1</v>
      </c>
      <c r="C5">
        <v>1</v>
      </c>
      <c r="D5">
        <v>1</v>
      </c>
      <c r="E5">
        <v>0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</row>
    <row r="6" spans="1:12" x14ac:dyDescent="0.2">
      <c r="A6" t="s">
        <v>4</v>
      </c>
      <c r="B6">
        <v>1</v>
      </c>
      <c r="C6">
        <v>0</v>
      </c>
      <c r="D6">
        <v>1</v>
      </c>
      <c r="E6">
        <v>0</v>
      </c>
      <c r="F6">
        <v>1</v>
      </c>
      <c r="G6">
        <v>0</v>
      </c>
      <c r="H6">
        <v>1</v>
      </c>
      <c r="I6">
        <v>1</v>
      </c>
      <c r="J6">
        <v>1</v>
      </c>
      <c r="K6">
        <v>1</v>
      </c>
      <c r="L6">
        <v>1</v>
      </c>
    </row>
    <row r="7" spans="1:12" x14ac:dyDescent="0.2">
      <c r="A7" t="s">
        <v>5</v>
      </c>
      <c r="B7">
        <v>1</v>
      </c>
      <c r="C7">
        <v>0</v>
      </c>
      <c r="D7">
        <v>1</v>
      </c>
      <c r="E7">
        <v>1</v>
      </c>
      <c r="F7">
        <v>1</v>
      </c>
      <c r="G7">
        <v>0</v>
      </c>
      <c r="H7">
        <v>1</v>
      </c>
      <c r="I7">
        <v>1</v>
      </c>
      <c r="J7">
        <v>1</v>
      </c>
      <c r="K7">
        <v>1</v>
      </c>
      <c r="L7">
        <v>1</v>
      </c>
    </row>
    <row r="8" spans="1:12" x14ac:dyDescent="0.2">
      <c r="A8" t="s">
        <v>6</v>
      </c>
      <c r="B8">
        <v>1</v>
      </c>
      <c r="C8">
        <v>1</v>
      </c>
      <c r="D8">
        <v>1</v>
      </c>
      <c r="E8">
        <v>0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</row>
    <row r="9" spans="1:12" x14ac:dyDescent="0.2">
      <c r="A9" t="s">
        <v>7</v>
      </c>
      <c r="B9">
        <v>1</v>
      </c>
      <c r="C9">
        <v>0</v>
      </c>
      <c r="D9">
        <v>1</v>
      </c>
      <c r="E9">
        <v>0</v>
      </c>
      <c r="F9">
        <v>1</v>
      </c>
      <c r="G9">
        <v>0</v>
      </c>
      <c r="H9">
        <v>1</v>
      </c>
      <c r="I9">
        <v>1</v>
      </c>
      <c r="J9">
        <v>1</v>
      </c>
      <c r="K9">
        <v>1</v>
      </c>
      <c r="L9">
        <v>1</v>
      </c>
    </row>
    <row r="10" spans="1:12" x14ac:dyDescent="0.2">
      <c r="A10" t="s">
        <v>8</v>
      </c>
      <c r="B10">
        <v>1</v>
      </c>
      <c r="C10">
        <v>0</v>
      </c>
      <c r="D10">
        <v>1</v>
      </c>
      <c r="E10">
        <v>1</v>
      </c>
      <c r="F10">
        <v>1</v>
      </c>
      <c r="G10">
        <v>0</v>
      </c>
      <c r="H10">
        <v>1</v>
      </c>
      <c r="I10">
        <v>1</v>
      </c>
      <c r="J10">
        <v>1</v>
      </c>
      <c r="K10">
        <v>1</v>
      </c>
      <c r="L10">
        <v>1</v>
      </c>
    </row>
    <row r="11" spans="1:12" x14ac:dyDescent="0.2">
      <c r="A11" t="s">
        <v>27</v>
      </c>
      <c r="B11">
        <v>1</v>
      </c>
      <c r="C11">
        <v>0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</row>
    <row r="12" spans="1:12" x14ac:dyDescent="0.2">
      <c r="A12" s="1" t="s">
        <v>28</v>
      </c>
      <c r="B12">
        <v>1</v>
      </c>
      <c r="C12">
        <v>1</v>
      </c>
      <c r="D12">
        <v>1</v>
      </c>
      <c r="E12">
        <v>1</v>
      </c>
      <c r="F12">
        <v>1</v>
      </c>
      <c r="G12">
        <v>0</v>
      </c>
      <c r="H12">
        <v>1</v>
      </c>
      <c r="I12">
        <v>1</v>
      </c>
      <c r="J12">
        <v>1</v>
      </c>
      <c r="K12">
        <v>1</v>
      </c>
      <c r="L12">
        <v>1</v>
      </c>
    </row>
    <row r="13" spans="1:12" x14ac:dyDescent="0.2">
      <c r="A13" s="1" t="s">
        <v>31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</row>
    <row r="14" spans="1:12" x14ac:dyDescent="0.2">
      <c r="A14" s="1" t="s">
        <v>9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</row>
    <row r="15" spans="1:12" ht="21" customHeight="1" x14ac:dyDescent="0.2">
      <c r="A15" s="1" t="s">
        <v>10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</row>
    <row r="16" spans="1:12" x14ac:dyDescent="0.2">
      <c r="A16" t="s">
        <v>11</v>
      </c>
      <c r="B16">
        <v>1</v>
      </c>
      <c r="C16">
        <v>1</v>
      </c>
      <c r="D16">
        <v>1</v>
      </c>
      <c r="E16">
        <v>1</v>
      </c>
      <c r="F16">
        <v>1</v>
      </c>
      <c r="G16">
        <v>0</v>
      </c>
      <c r="H16">
        <v>1</v>
      </c>
      <c r="I16">
        <v>1</v>
      </c>
      <c r="J16">
        <v>1</v>
      </c>
      <c r="K16">
        <v>1</v>
      </c>
      <c r="L16">
        <v>1</v>
      </c>
    </row>
    <row r="17" spans="1:16" x14ac:dyDescent="0.2">
      <c r="A17" s="1" t="s">
        <v>12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P17">
        <f>COUNTIF(B2:L22,1)</f>
        <v>211</v>
      </c>
    </row>
    <row r="18" spans="1:16" x14ac:dyDescent="0.2">
      <c r="A18" s="1" t="s">
        <v>13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</row>
    <row r="19" spans="1:16" x14ac:dyDescent="0.2">
      <c r="A19" s="1" t="s">
        <v>14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</row>
    <row r="20" spans="1:16" x14ac:dyDescent="0.2">
      <c r="A20" s="1" t="s">
        <v>30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</row>
    <row r="21" spans="1:16" x14ac:dyDescent="0.2">
      <c r="A21" t="s">
        <v>29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</row>
    <row r="22" spans="1:16" x14ac:dyDescent="0.2">
      <c r="A22" t="s">
        <v>15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22"/>
  <sheetViews>
    <sheetView zoomScale="110" zoomScaleNormal="110" workbookViewId="0">
      <selection activeCell="O19" sqref="O19"/>
    </sheetView>
  </sheetViews>
  <sheetFormatPr baseColWidth="10" defaultColWidth="8.83203125" defaultRowHeight="15" x14ac:dyDescent="0.2"/>
  <cols>
    <col min="1" max="1" width="32.33203125" customWidth="1"/>
  </cols>
  <sheetData>
    <row r="1" spans="1:12" x14ac:dyDescent="0.2">
      <c r="B1" t="s">
        <v>32</v>
      </c>
      <c r="C1" t="s">
        <v>41</v>
      </c>
      <c r="D1" t="s">
        <v>38</v>
      </c>
      <c r="E1" t="s">
        <v>39</v>
      </c>
      <c r="F1" t="s">
        <v>40</v>
      </c>
      <c r="G1" t="s">
        <v>34</v>
      </c>
      <c r="H1" t="s">
        <v>37</v>
      </c>
      <c r="I1" t="s">
        <v>35</v>
      </c>
      <c r="J1" t="s">
        <v>36</v>
      </c>
      <c r="K1" t="s">
        <v>33</v>
      </c>
      <c r="L1" t="s">
        <v>42</v>
      </c>
    </row>
    <row r="2" spans="1:12" x14ac:dyDescent="0.2">
      <c r="A2" t="s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0</v>
      </c>
      <c r="J2">
        <v>0</v>
      </c>
      <c r="K2">
        <v>0</v>
      </c>
      <c r="L2">
        <v>0</v>
      </c>
    </row>
    <row r="3" spans="1:12" x14ac:dyDescent="0.2">
      <c r="A3" t="s">
        <v>1</v>
      </c>
      <c r="B3">
        <v>0</v>
      </c>
      <c r="C3">
        <v>0</v>
      </c>
      <c r="D3">
        <v>0</v>
      </c>
      <c r="E3">
        <v>1</v>
      </c>
      <c r="F3">
        <v>0</v>
      </c>
      <c r="G3">
        <v>0</v>
      </c>
      <c r="H3">
        <v>1</v>
      </c>
      <c r="I3">
        <v>0</v>
      </c>
      <c r="J3">
        <v>0</v>
      </c>
      <c r="K3">
        <v>0</v>
      </c>
      <c r="L3">
        <v>0</v>
      </c>
    </row>
    <row r="4" spans="1:12" x14ac:dyDescent="0.2">
      <c r="A4" t="s">
        <v>2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0</v>
      </c>
      <c r="J4">
        <v>0</v>
      </c>
      <c r="K4">
        <v>0</v>
      </c>
      <c r="L4">
        <v>0</v>
      </c>
    </row>
    <row r="5" spans="1:12" x14ac:dyDescent="0.2">
      <c r="A5" t="s">
        <v>3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0</v>
      </c>
      <c r="J5">
        <v>0</v>
      </c>
      <c r="K5">
        <v>0</v>
      </c>
      <c r="L5">
        <v>0</v>
      </c>
    </row>
    <row r="6" spans="1:12" x14ac:dyDescent="0.2">
      <c r="A6" t="s">
        <v>4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0</v>
      </c>
      <c r="J6">
        <v>0</v>
      </c>
      <c r="K6">
        <v>0</v>
      </c>
      <c r="L6">
        <v>0</v>
      </c>
    </row>
    <row r="7" spans="1:12" x14ac:dyDescent="0.2">
      <c r="A7" t="s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</row>
    <row r="8" spans="1:12" x14ac:dyDescent="0.2">
      <c r="A8" t="s">
        <v>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0</v>
      </c>
      <c r="J8">
        <v>0</v>
      </c>
      <c r="K8">
        <v>0</v>
      </c>
      <c r="L8">
        <v>0</v>
      </c>
    </row>
    <row r="9" spans="1:12" x14ac:dyDescent="0.2">
      <c r="A9" t="s">
        <v>7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0</v>
      </c>
      <c r="J9">
        <v>0</v>
      </c>
      <c r="K9">
        <v>0</v>
      </c>
      <c r="L9">
        <v>0</v>
      </c>
    </row>
    <row r="10" spans="1:12" x14ac:dyDescent="0.2">
      <c r="A10" t="s">
        <v>8</v>
      </c>
      <c r="B10">
        <v>1</v>
      </c>
      <c r="C10">
        <v>0</v>
      </c>
      <c r="D10">
        <v>1</v>
      </c>
      <c r="E10">
        <v>1</v>
      </c>
      <c r="F10">
        <v>1</v>
      </c>
      <c r="G10">
        <v>0</v>
      </c>
      <c r="H10">
        <v>1</v>
      </c>
      <c r="I10">
        <v>0</v>
      </c>
      <c r="J10">
        <v>0</v>
      </c>
      <c r="K10">
        <v>0</v>
      </c>
      <c r="L10">
        <v>0</v>
      </c>
    </row>
    <row r="11" spans="1:12" x14ac:dyDescent="0.2">
      <c r="A11" t="s">
        <v>27</v>
      </c>
      <c r="B11">
        <v>1</v>
      </c>
      <c r="C11">
        <v>0</v>
      </c>
      <c r="D11">
        <v>1</v>
      </c>
      <c r="E11">
        <v>1</v>
      </c>
      <c r="F11">
        <v>1</v>
      </c>
      <c r="G11">
        <v>0</v>
      </c>
      <c r="H11">
        <v>1</v>
      </c>
      <c r="I11">
        <v>0</v>
      </c>
      <c r="J11">
        <v>0</v>
      </c>
      <c r="K11">
        <v>0</v>
      </c>
      <c r="L11">
        <v>0</v>
      </c>
    </row>
    <row r="12" spans="1:12" x14ac:dyDescent="0.2">
      <c r="A12" s="1" t="s">
        <v>28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</row>
    <row r="13" spans="1:12" x14ac:dyDescent="0.2">
      <c r="A13" s="1" t="s">
        <v>31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</row>
    <row r="14" spans="1:12" x14ac:dyDescent="0.2">
      <c r="A14" s="1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</row>
    <row r="15" spans="1:12" x14ac:dyDescent="0.2">
      <c r="A15" s="1" t="s">
        <v>10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</row>
    <row r="16" spans="1:12" x14ac:dyDescent="0.2">
      <c r="A16" t="s">
        <v>11</v>
      </c>
      <c r="B16">
        <v>1</v>
      </c>
      <c r="C16">
        <v>1</v>
      </c>
      <c r="D16">
        <v>1</v>
      </c>
      <c r="E16">
        <v>1</v>
      </c>
      <c r="F16">
        <v>1</v>
      </c>
      <c r="G16">
        <v>0</v>
      </c>
      <c r="H16">
        <v>1</v>
      </c>
      <c r="I16">
        <v>0</v>
      </c>
      <c r="J16">
        <v>0</v>
      </c>
      <c r="K16">
        <v>0</v>
      </c>
      <c r="L16">
        <v>0</v>
      </c>
    </row>
    <row r="17" spans="1:15" x14ac:dyDescent="0.2">
      <c r="A17" s="1" t="s">
        <v>12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</row>
    <row r="18" spans="1:15" x14ac:dyDescent="0.2">
      <c r="A18" s="1" t="s">
        <v>13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O18">
        <f>COUNTIF(B2:L22,1)</f>
        <v>60</v>
      </c>
    </row>
    <row r="19" spans="1:15" x14ac:dyDescent="0.2">
      <c r="A19" s="1" t="s">
        <v>14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</row>
    <row r="20" spans="1:15" x14ac:dyDescent="0.2">
      <c r="A20" s="1" t="s">
        <v>30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</row>
    <row r="21" spans="1:15" x14ac:dyDescent="0.2">
      <c r="A21" t="s">
        <v>29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</row>
    <row r="22" spans="1:15" x14ac:dyDescent="0.2">
      <c r="A22" t="s">
        <v>15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22"/>
  <sheetViews>
    <sheetView tabSelected="1" zoomScale="80" zoomScaleNormal="80" workbookViewId="0">
      <selection activeCell="A2" sqref="A2:XFD22"/>
    </sheetView>
  </sheetViews>
  <sheetFormatPr baseColWidth="10" defaultColWidth="8.83203125" defaultRowHeight="15" x14ac:dyDescent="0.2"/>
  <cols>
    <col min="1" max="1" width="32.33203125" customWidth="1"/>
  </cols>
  <sheetData>
    <row r="1" spans="1:12" x14ac:dyDescent="0.2">
      <c r="B1" t="s">
        <v>32</v>
      </c>
      <c r="C1" t="s">
        <v>41</v>
      </c>
      <c r="D1" t="s">
        <v>38</v>
      </c>
      <c r="E1" t="s">
        <v>39</v>
      </c>
      <c r="F1" t="s">
        <v>40</v>
      </c>
      <c r="G1" t="s">
        <v>34</v>
      </c>
      <c r="H1" t="s">
        <v>37</v>
      </c>
      <c r="I1" t="s">
        <v>35</v>
      </c>
      <c r="J1" t="s">
        <v>36</v>
      </c>
      <c r="K1" t="s">
        <v>33</v>
      </c>
      <c r="L1" t="s">
        <v>42</v>
      </c>
    </row>
    <row r="2" spans="1:12" x14ac:dyDescent="0.2">
      <c r="A2" t="s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0</v>
      </c>
      <c r="H2">
        <v>1</v>
      </c>
      <c r="I2">
        <v>0</v>
      </c>
      <c r="J2">
        <v>1</v>
      </c>
      <c r="K2">
        <v>1</v>
      </c>
      <c r="L2">
        <v>1</v>
      </c>
    </row>
    <row r="3" spans="1:12" x14ac:dyDescent="0.2">
      <c r="A3" t="s">
        <v>1</v>
      </c>
      <c r="B3">
        <v>1</v>
      </c>
      <c r="C3">
        <v>1</v>
      </c>
      <c r="D3">
        <v>1</v>
      </c>
      <c r="E3">
        <v>1</v>
      </c>
      <c r="F3">
        <v>1</v>
      </c>
      <c r="G3">
        <v>0</v>
      </c>
      <c r="H3">
        <v>1</v>
      </c>
      <c r="I3">
        <v>0</v>
      </c>
      <c r="J3">
        <v>1</v>
      </c>
      <c r="K3">
        <v>1</v>
      </c>
      <c r="L3">
        <v>1</v>
      </c>
    </row>
    <row r="4" spans="1:12" x14ac:dyDescent="0.2">
      <c r="A4" t="s">
        <v>2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</row>
    <row r="5" spans="1:12" x14ac:dyDescent="0.2">
      <c r="A5" t="s">
        <v>3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0</v>
      </c>
      <c r="J5">
        <v>1</v>
      </c>
      <c r="K5">
        <v>1</v>
      </c>
      <c r="L5">
        <v>1</v>
      </c>
    </row>
    <row r="6" spans="1:12" x14ac:dyDescent="0.2">
      <c r="A6" t="s">
        <v>4</v>
      </c>
      <c r="B6">
        <v>1</v>
      </c>
      <c r="C6">
        <v>0</v>
      </c>
      <c r="D6">
        <v>1</v>
      </c>
      <c r="E6">
        <v>1</v>
      </c>
      <c r="F6">
        <v>1</v>
      </c>
      <c r="G6">
        <v>1</v>
      </c>
      <c r="H6">
        <v>1</v>
      </c>
      <c r="I6">
        <v>0</v>
      </c>
      <c r="J6">
        <v>1</v>
      </c>
      <c r="K6">
        <v>1</v>
      </c>
      <c r="L6">
        <v>1</v>
      </c>
    </row>
    <row r="7" spans="1:12" x14ac:dyDescent="0.2">
      <c r="A7" t="s">
        <v>5</v>
      </c>
      <c r="B7">
        <v>1</v>
      </c>
      <c r="C7">
        <v>0</v>
      </c>
      <c r="D7">
        <v>1</v>
      </c>
      <c r="E7">
        <v>1</v>
      </c>
      <c r="F7">
        <v>1</v>
      </c>
      <c r="G7">
        <v>0</v>
      </c>
      <c r="H7">
        <v>1</v>
      </c>
      <c r="I7">
        <v>1</v>
      </c>
      <c r="J7">
        <v>1</v>
      </c>
      <c r="K7">
        <v>1</v>
      </c>
      <c r="L7">
        <v>1</v>
      </c>
    </row>
    <row r="8" spans="1:12" x14ac:dyDescent="0.2">
      <c r="A8" t="s">
        <v>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</row>
    <row r="9" spans="1:12" x14ac:dyDescent="0.2">
      <c r="A9" t="s">
        <v>7</v>
      </c>
      <c r="B9">
        <v>1</v>
      </c>
      <c r="C9">
        <v>1</v>
      </c>
      <c r="D9">
        <v>1</v>
      </c>
      <c r="E9">
        <v>1</v>
      </c>
      <c r="F9">
        <v>1</v>
      </c>
      <c r="G9">
        <v>0</v>
      </c>
      <c r="H9">
        <v>1</v>
      </c>
      <c r="I9">
        <v>0</v>
      </c>
      <c r="J9">
        <v>1</v>
      </c>
      <c r="K9">
        <v>1</v>
      </c>
      <c r="L9">
        <v>1</v>
      </c>
    </row>
    <row r="10" spans="1:12" x14ac:dyDescent="0.2">
      <c r="A10" t="s">
        <v>8</v>
      </c>
      <c r="B10">
        <v>1</v>
      </c>
      <c r="C10">
        <v>1</v>
      </c>
      <c r="D10">
        <v>1</v>
      </c>
      <c r="E10">
        <v>1</v>
      </c>
      <c r="F10">
        <v>1</v>
      </c>
      <c r="G10">
        <v>0</v>
      </c>
      <c r="H10">
        <v>1</v>
      </c>
      <c r="I10">
        <v>1</v>
      </c>
      <c r="J10">
        <v>1</v>
      </c>
      <c r="K10">
        <v>1</v>
      </c>
      <c r="L10">
        <v>1</v>
      </c>
    </row>
    <row r="11" spans="1:12" x14ac:dyDescent="0.2">
      <c r="A11" t="s">
        <v>27</v>
      </c>
      <c r="B11">
        <v>1</v>
      </c>
      <c r="C11">
        <v>1</v>
      </c>
      <c r="D11">
        <v>1</v>
      </c>
      <c r="E11">
        <v>1</v>
      </c>
      <c r="F11">
        <v>1</v>
      </c>
      <c r="G11">
        <v>0</v>
      </c>
      <c r="H11">
        <v>1</v>
      </c>
      <c r="I11">
        <v>0</v>
      </c>
      <c r="J11">
        <v>1</v>
      </c>
      <c r="K11">
        <v>1</v>
      </c>
      <c r="L11">
        <v>1</v>
      </c>
    </row>
    <row r="12" spans="1:12" x14ac:dyDescent="0.2">
      <c r="A12" s="1" t="s">
        <v>28</v>
      </c>
      <c r="B12">
        <v>1</v>
      </c>
      <c r="C12">
        <v>1</v>
      </c>
      <c r="D12">
        <v>1</v>
      </c>
      <c r="E12">
        <v>1</v>
      </c>
      <c r="F12">
        <v>1</v>
      </c>
      <c r="G12">
        <v>0</v>
      </c>
      <c r="H12">
        <v>1</v>
      </c>
      <c r="I12">
        <v>1</v>
      </c>
      <c r="J12">
        <v>1</v>
      </c>
      <c r="K12">
        <v>1</v>
      </c>
      <c r="L12">
        <v>1</v>
      </c>
    </row>
    <row r="13" spans="1:12" x14ac:dyDescent="0.2">
      <c r="A13" s="1" t="s">
        <v>31</v>
      </c>
      <c r="B13">
        <v>1</v>
      </c>
      <c r="C13">
        <v>1</v>
      </c>
      <c r="D13">
        <v>1</v>
      </c>
      <c r="E13">
        <v>1</v>
      </c>
      <c r="F13">
        <v>1</v>
      </c>
      <c r="G13">
        <v>0</v>
      </c>
      <c r="H13">
        <v>1</v>
      </c>
      <c r="I13">
        <v>1</v>
      </c>
      <c r="J13">
        <v>1</v>
      </c>
      <c r="K13">
        <v>1</v>
      </c>
      <c r="L13">
        <v>1</v>
      </c>
    </row>
    <row r="14" spans="1:12" x14ac:dyDescent="0.2">
      <c r="A14" s="1" t="s">
        <v>9</v>
      </c>
      <c r="B14">
        <v>1</v>
      </c>
      <c r="C14">
        <v>1</v>
      </c>
      <c r="D14">
        <v>1</v>
      </c>
      <c r="E14">
        <v>1</v>
      </c>
      <c r="F14">
        <v>1</v>
      </c>
      <c r="G14">
        <v>0</v>
      </c>
      <c r="H14">
        <v>1</v>
      </c>
      <c r="I14">
        <v>0</v>
      </c>
      <c r="J14">
        <v>1</v>
      </c>
      <c r="K14">
        <v>1</v>
      </c>
      <c r="L14">
        <v>1</v>
      </c>
    </row>
    <row r="15" spans="1:12" x14ac:dyDescent="0.2">
      <c r="A15" s="1" t="s">
        <v>10</v>
      </c>
      <c r="B15">
        <v>1</v>
      </c>
      <c r="C15">
        <v>1</v>
      </c>
      <c r="D15">
        <v>1</v>
      </c>
      <c r="E15">
        <v>1</v>
      </c>
      <c r="F15">
        <v>1</v>
      </c>
      <c r="G15">
        <v>0</v>
      </c>
      <c r="H15">
        <v>1</v>
      </c>
      <c r="I15">
        <v>0</v>
      </c>
      <c r="J15">
        <v>1</v>
      </c>
      <c r="K15">
        <v>1</v>
      </c>
      <c r="L15">
        <v>1</v>
      </c>
    </row>
    <row r="16" spans="1:12" x14ac:dyDescent="0.2">
      <c r="A16" t="s">
        <v>11</v>
      </c>
      <c r="B16">
        <v>1</v>
      </c>
      <c r="C16">
        <v>1</v>
      </c>
      <c r="D16">
        <v>1</v>
      </c>
      <c r="E16">
        <v>1</v>
      </c>
      <c r="F16">
        <v>1</v>
      </c>
      <c r="G16">
        <v>0</v>
      </c>
      <c r="H16">
        <v>1</v>
      </c>
      <c r="I16">
        <v>1</v>
      </c>
      <c r="J16">
        <v>1</v>
      </c>
      <c r="K16">
        <v>1</v>
      </c>
      <c r="L16">
        <v>1</v>
      </c>
    </row>
    <row r="17" spans="1:15" x14ac:dyDescent="0.2">
      <c r="A17" s="1" t="s">
        <v>12</v>
      </c>
      <c r="B17">
        <v>1</v>
      </c>
      <c r="C17">
        <v>1</v>
      </c>
      <c r="D17">
        <v>1</v>
      </c>
      <c r="E17">
        <v>1</v>
      </c>
      <c r="F17">
        <v>1</v>
      </c>
      <c r="G17">
        <v>0</v>
      </c>
      <c r="H17">
        <v>1</v>
      </c>
      <c r="I17">
        <v>0</v>
      </c>
      <c r="J17">
        <v>1</v>
      </c>
      <c r="K17">
        <v>1</v>
      </c>
      <c r="L17">
        <v>1</v>
      </c>
    </row>
    <row r="18" spans="1:15" x14ac:dyDescent="0.2">
      <c r="A18" s="1" t="s">
        <v>13</v>
      </c>
      <c r="B18">
        <v>1</v>
      </c>
      <c r="C18">
        <v>1</v>
      </c>
      <c r="D18">
        <v>1</v>
      </c>
      <c r="E18">
        <v>1</v>
      </c>
      <c r="F18">
        <v>1</v>
      </c>
      <c r="G18">
        <v>0</v>
      </c>
      <c r="H18">
        <v>1</v>
      </c>
      <c r="I18">
        <v>0</v>
      </c>
      <c r="J18">
        <v>1</v>
      </c>
      <c r="K18">
        <v>1</v>
      </c>
      <c r="L18">
        <v>1</v>
      </c>
    </row>
    <row r="19" spans="1:15" x14ac:dyDescent="0.2">
      <c r="A19" s="1" t="s">
        <v>14</v>
      </c>
      <c r="B19">
        <v>1</v>
      </c>
      <c r="C19">
        <v>1</v>
      </c>
      <c r="D19">
        <v>1</v>
      </c>
      <c r="E19">
        <v>1</v>
      </c>
      <c r="F19">
        <v>1</v>
      </c>
      <c r="G19">
        <v>0</v>
      </c>
      <c r="H19">
        <v>1</v>
      </c>
      <c r="I19">
        <v>1</v>
      </c>
      <c r="J19">
        <v>1</v>
      </c>
      <c r="K19">
        <v>1</v>
      </c>
      <c r="L19">
        <v>1</v>
      </c>
      <c r="O19" s="2">
        <f>COUNTIF(B2:L22,1)</f>
        <v>200</v>
      </c>
    </row>
    <row r="20" spans="1:15" x14ac:dyDescent="0.2">
      <c r="A20" s="1" t="s">
        <v>30</v>
      </c>
      <c r="B20">
        <v>1</v>
      </c>
      <c r="C20">
        <v>1</v>
      </c>
      <c r="D20">
        <v>1</v>
      </c>
      <c r="E20">
        <v>1</v>
      </c>
      <c r="F20">
        <v>1</v>
      </c>
      <c r="G20">
        <v>0</v>
      </c>
      <c r="H20">
        <v>1</v>
      </c>
      <c r="I20">
        <v>0</v>
      </c>
      <c r="J20">
        <v>1</v>
      </c>
      <c r="K20">
        <v>1</v>
      </c>
      <c r="L20">
        <v>1</v>
      </c>
    </row>
    <row r="21" spans="1:15" x14ac:dyDescent="0.2">
      <c r="A21" t="s">
        <v>29</v>
      </c>
      <c r="B21">
        <v>1</v>
      </c>
      <c r="C21">
        <v>1</v>
      </c>
      <c r="D21">
        <v>1</v>
      </c>
      <c r="E21">
        <v>1</v>
      </c>
      <c r="F21">
        <v>1</v>
      </c>
      <c r="G21">
        <v>0</v>
      </c>
      <c r="H21">
        <v>1</v>
      </c>
      <c r="I21">
        <v>1</v>
      </c>
      <c r="J21">
        <v>1</v>
      </c>
      <c r="K21">
        <v>1</v>
      </c>
      <c r="L21">
        <v>1</v>
      </c>
    </row>
    <row r="22" spans="1:15" x14ac:dyDescent="0.2">
      <c r="A22" t="s">
        <v>15</v>
      </c>
      <c r="B22">
        <v>1</v>
      </c>
      <c r="C22">
        <v>1</v>
      </c>
      <c r="D22">
        <v>1</v>
      </c>
      <c r="E22">
        <v>1</v>
      </c>
      <c r="F22">
        <v>1</v>
      </c>
      <c r="G22">
        <v>0</v>
      </c>
      <c r="H22">
        <v>1</v>
      </c>
      <c r="I22">
        <v>0</v>
      </c>
      <c r="J22">
        <v>1</v>
      </c>
      <c r="K22">
        <v>1</v>
      </c>
      <c r="L22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22"/>
  <sheetViews>
    <sheetView zoomScale="125" zoomScaleNormal="200" workbookViewId="0">
      <selection activeCell="O19" sqref="O19"/>
    </sheetView>
  </sheetViews>
  <sheetFormatPr baseColWidth="10" defaultColWidth="8.83203125" defaultRowHeight="15" x14ac:dyDescent="0.2"/>
  <cols>
    <col min="1" max="1" width="32.33203125" customWidth="1"/>
  </cols>
  <sheetData>
    <row r="1" spans="1:12" x14ac:dyDescent="0.2">
      <c r="B1" t="s">
        <v>32</v>
      </c>
      <c r="C1" t="s">
        <v>41</v>
      </c>
      <c r="D1" t="s">
        <v>38</v>
      </c>
      <c r="E1" t="s">
        <v>39</v>
      </c>
      <c r="F1" t="s">
        <v>40</v>
      </c>
      <c r="G1" t="s">
        <v>34</v>
      </c>
      <c r="H1" t="s">
        <v>37</v>
      </c>
      <c r="I1" t="s">
        <v>35</v>
      </c>
      <c r="J1" t="s">
        <v>36</v>
      </c>
      <c r="K1" t="s">
        <v>33</v>
      </c>
      <c r="L1" t="s">
        <v>42</v>
      </c>
    </row>
    <row r="2" spans="1:12" x14ac:dyDescent="0.2">
      <c r="A2" t="s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0</v>
      </c>
      <c r="J2">
        <v>1</v>
      </c>
      <c r="K2">
        <v>1</v>
      </c>
      <c r="L2">
        <v>1</v>
      </c>
    </row>
    <row r="3" spans="1:12" x14ac:dyDescent="0.2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</row>
    <row r="4" spans="1:12" x14ac:dyDescent="0.2">
      <c r="A4" t="s">
        <v>2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0</v>
      </c>
      <c r="J4">
        <v>1</v>
      </c>
      <c r="K4">
        <v>1</v>
      </c>
      <c r="L4">
        <v>0</v>
      </c>
    </row>
    <row r="5" spans="1:12" x14ac:dyDescent="0.2">
      <c r="A5" t="s">
        <v>3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0</v>
      </c>
      <c r="J5">
        <v>1</v>
      </c>
      <c r="K5">
        <v>1</v>
      </c>
      <c r="L5">
        <v>0</v>
      </c>
    </row>
    <row r="6" spans="1:12" x14ac:dyDescent="0.2">
      <c r="A6" t="s">
        <v>4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0</v>
      </c>
      <c r="J6">
        <v>1</v>
      </c>
      <c r="K6">
        <v>1</v>
      </c>
      <c r="L6">
        <v>0</v>
      </c>
    </row>
    <row r="7" spans="1:12" x14ac:dyDescent="0.2">
      <c r="A7" t="s">
        <v>5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0</v>
      </c>
      <c r="J7">
        <v>1</v>
      </c>
      <c r="K7">
        <v>1</v>
      </c>
      <c r="L7">
        <v>1</v>
      </c>
    </row>
    <row r="8" spans="1:12" x14ac:dyDescent="0.2">
      <c r="A8" t="s">
        <v>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0</v>
      </c>
      <c r="J8">
        <v>1</v>
      </c>
      <c r="K8">
        <v>1</v>
      </c>
      <c r="L8">
        <v>0</v>
      </c>
    </row>
    <row r="9" spans="1:12" x14ac:dyDescent="0.2">
      <c r="A9" t="s">
        <v>7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0</v>
      </c>
      <c r="J9">
        <v>1</v>
      </c>
      <c r="K9">
        <v>1</v>
      </c>
      <c r="L9">
        <v>1</v>
      </c>
    </row>
    <row r="10" spans="1:12" x14ac:dyDescent="0.2">
      <c r="A10" t="s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</row>
    <row r="11" spans="1:12" x14ac:dyDescent="0.2">
      <c r="A11" t="s">
        <v>27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</row>
    <row r="12" spans="1:12" x14ac:dyDescent="0.2">
      <c r="A12" s="1" t="s">
        <v>28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</row>
    <row r="13" spans="1:12" x14ac:dyDescent="0.2">
      <c r="A13" s="1" t="s">
        <v>31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</row>
    <row r="14" spans="1:12" x14ac:dyDescent="0.2">
      <c r="A14" s="1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</row>
    <row r="15" spans="1:12" x14ac:dyDescent="0.2">
      <c r="A15" s="1" t="s">
        <v>10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</row>
    <row r="16" spans="1:12" x14ac:dyDescent="0.2">
      <c r="A16" t="s">
        <v>11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</row>
    <row r="17" spans="1:15" x14ac:dyDescent="0.2">
      <c r="A17" s="1" t="s">
        <v>12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</row>
    <row r="18" spans="1:15" x14ac:dyDescent="0.2">
      <c r="A18" s="1" t="s">
        <v>13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O18">
        <f>COUNTIF(B2:L22,1)</f>
        <v>66</v>
      </c>
    </row>
    <row r="19" spans="1:15" x14ac:dyDescent="0.2">
      <c r="A19" s="1" t="s">
        <v>14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</row>
    <row r="20" spans="1:15" x14ac:dyDescent="0.2">
      <c r="A20" s="1" t="s">
        <v>30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</row>
    <row r="21" spans="1:15" x14ac:dyDescent="0.2">
      <c r="A21" t="s">
        <v>29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</row>
    <row r="22" spans="1:15" x14ac:dyDescent="0.2">
      <c r="A22" t="s">
        <v>15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unstim</vt:lpstr>
      <vt:lpstr>IFNa</vt:lpstr>
      <vt:lpstr>LPS</vt:lpstr>
      <vt:lpstr>IL246</vt:lpstr>
      <vt:lpstr>GMCSF</vt:lpstr>
    </vt:vector>
  </TitlesOfParts>
  <Company>Stanford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Xiaoyuan Han</dc:creator>
  <cp:lastModifiedBy>Microsoft Office User</cp:lastModifiedBy>
  <dcterms:created xsi:type="dcterms:W3CDTF">2019-07-03T16:40:39Z</dcterms:created>
  <dcterms:modified xsi:type="dcterms:W3CDTF">2023-02-06T22:29:51Z</dcterms:modified>
</cp:coreProperties>
</file>